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768" yWindow="2892" windowWidth="18672" windowHeight="3576" firstSheet="11" activeTab="11"/>
  </bookViews>
  <sheets>
    <sheet name="NON ALIMENTARI 2019" sheetId="3" r:id="rId1"/>
    <sheet name="ALIMENTARI 2019" sheetId="4" r:id="rId2"/>
    <sheet name="PRODUTTORI 2019" sheetId="5" r:id="rId3"/>
    <sheet name="1 MERCOLEDI 2019" sheetId="6" r:id="rId4"/>
    <sheet name="2 SABATO 2019" sheetId="7" r:id="rId5"/>
    <sheet name="3 PEEP AUSA 2019" sheetId="8" r:id="rId6"/>
    <sheet name="4 CORPOLO 2019" sheetId="9" r:id="rId7"/>
    <sheet name="5 SANTA GIUSTINA 2019" sheetId="10" r:id="rId8"/>
    <sheet name="6 SAN VITO 2019" sheetId="11" r:id="rId9"/>
    <sheet name="7 TORRE PEDRERA ALIMENTARE 2019" sheetId="12" r:id="rId10"/>
    <sheet name="8 PANZACCHI 2019" sheetId="13" r:id="rId11"/>
    <sheet name="9 CADUTI DI CEFALONIA 2019" sheetId="14" r:id="rId12"/>
    <sheet name="10 BELLARIVA ESTIVO 2019" sheetId="15" r:id="rId13"/>
    <sheet name="11 MIRAMARE ESTIVO 2019" sheetId="16" r:id="rId14"/>
    <sheet name="12 TORRE PEDRERA ESTIVO 2019" sheetId="17" r:id="rId15"/>
    <sheet name="13 VISERBA ESTIVO 2019" sheetId="18" r:id="rId16"/>
    <sheet name="14 RIVABELLA SERALE 2019" sheetId="19" r:id="rId17"/>
    <sheet name="15 VISERBA INVERNALE 2019" sheetId="20" r:id="rId18"/>
    <sheet name="16 MIRAMARE INVERNALE 2019" sheetId="21" r:id="rId19"/>
    <sheet name="POST. SALTUARIO CIMITERO RIMINI" sheetId="29" r:id="rId20"/>
    <sheet name="17 NATALE 19 - 24 DICEMBRE 2019" sheetId="22" r:id="rId21"/>
    <sheet name="18 DOMENICHE DI DICEMBRE 2019" sheetId="23" r:id="rId22"/>
    <sheet name="19 DOMENICA DI PRIMAVERA 2020" sheetId="24" r:id="rId23"/>
    <sheet name="20 PASQUA 2020" sheetId="25" r:id="rId24"/>
    <sheet name="21 DOMENICA DI AUTUNNO 2019" sheetId="26" r:id="rId25"/>
    <sheet name="22 SAPORI DI AUTUNNO 2019" sheetId="27" r:id="rId26"/>
    <sheet name="23 FOGHERACCIA 2020" sheetId="28" r:id="rId27"/>
  </sheets>
  <definedNames>
    <definedName name="_xlnm.Print_Area" localSheetId="3">'1 MERCOLEDI 2019'!$A$1:$S$197</definedName>
    <definedName name="_xlnm.Print_Area" localSheetId="12">'10 BELLARIVA ESTIVO 2019'!$A$1:$S$133</definedName>
    <definedName name="_xlnm.Print_Area" localSheetId="13">'11 MIRAMARE ESTIVO 2019'!$A$1:$S$153</definedName>
    <definedName name="_xlnm.Print_Area" localSheetId="14">'12 TORRE PEDRERA ESTIVO 2019'!$A$1:$S$134</definedName>
    <definedName name="_xlnm.Print_Area" localSheetId="15">'13 VISERBA ESTIVO 2019'!$A$1:$S$146</definedName>
    <definedName name="_xlnm.Print_Area" localSheetId="16">'14 RIVABELLA SERALE 2019'!$A$1:$S$110</definedName>
    <definedName name="_xlnm.Print_Area" localSheetId="17">'15 VISERBA INVERNALE 2019'!$A$1:$S$111</definedName>
    <definedName name="_xlnm.Print_Area" localSheetId="18">'16 MIRAMARE INVERNALE 2019'!$A$1:$S$131</definedName>
    <definedName name="_xlnm.Print_Area" localSheetId="20">'17 NATALE 19 - 24 DICEMBRE 2019'!$A$1:$I$94</definedName>
    <definedName name="_xlnm.Print_Area" localSheetId="21">'18 DOMENICHE DI DICEMBRE 2019'!$A$1:$I$85</definedName>
    <definedName name="_xlnm.Print_Area" localSheetId="22">'19 DOMENICA DI PRIMAVERA 2020'!$A$1:$K$93</definedName>
    <definedName name="_xlnm.Print_Area" localSheetId="4">'2 SABATO 2019'!$A$1:$S$189</definedName>
    <definedName name="_xlnm.Print_Area" localSheetId="23">'20 PASQUA 2020'!$A$1:$K$91</definedName>
    <definedName name="_xlnm.Print_Area" localSheetId="24">'21 DOMENICA DI AUTUNNO 2019'!$A$1:$I$92</definedName>
    <definedName name="_xlnm.Print_Area" localSheetId="25">'22 SAPORI DI AUTUNNO 2019'!$A$1:$I$78</definedName>
    <definedName name="_xlnm.Print_Area" localSheetId="26">'23 FOGHERACCIA 2020'!$A$1:$J$73</definedName>
    <definedName name="_xlnm.Print_Area" localSheetId="5">'3 PEEP AUSA 2019'!$A$1:$S$120</definedName>
    <definedName name="_xlnm.Print_Area" localSheetId="6">'4 CORPOLO 2019'!$A$1:$S$99</definedName>
    <definedName name="_xlnm.Print_Area" localSheetId="7">'5 SANTA GIUSTINA 2019'!$A$1:$S$111</definedName>
    <definedName name="_xlnm.Print_Area" localSheetId="8">'6 SAN VITO 2019'!$A$1:$S$107</definedName>
    <definedName name="_xlnm.Print_Area" localSheetId="9">'7 TORRE PEDRERA ALIMENTARE 2019'!$A$1:$S$26</definedName>
    <definedName name="_xlnm.Print_Area" localSheetId="10">'8 PANZACCHI 2019'!$A$1:$S$24</definedName>
    <definedName name="_xlnm.Print_Area" localSheetId="11">'9 CADUTI DI CEFALONIA 2019'!$A$1:$K$71</definedName>
    <definedName name="_xlnm.Print_Area" localSheetId="0">'NON ALIMENTARI 2019'!$A$1:$AI$344</definedName>
  </definedNames>
  <calcPr calcId="144525"/>
</workbook>
</file>

<file path=xl/calcChain.xml><?xml version="1.0" encoding="utf-8"?>
<calcChain xmlns="http://schemas.openxmlformats.org/spreadsheetml/2006/main">
  <c r="BB9" i="21" l="1"/>
  <c r="AZ9" i="21"/>
  <c r="BD9" i="21" s="1"/>
  <c r="BV10" i="7"/>
  <c r="BT10" i="7"/>
  <c r="BX10" i="7" s="1"/>
  <c r="BV10" i="6"/>
  <c r="BX10" i="6" s="1"/>
  <c r="BT10" i="6"/>
  <c r="BV161" i="6" l="1"/>
  <c r="BV162" i="6"/>
  <c r="BV163" i="6"/>
  <c r="BV164" i="6"/>
  <c r="BT161" i="6"/>
  <c r="BX161" i="6" s="1"/>
  <c r="BT162" i="6"/>
  <c r="BX162" i="6" s="1"/>
  <c r="BT163" i="6"/>
  <c r="BX163" i="6" s="1"/>
  <c r="BT164" i="6"/>
  <c r="BX164" i="6" s="1"/>
  <c r="BN51" i="14" l="1"/>
  <c r="BL51" i="14"/>
  <c r="BP51" i="14" s="1"/>
  <c r="BX156" i="7"/>
  <c r="BV154" i="7"/>
  <c r="BV155" i="7"/>
  <c r="BV156" i="7"/>
  <c r="BT154" i="7"/>
  <c r="BX154" i="7" s="1"/>
  <c r="BT155" i="7"/>
  <c r="BX155" i="7" s="1"/>
  <c r="BT156" i="7"/>
  <c r="BB111" i="21"/>
  <c r="AZ111" i="21"/>
  <c r="BD111" i="21" s="1"/>
  <c r="AZ104" i="20"/>
  <c r="AX104" i="20"/>
  <c r="BV88" i="11"/>
  <c r="BT88" i="11"/>
  <c r="BX88" i="11" s="1"/>
  <c r="BW92" i="10"/>
  <c r="BU92" i="10"/>
  <c r="BV92" i="9"/>
  <c r="BT92" i="9"/>
  <c r="BX92" i="9" s="1"/>
  <c r="BV99" i="8"/>
  <c r="BT99" i="8"/>
  <c r="BX99" i="8" l="1"/>
  <c r="BY92" i="10"/>
  <c r="BB104" i="20"/>
  <c r="BV190" i="6"/>
  <c r="BT190" i="6"/>
  <c r="BB110" i="21"/>
  <c r="AZ110" i="21"/>
  <c r="AZ103" i="20"/>
  <c r="AX103" i="20"/>
  <c r="BB103" i="20" s="1"/>
  <c r="BN52" i="14"/>
  <c r="BL52" i="14"/>
  <c r="BV87" i="11"/>
  <c r="BT87" i="11"/>
  <c r="BX87" i="11" s="1"/>
  <c r="BW91" i="10"/>
  <c r="BU91" i="10"/>
  <c r="BV91" i="9"/>
  <c r="BT91" i="9"/>
  <c r="BX91" i="9" s="1"/>
  <c r="BV98" i="8"/>
  <c r="BT98" i="8"/>
  <c r="BV153" i="7"/>
  <c r="BT153" i="7"/>
  <c r="BX153" i="7" s="1"/>
  <c r="BV160" i="6"/>
  <c r="BT160" i="6"/>
  <c r="BX98" i="8" l="1"/>
  <c r="BY91" i="10"/>
  <c r="BP52" i="14"/>
  <c r="BD110" i="21"/>
  <c r="BX160" i="6"/>
  <c r="BX190" i="6"/>
  <c r="AQ13" i="16"/>
  <c r="AQ14" i="16"/>
  <c r="AQ15" i="16"/>
  <c r="AQ16" i="16"/>
  <c r="AQ17" i="16"/>
  <c r="AQ18" i="16"/>
  <c r="AQ19" i="16"/>
  <c r="AQ20" i="16"/>
  <c r="AQ21" i="16"/>
  <c r="AQ22" i="16"/>
  <c r="AQ23" i="16"/>
  <c r="AQ24" i="16"/>
  <c r="AQ25" i="16"/>
  <c r="AQ26" i="16"/>
  <c r="AQ27" i="16"/>
  <c r="AQ28" i="16"/>
  <c r="AQ29" i="16"/>
  <c r="AQ30" i="16"/>
  <c r="AQ31" i="16"/>
  <c r="AQ32" i="16"/>
  <c r="AQ33" i="16"/>
  <c r="AQ34" i="16"/>
  <c r="AQ35" i="16"/>
  <c r="AQ36" i="16"/>
  <c r="AQ37" i="16"/>
  <c r="AQ38" i="16"/>
  <c r="AQ39" i="16"/>
  <c r="AQ40" i="16"/>
  <c r="AQ41" i="16"/>
  <c r="AQ42" i="16"/>
  <c r="AQ43" i="16"/>
  <c r="AQ44" i="16"/>
  <c r="AQ45" i="16"/>
  <c r="AQ46" i="16"/>
  <c r="AQ47" i="16"/>
  <c r="AQ48" i="16"/>
  <c r="AQ49" i="16"/>
  <c r="AQ50" i="16"/>
  <c r="AQ51" i="16"/>
  <c r="AQ52" i="16"/>
  <c r="AQ53" i="16"/>
  <c r="AQ54" i="16"/>
  <c r="AQ55" i="16"/>
  <c r="AQ56" i="16"/>
  <c r="AQ57" i="16"/>
  <c r="AQ58" i="16"/>
  <c r="AQ59" i="16"/>
  <c r="AQ60" i="16"/>
  <c r="AQ61" i="16"/>
  <c r="AQ62" i="16"/>
  <c r="AQ63" i="16"/>
  <c r="AQ64" i="16"/>
  <c r="AQ65" i="16"/>
  <c r="AQ66" i="16"/>
  <c r="AQ67" i="16"/>
  <c r="AQ68" i="16"/>
  <c r="AQ69" i="16"/>
  <c r="AQ70" i="16"/>
  <c r="AQ71" i="16"/>
  <c r="AQ72" i="16"/>
  <c r="AQ73" i="16"/>
  <c r="AQ74" i="16"/>
  <c r="AQ75" i="16"/>
  <c r="AQ76" i="16"/>
  <c r="AQ77" i="16"/>
  <c r="AQ78" i="16"/>
  <c r="AQ79" i="16"/>
  <c r="AQ80" i="16"/>
  <c r="AQ81" i="16"/>
  <c r="AQ82" i="16"/>
  <c r="AQ83" i="16"/>
  <c r="AQ84" i="16"/>
  <c r="AQ85" i="16"/>
  <c r="AQ86" i="16"/>
  <c r="AQ87" i="16"/>
  <c r="AQ88" i="16"/>
  <c r="AQ89" i="16"/>
  <c r="AQ90" i="16"/>
  <c r="AQ91" i="16"/>
  <c r="AQ92" i="16"/>
  <c r="AQ93" i="16"/>
  <c r="AQ94" i="16"/>
  <c r="AQ95" i="16"/>
  <c r="AQ96" i="16"/>
  <c r="AQ97" i="16"/>
  <c r="AQ98" i="16"/>
  <c r="AQ99" i="16"/>
  <c r="AQ100" i="16"/>
  <c r="AQ101" i="16"/>
  <c r="AQ102" i="16"/>
  <c r="AQ103" i="16"/>
  <c r="AQ104" i="16"/>
  <c r="AQ105" i="16"/>
  <c r="AQ106" i="16"/>
  <c r="AQ107" i="16"/>
  <c r="AQ108" i="16"/>
  <c r="AQ109" i="16"/>
  <c r="AQ110" i="16"/>
  <c r="AQ111" i="16"/>
  <c r="AQ112" i="16"/>
  <c r="AQ113" i="16"/>
  <c r="AQ114" i="16"/>
  <c r="AQ115" i="16"/>
  <c r="AQ116" i="16"/>
  <c r="AQ117" i="16"/>
  <c r="AQ118" i="16"/>
  <c r="AQ119" i="16"/>
  <c r="AQ120" i="16"/>
  <c r="AQ121" i="16"/>
  <c r="AQ122" i="16"/>
  <c r="AQ123" i="16"/>
  <c r="AQ124" i="16"/>
  <c r="AQ125" i="16"/>
  <c r="AQ126" i="16"/>
  <c r="AQ127" i="16"/>
  <c r="AQ128" i="16"/>
  <c r="AQ129" i="16"/>
  <c r="AQ130" i="16"/>
  <c r="AQ131" i="16"/>
  <c r="AQ132" i="16"/>
  <c r="AQ133" i="16"/>
  <c r="AQ134" i="16"/>
  <c r="AO13" i="16"/>
  <c r="AS13" i="16" s="1"/>
  <c r="AO14" i="16"/>
  <c r="AS14" i="16" s="1"/>
  <c r="AO15" i="16"/>
  <c r="AS15" i="16" s="1"/>
  <c r="AO16" i="16"/>
  <c r="AS16" i="16" s="1"/>
  <c r="AO17" i="16"/>
  <c r="AS17" i="16" s="1"/>
  <c r="AO18" i="16"/>
  <c r="AS18" i="16" s="1"/>
  <c r="AO19" i="16"/>
  <c r="AS19" i="16" s="1"/>
  <c r="AO20" i="16"/>
  <c r="AS20" i="16" s="1"/>
  <c r="AO21" i="16"/>
  <c r="AS21" i="16" s="1"/>
  <c r="AO22" i="16"/>
  <c r="AS22" i="16" s="1"/>
  <c r="AO23" i="16"/>
  <c r="AS23" i="16" s="1"/>
  <c r="AO24" i="16"/>
  <c r="AS24" i="16" s="1"/>
  <c r="AO25" i="16"/>
  <c r="AS25" i="16" s="1"/>
  <c r="AO26" i="16"/>
  <c r="AS26" i="16" s="1"/>
  <c r="AO27" i="16"/>
  <c r="AS27" i="16" s="1"/>
  <c r="AO28" i="16"/>
  <c r="AS28" i="16" s="1"/>
  <c r="AO29" i="16"/>
  <c r="AS29" i="16" s="1"/>
  <c r="AO30" i="16"/>
  <c r="AS30" i="16" s="1"/>
  <c r="AO31" i="16"/>
  <c r="AS31" i="16" s="1"/>
  <c r="AO32" i="16"/>
  <c r="AS32" i="16" s="1"/>
  <c r="AO33" i="16"/>
  <c r="AS33" i="16" s="1"/>
  <c r="AO34" i="16"/>
  <c r="AS34" i="16" s="1"/>
  <c r="AO35" i="16"/>
  <c r="AS35" i="16" s="1"/>
  <c r="AO36" i="16"/>
  <c r="AS36" i="16" s="1"/>
  <c r="AO37" i="16"/>
  <c r="AS37" i="16" s="1"/>
  <c r="AO38" i="16"/>
  <c r="AS38" i="16" s="1"/>
  <c r="AO39" i="16"/>
  <c r="AS39" i="16" s="1"/>
  <c r="AO40" i="16"/>
  <c r="AS40" i="16" s="1"/>
  <c r="AO41" i="16"/>
  <c r="AS41" i="16" s="1"/>
  <c r="AO42" i="16"/>
  <c r="AS42" i="16" s="1"/>
  <c r="AO43" i="16"/>
  <c r="AS43" i="16" s="1"/>
  <c r="AO44" i="16"/>
  <c r="AS44" i="16" s="1"/>
  <c r="AO45" i="16"/>
  <c r="AS45" i="16" s="1"/>
  <c r="AO46" i="16"/>
  <c r="AS46" i="16" s="1"/>
  <c r="AO47" i="16"/>
  <c r="AS47" i="16" s="1"/>
  <c r="AO48" i="16"/>
  <c r="AS48" i="16" s="1"/>
  <c r="AO49" i="16"/>
  <c r="AS49" i="16" s="1"/>
  <c r="AO50" i="16"/>
  <c r="AS50" i="16" s="1"/>
  <c r="AO51" i="16"/>
  <c r="AS51" i="16" s="1"/>
  <c r="AO52" i="16"/>
  <c r="AS52" i="16" s="1"/>
  <c r="AO53" i="16"/>
  <c r="AS53" i="16" s="1"/>
  <c r="AO54" i="16"/>
  <c r="AS54" i="16" s="1"/>
  <c r="AO55" i="16"/>
  <c r="AS55" i="16" s="1"/>
  <c r="AO56" i="16"/>
  <c r="AS56" i="16" s="1"/>
  <c r="AO57" i="16"/>
  <c r="AS57" i="16" s="1"/>
  <c r="AO58" i="16"/>
  <c r="AS58" i="16" s="1"/>
  <c r="AO59" i="16"/>
  <c r="AS59" i="16" s="1"/>
  <c r="AO60" i="16"/>
  <c r="AS60" i="16" s="1"/>
  <c r="AO61" i="16"/>
  <c r="AS61" i="16" s="1"/>
  <c r="AO62" i="16"/>
  <c r="AS62" i="16" s="1"/>
  <c r="AO63" i="16"/>
  <c r="AS63" i="16" s="1"/>
  <c r="AO64" i="16"/>
  <c r="AS64" i="16" s="1"/>
  <c r="AO65" i="16"/>
  <c r="AS65" i="16" s="1"/>
  <c r="AO66" i="16"/>
  <c r="AS66" i="16" s="1"/>
  <c r="AO67" i="16"/>
  <c r="AS67" i="16" s="1"/>
  <c r="AO68" i="16"/>
  <c r="AS68" i="16" s="1"/>
  <c r="AO69" i="16"/>
  <c r="AS69" i="16" s="1"/>
  <c r="AO70" i="16"/>
  <c r="AS70" i="16" s="1"/>
  <c r="AO71" i="16"/>
  <c r="AS71" i="16" s="1"/>
  <c r="AO72" i="16"/>
  <c r="AS72" i="16" s="1"/>
  <c r="AO73" i="16"/>
  <c r="AS73" i="16" s="1"/>
  <c r="AO74" i="16"/>
  <c r="AS74" i="16" s="1"/>
  <c r="AO75" i="16"/>
  <c r="AS75" i="16" s="1"/>
  <c r="AO76" i="16"/>
  <c r="AS76" i="16" s="1"/>
  <c r="AO77" i="16"/>
  <c r="AS77" i="16" s="1"/>
  <c r="AO78" i="16"/>
  <c r="AS78" i="16" s="1"/>
  <c r="AO79" i="16"/>
  <c r="AS79" i="16" s="1"/>
  <c r="AO80" i="16"/>
  <c r="AS80" i="16" s="1"/>
  <c r="AO81" i="16"/>
  <c r="AS81" i="16" s="1"/>
  <c r="AO82" i="16"/>
  <c r="AS82" i="16" s="1"/>
  <c r="AO83" i="16"/>
  <c r="AS83" i="16" s="1"/>
  <c r="AO84" i="16"/>
  <c r="AS84" i="16" s="1"/>
  <c r="AO85" i="16"/>
  <c r="AS85" i="16" s="1"/>
  <c r="AO86" i="16"/>
  <c r="AS86" i="16" s="1"/>
  <c r="AO87" i="16"/>
  <c r="AS87" i="16" s="1"/>
  <c r="AO88" i="16"/>
  <c r="AS88" i="16" s="1"/>
  <c r="AO89" i="16"/>
  <c r="AS89" i="16" s="1"/>
  <c r="AO90" i="16"/>
  <c r="AS90" i="16" s="1"/>
  <c r="AO91" i="16"/>
  <c r="AS91" i="16" s="1"/>
  <c r="AO92" i="16"/>
  <c r="AS92" i="16" s="1"/>
  <c r="AO93" i="16"/>
  <c r="AS93" i="16" s="1"/>
  <c r="AO94" i="16"/>
  <c r="AS94" i="16" s="1"/>
  <c r="AO95" i="16"/>
  <c r="AS95" i="16" s="1"/>
  <c r="AO96" i="16"/>
  <c r="AS96" i="16" s="1"/>
  <c r="AO97" i="16"/>
  <c r="AS97" i="16" s="1"/>
  <c r="AO98" i="16"/>
  <c r="AS98" i="16" s="1"/>
  <c r="AO99" i="16"/>
  <c r="AS99" i="16" s="1"/>
  <c r="AO100" i="16"/>
  <c r="AS100" i="16" s="1"/>
  <c r="AO101" i="16"/>
  <c r="AS101" i="16" s="1"/>
  <c r="AO102" i="16"/>
  <c r="AS102" i="16" s="1"/>
  <c r="AO103" i="16"/>
  <c r="AS103" i="16" s="1"/>
  <c r="AO104" i="16"/>
  <c r="AS104" i="16" s="1"/>
  <c r="AO105" i="16"/>
  <c r="AS105" i="16" s="1"/>
  <c r="AO106" i="16"/>
  <c r="AS106" i="16" s="1"/>
  <c r="AO107" i="16"/>
  <c r="AS107" i="16" s="1"/>
  <c r="AO108" i="16"/>
  <c r="AS108" i="16" s="1"/>
  <c r="AO109" i="16"/>
  <c r="AS109" i="16" s="1"/>
  <c r="AO110" i="16"/>
  <c r="AS110" i="16" s="1"/>
  <c r="AO111" i="16"/>
  <c r="AS111" i="16" s="1"/>
  <c r="AO112" i="16"/>
  <c r="AS112" i="16" s="1"/>
  <c r="AO113" i="16"/>
  <c r="AS113" i="16" s="1"/>
  <c r="AO114" i="16"/>
  <c r="AS114" i="16" s="1"/>
  <c r="AO115" i="16"/>
  <c r="AS115" i="16" s="1"/>
  <c r="AO116" i="16"/>
  <c r="AS116" i="16" s="1"/>
  <c r="AO117" i="16"/>
  <c r="AS117" i="16" s="1"/>
  <c r="AO118" i="16"/>
  <c r="AS118" i="16" s="1"/>
  <c r="AO119" i="16"/>
  <c r="AS119" i="16" s="1"/>
  <c r="AO120" i="16"/>
  <c r="AS120" i="16" s="1"/>
  <c r="AO121" i="16"/>
  <c r="AS121" i="16" s="1"/>
  <c r="AO122" i="16"/>
  <c r="AS122" i="16" s="1"/>
  <c r="AO123" i="16"/>
  <c r="AS123" i="16" s="1"/>
  <c r="AO124" i="16"/>
  <c r="AS124" i="16" s="1"/>
  <c r="AO125" i="16"/>
  <c r="AS125" i="16" s="1"/>
  <c r="AO126" i="16"/>
  <c r="AS126" i="16" s="1"/>
  <c r="AO127" i="16"/>
  <c r="AS127" i="16" s="1"/>
  <c r="AO128" i="16"/>
  <c r="AS128" i="16" s="1"/>
  <c r="AO129" i="16"/>
  <c r="AS129" i="16" s="1"/>
  <c r="AO130" i="16"/>
  <c r="AS130" i="16" s="1"/>
  <c r="AO131" i="16"/>
  <c r="AS131" i="16" s="1"/>
  <c r="AO132" i="16"/>
  <c r="AS132" i="16" s="1"/>
  <c r="AO133" i="16"/>
  <c r="AS133" i="16" s="1"/>
  <c r="AO134" i="16"/>
  <c r="AS134" i="16" s="1"/>
  <c r="AS6" i="16"/>
  <c r="AQ5" i="16"/>
  <c r="AS5" i="16" s="1"/>
  <c r="AQ6" i="16"/>
  <c r="AQ7" i="16"/>
  <c r="AQ8" i="16"/>
  <c r="AQ9" i="16"/>
  <c r="AS9" i="16" s="1"/>
  <c r="AO5" i="16"/>
  <c r="AO6" i="16"/>
  <c r="AO7" i="16"/>
  <c r="AS7" i="16" s="1"/>
  <c r="AO8" i="16"/>
  <c r="AS8" i="16" s="1"/>
  <c r="AO9" i="16"/>
  <c r="BB112" i="21" l="1"/>
  <c r="AZ112" i="21"/>
  <c r="AZ105" i="20"/>
  <c r="AX105" i="20"/>
  <c r="BB105" i="20" s="1"/>
  <c r="AM103" i="19"/>
  <c r="AK103" i="19"/>
  <c r="AO103" i="19" s="1"/>
  <c r="AR127" i="18"/>
  <c r="AP127" i="18"/>
  <c r="AR128" i="17"/>
  <c r="AP128" i="17"/>
  <c r="AR126" i="15"/>
  <c r="AP126" i="15"/>
  <c r="BL47" i="14"/>
  <c r="BL48" i="14"/>
  <c r="BP48" i="14" s="1"/>
  <c r="BL49" i="14"/>
  <c r="BL50" i="14"/>
  <c r="BN47" i="14"/>
  <c r="BN48" i="14"/>
  <c r="BN49" i="14"/>
  <c r="BN50" i="14"/>
  <c r="BP50" i="14"/>
  <c r="BV89" i="11"/>
  <c r="BT89" i="11"/>
  <c r="BW93" i="10"/>
  <c r="BU93" i="10"/>
  <c r="BY93" i="10" s="1"/>
  <c r="BV93" i="9"/>
  <c r="BT93" i="9"/>
  <c r="BX93" i="9" s="1"/>
  <c r="BV90" i="9"/>
  <c r="BT90" i="9"/>
  <c r="BX90" i="9" s="1"/>
  <c r="BV100" i="8"/>
  <c r="BT100" i="8"/>
  <c r="BP49" i="14" l="1"/>
  <c r="BP47" i="14"/>
  <c r="BD112" i="21"/>
  <c r="AT127" i="18"/>
  <c r="AT128" i="17"/>
  <c r="AT126" i="15"/>
  <c r="BX89" i="11"/>
  <c r="BX100" i="8"/>
  <c r="BA4" i="29"/>
  <c r="T31" i="5" l="1"/>
  <c r="BW89" i="10" l="1"/>
  <c r="BU89" i="10"/>
  <c r="BY89" i="10" s="1"/>
  <c r="BV89" i="9"/>
  <c r="BT89" i="9"/>
  <c r="BX89" i="9" s="1"/>
  <c r="BB108" i="21" l="1"/>
  <c r="AZ108" i="21"/>
  <c r="AZ101" i="20"/>
  <c r="AX101" i="20"/>
  <c r="AM101" i="19"/>
  <c r="AK101" i="19"/>
  <c r="AO101" i="19" s="1"/>
  <c r="AR125" i="18"/>
  <c r="AP125" i="18"/>
  <c r="AR126" i="17"/>
  <c r="AP126" i="17"/>
  <c r="AR124" i="15"/>
  <c r="AP124" i="15"/>
  <c r="BV85" i="11"/>
  <c r="BT85" i="11"/>
  <c r="BW88" i="10"/>
  <c r="BU88" i="10"/>
  <c r="BY88" i="10" s="1"/>
  <c r="BV88" i="9"/>
  <c r="BT88" i="9"/>
  <c r="BV96" i="8"/>
  <c r="BT96" i="8"/>
  <c r="BV151" i="7"/>
  <c r="BT151" i="7"/>
  <c r="BX151" i="7" s="1"/>
  <c r="BV158" i="6"/>
  <c r="BT158" i="6"/>
  <c r="BD108" i="21" l="1"/>
  <c r="BB101" i="20"/>
  <c r="AT125" i="18"/>
  <c r="AT126" i="17"/>
  <c r="AT124" i="15"/>
  <c r="BX85" i="11"/>
  <c r="BX88" i="9"/>
  <c r="BX96" i="8"/>
  <c r="BX158" i="6"/>
  <c r="BV182" i="7"/>
  <c r="BT182" i="7"/>
  <c r="BX182" i="7" s="1"/>
  <c r="BV189" i="6"/>
  <c r="BT189" i="6"/>
  <c r="BX189" i="6" l="1"/>
  <c r="BB107" i="21"/>
  <c r="AZ107" i="21"/>
  <c r="AZ100" i="20"/>
  <c r="AX100" i="20"/>
  <c r="AM100" i="19"/>
  <c r="AK100" i="19"/>
  <c r="AR124" i="18"/>
  <c r="AP124" i="18"/>
  <c r="AR125" i="17"/>
  <c r="AP125" i="17"/>
  <c r="AR123" i="15"/>
  <c r="AP123" i="15"/>
  <c r="BV84" i="11"/>
  <c r="BT84" i="11"/>
  <c r="BW87" i="10"/>
  <c r="BU87" i="10"/>
  <c r="BV87" i="9"/>
  <c r="BT87" i="9"/>
  <c r="BV95" i="8"/>
  <c r="BT95" i="8"/>
  <c r="BV150" i="7"/>
  <c r="BT150" i="7"/>
  <c r="BV159" i="6"/>
  <c r="BT159" i="6"/>
  <c r="BX150" i="7" l="1"/>
  <c r="AO100" i="19"/>
  <c r="BY87" i="10"/>
  <c r="BD107" i="21"/>
  <c r="AT124" i="18"/>
  <c r="AT125" i="17"/>
  <c r="AT123" i="15"/>
  <c r="BX87" i="9"/>
  <c r="BX95" i="8"/>
  <c r="BB100" i="20"/>
  <c r="BX84" i="11"/>
  <c r="BX159" i="6"/>
  <c r="BN59" i="14"/>
  <c r="BN60" i="14"/>
  <c r="BN61" i="14"/>
  <c r="BN62" i="14"/>
  <c r="BN63" i="14"/>
  <c r="BN64" i="14"/>
  <c r="BN65" i="14"/>
  <c r="BN66" i="14"/>
  <c r="BL59" i="14"/>
  <c r="BP59" i="14" s="1"/>
  <c r="BL60" i="14"/>
  <c r="BP60" i="14" s="1"/>
  <c r="BL61" i="14"/>
  <c r="BP61" i="14" s="1"/>
  <c r="BL62" i="14"/>
  <c r="BP62" i="14" s="1"/>
  <c r="BL63" i="14"/>
  <c r="BP63" i="14" s="1"/>
  <c r="BL64" i="14"/>
  <c r="BP64" i="14" s="1"/>
  <c r="BL65" i="14"/>
  <c r="BP65" i="14" s="1"/>
  <c r="BL66" i="14"/>
  <c r="BP66" i="14" s="1"/>
  <c r="BN41" i="14"/>
  <c r="BN42" i="14"/>
  <c r="BN43" i="14"/>
  <c r="BN44" i="14"/>
  <c r="BN45" i="14"/>
  <c r="BN46" i="14"/>
  <c r="BL41" i="14"/>
  <c r="BL42" i="14"/>
  <c r="BL43" i="14"/>
  <c r="BP43" i="14" s="1"/>
  <c r="BL44" i="14"/>
  <c r="BP44" i="14" s="1"/>
  <c r="BL45" i="14"/>
  <c r="BL46" i="14"/>
  <c r="BB101" i="21"/>
  <c r="BB102" i="21"/>
  <c r="BB103" i="21"/>
  <c r="BB104" i="21"/>
  <c r="BB105" i="21"/>
  <c r="BB106" i="21"/>
  <c r="BB109" i="21"/>
  <c r="AZ101" i="21"/>
  <c r="BD101" i="21" s="1"/>
  <c r="AZ102" i="21"/>
  <c r="AZ103" i="21"/>
  <c r="BD103" i="21" s="1"/>
  <c r="AZ104" i="21"/>
  <c r="AZ105" i="21"/>
  <c r="BD105" i="21" s="1"/>
  <c r="AZ106" i="21"/>
  <c r="AZ109" i="21"/>
  <c r="BD109" i="21" s="1"/>
  <c r="AO97" i="19"/>
  <c r="AM94" i="19"/>
  <c r="AM95" i="19"/>
  <c r="AM96" i="19"/>
  <c r="AO96" i="19" s="1"/>
  <c r="AM97" i="19"/>
  <c r="AM98" i="19"/>
  <c r="AM99" i="19"/>
  <c r="AM102" i="19"/>
  <c r="AO102" i="19" s="1"/>
  <c r="AK94" i="19"/>
  <c r="AO94" i="19" s="1"/>
  <c r="AK95" i="19"/>
  <c r="AO95" i="19" s="1"/>
  <c r="AK96" i="19"/>
  <c r="AK97" i="19"/>
  <c r="AK98" i="19"/>
  <c r="AO98" i="19" s="1"/>
  <c r="AK99" i="19"/>
  <c r="AO99" i="19" s="1"/>
  <c r="AK102" i="19"/>
  <c r="BV144" i="7"/>
  <c r="BV145" i="7"/>
  <c r="BV146" i="7"/>
  <c r="BV147" i="7"/>
  <c r="BV148" i="7"/>
  <c r="BV149" i="7"/>
  <c r="BV152" i="7"/>
  <c r="BT144" i="7"/>
  <c r="BT145" i="7"/>
  <c r="BX145" i="7" s="1"/>
  <c r="BT146" i="7"/>
  <c r="BT147" i="7"/>
  <c r="BX147" i="7" s="1"/>
  <c r="BT148" i="7"/>
  <c r="BT149" i="7"/>
  <c r="BX149" i="7" s="1"/>
  <c r="BT152" i="7"/>
  <c r="BV153" i="6"/>
  <c r="BV154" i="6"/>
  <c r="BV155" i="6"/>
  <c r="BV156" i="6"/>
  <c r="BV157" i="6"/>
  <c r="BT153" i="6"/>
  <c r="BT154" i="6"/>
  <c r="BT155" i="6"/>
  <c r="BT156" i="6"/>
  <c r="BT157" i="6"/>
  <c r="BP46" i="14" l="1"/>
  <c r="BP42" i="14"/>
  <c r="BX154" i="6"/>
  <c r="BX148" i="7"/>
  <c r="BX144" i="7"/>
  <c r="BD104" i="21"/>
  <c r="BP45" i="14"/>
  <c r="BP41" i="14"/>
  <c r="BX152" i="7"/>
  <c r="BX146" i="7"/>
  <c r="BD106" i="21"/>
  <c r="BD102" i="21"/>
  <c r="BX153" i="6"/>
  <c r="BX157" i="6"/>
  <c r="BX156" i="6"/>
  <c r="BX155" i="6"/>
  <c r="AR122" i="15"/>
  <c r="AP122" i="15"/>
  <c r="AT122" i="15" l="1"/>
  <c r="AZ99" i="20"/>
  <c r="AX99" i="20"/>
  <c r="AR116" i="18"/>
  <c r="AR117" i="18"/>
  <c r="AR118" i="18"/>
  <c r="AR119" i="18"/>
  <c r="AR120" i="18"/>
  <c r="AR121" i="18"/>
  <c r="AR122" i="18"/>
  <c r="AR123" i="18"/>
  <c r="AR126" i="18"/>
  <c r="AP116" i="18"/>
  <c r="AT116" i="18" s="1"/>
  <c r="AP117" i="18"/>
  <c r="AP118" i="18"/>
  <c r="AT118" i="18" s="1"/>
  <c r="AP119" i="18"/>
  <c r="AT119" i="18" s="1"/>
  <c r="AP120" i="18"/>
  <c r="AT120" i="18" s="1"/>
  <c r="AP121" i="18"/>
  <c r="AP122" i="18"/>
  <c r="AT122" i="18" s="1"/>
  <c r="AP123" i="18"/>
  <c r="AT123" i="18" s="1"/>
  <c r="AP126" i="18"/>
  <c r="AT126" i="18" s="1"/>
  <c r="AT121" i="18" l="1"/>
  <c r="AT117" i="18"/>
  <c r="BB99" i="20"/>
  <c r="AQ144" i="16"/>
  <c r="AQ145" i="16"/>
  <c r="AQ146" i="16"/>
  <c r="AO145" i="16"/>
  <c r="AO146" i="16"/>
  <c r="BV177" i="7"/>
  <c r="BV178" i="7"/>
  <c r="BV179" i="7"/>
  <c r="BV180" i="7"/>
  <c r="BV181" i="7"/>
  <c r="BV183" i="7"/>
  <c r="BT177" i="7"/>
  <c r="BT178" i="7"/>
  <c r="BT179" i="7"/>
  <c r="BX179" i="7" s="1"/>
  <c r="BT180" i="7"/>
  <c r="BX180" i="7" s="1"/>
  <c r="BT181" i="7"/>
  <c r="BT183" i="7"/>
  <c r="BV186" i="6"/>
  <c r="BV187" i="6"/>
  <c r="BV188" i="6"/>
  <c r="BV191" i="6"/>
  <c r="BT186" i="6"/>
  <c r="BT187" i="6"/>
  <c r="BX187" i="6" s="1"/>
  <c r="BT188" i="6"/>
  <c r="BX188" i="6" s="1"/>
  <c r="BT191" i="6"/>
  <c r="BX191" i="6" s="1"/>
  <c r="BX186" i="6" l="1"/>
  <c r="BX183" i="7"/>
  <c r="BX178" i="7"/>
  <c r="AS146" i="16"/>
  <c r="BX181" i="7"/>
  <c r="AS145" i="16"/>
  <c r="AZ95" i="20"/>
  <c r="AZ96" i="20"/>
  <c r="AZ97" i="20"/>
  <c r="AZ98" i="20"/>
  <c r="AZ102" i="20"/>
  <c r="AX95" i="20"/>
  <c r="BB95" i="20" s="1"/>
  <c r="AX96" i="20"/>
  <c r="BB96" i="20" s="1"/>
  <c r="AX97" i="20"/>
  <c r="BB97" i="20" s="1"/>
  <c r="AX98" i="20"/>
  <c r="AX102" i="20"/>
  <c r="BB102" i="20" s="1"/>
  <c r="AR117" i="15"/>
  <c r="AR118" i="15"/>
  <c r="AR119" i="15"/>
  <c r="AR120" i="15"/>
  <c r="AR121" i="15"/>
  <c r="AR125" i="15"/>
  <c r="AP115" i="15"/>
  <c r="AP116" i="15"/>
  <c r="AP117" i="15"/>
  <c r="AT117" i="15" s="1"/>
  <c r="AP118" i="15"/>
  <c r="AT118" i="15" s="1"/>
  <c r="AP119" i="15"/>
  <c r="AT119" i="15" s="1"/>
  <c r="AP120" i="15"/>
  <c r="AT120" i="15" s="1"/>
  <c r="AP121" i="15"/>
  <c r="AT121" i="15" s="1"/>
  <c r="AP125" i="15"/>
  <c r="AT125" i="15" s="1"/>
  <c r="BX82" i="11"/>
  <c r="BV77" i="11"/>
  <c r="BV78" i="11"/>
  <c r="BV79" i="11"/>
  <c r="BV80" i="11"/>
  <c r="BV81" i="11"/>
  <c r="BV82" i="11"/>
  <c r="BV83" i="11"/>
  <c r="BV86" i="11"/>
  <c r="BT77" i="11"/>
  <c r="BX77" i="11" s="1"/>
  <c r="BT78" i="11"/>
  <c r="BX78" i="11" s="1"/>
  <c r="BT79" i="11"/>
  <c r="BX79" i="11" s="1"/>
  <c r="BT80" i="11"/>
  <c r="BX80" i="11" s="1"/>
  <c r="BT81" i="11"/>
  <c r="BX81" i="11" s="1"/>
  <c r="BT82" i="11"/>
  <c r="BT83" i="11"/>
  <c r="BX83" i="11" s="1"/>
  <c r="BT86" i="11"/>
  <c r="BV91" i="8"/>
  <c r="BV92" i="8"/>
  <c r="BV93" i="8"/>
  <c r="BV94" i="8"/>
  <c r="BV97" i="8"/>
  <c r="BT91" i="8"/>
  <c r="BT92" i="8"/>
  <c r="BX92" i="8" s="1"/>
  <c r="BT93" i="8"/>
  <c r="BX93" i="8" s="1"/>
  <c r="BT94" i="8"/>
  <c r="BX94" i="8" s="1"/>
  <c r="BT97" i="8"/>
  <c r="BV149" i="6"/>
  <c r="BV150" i="6"/>
  <c r="BV151" i="6"/>
  <c r="BV152" i="6"/>
  <c r="BT149" i="6"/>
  <c r="BX149" i="6" s="1"/>
  <c r="BT150" i="6"/>
  <c r="BX150" i="6" s="1"/>
  <c r="BT151" i="6"/>
  <c r="BX151" i="6" s="1"/>
  <c r="BT152" i="6"/>
  <c r="BX152" i="6" s="1"/>
  <c r="BX97" i="8" l="1"/>
  <c r="BX91" i="8"/>
  <c r="BB98" i="20"/>
  <c r="BX86" i="11"/>
  <c r="AZ7" i="21"/>
  <c r="BB7" i="21"/>
  <c r="BD7" i="21" s="1"/>
  <c r="AH16" i="4" l="1"/>
  <c r="AG16" i="4"/>
  <c r="AF16" i="4"/>
  <c r="AE16" i="4"/>
  <c r="AD16" i="4"/>
  <c r="AC16" i="4"/>
  <c r="AB16" i="4"/>
  <c r="AA16" i="4"/>
  <c r="Z16" i="4"/>
  <c r="X16" i="4"/>
  <c r="W16" i="4"/>
  <c r="V16" i="4"/>
  <c r="U16" i="4"/>
  <c r="T16" i="4"/>
  <c r="S16" i="4"/>
  <c r="R16" i="4"/>
  <c r="Q16" i="4"/>
  <c r="P16" i="4"/>
  <c r="O16" i="4"/>
  <c r="N16" i="4"/>
  <c r="M16" i="4"/>
  <c r="L16" i="4"/>
  <c r="Y16" i="4"/>
  <c r="NY5" i="13"/>
  <c r="NW5" i="13"/>
  <c r="OA5" i="13" s="1"/>
  <c r="AZ45" i="21" l="1"/>
  <c r="BD45" i="21" s="1"/>
  <c r="BB45" i="21"/>
  <c r="AX30" i="20"/>
  <c r="AZ30" i="20"/>
  <c r="BB30" i="20" s="1"/>
  <c r="AK33" i="19"/>
  <c r="AO33" i="19" s="1"/>
  <c r="AM33" i="19"/>
  <c r="AM5" i="19"/>
  <c r="AK5" i="19"/>
  <c r="AO5" i="19" s="1"/>
  <c r="AP64" i="18"/>
  <c r="AR64" i="18"/>
  <c r="AT64" i="18"/>
  <c r="AP4" i="18"/>
  <c r="AR4" i="18"/>
  <c r="AR5" i="18"/>
  <c r="AP5" i="18"/>
  <c r="AP76" i="17"/>
  <c r="AT76" i="17" s="1"/>
  <c r="AR76" i="17"/>
  <c r="AR38" i="15"/>
  <c r="AP38" i="15"/>
  <c r="AT38" i="15" l="1"/>
  <c r="AT4" i="18"/>
  <c r="AT5" i="18"/>
  <c r="BT6" i="9"/>
  <c r="BV6" i="9"/>
  <c r="BX6" i="9"/>
  <c r="BT22" i="9"/>
  <c r="BV22" i="9"/>
  <c r="BX22" i="9" s="1"/>
  <c r="BT15" i="11"/>
  <c r="BV15" i="11"/>
  <c r="BX15" i="11" s="1"/>
  <c r="BU21" i="10"/>
  <c r="BW21" i="10"/>
  <c r="BY21" i="10" s="1"/>
  <c r="BL27" i="14"/>
  <c r="BN27" i="14"/>
  <c r="BL4" i="14"/>
  <c r="BN4" i="14"/>
  <c r="BP4" i="14"/>
  <c r="BN5" i="14"/>
  <c r="BL5" i="14"/>
  <c r="BP5" i="14" s="1"/>
  <c r="BT4" i="11"/>
  <c r="BV4" i="11"/>
  <c r="BX4" i="11" s="1"/>
  <c r="BV5" i="11"/>
  <c r="BT5" i="11"/>
  <c r="BU4" i="10"/>
  <c r="BY4" i="10" s="1"/>
  <c r="BW4" i="10"/>
  <c r="BT27" i="8"/>
  <c r="BV27" i="8"/>
  <c r="BX27" i="8"/>
  <c r="BT7" i="8"/>
  <c r="BV7" i="8"/>
  <c r="BX7" i="8" s="1"/>
  <c r="BT9" i="7"/>
  <c r="BX9" i="7" s="1"/>
  <c r="BV9" i="7"/>
  <c r="BT7" i="6"/>
  <c r="BV7" i="6"/>
  <c r="BT66" i="6"/>
  <c r="BV66" i="6"/>
  <c r="BT61" i="7"/>
  <c r="BV61" i="7"/>
  <c r="BP27" i="14" l="1"/>
  <c r="BX5" i="11"/>
  <c r="BX66" i="6"/>
  <c r="BX7" i="6"/>
  <c r="BX61" i="7"/>
  <c r="J31" i="5"/>
  <c r="AP28" i="17" l="1"/>
  <c r="AR28" i="17"/>
  <c r="AT28" i="17" s="1"/>
  <c r="AZ63" i="21" l="1"/>
  <c r="BB63" i="21"/>
  <c r="AX46" i="20"/>
  <c r="AZ46" i="20"/>
  <c r="AK50" i="19"/>
  <c r="AO50" i="19" s="1"/>
  <c r="AM50" i="19"/>
  <c r="AP78" i="18"/>
  <c r="AR78" i="18"/>
  <c r="AT78" i="18" s="1"/>
  <c r="AP91" i="17"/>
  <c r="AR91" i="17"/>
  <c r="AP81" i="15"/>
  <c r="AR81" i="15"/>
  <c r="AT81" i="15" s="1"/>
  <c r="BL31" i="14"/>
  <c r="BN31" i="14"/>
  <c r="BT31" i="11"/>
  <c r="BV31" i="11"/>
  <c r="BX31" i="11"/>
  <c r="BU34" i="10"/>
  <c r="BW34" i="10"/>
  <c r="BY34" i="10"/>
  <c r="BT36" i="9"/>
  <c r="BX36" i="9" s="1"/>
  <c r="BV36" i="9"/>
  <c r="BT43" i="8"/>
  <c r="BV43" i="8"/>
  <c r="BX43" i="8" s="1"/>
  <c r="BT106" i="7"/>
  <c r="BV106" i="7"/>
  <c r="BV116" i="6"/>
  <c r="BT116" i="6"/>
  <c r="BD63" i="21" l="1"/>
  <c r="BP31" i="14"/>
  <c r="BX116" i="6"/>
  <c r="BB46" i="20"/>
  <c r="AT91" i="17"/>
  <c r="BX106" i="7"/>
  <c r="BB75" i="21"/>
  <c r="BB76" i="21"/>
  <c r="BB78" i="21"/>
  <c r="BB79" i="21"/>
  <c r="AZ75" i="21"/>
  <c r="BD75" i="21" s="1"/>
  <c r="AZ76" i="21"/>
  <c r="BD76" i="21" s="1"/>
  <c r="AZ78" i="21"/>
  <c r="BD78" i="21" s="1"/>
  <c r="AZ62" i="20"/>
  <c r="AZ63" i="20"/>
  <c r="AZ64" i="20"/>
  <c r="AZ65" i="20"/>
  <c r="AZ66" i="20"/>
  <c r="AX62" i="20"/>
  <c r="AX63" i="20"/>
  <c r="AX64" i="20"/>
  <c r="AX65" i="20"/>
  <c r="BB65" i="20" l="1"/>
  <c r="BB63" i="20"/>
  <c r="BB64" i="20"/>
  <c r="BB62" i="20"/>
  <c r="AM60" i="19"/>
  <c r="AM61" i="19"/>
  <c r="AM62" i="19"/>
  <c r="AK60" i="19"/>
  <c r="AK61" i="19"/>
  <c r="AK62" i="19"/>
  <c r="AR25" i="18"/>
  <c r="AP25" i="18"/>
  <c r="AR39" i="15"/>
  <c r="AR40" i="15"/>
  <c r="AR41" i="15"/>
  <c r="AP39" i="15"/>
  <c r="AP40" i="15"/>
  <c r="AP41" i="15"/>
  <c r="AT25" i="18" l="1"/>
  <c r="AO61" i="19"/>
  <c r="AO62" i="19"/>
  <c r="AO60" i="19"/>
  <c r="AT41" i="15"/>
  <c r="AT39" i="15"/>
  <c r="AT40" i="15"/>
  <c r="BN13" i="14"/>
  <c r="BN35" i="14"/>
  <c r="BN14" i="14"/>
  <c r="BL35" i="14"/>
  <c r="BL14" i="14"/>
  <c r="BV49" i="11"/>
  <c r="BV50" i="11"/>
  <c r="BV51" i="11"/>
  <c r="BT49" i="11"/>
  <c r="BT50" i="11"/>
  <c r="BP14" i="14" l="1"/>
  <c r="BP35" i="14"/>
  <c r="BX50" i="11"/>
  <c r="BX49" i="11"/>
  <c r="BW52" i="10"/>
  <c r="BW53" i="10"/>
  <c r="BW54" i="10"/>
  <c r="BU51" i="10"/>
  <c r="BU52" i="10"/>
  <c r="BY52" i="10" s="1"/>
  <c r="BU53" i="10"/>
  <c r="BY53" i="10" s="1"/>
  <c r="BV53" i="9"/>
  <c r="BT53" i="9"/>
  <c r="BV60" i="8"/>
  <c r="BV61" i="8"/>
  <c r="BT60" i="8"/>
  <c r="BT61" i="8"/>
  <c r="BV45" i="7"/>
  <c r="BV46" i="7"/>
  <c r="BT45" i="7"/>
  <c r="BT46" i="7"/>
  <c r="BV54" i="6"/>
  <c r="BT54" i="6"/>
  <c r="BX60" i="8" l="1"/>
  <c r="BX53" i="9"/>
  <c r="BX46" i="7"/>
  <c r="BX54" i="6"/>
  <c r="BX45" i="7"/>
  <c r="BB116" i="21"/>
  <c r="BB117" i="21"/>
  <c r="BB118" i="21"/>
  <c r="BB119" i="21"/>
  <c r="BB120" i="21"/>
  <c r="BB121" i="21"/>
  <c r="BB122" i="21"/>
  <c r="BB124" i="21"/>
  <c r="BB123" i="21"/>
  <c r="BB115" i="21"/>
  <c r="AZ116" i="21"/>
  <c r="AZ117" i="21"/>
  <c r="AZ118" i="21"/>
  <c r="AZ119" i="21"/>
  <c r="BD119" i="21" s="1"/>
  <c r="AZ120" i="21"/>
  <c r="AZ121" i="21"/>
  <c r="AZ122" i="21"/>
  <c r="AZ124" i="21"/>
  <c r="BD124" i="21" s="1"/>
  <c r="AZ123" i="21"/>
  <c r="AZ115" i="21"/>
  <c r="BD122" i="21" l="1"/>
  <c r="BD118" i="21"/>
  <c r="BD121" i="21"/>
  <c r="BD115" i="21"/>
  <c r="BD117" i="21"/>
  <c r="BD123" i="21"/>
  <c r="BD120" i="21"/>
  <c r="BD116" i="21"/>
  <c r="AR131" i="18"/>
  <c r="AR132" i="18"/>
  <c r="AR133" i="18"/>
  <c r="AR134" i="18"/>
  <c r="AR135" i="18"/>
  <c r="AR136" i="18"/>
  <c r="AR137" i="18"/>
  <c r="AR139" i="18"/>
  <c r="AR138" i="18"/>
  <c r="AR130" i="18"/>
  <c r="AP131" i="18"/>
  <c r="AT131" i="18" s="1"/>
  <c r="AP132" i="18"/>
  <c r="AT132" i="18" s="1"/>
  <c r="AP133" i="18"/>
  <c r="AP134" i="18"/>
  <c r="AP135" i="18"/>
  <c r="AT135" i="18" s="1"/>
  <c r="AP136" i="18"/>
  <c r="AT136" i="18" s="1"/>
  <c r="AP137" i="18"/>
  <c r="AP139" i="18"/>
  <c r="AP138" i="18"/>
  <c r="AT138" i="18" s="1"/>
  <c r="AP130" i="18"/>
  <c r="AT130" i="18" s="1"/>
  <c r="AQ138" i="16"/>
  <c r="AQ139" i="16"/>
  <c r="AQ140" i="16"/>
  <c r="AQ141" i="16"/>
  <c r="AQ142" i="16"/>
  <c r="AQ143" i="16"/>
  <c r="AQ137" i="16"/>
  <c r="AO138" i="16"/>
  <c r="AO139" i="16"/>
  <c r="AO140" i="16"/>
  <c r="AO141" i="16"/>
  <c r="AO142" i="16"/>
  <c r="AO143" i="16"/>
  <c r="AO144" i="16"/>
  <c r="AS144" i="16" s="1"/>
  <c r="AO137" i="16"/>
  <c r="BN56" i="14"/>
  <c r="BN57" i="14"/>
  <c r="BN58" i="14"/>
  <c r="BN55" i="14"/>
  <c r="BL56" i="14"/>
  <c r="BP56" i="14" s="1"/>
  <c r="BL57" i="14"/>
  <c r="BP57" i="14" s="1"/>
  <c r="BL58" i="14"/>
  <c r="BP58" i="14" s="1"/>
  <c r="BL55" i="14"/>
  <c r="BP55" i="14" s="1"/>
  <c r="NY4" i="13"/>
  <c r="OA18" i="13"/>
  <c r="NY10" i="13"/>
  <c r="NY11" i="13"/>
  <c r="NY12" i="13"/>
  <c r="NY13" i="13"/>
  <c r="OA13" i="13" s="1"/>
  <c r="NY14" i="13"/>
  <c r="NY15" i="13"/>
  <c r="NY16" i="13"/>
  <c r="OA16" i="13" s="1"/>
  <c r="NY17" i="13"/>
  <c r="NY18" i="13"/>
  <c r="NY9" i="13"/>
  <c r="NW10" i="13"/>
  <c r="OA10" i="13" s="1"/>
  <c r="NW11" i="13"/>
  <c r="OA11" i="13" s="1"/>
  <c r="NW12" i="13"/>
  <c r="OA12" i="13" s="1"/>
  <c r="NW13" i="13"/>
  <c r="NW14" i="13"/>
  <c r="OA14" i="13" s="1"/>
  <c r="NW15" i="13"/>
  <c r="OA15" i="13" s="1"/>
  <c r="NW16" i="13"/>
  <c r="NW17" i="13"/>
  <c r="OA17" i="13" s="1"/>
  <c r="NW18" i="13"/>
  <c r="NW9" i="13"/>
  <c r="BT11" i="12"/>
  <c r="BT12" i="12"/>
  <c r="BT13" i="12"/>
  <c r="BT14" i="12"/>
  <c r="BX14" i="12" s="1"/>
  <c r="BT15" i="12"/>
  <c r="BT16" i="12"/>
  <c r="BT17" i="12"/>
  <c r="BT18" i="12"/>
  <c r="BX18" i="12" s="1"/>
  <c r="BT19" i="12"/>
  <c r="BT10" i="12"/>
  <c r="BT93" i="11"/>
  <c r="BT94" i="11"/>
  <c r="BT95" i="11"/>
  <c r="BT96" i="11"/>
  <c r="BT97" i="11"/>
  <c r="BT98" i="11"/>
  <c r="BT99" i="11"/>
  <c r="BT100" i="11"/>
  <c r="BT101" i="11"/>
  <c r="BT92" i="11"/>
  <c r="BU97" i="10"/>
  <c r="BU98" i="10"/>
  <c r="BU99" i="10"/>
  <c r="BU100" i="10"/>
  <c r="BU101" i="10"/>
  <c r="BU102" i="10"/>
  <c r="BU103" i="10"/>
  <c r="BU104" i="10"/>
  <c r="BU105" i="10"/>
  <c r="BU106" i="10"/>
  <c r="BU96" i="10"/>
  <c r="BT104" i="8"/>
  <c r="BT105" i="8"/>
  <c r="BT106" i="8"/>
  <c r="BT107" i="8"/>
  <c r="BT108" i="8"/>
  <c r="BT109" i="8"/>
  <c r="BT110" i="8"/>
  <c r="BT111" i="8"/>
  <c r="BT112" i="8"/>
  <c r="BT113" i="8"/>
  <c r="BT103" i="8"/>
  <c r="BT160" i="7"/>
  <c r="BT161" i="7"/>
  <c r="BT162" i="7"/>
  <c r="BT163" i="7"/>
  <c r="BT164" i="7"/>
  <c r="BT165" i="7"/>
  <c r="BT166" i="7"/>
  <c r="BT167" i="7"/>
  <c r="BT168" i="7"/>
  <c r="BT169" i="7"/>
  <c r="BT170" i="7"/>
  <c r="BT171" i="7"/>
  <c r="BT172" i="7"/>
  <c r="BT173" i="7"/>
  <c r="BT174" i="7"/>
  <c r="BT175" i="7"/>
  <c r="BT176" i="7"/>
  <c r="BT159" i="7"/>
  <c r="BT168" i="6"/>
  <c r="BT169" i="6"/>
  <c r="BT170" i="6"/>
  <c r="BT171" i="6"/>
  <c r="BT172" i="6"/>
  <c r="BT173" i="6"/>
  <c r="BT174" i="6"/>
  <c r="BT175" i="6"/>
  <c r="BT176" i="6"/>
  <c r="BT177" i="6"/>
  <c r="BT178" i="6"/>
  <c r="BT179" i="6"/>
  <c r="BT180" i="6"/>
  <c r="BT181" i="6"/>
  <c r="BT182" i="6"/>
  <c r="BT183" i="6"/>
  <c r="BT184" i="6"/>
  <c r="BT185" i="6"/>
  <c r="BT167" i="6"/>
  <c r="BX12" i="12"/>
  <c r="BX16" i="12"/>
  <c r="BV11" i="12"/>
  <c r="BV12" i="12"/>
  <c r="BV13" i="12"/>
  <c r="BV14" i="12"/>
  <c r="BV15" i="12"/>
  <c r="BV16" i="12"/>
  <c r="BV17" i="12"/>
  <c r="BV18" i="12"/>
  <c r="BV19" i="12"/>
  <c r="BV10" i="12"/>
  <c r="BW97" i="10"/>
  <c r="BW98" i="10"/>
  <c r="BW99" i="10"/>
  <c r="BW100" i="10"/>
  <c r="BW101" i="10"/>
  <c r="BW102" i="10"/>
  <c r="BW103" i="10"/>
  <c r="BY103" i="10" s="1"/>
  <c r="BW104" i="10"/>
  <c r="BW105" i="10"/>
  <c r="BY105" i="10" s="1"/>
  <c r="BW106" i="10"/>
  <c r="BW96" i="10"/>
  <c r="BV94" i="11"/>
  <c r="BV93" i="11"/>
  <c r="BV95" i="11"/>
  <c r="BV96" i="11"/>
  <c r="BV97" i="11"/>
  <c r="BV98" i="11"/>
  <c r="BV99" i="11"/>
  <c r="BV101" i="11"/>
  <c r="BV100" i="11"/>
  <c r="BV92" i="11"/>
  <c r="BV104" i="8"/>
  <c r="BV105" i="8"/>
  <c r="BV106" i="8"/>
  <c r="BV107" i="8"/>
  <c r="BX107" i="8" s="1"/>
  <c r="BV108" i="8"/>
  <c r="BV109" i="8"/>
  <c r="BV110" i="8"/>
  <c r="BV111" i="8"/>
  <c r="BV112" i="8"/>
  <c r="BV113" i="8"/>
  <c r="BV103" i="8"/>
  <c r="BV160" i="7"/>
  <c r="BV161" i="7"/>
  <c r="BV162" i="7"/>
  <c r="BV163" i="7"/>
  <c r="BV164" i="7"/>
  <c r="BV165" i="7"/>
  <c r="BV166" i="7"/>
  <c r="BV167" i="7"/>
  <c r="BV168" i="7"/>
  <c r="BV169" i="7"/>
  <c r="BV170" i="7"/>
  <c r="BV171" i="7"/>
  <c r="BV172" i="7"/>
  <c r="BV173" i="7"/>
  <c r="BV174" i="7"/>
  <c r="BV175" i="7"/>
  <c r="BV176" i="7"/>
  <c r="BX177" i="7"/>
  <c r="BV159" i="7"/>
  <c r="BX159" i="7" s="1"/>
  <c r="BV168" i="6"/>
  <c r="BV169" i="6"/>
  <c r="BV170" i="6"/>
  <c r="BV171" i="6"/>
  <c r="BV172" i="6"/>
  <c r="BV173" i="6"/>
  <c r="BV174" i="6"/>
  <c r="BV175" i="6"/>
  <c r="BV176" i="6"/>
  <c r="BV177" i="6"/>
  <c r="BV178" i="6"/>
  <c r="BV179" i="6"/>
  <c r="BV180" i="6"/>
  <c r="BV181" i="6"/>
  <c r="BV182" i="6"/>
  <c r="BV183" i="6"/>
  <c r="BV184" i="6"/>
  <c r="BV185" i="6"/>
  <c r="BV167" i="6"/>
  <c r="BX173" i="7" l="1"/>
  <c r="BX169" i="7"/>
  <c r="BX165" i="7"/>
  <c r="BX161" i="7"/>
  <c r="BX17" i="12"/>
  <c r="BX13" i="12"/>
  <c r="OA9" i="13"/>
  <c r="BX175" i="7"/>
  <c r="BX171" i="7"/>
  <c r="BX167" i="7"/>
  <c r="BX163" i="7"/>
  <c r="BX10" i="12"/>
  <c r="BX19" i="12"/>
  <c r="BX15" i="12"/>
  <c r="BX11" i="12"/>
  <c r="AS143" i="16"/>
  <c r="AS139" i="16"/>
  <c r="AS138" i="16"/>
  <c r="AT137" i="18"/>
  <c r="AT133" i="18"/>
  <c r="BX103" i="8"/>
  <c r="BX112" i="8"/>
  <c r="BX110" i="8"/>
  <c r="BX108" i="8"/>
  <c r="BX106" i="8"/>
  <c r="BX104" i="8"/>
  <c r="AT139" i="18"/>
  <c r="AT134" i="18"/>
  <c r="AS142" i="16"/>
  <c r="AS140" i="16"/>
  <c r="AS141" i="16"/>
  <c r="AS137" i="16"/>
  <c r="BY101" i="10"/>
  <c r="BY99" i="10"/>
  <c r="BY97" i="10"/>
  <c r="BY106" i="10"/>
  <c r="BY104" i="10"/>
  <c r="BY102" i="10"/>
  <c r="BY100" i="10"/>
  <c r="BY98" i="10"/>
  <c r="BX111" i="8"/>
  <c r="BX113" i="8"/>
  <c r="BX109" i="8"/>
  <c r="BX105" i="8"/>
  <c r="BX176" i="7"/>
  <c r="BX174" i="7"/>
  <c r="BX172" i="7"/>
  <c r="BX170" i="7"/>
  <c r="BX168" i="7"/>
  <c r="BX166" i="7"/>
  <c r="BX164" i="7"/>
  <c r="BX162" i="7"/>
  <c r="BX160" i="7"/>
  <c r="BY96" i="10"/>
  <c r="AM6" i="19"/>
  <c r="AM7" i="19"/>
  <c r="AK6" i="19"/>
  <c r="AK7" i="19"/>
  <c r="BV4" i="9"/>
  <c r="BV5" i="9"/>
  <c r="BV8" i="9"/>
  <c r="BT4" i="9"/>
  <c r="BT5" i="9"/>
  <c r="BT8" i="9"/>
  <c r="BV5" i="8"/>
  <c r="BV6" i="8"/>
  <c r="BV8" i="8"/>
  <c r="BV10" i="8"/>
  <c r="BV9" i="8"/>
  <c r="BV11" i="8"/>
  <c r="BT5" i="8"/>
  <c r="BX5" i="8" s="1"/>
  <c r="BT6" i="8"/>
  <c r="BX6" i="8" s="1"/>
  <c r="BT8" i="8"/>
  <c r="BT10" i="8"/>
  <c r="BT9" i="8"/>
  <c r="BX9" i="8" s="1"/>
  <c r="BT11" i="8"/>
  <c r="BX11" i="8" s="1"/>
  <c r="BV5" i="7"/>
  <c r="BV6" i="7"/>
  <c r="BV7" i="7"/>
  <c r="BV8" i="7"/>
  <c r="BV11" i="7"/>
  <c r="BT5" i="7"/>
  <c r="BX5" i="7" s="1"/>
  <c r="BT6" i="7"/>
  <c r="BT7" i="7"/>
  <c r="BX7" i="7" s="1"/>
  <c r="BT8" i="7"/>
  <c r="BT11" i="7"/>
  <c r="BX11" i="7" s="1"/>
  <c r="BV11" i="6"/>
  <c r="BT11" i="6"/>
  <c r="BX6" i="7" l="1"/>
  <c r="BX5" i="9"/>
  <c r="BX10" i="8"/>
  <c r="AO7" i="19"/>
  <c r="BX8" i="8"/>
  <c r="AO6" i="19"/>
  <c r="BX8" i="7"/>
  <c r="BX11" i="6"/>
  <c r="BX8" i="9"/>
  <c r="BX4" i="9"/>
  <c r="AR88" i="17"/>
  <c r="AP88" i="17"/>
  <c r="AT88" i="17" l="1"/>
  <c r="AT263" i="18"/>
  <c r="AR263" i="18"/>
  <c r="AT262" i="18"/>
  <c r="AR262" i="18"/>
  <c r="AR171" i="18"/>
  <c r="AR172" i="18"/>
  <c r="AR173" i="18"/>
  <c r="AR174" i="18"/>
  <c r="AR175" i="18"/>
  <c r="AR176" i="18"/>
  <c r="AR177" i="18"/>
  <c r="AR178" i="18"/>
  <c r="AR224" i="18"/>
  <c r="AR225" i="18"/>
  <c r="AR226" i="18"/>
  <c r="AR227" i="18"/>
  <c r="AR228" i="18"/>
  <c r="AR229" i="18"/>
  <c r="AR230" i="18"/>
  <c r="AR231" i="18"/>
  <c r="AR232" i="18"/>
  <c r="AR233" i="18"/>
  <c r="AR234" i="18"/>
  <c r="AR235" i="18"/>
  <c r="AR236" i="18"/>
  <c r="AR237" i="18"/>
  <c r="AR238" i="18"/>
  <c r="AR239" i="18"/>
  <c r="AR240" i="18"/>
  <c r="AR241" i="18"/>
  <c r="AR242" i="18"/>
  <c r="AR243" i="18"/>
  <c r="AR244" i="18"/>
  <c r="AR245" i="18"/>
  <c r="AR246" i="18"/>
  <c r="AR247" i="18"/>
  <c r="AR248" i="18"/>
  <c r="AR249" i="18"/>
  <c r="AR250" i="18"/>
  <c r="AR251" i="18"/>
  <c r="AR252" i="18"/>
  <c r="AR253" i="18"/>
  <c r="AR254" i="18"/>
  <c r="AR255" i="18"/>
  <c r="AR256" i="18"/>
  <c r="AR257" i="18"/>
  <c r="AR258" i="18"/>
  <c r="AR259" i="18"/>
  <c r="AR260" i="18"/>
  <c r="AM4" i="19" l="1"/>
  <c r="AK4" i="19"/>
  <c r="AR7" i="18"/>
  <c r="AP7" i="18"/>
  <c r="NW4" i="13"/>
  <c r="OA4" i="13" s="1"/>
  <c r="BV6" i="12"/>
  <c r="BT6" i="12"/>
  <c r="BW7" i="10"/>
  <c r="BU7" i="10"/>
  <c r="I10" i="8"/>
  <c r="BV8" i="6"/>
  <c r="BT8" i="6"/>
  <c r="AT7" i="18" l="1"/>
  <c r="BX8" i="6"/>
  <c r="AO4" i="19"/>
  <c r="BX6" i="12"/>
  <c r="BY7" i="10"/>
  <c r="AR44" i="17"/>
  <c r="AP44" i="17"/>
  <c r="BN39" i="14"/>
  <c r="BL39" i="14"/>
  <c r="AT44" i="17" l="1"/>
  <c r="BP39" i="14"/>
  <c r="BX101" i="11"/>
  <c r="BV135" i="7" l="1"/>
  <c r="BT135" i="7"/>
  <c r="BV142" i="6"/>
  <c r="BT142" i="6"/>
  <c r="BX142" i="6" l="1"/>
  <c r="BX135" i="7"/>
  <c r="BN40" i="14"/>
  <c r="BL40" i="14"/>
  <c r="BP40" i="14" l="1"/>
  <c r="BV56" i="7"/>
  <c r="BT56" i="7"/>
  <c r="BV148" i="6"/>
  <c r="BV129" i="6"/>
  <c r="BV61" i="6"/>
  <c r="BT148" i="6"/>
  <c r="BT129" i="6"/>
  <c r="BT61" i="6"/>
  <c r="BX56" i="7" l="1"/>
  <c r="BX129" i="6"/>
  <c r="BX148" i="6"/>
  <c r="BX61" i="6"/>
  <c r="BN15" i="14"/>
  <c r="BL15" i="14"/>
  <c r="BN26" i="14"/>
  <c r="BN22" i="14"/>
  <c r="BN32" i="14"/>
  <c r="BL22" i="14"/>
  <c r="BP22" i="14" s="1"/>
  <c r="BL32" i="14"/>
  <c r="BP32" i="14" l="1"/>
  <c r="BP15" i="14"/>
  <c r="BB86" i="21"/>
  <c r="AZ86" i="21"/>
  <c r="AZ75" i="20"/>
  <c r="AX75" i="20"/>
  <c r="AM17" i="19"/>
  <c r="AK17" i="19"/>
  <c r="AR55" i="18"/>
  <c r="AP55" i="18"/>
  <c r="AR118" i="17"/>
  <c r="AP118" i="17"/>
  <c r="AR33" i="15"/>
  <c r="AP33" i="15"/>
  <c r="BV61" i="11"/>
  <c r="BT61" i="11"/>
  <c r="I61" i="11"/>
  <c r="BW66" i="10"/>
  <c r="BU66" i="10"/>
  <c r="BV64" i="9"/>
  <c r="BT64" i="9"/>
  <c r="BV73" i="8"/>
  <c r="BT73" i="8"/>
  <c r="I73" i="8"/>
  <c r="BT228" i="7"/>
  <c r="BV228" i="7"/>
  <c r="BT229" i="7"/>
  <c r="BV229" i="7"/>
  <c r="BT230" i="7"/>
  <c r="BV230" i="7"/>
  <c r="BT231" i="7"/>
  <c r="BV231" i="7"/>
  <c r="BT232" i="7"/>
  <c r="BV232" i="7"/>
  <c r="BT233" i="7"/>
  <c r="BV233" i="7"/>
  <c r="BT234" i="7"/>
  <c r="BV234" i="7"/>
  <c r="BT235" i="7"/>
  <c r="BV235" i="7"/>
  <c r="BT238" i="7"/>
  <c r="BV238" i="7"/>
  <c r="BT239" i="7"/>
  <c r="BV239" i="7"/>
  <c r="BT240" i="7"/>
  <c r="BV240" i="7"/>
  <c r="BT241" i="7"/>
  <c r="BV241" i="7"/>
  <c r="BT242" i="7"/>
  <c r="BV242" i="7"/>
  <c r="BT243" i="7"/>
  <c r="BV243" i="7"/>
  <c r="BT244" i="7"/>
  <c r="BV244" i="7"/>
  <c r="BT245" i="7"/>
  <c r="BV245" i="7"/>
  <c r="BT246" i="7"/>
  <c r="BV246" i="7"/>
  <c r="BT247" i="7"/>
  <c r="BV247" i="7"/>
  <c r="BT248" i="7"/>
  <c r="BV248" i="7"/>
  <c r="BT249" i="7"/>
  <c r="BV249" i="7"/>
  <c r="BT250" i="7"/>
  <c r="BV250" i="7"/>
  <c r="BT251" i="7"/>
  <c r="BV251" i="7"/>
  <c r="BT252" i="7"/>
  <c r="BV252" i="7"/>
  <c r="BT253" i="7"/>
  <c r="BV253" i="7"/>
  <c r="BT254" i="7"/>
  <c r="BV254" i="7"/>
  <c r="BT255" i="7"/>
  <c r="BV255" i="7"/>
  <c r="BT256" i="7"/>
  <c r="BV256" i="7"/>
  <c r="BT257" i="7"/>
  <c r="BV257" i="7"/>
  <c r="BT258" i="7"/>
  <c r="BV258" i="7"/>
  <c r="BT259" i="7"/>
  <c r="BV259" i="7"/>
  <c r="BT260" i="7"/>
  <c r="BV260" i="7"/>
  <c r="BT262" i="7"/>
  <c r="BV262" i="7"/>
  <c r="BT263" i="7"/>
  <c r="BV263" i="7"/>
  <c r="BT264" i="7"/>
  <c r="BV264" i="7"/>
  <c r="BT265" i="7"/>
  <c r="BV265" i="7"/>
  <c r="BT266" i="7"/>
  <c r="BV266" i="7"/>
  <c r="BT267" i="7"/>
  <c r="BV267" i="7"/>
  <c r="BT268" i="7"/>
  <c r="BV268" i="7"/>
  <c r="BT269" i="7"/>
  <c r="BV269" i="7"/>
  <c r="BT270" i="7"/>
  <c r="BV270" i="7"/>
  <c r="BT271" i="7"/>
  <c r="BV271" i="7"/>
  <c r="BT272" i="7"/>
  <c r="BV272" i="7"/>
  <c r="BT273" i="7"/>
  <c r="BV273" i="7"/>
  <c r="BT274" i="7"/>
  <c r="BV274" i="7"/>
  <c r="BT275" i="7"/>
  <c r="BV275" i="7"/>
  <c r="BT276" i="7"/>
  <c r="BV276" i="7"/>
  <c r="BT277" i="7"/>
  <c r="BV277" i="7"/>
  <c r="BT278" i="7"/>
  <c r="BV278" i="7"/>
  <c r="BT279" i="7"/>
  <c r="BV279" i="7"/>
  <c r="BT280" i="7"/>
  <c r="BV280" i="7"/>
  <c r="BT281" i="7"/>
  <c r="BV281" i="7"/>
  <c r="BT282" i="7"/>
  <c r="BV282" i="7"/>
  <c r="BT284" i="7"/>
  <c r="BV284" i="7"/>
  <c r="BT285" i="7"/>
  <c r="BV285" i="7"/>
  <c r="BT286" i="7"/>
  <c r="BV286" i="7"/>
  <c r="BT287" i="7"/>
  <c r="BV287" i="7"/>
  <c r="BT288" i="7"/>
  <c r="BV288" i="7"/>
  <c r="BT289" i="7"/>
  <c r="BV289" i="7"/>
  <c r="BT290" i="7"/>
  <c r="BV290" i="7"/>
  <c r="BT291" i="7"/>
  <c r="BV291" i="7"/>
  <c r="BT292" i="7"/>
  <c r="BV292" i="7"/>
  <c r="BT293" i="7"/>
  <c r="BV293" i="7"/>
  <c r="BT294" i="7"/>
  <c r="BV294" i="7"/>
  <c r="BT295" i="7"/>
  <c r="BV295" i="7"/>
  <c r="BT296" i="7"/>
  <c r="BV296" i="7"/>
  <c r="BT237" i="6"/>
  <c r="BV237" i="6"/>
  <c r="BT238" i="6"/>
  <c r="BV238" i="6"/>
  <c r="BT239" i="6"/>
  <c r="BV239" i="6"/>
  <c r="BT240" i="6"/>
  <c r="BV240" i="6"/>
  <c r="BT241" i="6"/>
  <c r="BV241" i="6"/>
  <c r="BT242" i="6"/>
  <c r="BV242" i="6"/>
  <c r="BT243" i="6"/>
  <c r="BV243" i="6"/>
  <c r="BT244" i="6"/>
  <c r="BV244" i="6"/>
  <c r="BT247" i="6"/>
  <c r="BV247" i="6"/>
  <c r="BT248" i="6"/>
  <c r="BV248" i="6"/>
  <c r="BT249" i="6"/>
  <c r="BV249" i="6"/>
  <c r="BT250" i="6"/>
  <c r="BV250" i="6"/>
  <c r="BT251" i="6"/>
  <c r="BV251" i="6"/>
  <c r="BT252" i="6"/>
  <c r="BV252" i="6"/>
  <c r="BT253" i="6"/>
  <c r="BV253" i="6"/>
  <c r="BT254" i="6"/>
  <c r="BV254" i="6"/>
  <c r="BT255" i="6"/>
  <c r="BV255" i="6"/>
  <c r="BT256" i="6"/>
  <c r="BV256" i="6"/>
  <c r="BT257" i="6"/>
  <c r="BV257" i="6"/>
  <c r="BT258" i="6"/>
  <c r="BV258" i="6"/>
  <c r="BT259" i="6"/>
  <c r="BV259" i="6"/>
  <c r="BT260" i="6"/>
  <c r="BV260" i="6"/>
  <c r="BT261" i="6"/>
  <c r="BV261" i="6"/>
  <c r="BT262" i="6"/>
  <c r="BV262" i="6"/>
  <c r="BT263" i="6"/>
  <c r="BV263" i="6"/>
  <c r="BT264" i="6"/>
  <c r="BV264" i="6"/>
  <c r="BT265" i="6"/>
  <c r="BV265" i="6"/>
  <c r="BT266" i="6"/>
  <c r="BV266" i="6"/>
  <c r="BT267" i="6"/>
  <c r="BV267" i="6"/>
  <c r="BT268" i="6"/>
  <c r="BV268" i="6"/>
  <c r="BT269" i="6"/>
  <c r="BV269" i="6"/>
  <c r="BT270" i="6"/>
  <c r="BV270" i="6"/>
  <c r="BT271" i="6"/>
  <c r="BV271" i="6"/>
  <c r="BT272" i="6"/>
  <c r="BV272" i="6"/>
  <c r="BT273" i="6"/>
  <c r="BV273" i="6"/>
  <c r="BT274" i="6"/>
  <c r="BV274" i="6"/>
  <c r="BT275" i="6"/>
  <c r="BV275" i="6"/>
  <c r="BT276" i="6"/>
  <c r="BV276" i="6"/>
  <c r="BT277" i="6"/>
  <c r="BV277" i="6"/>
  <c r="BT278" i="6"/>
  <c r="BV278" i="6"/>
  <c r="BT279" i="6"/>
  <c r="BV279" i="6"/>
  <c r="BT280" i="6"/>
  <c r="BV280" i="6"/>
  <c r="BT281" i="6"/>
  <c r="BV281" i="6"/>
  <c r="BT282" i="6"/>
  <c r="BV282" i="6"/>
  <c r="BT283" i="6"/>
  <c r="BV283" i="6"/>
  <c r="BT284" i="6"/>
  <c r="BV284" i="6"/>
  <c r="BT285" i="6"/>
  <c r="BV285" i="6"/>
  <c r="BT286" i="6"/>
  <c r="BV286" i="6"/>
  <c r="BT287" i="6"/>
  <c r="BV287" i="6"/>
  <c r="BT288" i="6"/>
  <c r="BV288" i="6"/>
  <c r="BT289" i="6"/>
  <c r="BV289" i="6"/>
  <c r="BT290" i="6"/>
  <c r="BV290" i="6"/>
  <c r="BT291" i="6"/>
  <c r="BV291" i="6"/>
  <c r="BT292" i="6"/>
  <c r="BV292" i="6"/>
  <c r="BT293" i="6"/>
  <c r="BV293" i="6"/>
  <c r="BT294" i="6"/>
  <c r="BV294" i="6"/>
  <c r="BT295" i="6"/>
  <c r="BV295" i="6"/>
  <c r="BT296" i="6"/>
  <c r="BV296" i="6"/>
  <c r="BT297" i="6"/>
  <c r="BV297" i="6"/>
  <c r="BT298" i="6"/>
  <c r="BV298" i="6"/>
  <c r="BT299" i="6"/>
  <c r="BV299" i="6"/>
  <c r="BT302" i="6"/>
  <c r="BX258" i="7" l="1"/>
  <c r="BX288" i="7"/>
  <c r="BX275" i="7"/>
  <c r="BX273" i="7"/>
  <c r="BX271" i="7"/>
  <c r="BX269" i="7"/>
  <c r="BX268" i="7"/>
  <c r="BX267" i="7"/>
  <c r="BX265" i="7"/>
  <c r="BX264" i="7"/>
  <c r="BX263" i="7"/>
  <c r="BX260" i="7"/>
  <c r="BX259" i="7"/>
  <c r="BX254" i="6"/>
  <c r="BX61" i="11"/>
  <c r="BX299" i="6"/>
  <c r="BX289" i="6"/>
  <c r="BX285" i="6"/>
  <c r="BX284" i="6"/>
  <c r="BX283" i="6"/>
  <c r="BX275" i="6"/>
  <c r="BX271" i="6"/>
  <c r="BX266" i="6"/>
  <c r="BX264" i="6"/>
  <c r="BX262" i="6"/>
  <c r="BX258" i="6"/>
  <c r="BX256" i="6"/>
  <c r="BX255" i="6"/>
  <c r="BD86" i="21"/>
  <c r="BB75" i="20"/>
  <c r="AO17" i="19"/>
  <c r="AT55" i="18"/>
  <c r="AT118" i="17"/>
  <c r="AT33" i="15"/>
  <c r="BY66" i="10"/>
  <c r="BX64" i="9"/>
  <c r="BX228" i="7"/>
  <c r="BX296" i="7"/>
  <c r="BX292" i="7"/>
  <c r="BX290" i="7"/>
  <c r="BX289" i="7"/>
  <c r="BX286" i="7"/>
  <c r="BX284" i="7"/>
  <c r="BX254" i="7"/>
  <c r="BX250" i="7"/>
  <c r="BX248" i="7"/>
  <c r="BX247" i="7"/>
  <c r="BX246" i="7"/>
  <c r="BX244" i="7"/>
  <c r="BX242" i="7"/>
  <c r="BX240" i="7"/>
  <c r="BX239" i="7"/>
  <c r="BX238" i="7"/>
  <c r="BX234" i="7"/>
  <c r="BX233" i="7"/>
  <c r="BX232" i="7"/>
  <c r="BX230" i="7"/>
  <c r="BX229" i="7"/>
  <c r="BX73" i="8"/>
  <c r="BX279" i="7"/>
  <c r="BX277" i="7"/>
  <c r="BX276" i="7"/>
  <c r="BX256" i="7"/>
  <c r="BX255" i="7"/>
  <c r="BX244" i="6"/>
  <c r="BX240" i="6"/>
  <c r="BX238" i="6"/>
  <c r="BX237" i="6"/>
  <c r="BX270" i="6"/>
  <c r="BX263" i="6"/>
  <c r="BX250" i="6"/>
  <c r="BX248" i="6"/>
  <c r="BX247" i="6"/>
  <c r="BX279" i="6"/>
  <c r="BX297" i="6"/>
  <c r="BX296" i="6"/>
  <c r="BX294" i="6"/>
  <c r="BX292" i="6"/>
  <c r="BX290" i="6"/>
  <c r="BX287" i="6"/>
  <c r="BX277" i="6"/>
  <c r="BX276" i="6"/>
  <c r="BX273" i="6"/>
  <c r="BX268" i="6"/>
  <c r="BX267" i="6"/>
  <c r="BX260" i="6"/>
  <c r="BX259" i="6"/>
  <c r="BX252" i="6"/>
  <c r="BX251" i="6"/>
  <c r="BX242" i="6"/>
  <c r="BX241" i="6"/>
  <c r="BX298" i="6"/>
  <c r="BX295" i="6"/>
  <c r="BX293" i="6"/>
  <c r="BX291" i="6"/>
  <c r="BX288" i="6"/>
  <c r="BX286" i="6"/>
  <c r="BX282" i="6"/>
  <c r="BX281" i="6"/>
  <c r="BX280" i="6"/>
  <c r="BX278" i="6"/>
  <c r="BX274" i="6"/>
  <c r="BX272" i="6"/>
  <c r="BX269" i="6"/>
  <c r="BX265" i="6"/>
  <c r="BX261" i="6"/>
  <c r="BX257" i="6"/>
  <c r="BX253" i="6"/>
  <c r="BX249" i="6"/>
  <c r="BX243" i="6"/>
  <c r="BX239" i="6"/>
  <c r="BX252" i="7"/>
  <c r="BX251" i="7"/>
  <c r="BX243" i="7"/>
  <c r="BX294" i="7"/>
  <c r="BX293" i="7"/>
  <c r="BX281" i="7"/>
  <c r="BX280" i="7"/>
  <c r="BX272" i="7"/>
  <c r="BX295" i="7"/>
  <c r="BX291" i="7"/>
  <c r="BX287" i="7"/>
  <c r="BX285" i="7"/>
  <c r="BX282" i="7"/>
  <c r="BX278" i="7"/>
  <c r="BX274" i="7"/>
  <c r="BX270" i="7"/>
  <c r="BX266" i="7"/>
  <c r="BX262" i="7"/>
  <c r="BX257" i="7"/>
  <c r="BX253" i="7"/>
  <c r="BX249" i="7"/>
  <c r="BX245" i="7"/>
  <c r="BX241" i="7"/>
  <c r="BX235" i="7"/>
  <c r="BX231" i="7"/>
  <c r="BL26" i="14"/>
  <c r="BP26" i="14" s="1"/>
  <c r="BV54" i="9"/>
  <c r="BT54" i="9"/>
  <c r="BX54" i="9" l="1"/>
  <c r="AR127" i="17"/>
  <c r="AP127" i="17"/>
  <c r="BW90" i="10"/>
  <c r="BU90" i="10"/>
  <c r="BV88" i="7"/>
  <c r="BT88" i="7"/>
  <c r="AT127" i="17" l="1"/>
  <c r="BY90" i="10"/>
  <c r="BX88" i="7"/>
  <c r="BB90" i="21"/>
  <c r="BB91" i="21"/>
  <c r="BB92" i="21"/>
  <c r="BB93" i="21"/>
  <c r="BB94" i="21"/>
  <c r="BB95" i="21"/>
  <c r="BB34" i="21"/>
  <c r="BB96" i="21"/>
  <c r="BB97" i="21"/>
  <c r="BB98" i="21"/>
  <c r="BB99" i="21"/>
  <c r="BB100" i="21"/>
  <c r="BB77" i="21"/>
  <c r="AZ90" i="21"/>
  <c r="BD90" i="21" s="1"/>
  <c r="AZ91" i="21"/>
  <c r="AZ92" i="21"/>
  <c r="AZ93" i="21"/>
  <c r="AZ94" i="21"/>
  <c r="AZ95" i="21"/>
  <c r="AZ34" i="21"/>
  <c r="AZ96" i="21"/>
  <c r="AZ97" i="21"/>
  <c r="BD97" i="21" s="1"/>
  <c r="AZ98" i="21"/>
  <c r="AZ99" i="21"/>
  <c r="AZ100" i="21"/>
  <c r="AZ77" i="21"/>
  <c r="BD77" i="21" s="1"/>
  <c r="BD99" i="21" l="1"/>
  <c r="BD34" i="21"/>
  <c r="BD92" i="21"/>
  <c r="BD100" i="21"/>
  <c r="BD98" i="21"/>
  <c r="BD96" i="21"/>
  <c r="BD95" i="21"/>
  <c r="BD93" i="21"/>
  <c r="BD91" i="21"/>
  <c r="BD94" i="21"/>
  <c r="AM22" i="19"/>
  <c r="AK22" i="19"/>
  <c r="AR27" i="18"/>
  <c r="AP27" i="18"/>
  <c r="AR21" i="17"/>
  <c r="AP21" i="17"/>
  <c r="AR20" i="15"/>
  <c r="AP20" i="15"/>
  <c r="BW84" i="10"/>
  <c r="BU84" i="10"/>
  <c r="BV84" i="9"/>
  <c r="BT84" i="9"/>
  <c r="BV18" i="7"/>
  <c r="BT18" i="7"/>
  <c r="BV22" i="6"/>
  <c r="BT22" i="6"/>
  <c r="AO22" i="19" l="1"/>
  <c r="AT27" i="18"/>
  <c r="AT21" i="17"/>
  <c r="AT20" i="15"/>
  <c r="BY84" i="10"/>
  <c r="BX84" i="9"/>
  <c r="BX18" i="7"/>
  <c r="BX22" i="6"/>
  <c r="BB31" i="21"/>
  <c r="AZ31" i="21"/>
  <c r="AZ72" i="20"/>
  <c r="AX72" i="20"/>
  <c r="AM70" i="19"/>
  <c r="AK70" i="19"/>
  <c r="AR98" i="18"/>
  <c r="AP98" i="18"/>
  <c r="AR107" i="17"/>
  <c r="AP107" i="17"/>
  <c r="AR112" i="15"/>
  <c r="AR113" i="15"/>
  <c r="AR114" i="15"/>
  <c r="AR115" i="15"/>
  <c r="AR116" i="15"/>
  <c r="AR89" i="15"/>
  <c r="AP113" i="15"/>
  <c r="AP114" i="15"/>
  <c r="AP89" i="15"/>
  <c r="AR94" i="15"/>
  <c r="AP94" i="15"/>
  <c r="BN38" i="14"/>
  <c r="BL38" i="14"/>
  <c r="BV57" i="11"/>
  <c r="BT57" i="11"/>
  <c r="I57" i="11"/>
  <c r="BW61" i="10"/>
  <c r="BU61" i="10"/>
  <c r="BV61" i="9"/>
  <c r="BT61" i="9"/>
  <c r="BV70" i="8"/>
  <c r="BT70" i="8"/>
  <c r="I70" i="8"/>
  <c r="BV126" i="7"/>
  <c r="BT126" i="7"/>
  <c r="BV43" i="6"/>
  <c r="BT43" i="6"/>
  <c r="BP38" i="14" l="1"/>
  <c r="AT116" i="15"/>
  <c r="AT114" i="15"/>
  <c r="AT89" i="15"/>
  <c r="AT115" i="15"/>
  <c r="BX57" i="11"/>
  <c r="BB72" i="20"/>
  <c r="AT98" i="18"/>
  <c r="AT113" i="15"/>
  <c r="AO70" i="19"/>
  <c r="AT107" i="17"/>
  <c r="BY61" i="10"/>
  <c r="BX70" i="8"/>
  <c r="BX43" i="6"/>
  <c r="BD31" i="21"/>
  <c r="AT94" i="15"/>
  <c r="BX61" i="9"/>
  <c r="BX126" i="7"/>
  <c r="BB158" i="21"/>
  <c r="AZ158" i="21"/>
  <c r="AZ140" i="20"/>
  <c r="AX140" i="20"/>
  <c r="AM145" i="19"/>
  <c r="AK145" i="19"/>
  <c r="AP178" i="18"/>
  <c r="AT178" i="18" s="1"/>
  <c r="AR171" i="17"/>
  <c r="AP171" i="17"/>
  <c r="AQ188" i="16"/>
  <c r="AO188" i="16"/>
  <c r="AR168" i="15"/>
  <c r="AP168" i="15"/>
  <c r="BV135" i="11"/>
  <c r="BT135" i="11"/>
  <c r="BW140" i="10"/>
  <c r="BU140" i="10"/>
  <c r="BV128" i="9"/>
  <c r="BT128" i="9"/>
  <c r="BV147" i="8"/>
  <c r="BT147" i="8"/>
  <c r="BV231" i="6"/>
  <c r="BT231" i="6"/>
  <c r="BV222" i="7"/>
  <c r="BT222" i="7"/>
  <c r="BB157" i="21"/>
  <c r="AZ157" i="21"/>
  <c r="AZ139" i="20"/>
  <c r="AX139" i="20"/>
  <c r="AM144" i="19"/>
  <c r="AK144" i="19"/>
  <c r="AP177" i="18"/>
  <c r="AT177" i="18" s="1"/>
  <c r="AR170" i="17"/>
  <c r="AP170" i="17"/>
  <c r="AQ187" i="16"/>
  <c r="AO187" i="16"/>
  <c r="AR167" i="15"/>
  <c r="AP167" i="15"/>
  <c r="BV134" i="11"/>
  <c r="BT134" i="11"/>
  <c r="BW139" i="10"/>
  <c r="BU139" i="10"/>
  <c r="BV127" i="9"/>
  <c r="BT127" i="9"/>
  <c r="BV146" i="8"/>
  <c r="BT146" i="8"/>
  <c r="BV221" i="7"/>
  <c r="BT221" i="7"/>
  <c r="BV230" i="6"/>
  <c r="BT230" i="6"/>
  <c r="BB156" i="21"/>
  <c r="AZ156" i="21"/>
  <c r="AZ138" i="20"/>
  <c r="AX138" i="20"/>
  <c r="AM143" i="19"/>
  <c r="AK143" i="19"/>
  <c r="AP176" i="18"/>
  <c r="AT176" i="18" s="1"/>
  <c r="AR169" i="17"/>
  <c r="AP169" i="17"/>
  <c r="AQ186" i="16"/>
  <c r="AO186" i="16"/>
  <c r="AR166" i="15"/>
  <c r="AP166" i="15"/>
  <c r="BV133" i="11"/>
  <c r="BT133" i="11"/>
  <c r="I133" i="11"/>
  <c r="BW138" i="10"/>
  <c r="BU138" i="10"/>
  <c r="BV126" i="9"/>
  <c r="BT126" i="9"/>
  <c r="BV145" i="8"/>
  <c r="BT145" i="8"/>
  <c r="I145" i="8"/>
  <c r="BV220" i="7"/>
  <c r="BT220" i="7"/>
  <c r="BV229" i="6"/>
  <c r="BT229" i="6"/>
  <c r="AR168" i="17"/>
  <c r="AP168" i="17"/>
  <c r="BV228" i="6"/>
  <c r="BT228" i="6"/>
  <c r="AO145" i="19" l="1"/>
  <c r="BD157" i="21"/>
  <c r="BD158" i="21"/>
  <c r="BB139" i="20"/>
  <c r="BB140" i="20"/>
  <c r="AS187" i="16"/>
  <c r="AS188" i="16"/>
  <c r="AT168" i="15"/>
  <c r="BY138" i="10"/>
  <c r="BX147" i="8"/>
  <c r="AT171" i="17"/>
  <c r="BX135" i="11"/>
  <c r="BY140" i="10"/>
  <c r="BX127" i="9"/>
  <c r="BX128" i="9"/>
  <c r="BX146" i="8"/>
  <c r="BX230" i="6"/>
  <c r="BX231" i="6"/>
  <c r="BX222" i="7"/>
  <c r="AO143" i="19"/>
  <c r="AO144" i="19"/>
  <c r="AT168" i="17"/>
  <c r="AT169" i="17"/>
  <c r="AT170" i="17"/>
  <c r="AT167" i="15"/>
  <c r="BX134" i="11"/>
  <c r="BY139" i="10"/>
  <c r="BX126" i="9"/>
  <c r="BX145" i="8"/>
  <c r="BX220" i="7"/>
  <c r="BX221" i="7"/>
  <c r="BD156" i="21"/>
  <c r="BB138" i="20"/>
  <c r="AS186" i="16"/>
  <c r="AT166" i="15"/>
  <c r="BX133" i="11"/>
  <c r="BX229" i="6"/>
  <c r="BX228" i="6"/>
  <c r="BV206" i="7"/>
  <c r="BT206" i="7"/>
  <c r="BV215" i="6"/>
  <c r="BT215" i="6"/>
  <c r="BB155" i="21"/>
  <c r="AZ155" i="21"/>
  <c r="AZ137" i="20"/>
  <c r="AX137" i="20"/>
  <c r="AM142" i="19"/>
  <c r="AK142" i="19"/>
  <c r="AP175" i="18"/>
  <c r="AT175" i="18" s="1"/>
  <c r="AR167" i="17"/>
  <c r="AP167" i="17"/>
  <c r="AQ185" i="16"/>
  <c r="AO185" i="16"/>
  <c r="AR165" i="15"/>
  <c r="AP165" i="15"/>
  <c r="BV132" i="11"/>
  <c r="BT132" i="11"/>
  <c r="BW137" i="10"/>
  <c r="BU137" i="10"/>
  <c r="BV125" i="9"/>
  <c r="BT125" i="9"/>
  <c r="BV144" i="8"/>
  <c r="BT144" i="8"/>
  <c r="BV219" i="7"/>
  <c r="BT219" i="7"/>
  <c r="BV227" i="6"/>
  <c r="BT227" i="6"/>
  <c r="AZ136" i="20"/>
  <c r="AX136" i="20"/>
  <c r="AM141" i="19"/>
  <c r="AK141" i="19"/>
  <c r="AP174" i="18"/>
  <c r="AT174" i="18" s="1"/>
  <c r="AR166" i="17"/>
  <c r="AP166" i="17"/>
  <c r="AQ184" i="16"/>
  <c r="AO184" i="16"/>
  <c r="AR164" i="15"/>
  <c r="AP164" i="15"/>
  <c r="BV218" i="7"/>
  <c r="BT218" i="7"/>
  <c r="BV226" i="6"/>
  <c r="BT226" i="6"/>
  <c r="AM140" i="19"/>
  <c r="AK140" i="19"/>
  <c r="AP173" i="18"/>
  <c r="AT173" i="18" s="1"/>
  <c r="AR165" i="17"/>
  <c r="AP165" i="17"/>
  <c r="AQ183" i="16"/>
  <c r="AO183" i="16"/>
  <c r="AR163" i="15"/>
  <c r="AP163" i="15"/>
  <c r="BV131" i="11"/>
  <c r="BT131" i="11"/>
  <c r="BW136" i="10"/>
  <c r="BU136" i="10"/>
  <c r="BV217" i="7"/>
  <c r="BT217" i="7"/>
  <c r="BV225" i="6"/>
  <c r="BT225" i="6"/>
  <c r="BB154" i="21"/>
  <c r="AZ154" i="21"/>
  <c r="AZ135" i="20"/>
  <c r="AX135" i="20"/>
  <c r="AM139" i="19"/>
  <c r="AK139" i="19"/>
  <c r="AP172" i="18"/>
  <c r="AT172" i="18" s="1"/>
  <c r="AR164" i="17"/>
  <c r="AP164" i="17"/>
  <c r="AQ182" i="16"/>
  <c r="AO182" i="16"/>
  <c r="AR162" i="15"/>
  <c r="AP162" i="15"/>
  <c r="BV130" i="11"/>
  <c r="BT130" i="11"/>
  <c r="I130" i="11"/>
  <c r="BW135" i="10"/>
  <c r="BU135" i="10"/>
  <c r="BV124" i="9"/>
  <c r="BT124" i="9"/>
  <c r="BV143" i="8"/>
  <c r="BT143" i="8"/>
  <c r="BV216" i="7"/>
  <c r="BT216" i="7"/>
  <c r="BV224" i="6"/>
  <c r="BT224" i="6"/>
  <c r="AM138" i="19"/>
  <c r="AK138" i="19"/>
  <c r="AM137" i="19"/>
  <c r="AK137" i="19"/>
  <c r="AP171" i="18"/>
  <c r="AT171" i="18" s="1"/>
  <c r="AR163" i="17"/>
  <c r="AP163" i="17"/>
  <c r="AQ181" i="16"/>
  <c r="AO181" i="16"/>
  <c r="AR161" i="15"/>
  <c r="AP161" i="15"/>
  <c r="BW134" i="10"/>
  <c r="BU134" i="10"/>
  <c r="BV215" i="7"/>
  <c r="BT215" i="7"/>
  <c r="BV223" i="6"/>
  <c r="BT223" i="6"/>
  <c r="AM136" i="19"/>
  <c r="AK136" i="19"/>
  <c r="AR170" i="18"/>
  <c r="AP170" i="18"/>
  <c r="AR162" i="17"/>
  <c r="AP162" i="17"/>
  <c r="AQ180" i="16"/>
  <c r="AO180" i="16"/>
  <c r="AR160" i="15"/>
  <c r="AP160" i="15"/>
  <c r="BV214" i="7"/>
  <c r="BT214" i="7"/>
  <c r="BV222" i="6"/>
  <c r="BT222" i="6"/>
  <c r="AM135" i="19"/>
  <c r="AK135" i="19"/>
  <c r="AR169" i="18"/>
  <c r="AP169" i="18"/>
  <c r="AR161" i="17"/>
  <c r="AP161" i="17"/>
  <c r="AQ179" i="16"/>
  <c r="AO179" i="16"/>
  <c r="AR159" i="15"/>
  <c r="AP159" i="15"/>
  <c r="BV142" i="8"/>
  <c r="BT142" i="8"/>
  <c r="I142" i="8"/>
  <c r="BV213" i="7"/>
  <c r="BT213" i="7"/>
  <c r="BV221" i="6"/>
  <c r="BT221" i="6"/>
  <c r="BB153" i="21"/>
  <c r="AZ153" i="21"/>
  <c r="AZ134" i="20"/>
  <c r="AX134" i="20"/>
  <c r="AM134" i="19"/>
  <c r="AK134" i="19"/>
  <c r="AR168" i="18"/>
  <c r="AP168" i="18"/>
  <c r="AR160" i="17"/>
  <c r="AP160" i="17"/>
  <c r="AQ178" i="16"/>
  <c r="AO178" i="16"/>
  <c r="AR158" i="15"/>
  <c r="AP158" i="15"/>
  <c r="BV129" i="11"/>
  <c r="BT129" i="11"/>
  <c r="I129" i="11"/>
  <c r="BW133" i="10"/>
  <c r="BU133" i="10"/>
  <c r="BV141" i="8"/>
  <c r="BT141" i="8"/>
  <c r="I141" i="8"/>
  <c r="BV123" i="9"/>
  <c r="BT123" i="9"/>
  <c r="BV212" i="7"/>
  <c r="BT212" i="7"/>
  <c r="BV220" i="6"/>
  <c r="BT220" i="6"/>
  <c r="AM133" i="19"/>
  <c r="AK133" i="19"/>
  <c r="AR159" i="17"/>
  <c r="AP159" i="17"/>
  <c r="BV211" i="7"/>
  <c r="BT211" i="7"/>
  <c r="BB152" i="21"/>
  <c r="AZ152" i="21"/>
  <c r="AZ133" i="20"/>
  <c r="AX133" i="20"/>
  <c r="AM132" i="19"/>
  <c r="AK132" i="19"/>
  <c r="AR167" i="18"/>
  <c r="AP167" i="18"/>
  <c r="AR158" i="17"/>
  <c r="AP158" i="17"/>
  <c r="AQ177" i="16"/>
  <c r="AO177" i="16"/>
  <c r="AR157" i="15"/>
  <c r="AP157" i="15"/>
  <c r="BV128" i="11"/>
  <c r="BT128" i="11"/>
  <c r="BW132" i="10"/>
  <c r="BU132" i="10"/>
  <c r="BV122" i="9"/>
  <c r="BT122" i="9"/>
  <c r="BV140" i="8"/>
  <c r="BT140" i="8"/>
  <c r="BV210" i="7"/>
  <c r="BT210" i="7"/>
  <c r="BV219" i="6"/>
  <c r="BT219" i="6"/>
  <c r="BB151" i="21"/>
  <c r="AZ151" i="21"/>
  <c r="AZ132" i="20"/>
  <c r="AX132" i="20"/>
  <c r="AM131" i="19"/>
  <c r="AK131" i="19"/>
  <c r="AR166" i="18"/>
  <c r="AP166" i="18"/>
  <c r="AR157" i="17"/>
  <c r="AP157" i="17"/>
  <c r="AQ176" i="16"/>
  <c r="AO176" i="16"/>
  <c r="AR156" i="15"/>
  <c r="AP156" i="15"/>
  <c r="BV209" i="7"/>
  <c r="BT209" i="7"/>
  <c r="BV218" i="6"/>
  <c r="BT218" i="6"/>
  <c r="BX132" i="11" l="1"/>
  <c r="AO142" i="19"/>
  <c r="BX206" i="7"/>
  <c r="BX215" i="6"/>
  <c r="BD155" i="21"/>
  <c r="BB137" i="20"/>
  <c r="AT167" i="17"/>
  <c r="AS185" i="16"/>
  <c r="AT165" i="15"/>
  <c r="BY136" i="10"/>
  <c r="BY137" i="10"/>
  <c r="BX125" i="9"/>
  <c r="BX144" i="8"/>
  <c r="BX219" i="7"/>
  <c r="BX227" i="6"/>
  <c r="BB136" i="20"/>
  <c r="AT165" i="17"/>
  <c r="AT166" i="17"/>
  <c r="BX218" i="7"/>
  <c r="AO141" i="19"/>
  <c r="AS184" i="16"/>
  <c r="AT164" i="15"/>
  <c r="BX225" i="6"/>
  <c r="BX226" i="6"/>
  <c r="AO139" i="19"/>
  <c r="AO140" i="19"/>
  <c r="AS183" i="16"/>
  <c r="AT163" i="15"/>
  <c r="BX131" i="11"/>
  <c r="BX217" i="7"/>
  <c r="BD154" i="21"/>
  <c r="BB134" i="20"/>
  <c r="BB135" i="20"/>
  <c r="AT164" i="17"/>
  <c r="AS182" i="16"/>
  <c r="AT162" i="15"/>
  <c r="BX130" i="11"/>
  <c r="BY135" i="10"/>
  <c r="BX124" i="9"/>
  <c r="BX143" i="8"/>
  <c r="BX216" i="7"/>
  <c r="BX224" i="6"/>
  <c r="AO137" i="19"/>
  <c r="AO138" i="19"/>
  <c r="BX142" i="8"/>
  <c r="AT160" i="15"/>
  <c r="AT161" i="15"/>
  <c r="BX123" i="9"/>
  <c r="AT163" i="17"/>
  <c r="AS180" i="16"/>
  <c r="AS181" i="16"/>
  <c r="BY134" i="10"/>
  <c r="BX215" i="7"/>
  <c r="BX223" i="6"/>
  <c r="AT168" i="18"/>
  <c r="BX222" i="6"/>
  <c r="AO135" i="19"/>
  <c r="AO136" i="19"/>
  <c r="AT170" i="18"/>
  <c r="AT162" i="17"/>
  <c r="AS178" i="16"/>
  <c r="BX214" i="7"/>
  <c r="AT169" i="18"/>
  <c r="AT161" i="17"/>
  <c r="AS179" i="16"/>
  <c r="AT159" i="15"/>
  <c r="BX141" i="8"/>
  <c r="BX213" i="7"/>
  <c r="BX221" i="6"/>
  <c r="BD151" i="21"/>
  <c r="BD152" i="21"/>
  <c r="BD153" i="21"/>
  <c r="AO134" i="19"/>
  <c r="AT160" i="17"/>
  <c r="AT157" i="15"/>
  <c r="AT158" i="15"/>
  <c r="BX129" i="11"/>
  <c r="BY133" i="10"/>
  <c r="BX140" i="8"/>
  <c r="BX212" i="7"/>
  <c r="BX219" i="6"/>
  <c r="BX220" i="6"/>
  <c r="AO133" i="19"/>
  <c r="AT159" i="17"/>
  <c r="BX211" i="7"/>
  <c r="BB132" i="20"/>
  <c r="BB133" i="20"/>
  <c r="AO132" i="19"/>
  <c r="AT166" i="18"/>
  <c r="AT167" i="18"/>
  <c r="AT158" i="17"/>
  <c r="AS176" i="16"/>
  <c r="AS177" i="16"/>
  <c r="BX128" i="11"/>
  <c r="BY132" i="10"/>
  <c r="BX122" i="9"/>
  <c r="BX210" i="7"/>
  <c r="AO131" i="19"/>
  <c r="AT157" i="17"/>
  <c r="AT156" i="15"/>
  <c r="BX209" i="7"/>
  <c r="BX218" i="6"/>
  <c r="BB54" i="21"/>
  <c r="BB64" i="21"/>
  <c r="BB80" i="21"/>
  <c r="BB73" i="21"/>
  <c r="AZ54" i="21"/>
  <c r="BD54" i="21" s="1"/>
  <c r="AZ64" i="21"/>
  <c r="BD64" i="21" s="1"/>
  <c r="AZ80" i="21"/>
  <c r="BD80" i="21" s="1"/>
  <c r="AZ73" i="21"/>
  <c r="BD73" i="21" s="1"/>
  <c r="AZ37" i="20"/>
  <c r="AZ49" i="20"/>
  <c r="AZ87" i="20"/>
  <c r="AZ68" i="20"/>
  <c r="AX37" i="20"/>
  <c r="AX49" i="20"/>
  <c r="AX87" i="20"/>
  <c r="AX68" i="20"/>
  <c r="AM58" i="19"/>
  <c r="AM41" i="19"/>
  <c r="AM66" i="19"/>
  <c r="AK58" i="19"/>
  <c r="AK41" i="19"/>
  <c r="AK66" i="19"/>
  <c r="AR70" i="18"/>
  <c r="AR80" i="18"/>
  <c r="AR53" i="18"/>
  <c r="AR95" i="18"/>
  <c r="AP70" i="18"/>
  <c r="AP80" i="18"/>
  <c r="AP53" i="18"/>
  <c r="AP95" i="18"/>
  <c r="AR99" i="17"/>
  <c r="AR84" i="17"/>
  <c r="AR124" i="17"/>
  <c r="AR93" i="17"/>
  <c r="AR104" i="17"/>
  <c r="AP99" i="17"/>
  <c r="AP84" i="17"/>
  <c r="AP124" i="17"/>
  <c r="AP93" i="17"/>
  <c r="AP104" i="17"/>
  <c r="AR87" i="15"/>
  <c r="AR75" i="15"/>
  <c r="AR83" i="15"/>
  <c r="AR106" i="15"/>
  <c r="AR91" i="15"/>
  <c r="AP87" i="15"/>
  <c r="AP75" i="15"/>
  <c r="AP83" i="15"/>
  <c r="AP106" i="15"/>
  <c r="AP91" i="15"/>
  <c r="BN9" i="14"/>
  <c r="BN11" i="14"/>
  <c r="BN12" i="14"/>
  <c r="BN10" i="14"/>
  <c r="BN17" i="14"/>
  <c r="BN18" i="14"/>
  <c r="BN19" i="14"/>
  <c r="BN20" i="14"/>
  <c r="BN16" i="14"/>
  <c r="BN21" i="14"/>
  <c r="BN23" i="14"/>
  <c r="BN24" i="14"/>
  <c r="BN25" i="14"/>
  <c r="BN30" i="14"/>
  <c r="BN33" i="14"/>
  <c r="BN36" i="14"/>
  <c r="BN29" i="14"/>
  <c r="BN28" i="14"/>
  <c r="BN37" i="14"/>
  <c r="BN34" i="14"/>
  <c r="BL9" i="14"/>
  <c r="BL11" i="14"/>
  <c r="BL12" i="14"/>
  <c r="BP12" i="14" s="1"/>
  <c r="BL10" i="14"/>
  <c r="BL13" i="14"/>
  <c r="BP13" i="14" s="1"/>
  <c r="BL17" i="14"/>
  <c r="BL18" i="14"/>
  <c r="BL19" i="14"/>
  <c r="BL20" i="14"/>
  <c r="BL16" i="14"/>
  <c r="BL21" i="14"/>
  <c r="BL23" i="14"/>
  <c r="BL24" i="14"/>
  <c r="BL25" i="14"/>
  <c r="BL30" i="14"/>
  <c r="BL33" i="14"/>
  <c r="BL36" i="14"/>
  <c r="BL29" i="14"/>
  <c r="BL28" i="14"/>
  <c r="BL37" i="14"/>
  <c r="BL34" i="14"/>
  <c r="BV23" i="11"/>
  <c r="BV29" i="11"/>
  <c r="BV12" i="11"/>
  <c r="BV75" i="11"/>
  <c r="BV55" i="11"/>
  <c r="BV46" i="11"/>
  <c r="BT23" i="11"/>
  <c r="BT29" i="11"/>
  <c r="BT12" i="11"/>
  <c r="BT75" i="11"/>
  <c r="BT55" i="11"/>
  <c r="BT46" i="11"/>
  <c r="BW30" i="10"/>
  <c r="BW27" i="10"/>
  <c r="BW32" i="10"/>
  <c r="BW80" i="10"/>
  <c r="BW78" i="10"/>
  <c r="BW58" i="10"/>
  <c r="BW48" i="10"/>
  <c r="BU30" i="10"/>
  <c r="BU27" i="10"/>
  <c r="BU32" i="10"/>
  <c r="BU80" i="10"/>
  <c r="BU78" i="10"/>
  <c r="BU58" i="10"/>
  <c r="BU48" i="10"/>
  <c r="BV33" i="9"/>
  <c r="BV30" i="9"/>
  <c r="BV28" i="9"/>
  <c r="BV34" i="9"/>
  <c r="BV77" i="9"/>
  <c r="BV58" i="9"/>
  <c r="BT33" i="9"/>
  <c r="BT30" i="9"/>
  <c r="BT28" i="9"/>
  <c r="BT34" i="9"/>
  <c r="BT77" i="9"/>
  <c r="BT58" i="9"/>
  <c r="BV38" i="8"/>
  <c r="BV35" i="8"/>
  <c r="BV86" i="8"/>
  <c r="BV85" i="8"/>
  <c r="BV66" i="8"/>
  <c r="BV57" i="8"/>
  <c r="BT38" i="8"/>
  <c r="BT35" i="8"/>
  <c r="BT86" i="8"/>
  <c r="BT85" i="8"/>
  <c r="BT66" i="8"/>
  <c r="BT57" i="8"/>
  <c r="BV98" i="7"/>
  <c r="BV96" i="7"/>
  <c r="BV109" i="7"/>
  <c r="BV122" i="7"/>
  <c r="BV130" i="7"/>
  <c r="BV117" i="7"/>
  <c r="BT98" i="7"/>
  <c r="BT96" i="7"/>
  <c r="BT109" i="7"/>
  <c r="BT122" i="7"/>
  <c r="BT130" i="7"/>
  <c r="BT117" i="7"/>
  <c r="BV110" i="6"/>
  <c r="BV107" i="6"/>
  <c r="BV119" i="6"/>
  <c r="BV131" i="6"/>
  <c r="BV137" i="6"/>
  <c r="BV127" i="6"/>
  <c r="BT110" i="6"/>
  <c r="BT107" i="6"/>
  <c r="BT119" i="6"/>
  <c r="BT131" i="6"/>
  <c r="BT137" i="6"/>
  <c r="BT127" i="6"/>
  <c r="I75" i="11"/>
  <c r="I86" i="8"/>
  <c r="BX23" i="11" l="1"/>
  <c r="BP28" i="14"/>
  <c r="BP30" i="14"/>
  <c r="BP21" i="14"/>
  <c r="BP34" i="14"/>
  <c r="BP36" i="14"/>
  <c r="BP24" i="14"/>
  <c r="BP20" i="14"/>
  <c r="BP19" i="14"/>
  <c r="BP17" i="14"/>
  <c r="BP9" i="14"/>
  <c r="BP37" i="14"/>
  <c r="BP29" i="14"/>
  <c r="BP33" i="14"/>
  <c r="BP25" i="14"/>
  <c r="BP23" i="14"/>
  <c r="BP16" i="14"/>
  <c r="BP18" i="14"/>
  <c r="BP10" i="14"/>
  <c r="BP11" i="14"/>
  <c r="BX12" i="11"/>
  <c r="AT87" i="15"/>
  <c r="BX57" i="8"/>
  <c r="BX85" i="8"/>
  <c r="BX61" i="8"/>
  <c r="BX38" i="8"/>
  <c r="BX119" i="6"/>
  <c r="BX107" i="6"/>
  <c r="AT91" i="15"/>
  <c r="BX127" i="6"/>
  <c r="BX131" i="6"/>
  <c r="BX110" i="6"/>
  <c r="AO41" i="19"/>
  <c r="AT83" i="15"/>
  <c r="AO58" i="19"/>
  <c r="BX46" i="11"/>
  <c r="BX77" i="9"/>
  <c r="BX28" i="9"/>
  <c r="BX33" i="9"/>
  <c r="BX137" i="6"/>
  <c r="AT106" i="15"/>
  <c r="BB68" i="20"/>
  <c r="BB49" i="20"/>
  <c r="AO66" i="19"/>
  <c r="AT104" i="17"/>
  <c r="AT124" i="17"/>
  <c r="AT53" i="18"/>
  <c r="BB87" i="20"/>
  <c r="BB37" i="20"/>
  <c r="AT75" i="15"/>
  <c r="BX75" i="11"/>
  <c r="BX55" i="11"/>
  <c r="BY48" i="10"/>
  <c r="BY78" i="10"/>
  <c r="BY32" i="10"/>
  <c r="BY30" i="10"/>
  <c r="AT95" i="18"/>
  <c r="AT80" i="18"/>
  <c r="AT70" i="18"/>
  <c r="AT93" i="17"/>
  <c r="AT84" i="17"/>
  <c r="AT99" i="17"/>
  <c r="BX29" i="11"/>
  <c r="BY58" i="10"/>
  <c r="BY80" i="10"/>
  <c r="BY27" i="10"/>
  <c r="BX58" i="9"/>
  <c r="BX34" i="9"/>
  <c r="BX30" i="9"/>
  <c r="BX66" i="8"/>
  <c r="BX86" i="8"/>
  <c r="BX35" i="8"/>
  <c r="AP259" i="18"/>
  <c r="AT259" i="18" s="1"/>
  <c r="BB243" i="21" l="1"/>
  <c r="AZ243" i="21"/>
  <c r="AZ211" i="20"/>
  <c r="AX211" i="20"/>
  <c r="AM228" i="19"/>
  <c r="AK228" i="19"/>
  <c r="AP257" i="18"/>
  <c r="AT257" i="18" s="1"/>
  <c r="AR235" i="17"/>
  <c r="AP235" i="17"/>
  <c r="AQ266" i="16"/>
  <c r="AO266" i="16"/>
  <c r="AR237" i="15"/>
  <c r="AP237" i="15"/>
  <c r="BV227" i="11"/>
  <c r="BT227" i="11"/>
  <c r="BW227" i="10"/>
  <c r="BU227" i="10"/>
  <c r="BV217" i="9"/>
  <c r="BT217" i="9"/>
  <c r="BV228" i="8"/>
  <c r="BT228" i="8"/>
  <c r="BV196" i="11"/>
  <c r="BT196" i="11"/>
  <c r="I196" i="11"/>
  <c r="BV195" i="11"/>
  <c r="BT195" i="11"/>
  <c r="I195" i="11"/>
  <c r="BW198" i="10"/>
  <c r="BU198" i="10"/>
  <c r="BW197" i="10"/>
  <c r="BU197" i="10"/>
  <c r="BV186" i="9"/>
  <c r="BT186" i="9"/>
  <c r="BX195" i="11" l="1"/>
  <c r="BB211" i="20"/>
  <c r="BD243" i="21"/>
  <c r="AO228" i="19"/>
  <c r="AT235" i="17"/>
  <c r="AS266" i="16"/>
  <c r="AT237" i="15"/>
  <c r="BX227" i="11"/>
  <c r="BY227" i="10"/>
  <c r="BX186" i="9"/>
  <c r="BX217" i="9"/>
  <c r="BX228" i="8"/>
  <c r="BX196" i="11"/>
  <c r="BY197" i="10"/>
  <c r="BY198" i="10"/>
  <c r="BV191" i="11"/>
  <c r="BT191" i="11"/>
  <c r="I191" i="11"/>
  <c r="BV190" i="11"/>
  <c r="BT190" i="11"/>
  <c r="I190" i="11"/>
  <c r="BW194" i="10"/>
  <c r="BU194" i="10"/>
  <c r="BW193" i="10"/>
  <c r="BU193" i="10"/>
  <c r="BV181" i="9"/>
  <c r="BT181" i="9"/>
  <c r="BV180" i="9"/>
  <c r="BT180" i="9"/>
  <c r="BV199" i="8"/>
  <c r="BT199" i="8"/>
  <c r="I199" i="8"/>
  <c r="BV198" i="8"/>
  <c r="BT198" i="8"/>
  <c r="I198" i="8"/>
  <c r="AM196" i="19"/>
  <c r="AK196" i="19"/>
  <c r="AM195" i="19"/>
  <c r="AK195" i="19"/>
  <c r="BV186" i="11"/>
  <c r="BT186" i="11"/>
  <c r="I186" i="11"/>
  <c r="BV185" i="11"/>
  <c r="BT185" i="11"/>
  <c r="I185" i="11"/>
  <c r="BW189" i="10"/>
  <c r="BU189" i="10"/>
  <c r="BW188" i="10"/>
  <c r="BU188" i="10"/>
  <c r="BV176" i="9"/>
  <c r="BT176" i="9"/>
  <c r="BV175" i="9"/>
  <c r="BT175" i="9"/>
  <c r="BV161" i="11"/>
  <c r="BT161" i="11"/>
  <c r="I161" i="11"/>
  <c r="AR203" i="15"/>
  <c r="AP203" i="15"/>
  <c r="BB221" i="21"/>
  <c r="AZ221" i="21"/>
  <c r="AZ189" i="20"/>
  <c r="AX189" i="20"/>
  <c r="AP236" i="18"/>
  <c r="AT236" i="18" s="1"/>
  <c r="AR219" i="17"/>
  <c r="AP219" i="17"/>
  <c r="AQ242" i="16"/>
  <c r="AO242" i="16"/>
  <c r="AR216" i="15"/>
  <c r="AP216" i="15"/>
  <c r="BV202" i="11"/>
  <c r="BT202" i="11"/>
  <c r="I202" i="11"/>
  <c r="BW204" i="10"/>
  <c r="BU204" i="10"/>
  <c r="BV192" i="9"/>
  <c r="BT192" i="9"/>
  <c r="BV207" i="8"/>
  <c r="BT207" i="8"/>
  <c r="I207" i="8"/>
  <c r="BD221" i="21" l="1"/>
  <c r="BY188" i="10"/>
  <c r="BY189" i="10"/>
  <c r="BX198" i="8"/>
  <c r="BX207" i="8"/>
  <c r="BX185" i="11"/>
  <c r="BX190" i="11"/>
  <c r="BY193" i="10"/>
  <c r="BY194" i="10"/>
  <c r="BX191" i="11"/>
  <c r="BX180" i="9"/>
  <c r="BX181" i="9"/>
  <c r="BX199" i="8"/>
  <c r="AO195" i="19"/>
  <c r="AO196" i="19"/>
  <c r="BX186" i="11"/>
  <c r="BY204" i="10"/>
  <c r="BX175" i="9"/>
  <c r="BX176" i="9"/>
  <c r="BX161" i="11"/>
  <c r="AT203" i="15"/>
  <c r="BB189" i="20"/>
  <c r="AT219" i="17"/>
  <c r="AS242" i="16"/>
  <c r="AT216" i="15"/>
  <c r="BX202" i="11"/>
  <c r="BX192" i="9"/>
  <c r="AR120" i="17"/>
  <c r="AR121" i="17"/>
  <c r="AR67" i="17"/>
  <c r="AR122" i="17"/>
  <c r="AR123" i="17"/>
  <c r="AP119" i="17"/>
  <c r="AP120" i="17"/>
  <c r="AP121" i="17"/>
  <c r="AP67" i="17"/>
  <c r="AP122" i="17"/>
  <c r="AP123" i="17"/>
  <c r="BV27" i="11"/>
  <c r="BT27" i="11"/>
  <c r="BW86" i="10"/>
  <c r="BU86" i="10"/>
  <c r="BV86" i="9"/>
  <c r="BV50" i="9"/>
  <c r="BT86" i="9"/>
  <c r="BT50" i="9"/>
  <c r="AT67" i="17" l="1"/>
  <c r="BX50" i="9"/>
  <c r="BY86" i="10"/>
  <c r="BX86" i="9"/>
  <c r="BX27" i="11"/>
  <c r="AT123" i="17"/>
  <c r="AT122" i="17"/>
  <c r="AT121" i="17"/>
  <c r="BL97" i="14"/>
  <c r="BT234" i="8"/>
  <c r="BV85" i="9"/>
  <c r="BT85" i="9"/>
  <c r="BV87" i="7"/>
  <c r="BT87" i="7"/>
  <c r="BX87" i="7" l="1"/>
  <c r="BX85" i="9"/>
  <c r="BW85" i="10"/>
  <c r="BU85" i="10"/>
  <c r="BY85" i="10" l="1"/>
  <c r="BB14" i="21" l="1"/>
  <c r="BB15" i="21"/>
  <c r="BB16" i="21"/>
  <c r="BB17" i="21"/>
  <c r="BB19" i="21"/>
  <c r="BB20" i="21"/>
  <c r="BB18" i="21"/>
  <c r="BB21" i="21"/>
  <c r="BB22" i="21"/>
  <c r="BB23" i="21"/>
  <c r="BB24" i="21"/>
  <c r="BB25" i="21"/>
  <c r="BB26" i="21"/>
  <c r="BB28" i="21"/>
  <c r="BB27" i="21"/>
  <c r="BB29" i="21"/>
  <c r="BB30" i="21"/>
  <c r="BB32" i="21"/>
  <c r="BB35" i="21"/>
  <c r="BB36" i="21"/>
  <c r="BB38" i="21"/>
  <c r="BB39" i="21"/>
  <c r="BB42" i="21"/>
  <c r="BB44" i="21"/>
  <c r="BB37" i="21"/>
  <c r="BB41" i="21"/>
  <c r="BB43" i="21"/>
  <c r="BB46" i="21"/>
  <c r="BB47" i="21"/>
  <c r="BB48" i="21"/>
  <c r="BB49" i="21"/>
  <c r="BB50" i="21"/>
  <c r="BB51" i="21"/>
  <c r="BB52" i="21"/>
  <c r="BB53" i="21"/>
  <c r="BB55" i="21"/>
  <c r="BB56" i="21"/>
  <c r="BB57" i="21"/>
  <c r="BB40" i="21"/>
  <c r="BB58" i="21"/>
  <c r="BB59" i="21"/>
  <c r="BB60" i="21"/>
  <c r="BB61" i="21"/>
  <c r="BB62" i="21"/>
  <c r="BB65" i="21"/>
  <c r="BB66" i="21"/>
  <c r="BB67" i="21"/>
  <c r="BB68" i="21"/>
  <c r="BB69" i="21"/>
  <c r="BB70" i="21"/>
  <c r="BB71" i="21"/>
  <c r="BB72" i="21"/>
  <c r="BB74" i="21"/>
  <c r="BB81" i="21"/>
  <c r="BB82" i="21"/>
  <c r="BB83" i="21"/>
  <c r="BB33" i="21"/>
  <c r="BB84" i="21"/>
  <c r="BB85" i="21"/>
  <c r="BB87" i="21"/>
  <c r="BB88" i="21"/>
  <c r="BB89" i="21"/>
  <c r="BB13" i="21"/>
  <c r="BB5" i="21"/>
  <c r="BB6" i="21"/>
  <c r="BB8" i="21"/>
  <c r="BB10" i="21"/>
  <c r="AZ14" i="21"/>
  <c r="AZ15" i="21"/>
  <c r="AZ16" i="21"/>
  <c r="AZ17" i="21"/>
  <c r="AZ19" i="21"/>
  <c r="AZ20" i="21"/>
  <c r="AZ18" i="21"/>
  <c r="AZ21" i="21"/>
  <c r="AZ22" i="21"/>
  <c r="AZ23" i="21"/>
  <c r="AZ24" i="21"/>
  <c r="AZ25" i="21"/>
  <c r="AZ26" i="21"/>
  <c r="AZ28" i="21"/>
  <c r="AZ27" i="21"/>
  <c r="AZ29" i="21"/>
  <c r="AZ30" i="21"/>
  <c r="AZ32" i="21"/>
  <c r="AZ35" i="21"/>
  <c r="AZ36" i="21"/>
  <c r="AZ38" i="21"/>
  <c r="AZ39" i="21"/>
  <c r="AZ42" i="21"/>
  <c r="AZ44" i="21"/>
  <c r="AZ37" i="21"/>
  <c r="AZ41" i="21"/>
  <c r="AZ43" i="21"/>
  <c r="AZ46" i="21"/>
  <c r="AZ47" i="21"/>
  <c r="AZ48" i="21"/>
  <c r="AZ49" i="21"/>
  <c r="AZ50" i="21"/>
  <c r="AZ51" i="21"/>
  <c r="AZ52" i="21"/>
  <c r="AZ53" i="21"/>
  <c r="BD53" i="21" s="1"/>
  <c r="AZ55" i="21"/>
  <c r="AZ56" i="21"/>
  <c r="BD56" i="21" s="1"/>
  <c r="AZ57" i="21"/>
  <c r="AZ40" i="21"/>
  <c r="BD40" i="21" s="1"/>
  <c r="AZ58" i="21"/>
  <c r="AZ59" i="21"/>
  <c r="BD59" i="21" s="1"/>
  <c r="AZ60" i="21"/>
  <c r="AZ61" i="21"/>
  <c r="BD61" i="21" s="1"/>
  <c r="AZ62" i="21"/>
  <c r="AZ65" i="21"/>
  <c r="BD65" i="21" s="1"/>
  <c r="AZ66" i="21"/>
  <c r="AZ67" i="21"/>
  <c r="BD67" i="21" s="1"/>
  <c r="AZ68" i="21"/>
  <c r="AZ69" i="21"/>
  <c r="BD69" i="21" s="1"/>
  <c r="AZ70" i="21"/>
  <c r="AZ71" i="21"/>
  <c r="BD71" i="21" s="1"/>
  <c r="AZ72" i="21"/>
  <c r="AZ74" i="21"/>
  <c r="BD74" i="21" s="1"/>
  <c r="AZ79" i="21"/>
  <c r="BD79" i="21" s="1"/>
  <c r="AZ81" i="21"/>
  <c r="AZ82" i="21"/>
  <c r="BD82" i="21" s="1"/>
  <c r="AZ83" i="21"/>
  <c r="AZ33" i="21"/>
  <c r="BD33" i="21" s="1"/>
  <c r="AZ84" i="21"/>
  <c r="AZ85" i="21"/>
  <c r="BD85" i="21" s="1"/>
  <c r="AZ87" i="21"/>
  <c r="AZ88" i="21"/>
  <c r="BD88" i="21" s="1"/>
  <c r="AZ89" i="21"/>
  <c r="AZ13" i="21"/>
  <c r="AZ5" i="21"/>
  <c r="BD5" i="21" s="1"/>
  <c r="AZ6" i="21"/>
  <c r="AZ8" i="21"/>
  <c r="AZ10" i="21"/>
  <c r="BD10" i="21" s="1"/>
  <c r="AZ5" i="20"/>
  <c r="AZ6" i="20"/>
  <c r="AZ7" i="20"/>
  <c r="AZ8" i="20"/>
  <c r="AZ9" i="20"/>
  <c r="AZ10" i="20"/>
  <c r="AZ13" i="20"/>
  <c r="AZ12" i="20"/>
  <c r="AZ11" i="20"/>
  <c r="AZ14" i="20"/>
  <c r="AZ17" i="20"/>
  <c r="AZ15" i="20"/>
  <c r="AZ16" i="20"/>
  <c r="AZ18" i="20"/>
  <c r="AZ20" i="20"/>
  <c r="AZ19" i="20"/>
  <c r="AZ21" i="20"/>
  <c r="AZ23" i="20"/>
  <c r="AZ22" i="20"/>
  <c r="AZ24" i="20"/>
  <c r="AZ25" i="20"/>
  <c r="AZ26" i="20"/>
  <c r="AZ27" i="20"/>
  <c r="AZ29" i="20"/>
  <c r="AZ28" i="20"/>
  <c r="AZ31" i="20"/>
  <c r="AZ32" i="20"/>
  <c r="AZ33" i="20"/>
  <c r="AZ34" i="20"/>
  <c r="AZ35" i="20"/>
  <c r="AZ36" i="20"/>
  <c r="AZ38" i="20"/>
  <c r="AZ39" i="20"/>
  <c r="AZ40" i="20"/>
  <c r="AZ41" i="20"/>
  <c r="AZ42" i="20"/>
  <c r="AZ43" i="20"/>
  <c r="AZ44" i="20"/>
  <c r="AZ45" i="20"/>
  <c r="AZ47" i="20"/>
  <c r="AZ48" i="20"/>
  <c r="AZ50" i="20"/>
  <c r="AZ51" i="20"/>
  <c r="AZ52" i="20"/>
  <c r="AZ53" i="20"/>
  <c r="AZ54" i="20"/>
  <c r="AZ55" i="20"/>
  <c r="AZ56" i="20"/>
  <c r="AZ57" i="20"/>
  <c r="AZ58" i="20"/>
  <c r="AZ59" i="20"/>
  <c r="AZ60" i="20"/>
  <c r="AZ61" i="20"/>
  <c r="AZ67" i="20"/>
  <c r="AZ69" i="20"/>
  <c r="AZ70" i="20"/>
  <c r="AZ71" i="20"/>
  <c r="AZ73" i="20"/>
  <c r="AZ74" i="20"/>
  <c r="AZ76" i="20"/>
  <c r="AZ77" i="20"/>
  <c r="AZ78" i="20"/>
  <c r="AZ79" i="20"/>
  <c r="AZ80" i="20"/>
  <c r="AZ81" i="20"/>
  <c r="AZ82" i="20"/>
  <c r="AZ83" i="20"/>
  <c r="AZ84" i="20"/>
  <c r="AZ85" i="20"/>
  <c r="AZ86" i="20"/>
  <c r="AZ88" i="20"/>
  <c r="AZ89" i="20"/>
  <c r="AZ90" i="20"/>
  <c r="AZ91" i="20"/>
  <c r="AZ92" i="20"/>
  <c r="AZ93" i="20"/>
  <c r="AZ94" i="20"/>
  <c r="AX5" i="20"/>
  <c r="AX6" i="20"/>
  <c r="AX7" i="20"/>
  <c r="AX8" i="20"/>
  <c r="AX9" i="20"/>
  <c r="AX10" i="20"/>
  <c r="AX13" i="20"/>
  <c r="AX12" i="20"/>
  <c r="BB12" i="20" s="1"/>
  <c r="AX11" i="20"/>
  <c r="AX14" i="20"/>
  <c r="BB14" i="20" s="1"/>
  <c r="AX17" i="20"/>
  <c r="AX15" i="20"/>
  <c r="BB15" i="20" s="1"/>
  <c r="AX16" i="20"/>
  <c r="AX18" i="20"/>
  <c r="BB18" i="20" s="1"/>
  <c r="AX20" i="20"/>
  <c r="AX19" i="20"/>
  <c r="BB19" i="20" s="1"/>
  <c r="AX21" i="20"/>
  <c r="AX23" i="20"/>
  <c r="BB23" i="20" s="1"/>
  <c r="AX22" i="20"/>
  <c r="AX24" i="20"/>
  <c r="BB24" i="20" s="1"/>
  <c r="AX25" i="20"/>
  <c r="AX26" i="20"/>
  <c r="BB26" i="20" s="1"/>
  <c r="AX27" i="20"/>
  <c r="AX29" i="20"/>
  <c r="BB29" i="20" s="1"/>
  <c r="AX28" i="20"/>
  <c r="AX31" i="20"/>
  <c r="BB31" i="20" s="1"/>
  <c r="AX32" i="20"/>
  <c r="AX33" i="20"/>
  <c r="BB33" i="20" s="1"/>
  <c r="AX34" i="20"/>
  <c r="AX35" i="20"/>
  <c r="BB35" i="20" s="1"/>
  <c r="AX36" i="20"/>
  <c r="AX38" i="20"/>
  <c r="BB38" i="20" s="1"/>
  <c r="AX39" i="20"/>
  <c r="AX40" i="20"/>
  <c r="BB40" i="20" s="1"/>
  <c r="AX41" i="20"/>
  <c r="AX42" i="20"/>
  <c r="BB42" i="20" s="1"/>
  <c r="AX43" i="20"/>
  <c r="AX44" i="20"/>
  <c r="BB44" i="20" s="1"/>
  <c r="AX45" i="20"/>
  <c r="AX47" i="20"/>
  <c r="BB47" i="20" s="1"/>
  <c r="AX48" i="20"/>
  <c r="AX50" i="20"/>
  <c r="BB50" i="20" s="1"/>
  <c r="AX51" i="20"/>
  <c r="AX52" i="20"/>
  <c r="BB52" i="20" s="1"/>
  <c r="AX53" i="20"/>
  <c r="AX54" i="20"/>
  <c r="BB54" i="20" s="1"/>
  <c r="AX55" i="20"/>
  <c r="AX56" i="20"/>
  <c r="BB56" i="20" s="1"/>
  <c r="AX57" i="20"/>
  <c r="AX58" i="20"/>
  <c r="BB58" i="20" s="1"/>
  <c r="AX59" i="20"/>
  <c r="AX60" i="20"/>
  <c r="BB60" i="20" s="1"/>
  <c r="AX61" i="20"/>
  <c r="AX66" i="20"/>
  <c r="BB66" i="20" s="1"/>
  <c r="AX67" i="20"/>
  <c r="AX69" i="20"/>
  <c r="BB69" i="20" s="1"/>
  <c r="AX70" i="20"/>
  <c r="AX71" i="20"/>
  <c r="BB71" i="20" s="1"/>
  <c r="AX73" i="20"/>
  <c r="AX74" i="20"/>
  <c r="BB74" i="20" s="1"/>
  <c r="AX76" i="20"/>
  <c r="BB76" i="20" s="1"/>
  <c r="AX77" i="20"/>
  <c r="BB77" i="20" s="1"/>
  <c r="AX78" i="20"/>
  <c r="AX79" i="20"/>
  <c r="BB79" i="20" s="1"/>
  <c r="AX80" i="20"/>
  <c r="BB80" i="20" s="1"/>
  <c r="AX81" i="20"/>
  <c r="BB81" i="20" s="1"/>
  <c r="AX82" i="20"/>
  <c r="AX83" i="20"/>
  <c r="BB83" i="20" s="1"/>
  <c r="AX84" i="20"/>
  <c r="BB84" i="20" s="1"/>
  <c r="AX85" i="20"/>
  <c r="BB85" i="20" s="1"/>
  <c r="AX86" i="20"/>
  <c r="AX88" i="20"/>
  <c r="BB88" i="20" s="1"/>
  <c r="AX89" i="20"/>
  <c r="BB89" i="20" s="1"/>
  <c r="AX90" i="20"/>
  <c r="BB90" i="20" s="1"/>
  <c r="AX91" i="20"/>
  <c r="AX92" i="20"/>
  <c r="BB92" i="20" s="1"/>
  <c r="AX93" i="20"/>
  <c r="BB93" i="20" s="1"/>
  <c r="AX94" i="20"/>
  <c r="BB94" i="20" s="1"/>
  <c r="AM12" i="19"/>
  <c r="AM11" i="19"/>
  <c r="AM13" i="19"/>
  <c r="AM14" i="19"/>
  <c r="AM15" i="19"/>
  <c r="AM16" i="19"/>
  <c r="AM18" i="19"/>
  <c r="AM19" i="19"/>
  <c r="AM21" i="19"/>
  <c r="AM20" i="19"/>
  <c r="AM23" i="19"/>
  <c r="AM24" i="19"/>
  <c r="AM25" i="19"/>
  <c r="AM26" i="19"/>
  <c r="AM27" i="19"/>
  <c r="AM28" i="19"/>
  <c r="AM29" i="19"/>
  <c r="AM30" i="19"/>
  <c r="AM32" i="19"/>
  <c r="AM31" i="19"/>
  <c r="AM34" i="19"/>
  <c r="AM35" i="19"/>
  <c r="AM36" i="19"/>
  <c r="AM37" i="19"/>
  <c r="AM38" i="19"/>
  <c r="AM39" i="19"/>
  <c r="AM40" i="19"/>
  <c r="AM42" i="19"/>
  <c r="AM43" i="19"/>
  <c r="AM44" i="19"/>
  <c r="AM45" i="19"/>
  <c r="AM46" i="19"/>
  <c r="AM47" i="19"/>
  <c r="AM48" i="19"/>
  <c r="AM49" i="19"/>
  <c r="AM51" i="19"/>
  <c r="AM52" i="19"/>
  <c r="AM53" i="19"/>
  <c r="AM54" i="19"/>
  <c r="AM55" i="19"/>
  <c r="AM56" i="19"/>
  <c r="AM57" i="19"/>
  <c r="AM59" i="19"/>
  <c r="AM63" i="19"/>
  <c r="AM64" i="19"/>
  <c r="AM65" i="19"/>
  <c r="AM67" i="19"/>
  <c r="AM68" i="19"/>
  <c r="AM69" i="19"/>
  <c r="AM71" i="19"/>
  <c r="AM72" i="19"/>
  <c r="AM73" i="19"/>
  <c r="AM74" i="19"/>
  <c r="AM75" i="19"/>
  <c r="AM76" i="19"/>
  <c r="AM77" i="19"/>
  <c r="AM78" i="19"/>
  <c r="AM79" i="19"/>
  <c r="AM80" i="19"/>
  <c r="AM81" i="19"/>
  <c r="AM82" i="19"/>
  <c r="AM83" i="19"/>
  <c r="AM84" i="19"/>
  <c r="AM85" i="19"/>
  <c r="AM86" i="19"/>
  <c r="AM87" i="19"/>
  <c r="AM88" i="19"/>
  <c r="AM89" i="19"/>
  <c r="AM90" i="19"/>
  <c r="AM91" i="19"/>
  <c r="AM92" i="19"/>
  <c r="AM93" i="19"/>
  <c r="AM10" i="19"/>
  <c r="AK12" i="19"/>
  <c r="AK11" i="19"/>
  <c r="AK13" i="19"/>
  <c r="AK14" i="19"/>
  <c r="AK15" i="19"/>
  <c r="AK16" i="19"/>
  <c r="AK18" i="19"/>
  <c r="AK19" i="19"/>
  <c r="AK21" i="19"/>
  <c r="AK20" i="19"/>
  <c r="AK23" i="19"/>
  <c r="AK24" i="19"/>
  <c r="AK25" i="19"/>
  <c r="AK26" i="19"/>
  <c r="AK27" i="19"/>
  <c r="AK28" i="19"/>
  <c r="AK29" i="19"/>
  <c r="AK30" i="19"/>
  <c r="AK32" i="19"/>
  <c r="AK31" i="19"/>
  <c r="AK34" i="19"/>
  <c r="AK35" i="19"/>
  <c r="AK36" i="19"/>
  <c r="AK37" i="19"/>
  <c r="AK38" i="19"/>
  <c r="AK39" i="19"/>
  <c r="AK40" i="19"/>
  <c r="AK42" i="19"/>
  <c r="AK43" i="19"/>
  <c r="AK44" i="19"/>
  <c r="AK45" i="19"/>
  <c r="AK46" i="19"/>
  <c r="AK47" i="19"/>
  <c r="AK48" i="19"/>
  <c r="AK49" i="19"/>
  <c r="AK51" i="19"/>
  <c r="AK52" i="19"/>
  <c r="AK53" i="19"/>
  <c r="AK54" i="19"/>
  <c r="AK55" i="19"/>
  <c r="AK56" i="19"/>
  <c r="AK57" i="19"/>
  <c r="AK59" i="19"/>
  <c r="AK63" i="19"/>
  <c r="AK64" i="19"/>
  <c r="AK65" i="19"/>
  <c r="AK67" i="19"/>
  <c r="AK68" i="19"/>
  <c r="AK69" i="19"/>
  <c r="AK71" i="19"/>
  <c r="AK72" i="19"/>
  <c r="AK73" i="19"/>
  <c r="AK74" i="19"/>
  <c r="AK75" i="19"/>
  <c r="AK76" i="19"/>
  <c r="AK77" i="19"/>
  <c r="AK78" i="19"/>
  <c r="AK79" i="19"/>
  <c r="AK80" i="19"/>
  <c r="AK81" i="19"/>
  <c r="AK82" i="19"/>
  <c r="AK83" i="19"/>
  <c r="AK84" i="19"/>
  <c r="AK85" i="19"/>
  <c r="AK86" i="19"/>
  <c r="AK87" i="19"/>
  <c r="AK88" i="19"/>
  <c r="AK89" i="19"/>
  <c r="AK90" i="19"/>
  <c r="AK91" i="19"/>
  <c r="AK92" i="19"/>
  <c r="AK93" i="19"/>
  <c r="AK10" i="19"/>
  <c r="AR11" i="18"/>
  <c r="AR12" i="18"/>
  <c r="AR13" i="18"/>
  <c r="AR15" i="18"/>
  <c r="AR14" i="18"/>
  <c r="AR16" i="18"/>
  <c r="AR17" i="18"/>
  <c r="AR18" i="18"/>
  <c r="AR19" i="18"/>
  <c r="AR20" i="18"/>
  <c r="AR22" i="18"/>
  <c r="AR21" i="18"/>
  <c r="AR23" i="18"/>
  <c r="AR24" i="18"/>
  <c r="AR26" i="18"/>
  <c r="AR28" i="18"/>
  <c r="AR29" i="18"/>
  <c r="AR30" i="18"/>
  <c r="AR31" i="18"/>
  <c r="AR32" i="18"/>
  <c r="AR33" i="18"/>
  <c r="AR35" i="18"/>
  <c r="AR36" i="18"/>
  <c r="AR38" i="18"/>
  <c r="AR34" i="18"/>
  <c r="AR39" i="18"/>
  <c r="AR40" i="18"/>
  <c r="AR37" i="18"/>
  <c r="AR41" i="18"/>
  <c r="AR42" i="18"/>
  <c r="AR43" i="18"/>
  <c r="AR44" i="18"/>
  <c r="AR45" i="18"/>
  <c r="AR46" i="18"/>
  <c r="AR47" i="18"/>
  <c r="AR48" i="18"/>
  <c r="AR49" i="18"/>
  <c r="AR50" i="18"/>
  <c r="AR52" i="18"/>
  <c r="AR51" i="18"/>
  <c r="AR54" i="18"/>
  <c r="AR56" i="18"/>
  <c r="AR57" i="18"/>
  <c r="AR59" i="18"/>
  <c r="AR60" i="18"/>
  <c r="AR61" i="18"/>
  <c r="AR62" i="18"/>
  <c r="AR63" i="18"/>
  <c r="AR65" i="18"/>
  <c r="AR66" i="18"/>
  <c r="AR67" i="18"/>
  <c r="AR68" i="18"/>
  <c r="AR69" i="18"/>
  <c r="AR71" i="18"/>
  <c r="AR72" i="18"/>
  <c r="AR73" i="18"/>
  <c r="AR74" i="18"/>
  <c r="AR75" i="18"/>
  <c r="AR76" i="18"/>
  <c r="AR77" i="18"/>
  <c r="AR79" i="18"/>
  <c r="AR81" i="18"/>
  <c r="AR82" i="18"/>
  <c r="AR83" i="18"/>
  <c r="AR84" i="18"/>
  <c r="AR85" i="18"/>
  <c r="AR86" i="18"/>
  <c r="AR87" i="18"/>
  <c r="AR88" i="18"/>
  <c r="AR89" i="18"/>
  <c r="AR91" i="18"/>
  <c r="AR92" i="18"/>
  <c r="AR93" i="18"/>
  <c r="AR94" i="18"/>
  <c r="AR96" i="18"/>
  <c r="AR97" i="18"/>
  <c r="AR90" i="18"/>
  <c r="AR99" i="18"/>
  <c r="AR100" i="18"/>
  <c r="AR101" i="18"/>
  <c r="AR102" i="18"/>
  <c r="AR103" i="18"/>
  <c r="AR104" i="18"/>
  <c r="AR105" i="18"/>
  <c r="AR106" i="18"/>
  <c r="AR107" i="18"/>
  <c r="AR108" i="18"/>
  <c r="AR109" i="18"/>
  <c r="AR110" i="18"/>
  <c r="AR111" i="18"/>
  <c r="AR112" i="18"/>
  <c r="AR113" i="18"/>
  <c r="AR114" i="18"/>
  <c r="AR115" i="18"/>
  <c r="AR58" i="18"/>
  <c r="AR10" i="18"/>
  <c r="AP11" i="18"/>
  <c r="AP12" i="18"/>
  <c r="AP13" i="18"/>
  <c r="AP15" i="18"/>
  <c r="AP14" i="18"/>
  <c r="AP16" i="18"/>
  <c r="AP17" i="18"/>
  <c r="AP18" i="18"/>
  <c r="AP19" i="18"/>
  <c r="AP20" i="18"/>
  <c r="AP22" i="18"/>
  <c r="AP21" i="18"/>
  <c r="AP23" i="18"/>
  <c r="AP24" i="18"/>
  <c r="AP26" i="18"/>
  <c r="AT26" i="18" s="1"/>
  <c r="AP28" i="18"/>
  <c r="AP29" i="18"/>
  <c r="AP30" i="18"/>
  <c r="AP31" i="18"/>
  <c r="AP32" i="18"/>
  <c r="AP33" i="18"/>
  <c r="AT33" i="18" s="1"/>
  <c r="AP35" i="18"/>
  <c r="AP36" i="18"/>
  <c r="AT36" i="18" s="1"/>
  <c r="AP38" i="18"/>
  <c r="AP34" i="18"/>
  <c r="AT34" i="18" s="1"/>
  <c r="AP39" i="18"/>
  <c r="AP40" i="18"/>
  <c r="AT40" i="18" s="1"/>
  <c r="AP37" i="18"/>
  <c r="AT37" i="18" s="1"/>
  <c r="AP41" i="18"/>
  <c r="AT41" i="18" s="1"/>
  <c r="AP42" i="18"/>
  <c r="AT42" i="18" s="1"/>
  <c r="AP43" i="18"/>
  <c r="AT43" i="18" s="1"/>
  <c r="AP44" i="18"/>
  <c r="AT44" i="18" s="1"/>
  <c r="AP45" i="18"/>
  <c r="AT45" i="18" s="1"/>
  <c r="AP46" i="18"/>
  <c r="AT46" i="18" s="1"/>
  <c r="AP47" i="18"/>
  <c r="AT47" i="18" s="1"/>
  <c r="AP48" i="18"/>
  <c r="AT48" i="18" s="1"/>
  <c r="AP49" i="18"/>
  <c r="AT49" i="18" s="1"/>
  <c r="AP50" i="18"/>
  <c r="AT50" i="18" s="1"/>
  <c r="AP52" i="18"/>
  <c r="AT52" i="18" s="1"/>
  <c r="AP51" i="18"/>
  <c r="AT51" i="18" s="1"/>
  <c r="AP54" i="18"/>
  <c r="AT54" i="18" s="1"/>
  <c r="AP56" i="18"/>
  <c r="AT56" i="18" s="1"/>
  <c r="AP57" i="18"/>
  <c r="AT57" i="18" s="1"/>
  <c r="AP59" i="18"/>
  <c r="AT59" i="18" s="1"/>
  <c r="AP60" i="18"/>
  <c r="AT60" i="18" s="1"/>
  <c r="AP61" i="18"/>
  <c r="AT61" i="18" s="1"/>
  <c r="AP62" i="18"/>
  <c r="AT62" i="18" s="1"/>
  <c r="AP63" i="18"/>
  <c r="AT63" i="18" s="1"/>
  <c r="AP65" i="18"/>
  <c r="AT65" i="18" s="1"/>
  <c r="AP66" i="18"/>
  <c r="AT66" i="18" s="1"/>
  <c r="AP67" i="18"/>
  <c r="AT67" i="18" s="1"/>
  <c r="AP68" i="18"/>
  <c r="AT68" i="18" s="1"/>
  <c r="AP69" i="18"/>
  <c r="AT69" i="18" s="1"/>
  <c r="AP71" i="18"/>
  <c r="AT71" i="18" s="1"/>
  <c r="AP72" i="18"/>
  <c r="AT72" i="18" s="1"/>
  <c r="AP73" i="18"/>
  <c r="AT73" i="18" s="1"/>
  <c r="AP74" i="18"/>
  <c r="AT74" i="18" s="1"/>
  <c r="AP75" i="18"/>
  <c r="AT75" i="18" s="1"/>
  <c r="AP76" i="18"/>
  <c r="AT76" i="18" s="1"/>
  <c r="AP77" i="18"/>
  <c r="AT77" i="18" s="1"/>
  <c r="AP79" i="18"/>
  <c r="AT79" i="18" s="1"/>
  <c r="AP81" i="18"/>
  <c r="AT81" i="18" s="1"/>
  <c r="AP82" i="18"/>
  <c r="AT82" i="18" s="1"/>
  <c r="AP83" i="18"/>
  <c r="AT83" i="18" s="1"/>
  <c r="AP84" i="18"/>
  <c r="AT84" i="18" s="1"/>
  <c r="AP85" i="18"/>
  <c r="AT85" i="18" s="1"/>
  <c r="AP86" i="18"/>
  <c r="AT86" i="18" s="1"/>
  <c r="AP87" i="18"/>
  <c r="AT87" i="18" s="1"/>
  <c r="AP88" i="18"/>
  <c r="AT88" i="18" s="1"/>
  <c r="AP89" i="18"/>
  <c r="AT89" i="18" s="1"/>
  <c r="AP91" i="18"/>
  <c r="AT91" i="18" s="1"/>
  <c r="AP92" i="18"/>
  <c r="AT92" i="18" s="1"/>
  <c r="AP93" i="18"/>
  <c r="AT93" i="18" s="1"/>
  <c r="AP94" i="18"/>
  <c r="AT94" i="18" s="1"/>
  <c r="AP96" i="18"/>
  <c r="AT96" i="18" s="1"/>
  <c r="AP97" i="18"/>
  <c r="AT97" i="18" s="1"/>
  <c r="AP90" i="18"/>
  <c r="AT90" i="18" s="1"/>
  <c r="AP99" i="18"/>
  <c r="AT99" i="18" s="1"/>
  <c r="AP100" i="18"/>
  <c r="AT100" i="18" s="1"/>
  <c r="AP101" i="18"/>
  <c r="AT101" i="18" s="1"/>
  <c r="AP102" i="18"/>
  <c r="AT102" i="18" s="1"/>
  <c r="AP103" i="18"/>
  <c r="AT103" i="18" s="1"/>
  <c r="AP104" i="18"/>
  <c r="AT104" i="18" s="1"/>
  <c r="AP105" i="18"/>
  <c r="AT105" i="18" s="1"/>
  <c r="AP106" i="18"/>
  <c r="AT106" i="18" s="1"/>
  <c r="AP107" i="18"/>
  <c r="AT107" i="18" s="1"/>
  <c r="AP108" i="18"/>
  <c r="AT108" i="18" s="1"/>
  <c r="AP109" i="18"/>
  <c r="AT109" i="18" s="1"/>
  <c r="AP110" i="18"/>
  <c r="AT110" i="18" s="1"/>
  <c r="AP111" i="18"/>
  <c r="AT111" i="18" s="1"/>
  <c r="AP112" i="18"/>
  <c r="AT112" i="18" s="1"/>
  <c r="AP113" i="18"/>
  <c r="AT113" i="18" s="1"/>
  <c r="AP114" i="18"/>
  <c r="AT114" i="18" s="1"/>
  <c r="AP115" i="18"/>
  <c r="AT115" i="18" s="1"/>
  <c r="AP58" i="18"/>
  <c r="AT58" i="18" s="1"/>
  <c r="AP10" i="18"/>
  <c r="AR6" i="18"/>
  <c r="AP6" i="18"/>
  <c r="AR5" i="17"/>
  <c r="AR6" i="17"/>
  <c r="AR7" i="17"/>
  <c r="AR8" i="17"/>
  <c r="AR9" i="17"/>
  <c r="AR10" i="17"/>
  <c r="AR11" i="17"/>
  <c r="AR12" i="17"/>
  <c r="AR13" i="17"/>
  <c r="AR14" i="17"/>
  <c r="AR15" i="17"/>
  <c r="AR17" i="17"/>
  <c r="AR16" i="17"/>
  <c r="AR18" i="17"/>
  <c r="AR19" i="17"/>
  <c r="AR20" i="17"/>
  <c r="AR22" i="17"/>
  <c r="AR23" i="17"/>
  <c r="AR24" i="17"/>
  <c r="AR25" i="17"/>
  <c r="AR26" i="17"/>
  <c r="AR27" i="17"/>
  <c r="AR29" i="17"/>
  <c r="AR30" i="17"/>
  <c r="AR31" i="17"/>
  <c r="AR32" i="17"/>
  <c r="AR33" i="17"/>
  <c r="AR34" i="17"/>
  <c r="AR36" i="17"/>
  <c r="AR35" i="17"/>
  <c r="AR37" i="17"/>
  <c r="AR38" i="17"/>
  <c r="AR39" i="17"/>
  <c r="AR41" i="17"/>
  <c r="AR40" i="17"/>
  <c r="AR42" i="17"/>
  <c r="AR43" i="17"/>
  <c r="AR46" i="17"/>
  <c r="AR47" i="17"/>
  <c r="AR45" i="17"/>
  <c r="AR50" i="17"/>
  <c r="AR48" i="17"/>
  <c r="AR53" i="17"/>
  <c r="AR54" i="17"/>
  <c r="AR51" i="17"/>
  <c r="AR49" i="17"/>
  <c r="AR57" i="17"/>
  <c r="AR52" i="17"/>
  <c r="AR56" i="17"/>
  <c r="AR58" i="17"/>
  <c r="AR59" i="17"/>
  <c r="AR61" i="17"/>
  <c r="AR60" i="17"/>
  <c r="AR62" i="17"/>
  <c r="AR63" i="17"/>
  <c r="AR65" i="17"/>
  <c r="AR64" i="17"/>
  <c r="AR66" i="17"/>
  <c r="AR68" i="17"/>
  <c r="AR69" i="17"/>
  <c r="AR70" i="17"/>
  <c r="AR71" i="17"/>
  <c r="AR72" i="17"/>
  <c r="AR73" i="17"/>
  <c r="AR74" i="17"/>
  <c r="AR75" i="17"/>
  <c r="AR77" i="17"/>
  <c r="AR78" i="17"/>
  <c r="AR79" i="17"/>
  <c r="AR80" i="17"/>
  <c r="AR81" i="17"/>
  <c r="AR82" i="17"/>
  <c r="AR83" i="17"/>
  <c r="AR85" i="17"/>
  <c r="AR86" i="17"/>
  <c r="AR87" i="17"/>
  <c r="AR89" i="17"/>
  <c r="AR90" i="17"/>
  <c r="AR92" i="17"/>
  <c r="AR94" i="17"/>
  <c r="AR95" i="17"/>
  <c r="AR96" i="17"/>
  <c r="AR97" i="17"/>
  <c r="AR98" i="17"/>
  <c r="AR100" i="17"/>
  <c r="AR101" i="17"/>
  <c r="AR102" i="17"/>
  <c r="AR103" i="17"/>
  <c r="AR105" i="17"/>
  <c r="AR106" i="17"/>
  <c r="AR55" i="17"/>
  <c r="AR108" i="17"/>
  <c r="AR109" i="17"/>
  <c r="AR110" i="17"/>
  <c r="AR111" i="17"/>
  <c r="AR112" i="17"/>
  <c r="AR113" i="17"/>
  <c r="AR114" i="17"/>
  <c r="AR115" i="17"/>
  <c r="AR116" i="17"/>
  <c r="AR117" i="17"/>
  <c r="AR119" i="17"/>
  <c r="AT119" i="17" s="1"/>
  <c r="AP5" i="17"/>
  <c r="AT5" i="17" s="1"/>
  <c r="AP6" i="17"/>
  <c r="AP7" i="17"/>
  <c r="AP8" i="17"/>
  <c r="AP9" i="17"/>
  <c r="AP10" i="17"/>
  <c r="AP11" i="17"/>
  <c r="AP12" i="17"/>
  <c r="AP13" i="17"/>
  <c r="AP14" i="17"/>
  <c r="AP15" i="17"/>
  <c r="AP17" i="17"/>
  <c r="AP16" i="17"/>
  <c r="AP18" i="17"/>
  <c r="AP19" i="17"/>
  <c r="AP20" i="17"/>
  <c r="AP22" i="17"/>
  <c r="AP23" i="17"/>
  <c r="AP24" i="17"/>
  <c r="AP25" i="17"/>
  <c r="AP26" i="17"/>
  <c r="AP27" i="17"/>
  <c r="AP29" i="17"/>
  <c r="AP30" i="17"/>
  <c r="AP31" i="17"/>
  <c r="AP32" i="17"/>
  <c r="AP33" i="17"/>
  <c r="AP34" i="17"/>
  <c r="AP36" i="17"/>
  <c r="AP35" i="17"/>
  <c r="AT35" i="17" s="1"/>
  <c r="AP37" i="17"/>
  <c r="AP38" i="17"/>
  <c r="AP39" i="17"/>
  <c r="AP41" i="17"/>
  <c r="AT41" i="17" s="1"/>
  <c r="AP40" i="17"/>
  <c r="AP42" i="17"/>
  <c r="AP43" i="17"/>
  <c r="AP46" i="17"/>
  <c r="AT46" i="17" s="1"/>
  <c r="AP47" i="17"/>
  <c r="AP45" i="17"/>
  <c r="AP50" i="17"/>
  <c r="AT50" i="17" s="1"/>
  <c r="AP48" i="17"/>
  <c r="AP53" i="17"/>
  <c r="AP54" i="17"/>
  <c r="AP51" i="17"/>
  <c r="AP49" i="17"/>
  <c r="AP57" i="17"/>
  <c r="AP52" i="17"/>
  <c r="AP56" i="17"/>
  <c r="AT56" i="17" s="1"/>
  <c r="AP58" i="17"/>
  <c r="AP59" i="17"/>
  <c r="AP61" i="17"/>
  <c r="AP60" i="17"/>
  <c r="AT60" i="17" s="1"/>
  <c r="AP62" i="17"/>
  <c r="AP63" i="17"/>
  <c r="AP65" i="17"/>
  <c r="AP64" i="17"/>
  <c r="AP66" i="17"/>
  <c r="AP68" i="17"/>
  <c r="AP69" i="17"/>
  <c r="AP70" i="17"/>
  <c r="AP71" i="17"/>
  <c r="AP72" i="17"/>
  <c r="AP73" i="17"/>
  <c r="AP74" i="17"/>
  <c r="AP75" i="17"/>
  <c r="AP77" i="17"/>
  <c r="AP78" i="17"/>
  <c r="AP79" i="17"/>
  <c r="AP80" i="17"/>
  <c r="AP81" i="17"/>
  <c r="AP82" i="17"/>
  <c r="AP83" i="17"/>
  <c r="AP85" i="17"/>
  <c r="AP86" i="17"/>
  <c r="AP87" i="17"/>
  <c r="AP89" i="17"/>
  <c r="AP90" i="17"/>
  <c r="AP92" i="17"/>
  <c r="AP94" i="17"/>
  <c r="AP95" i="17"/>
  <c r="AP96" i="17"/>
  <c r="AP97" i="17"/>
  <c r="AP98" i="17"/>
  <c r="AP100" i="17"/>
  <c r="AT100" i="17" s="1"/>
  <c r="AP101" i="17"/>
  <c r="AP102" i="17"/>
  <c r="AP103" i="17"/>
  <c r="AP105" i="17"/>
  <c r="AT105" i="17" s="1"/>
  <c r="AP106" i="17"/>
  <c r="AP55" i="17"/>
  <c r="AP108" i="17"/>
  <c r="AP109" i="17"/>
  <c r="AP110" i="17"/>
  <c r="AT110" i="17" s="1"/>
  <c r="AP111" i="17"/>
  <c r="AP112" i="17"/>
  <c r="AP113" i="17"/>
  <c r="AP114" i="17"/>
  <c r="AT114" i="17" s="1"/>
  <c r="AP115" i="17"/>
  <c r="AP116" i="17"/>
  <c r="AP117" i="17"/>
  <c r="AT120" i="17"/>
  <c r="AQ12" i="16"/>
  <c r="AO12" i="16"/>
  <c r="AR5" i="15"/>
  <c r="AR6" i="15"/>
  <c r="AR7" i="15"/>
  <c r="AR8" i="15"/>
  <c r="AR9" i="15"/>
  <c r="AR10" i="15"/>
  <c r="AR11" i="15"/>
  <c r="AR13" i="15"/>
  <c r="AR12" i="15"/>
  <c r="AR14" i="15"/>
  <c r="AR15" i="15"/>
  <c r="AR16" i="15"/>
  <c r="AR17" i="15"/>
  <c r="AR18" i="15"/>
  <c r="AR19" i="15"/>
  <c r="AR21" i="15"/>
  <c r="AR22" i="15"/>
  <c r="AR23" i="15"/>
  <c r="AR27" i="15"/>
  <c r="AR29" i="15"/>
  <c r="AR28" i="15"/>
  <c r="AR25" i="15"/>
  <c r="AR24" i="15"/>
  <c r="AR26" i="15"/>
  <c r="AR30" i="15"/>
  <c r="AR31" i="15"/>
  <c r="AR32" i="15"/>
  <c r="AR34" i="15"/>
  <c r="AR37" i="15"/>
  <c r="AR36" i="15"/>
  <c r="AR35" i="15"/>
  <c r="AR42" i="15"/>
  <c r="AR43" i="15"/>
  <c r="AR44" i="15"/>
  <c r="AR45" i="15"/>
  <c r="AR46" i="15"/>
  <c r="AR47" i="15"/>
  <c r="AR48" i="15"/>
  <c r="AR51" i="15"/>
  <c r="AR50" i="15"/>
  <c r="AR53" i="15"/>
  <c r="AR55" i="15"/>
  <c r="AR58" i="15"/>
  <c r="AR49" i="15"/>
  <c r="AR54" i="15"/>
  <c r="AR61" i="15"/>
  <c r="AR56" i="15"/>
  <c r="AR62" i="15"/>
  <c r="AR52" i="15"/>
  <c r="AR59" i="15"/>
  <c r="AR63" i="15"/>
  <c r="AR64" i="15"/>
  <c r="AR66" i="15"/>
  <c r="AR67" i="15"/>
  <c r="AR68" i="15"/>
  <c r="AR69" i="15"/>
  <c r="AR70" i="15"/>
  <c r="AR71" i="15"/>
  <c r="AR72" i="15"/>
  <c r="AR73" i="15"/>
  <c r="AR74" i="15"/>
  <c r="AR76" i="15"/>
  <c r="AR77" i="15"/>
  <c r="AR78" i="15"/>
  <c r="AR79" i="15"/>
  <c r="AR80" i="15"/>
  <c r="AR82" i="15"/>
  <c r="AR84" i="15"/>
  <c r="AR85" i="15"/>
  <c r="AR57" i="15"/>
  <c r="AR86" i="15"/>
  <c r="AR88" i="15"/>
  <c r="AR105" i="15"/>
  <c r="AR90" i="15"/>
  <c r="AR60" i="15"/>
  <c r="AR92" i="15"/>
  <c r="AR93" i="15"/>
  <c r="AR95" i="15"/>
  <c r="AR96" i="15"/>
  <c r="AR97" i="15"/>
  <c r="AR98" i="15"/>
  <c r="AR99" i="15"/>
  <c r="AR100" i="15"/>
  <c r="AR101" i="15"/>
  <c r="AR102" i="15"/>
  <c r="AR103" i="15"/>
  <c r="AR65" i="15"/>
  <c r="AR104" i="15"/>
  <c r="AR107" i="15"/>
  <c r="AR108" i="15"/>
  <c r="AR109" i="15"/>
  <c r="AR110" i="15"/>
  <c r="AR111" i="15"/>
  <c r="AP5" i="15"/>
  <c r="AP6" i="15"/>
  <c r="AP7" i="15"/>
  <c r="AP8" i="15"/>
  <c r="AP9" i="15"/>
  <c r="AP10" i="15"/>
  <c r="AP11" i="15"/>
  <c r="AP13" i="15"/>
  <c r="AP12" i="15"/>
  <c r="AP14" i="15"/>
  <c r="AP15" i="15"/>
  <c r="AP16" i="15"/>
  <c r="AP17" i="15"/>
  <c r="AP18" i="15"/>
  <c r="AP19" i="15"/>
  <c r="AP21" i="15"/>
  <c r="AP22" i="15"/>
  <c r="AP23" i="15"/>
  <c r="AP27" i="15"/>
  <c r="AP29" i="15"/>
  <c r="AP28" i="15"/>
  <c r="AP25" i="15"/>
  <c r="AP24" i="15"/>
  <c r="AP26" i="15"/>
  <c r="AP30" i="15"/>
  <c r="AP31" i="15"/>
  <c r="AP32" i="15"/>
  <c r="AP34" i="15"/>
  <c r="AP37" i="15"/>
  <c r="AP36" i="15"/>
  <c r="AP35" i="15"/>
  <c r="AP42" i="15"/>
  <c r="AP43" i="15"/>
  <c r="AP44" i="15"/>
  <c r="AP45" i="15"/>
  <c r="AP46" i="15"/>
  <c r="AP47" i="15"/>
  <c r="AP48" i="15"/>
  <c r="AP51" i="15"/>
  <c r="AP50" i="15"/>
  <c r="AP53" i="15"/>
  <c r="AP55" i="15"/>
  <c r="AP58" i="15"/>
  <c r="AP49" i="15"/>
  <c r="AP54" i="15"/>
  <c r="AP61" i="15"/>
  <c r="AP56" i="15"/>
  <c r="AP62" i="15"/>
  <c r="AP52" i="15"/>
  <c r="AP59" i="15"/>
  <c r="AP63" i="15"/>
  <c r="AP64" i="15"/>
  <c r="AP66" i="15"/>
  <c r="AP67" i="15"/>
  <c r="AP68" i="15"/>
  <c r="AP69" i="15"/>
  <c r="AP70" i="15"/>
  <c r="AP71" i="15"/>
  <c r="AP72" i="15"/>
  <c r="AP73" i="15"/>
  <c r="AP74" i="15"/>
  <c r="AP76" i="15"/>
  <c r="AP77" i="15"/>
  <c r="AP78" i="15"/>
  <c r="AP79" i="15"/>
  <c r="AP80" i="15"/>
  <c r="AP82" i="15"/>
  <c r="AP84" i="15"/>
  <c r="AP85" i="15"/>
  <c r="AP57" i="15"/>
  <c r="AP86" i="15"/>
  <c r="AP88" i="15"/>
  <c r="AP105" i="15"/>
  <c r="AP90" i="15"/>
  <c r="AP60" i="15"/>
  <c r="AP92" i="15"/>
  <c r="AP93" i="15"/>
  <c r="AP95" i="15"/>
  <c r="AP96" i="15"/>
  <c r="AP97" i="15"/>
  <c r="AP98" i="15"/>
  <c r="AP99" i="15"/>
  <c r="AP100" i="15"/>
  <c r="AP101" i="15"/>
  <c r="AP102" i="15"/>
  <c r="AP103" i="15"/>
  <c r="AP65" i="15"/>
  <c r="AP104" i="15"/>
  <c r="AP107" i="15"/>
  <c r="AP108" i="15"/>
  <c r="AP109" i="15"/>
  <c r="AP110" i="15"/>
  <c r="AP111" i="15"/>
  <c r="AP112" i="15"/>
  <c r="AT112" i="15" s="1"/>
  <c r="NY6" i="13"/>
  <c r="NW6" i="13"/>
  <c r="BV5" i="12"/>
  <c r="BV7" i="12"/>
  <c r="BT5" i="12"/>
  <c r="BT7" i="12"/>
  <c r="BX94" i="11"/>
  <c r="BX93" i="11"/>
  <c r="BX95" i="11"/>
  <c r="BX96" i="11"/>
  <c r="BX99" i="11"/>
  <c r="BX98" i="11"/>
  <c r="BX100" i="11"/>
  <c r="BX97" i="11"/>
  <c r="BV10" i="11"/>
  <c r="BV13" i="11"/>
  <c r="BV11" i="11"/>
  <c r="BV14" i="11"/>
  <c r="BV16" i="11"/>
  <c r="BV17" i="11"/>
  <c r="BV18" i="11"/>
  <c r="BV19" i="11"/>
  <c r="BV20" i="11"/>
  <c r="BV21" i="11"/>
  <c r="BV22" i="11"/>
  <c r="BV24" i="11"/>
  <c r="BV25" i="11"/>
  <c r="BV26" i="11"/>
  <c r="BV28" i="11"/>
  <c r="BV30" i="11"/>
  <c r="BV32" i="11"/>
  <c r="BV33" i="11"/>
  <c r="BV34" i="11"/>
  <c r="BV35" i="11"/>
  <c r="BV36" i="11"/>
  <c r="BV37" i="11"/>
  <c r="BV38" i="11"/>
  <c r="BV39" i="11"/>
  <c r="BV40" i="11"/>
  <c r="BV41" i="11"/>
  <c r="BV42" i="11"/>
  <c r="BV43" i="11"/>
  <c r="BV44" i="11"/>
  <c r="BV45" i="11"/>
  <c r="BV47" i="11"/>
  <c r="BV48" i="11"/>
  <c r="BV52" i="11"/>
  <c r="BV53" i="11"/>
  <c r="BV74" i="11"/>
  <c r="BV54" i="11"/>
  <c r="BV56" i="11"/>
  <c r="BV58" i="11"/>
  <c r="BV59" i="11"/>
  <c r="BV60" i="11"/>
  <c r="BV62" i="11"/>
  <c r="BV63" i="11"/>
  <c r="BV64" i="11"/>
  <c r="BV65" i="11"/>
  <c r="BV66" i="11"/>
  <c r="BV67" i="11"/>
  <c r="BV68" i="11"/>
  <c r="BV69" i="11"/>
  <c r="BV70" i="11"/>
  <c r="BV71" i="11"/>
  <c r="BV72" i="11"/>
  <c r="BV73" i="11"/>
  <c r="BV76" i="11"/>
  <c r="BV9" i="11"/>
  <c r="BV6" i="11"/>
  <c r="BT10" i="11"/>
  <c r="BT13" i="11"/>
  <c r="BT11" i="11"/>
  <c r="BT14" i="11"/>
  <c r="BT16" i="11"/>
  <c r="BT17" i="11"/>
  <c r="BT18" i="11"/>
  <c r="BT19" i="11"/>
  <c r="BT20" i="11"/>
  <c r="BT21" i="11"/>
  <c r="BT22" i="11"/>
  <c r="BT24" i="11"/>
  <c r="BT25" i="11"/>
  <c r="BT26" i="11"/>
  <c r="BT28" i="11"/>
  <c r="BT30" i="11"/>
  <c r="BT32" i="11"/>
  <c r="BT33" i="11"/>
  <c r="BT34" i="11"/>
  <c r="BT35" i="11"/>
  <c r="BT36" i="11"/>
  <c r="BT37" i="11"/>
  <c r="BT38" i="11"/>
  <c r="BT39" i="11"/>
  <c r="BT40" i="11"/>
  <c r="BT41" i="11"/>
  <c r="BT42" i="11"/>
  <c r="BT43" i="11"/>
  <c r="BT44" i="11"/>
  <c r="BT45" i="11"/>
  <c r="BT47" i="11"/>
  <c r="BT48" i="11"/>
  <c r="BT51" i="11"/>
  <c r="BT52" i="11"/>
  <c r="BT53" i="11"/>
  <c r="BT74" i="11"/>
  <c r="BT54" i="11"/>
  <c r="BT56" i="11"/>
  <c r="BT58" i="11"/>
  <c r="BT59" i="11"/>
  <c r="BT60" i="11"/>
  <c r="BT62" i="11"/>
  <c r="BT63" i="11"/>
  <c r="BT64" i="11"/>
  <c r="BT65" i="11"/>
  <c r="BT66" i="11"/>
  <c r="BT67" i="11"/>
  <c r="BT68" i="11"/>
  <c r="BT69" i="11"/>
  <c r="BT70" i="11"/>
  <c r="BT71" i="11"/>
  <c r="BT72" i="11"/>
  <c r="BT73" i="11"/>
  <c r="BT76" i="11"/>
  <c r="BT9" i="11"/>
  <c r="BT6" i="11"/>
  <c r="BW11" i="10"/>
  <c r="BW12" i="10"/>
  <c r="BW13" i="10"/>
  <c r="BW15" i="10"/>
  <c r="BW14" i="10"/>
  <c r="BW16" i="10"/>
  <c r="BW17" i="10"/>
  <c r="BW18" i="10"/>
  <c r="BW19" i="10"/>
  <c r="BW20" i="10"/>
  <c r="BW22" i="10"/>
  <c r="BW23" i="10"/>
  <c r="BW24" i="10"/>
  <c r="BW25" i="10"/>
  <c r="BW26" i="10"/>
  <c r="BW28" i="10"/>
  <c r="BW29" i="10"/>
  <c r="BW31" i="10"/>
  <c r="BW33" i="10"/>
  <c r="BW35" i="10"/>
  <c r="BW36" i="10"/>
  <c r="BW37" i="10"/>
  <c r="BW38" i="10"/>
  <c r="BW39" i="10"/>
  <c r="BW40" i="10"/>
  <c r="BW41" i="10"/>
  <c r="BW42" i="10"/>
  <c r="BW43" i="10"/>
  <c r="BW44" i="10"/>
  <c r="BW45" i="10"/>
  <c r="BW46" i="10"/>
  <c r="BW47" i="10"/>
  <c r="BW49" i="10"/>
  <c r="BW50" i="10"/>
  <c r="BW51" i="10"/>
  <c r="BW55" i="10"/>
  <c r="BW56" i="10"/>
  <c r="BW77" i="10"/>
  <c r="BW57" i="10"/>
  <c r="BW59" i="10"/>
  <c r="BW60" i="10"/>
  <c r="BW62" i="10"/>
  <c r="BW63" i="10"/>
  <c r="BW64" i="10"/>
  <c r="BW65" i="10"/>
  <c r="BW67" i="10"/>
  <c r="BW68" i="10"/>
  <c r="BW69" i="10"/>
  <c r="BW70" i="10"/>
  <c r="BW71" i="10"/>
  <c r="BW72" i="10"/>
  <c r="BW73" i="10"/>
  <c r="BW74" i="10"/>
  <c r="BW75" i="10"/>
  <c r="BW76" i="10"/>
  <c r="BW79" i="10"/>
  <c r="BW81" i="10"/>
  <c r="BW82" i="10"/>
  <c r="BW83" i="10"/>
  <c r="BW10" i="10"/>
  <c r="BU11" i="10"/>
  <c r="BU12" i="10"/>
  <c r="BU13" i="10"/>
  <c r="BU15" i="10"/>
  <c r="BU14" i="10"/>
  <c r="BU16" i="10"/>
  <c r="BU17" i="10"/>
  <c r="BU18" i="10"/>
  <c r="BU19" i="10"/>
  <c r="BU20" i="10"/>
  <c r="BU22" i="10"/>
  <c r="BU23" i="10"/>
  <c r="BU24" i="10"/>
  <c r="BU25" i="10"/>
  <c r="BU26" i="10"/>
  <c r="BU28" i="10"/>
  <c r="BU29" i="10"/>
  <c r="BU31" i="10"/>
  <c r="BU33" i="10"/>
  <c r="BU35" i="10"/>
  <c r="BU36" i="10"/>
  <c r="BU37" i="10"/>
  <c r="BU38" i="10"/>
  <c r="BU39" i="10"/>
  <c r="BU40" i="10"/>
  <c r="BU41" i="10"/>
  <c r="BU42" i="10"/>
  <c r="BU43" i="10"/>
  <c r="BU44" i="10"/>
  <c r="BU45" i="10"/>
  <c r="BU46" i="10"/>
  <c r="BU47" i="10"/>
  <c r="BU49" i="10"/>
  <c r="BU50" i="10"/>
  <c r="BU54" i="10"/>
  <c r="BU55" i="10"/>
  <c r="BU56" i="10"/>
  <c r="BU77" i="10"/>
  <c r="BU57" i="10"/>
  <c r="BU59" i="10"/>
  <c r="BU60" i="10"/>
  <c r="BU62" i="10"/>
  <c r="BU63" i="10"/>
  <c r="BU64" i="10"/>
  <c r="BU65" i="10"/>
  <c r="BU67" i="10"/>
  <c r="BU68" i="10"/>
  <c r="BU69" i="10"/>
  <c r="BU70" i="10"/>
  <c r="BU71" i="10"/>
  <c r="BU72" i="10"/>
  <c r="BU73" i="10"/>
  <c r="BU74" i="10"/>
  <c r="BU75" i="10"/>
  <c r="BU76" i="10"/>
  <c r="BU79" i="10"/>
  <c r="BU81" i="10"/>
  <c r="BU82" i="10"/>
  <c r="BU83" i="10"/>
  <c r="BU10" i="10"/>
  <c r="BW5" i="10"/>
  <c r="BW6" i="10"/>
  <c r="BU5" i="10"/>
  <c r="BU6" i="10"/>
  <c r="BY6" i="10" l="1"/>
  <c r="AT112" i="17"/>
  <c r="AT42" i="17"/>
  <c r="AT34" i="17"/>
  <c r="AT20" i="17"/>
  <c r="AT17" i="17"/>
  <c r="AT12" i="17"/>
  <c r="AT103" i="15"/>
  <c r="AT99" i="15"/>
  <c r="AT95" i="15"/>
  <c r="AT90" i="15"/>
  <c r="AT67" i="15"/>
  <c r="AT102" i="17"/>
  <c r="AT97" i="17"/>
  <c r="AT59" i="17"/>
  <c r="AT57" i="17"/>
  <c r="AT53" i="17"/>
  <c r="AT11" i="17"/>
  <c r="AT7" i="17"/>
  <c r="BB91" i="20"/>
  <c r="BB86" i="20"/>
  <c r="BB82" i="20"/>
  <c r="BB78" i="20"/>
  <c r="BB73" i="20"/>
  <c r="AT104" i="15"/>
  <c r="AT101" i="15"/>
  <c r="AT97" i="15"/>
  <c r="AT92" i="15"/>
  <c r="AT88" i="15"/>
  <c r="AT50" i="15"/>
  <c r="AT46" i="15"/>
  <c r="BB10" i="20"/>
  <c r="BB6" i="20"/>
  <c r="BB8" i="20"/>
  <c r="BD51" i="21"/>
  <c r="AT10" i="18"/>
  <c r="OA6" i="13"/>
  <c r="AT42" i="15"/>
  <c r="AT6" i="18"/>
  <c r="BY5" i="10"/>
  <c r="AT9" i="17"/>
  <c r="AT31" i="15"/>
  <c r="AT55" i="17"/>
  <c r="AT51" i="17"/>
  <c r="AT32" i="17"/>
  <c r="AT18" i="17"/>
  <c r="AT14" i="17"/>
  <c r="AT48" i="15"/>
  <c r="AT26" i="15"/>
  <c r="AS12" i="16"/>
  <c r="BD49" i="21"/>
  <c r="BD47" i="21"/>
  <c r="BD43" i="21"/>
  <c r="BD37" i="21"/>
  <c r="BD42" i="21"/>
  <c r="BD38" i="21"/>
  <c r="BD35" i="21"/>
  <c r="BD30" i="21"/>
  <c r="BD27" i="21"/>
  <c r="AO93" i="19"/>
  <c r="AO91" i="19"/>
  <c r="AO89" i="19"/>
  <c r="AO87" i="19"/>
  <c r="AO85" i="19"/>
  <c r="AO83" i="19"/>
  <c r="AO81" i="19"/>
  <c r="AO79" i="19"/>
  <c r="AO77" i="19"/>
  <c r="AO75" i="19"/>
  <c r="AO73" i="19"/>
  <c r="AO71" i="19"/>
  <c r="AO68" i="19"/>
  <c r="AO65" i="19"/>
  <c r="AO63" i="19"/>
  <c r="AO59" i="19"/>
  <c r="AO32" i="19"/>
  <c r="AO29" i="19"/>
  <c r="AO27" i="19"/>
  <c r="AO25" i="19"/>
  <c r="AO23" i="19"/>
  <c r="AO10" i="19"/>
  <c r="AO92" i="19"/>
  <c r="AO90" i="19"/>
  <c r="AO57" i="19"/>
  <c r="AO55" i="19"/>
  <c r="AO53" i="19"/>
  <c r="AO51" i="19"/>
  <c r="AT111" i="15"/>
  <c r="AT109" i="15"/>
  <c r="AT107" i="15"/>
  <c r="AT98" i="15"/>
  <c r="AT86" i="15"/>
  <c r="AT85" i="15"/>
  <c r="AT82" i="15"/>
  <c r="AT79" i="15"/>
  <c r="AT77" i="15"/>
  <c r="AT74" i="15"/>
  <c r="AT72" i="15"/>
  <c r="AT70" i="15"/>
  <c r="AT68" i="15"/>
  <c r="AT63" i="15"/>
  <c r="AT52" i="15"/>
  <c r="AT56" i="15"/>
  <c r="AT54" i="15"/>
  <c r="AT58" i="15"/>
  <c r="AT45" i="15"/>
  <c r="AT35" i="15"/>
  <c r="AT37" i="15"/>
  <c r="AT19" i="15"/>
  <c r="AT17" i="15"/>
  <c r="AT15" i="15"/>
  <c r="AT12" i="15"/>
  <c r="AT11" i="15"/>
  <c r="AT9" i="15"/>
  <c r="AT7" i="15"/>
  <c r="AT5" i="15"/>
  <c r="AO88" i="19"/>
  <c r="AO48" i="19"/>
  <c r="AO46" i="19"/>
  <c r="AO44" i="19"/>
  <c r="AO42" i="19"/>
  <c r="AO39" i="19"/>
  <c r="AO37" i="19"/>
  <c r="AO35" i="19"/>
  <c r="AO19" i="19"/>
  <c r="AT25" i="15"/>
  <c r="AT29" i="15"/>
  <c r="AT23" i="15"/>
  <c r="AT21" i="15"/>
  <c r="BX73" i="11"/>
  <c r="BX71" i="11"/>
  <c r="BX69" i="11"/>
  <c r="BY83" i="10"/>
  <c r="BY81" i="10"/>
  <c r="BY70" i="10"/>
  <c r="BY68" i="10"/>
  <c r="BY65" i="10"/>
  <c r="BY63" i="10"/>
  <c r="BY60" i="10"/>
  <c r="BY57" i="10"/>
  <c r="BY56" i="10"/>
  <c r="BY75" i="10"/>
  <c r="BY73" i="10"/>
  <c r="BY46" i="10"/>
  <c r="BY44" i="10"/>
  <c r="BY42" i="10"/>
  <c r="BY40" i="10"/>
  <c r="BD8" i="21"/>
  <c r="BD6" i="21"/>
  <c r="BD13" i="21"/>
  <c r="BD89" i="21"/>
  <c r="BD87" i="21"/>
  <c r="BD84" i="21"/>
  <c r="BD83" i="21"/>
  <c r="BD81" i="21"/>
  <c r="BD72" i="21"/>
  <c r="BD70" i="21"/>
  <c r="BD68" i="21"/>
  <c r="BD66" i="21"/>
  <c r="BD62" i="21"/>
  <c r="BD60" i="21"/>
  <c r="BD58" i="21"/>
  <c r="BD57" i="21"/>
  <c r="BD55" i="21"/>
  <c r="BD52" i="21"/>
  <c r="BD50" i="21"/>
  <c r="BD48" i="21"/>
  <c r="BD46" i="21"/>
  <c r="BD41" i="21"/>
  <c r="BD44" i="21"/>
  <c r="BD39" i="21"/>
  <c r="BD36" i="21"/>
  <c r="BD32" i="21"/>
  <c r="BD29" i="21"/>
  <c r="BD28" i="21"/>
  <c r="BD25" i="21"/>
  <c r="BD23" i="21"/>
  <c r="BD21" i="21"/>
  <c r="BD20" i="21"/>
  <c r="BD17" i="21"/>
  <c r="BD15" i="21"/>
  <c r="BY54" i="10"/>
  <c r="BY50" i="10"/>
  <c r="BY37" i="10"/>
  <c r="BY35" i="10"/>
  <c r="BY31" i="10"/>
  <c r="BY28" i="10"/>
  <c r="BY25" i="10"/>
  <c r="BY23" i="10"/>
  <c r="BB70" i="20"/>
  <c r="BB67" i="20"/>
  <c r="BB61" i="20"/>
  <c r="BB59" i="20"/>
  <c r="BB57" i="20"/>
  <c r="BB55" i="20"/>
  <c r="BB53" i="20"/>
  <c r="BB51" i="20"/>
  <c r="BB48" i="20"/>
  <c r="BB45" i="20"/>
  <c r="BB43" i="20"/>
  <c r="BB41" i="20"/>
  <c r="BB39" i="20"/>
  <c r="BB36" i="20"/>
  <c r="BB34" i="20"/>
  <c r="BB32" i="20"/>
  <c r="BB28" i="20"/>
  <c r="BB27" i="20"/>
  <c r="BB25" i="20"/>
  <c r="BB22" i="20"/>
  <c r="BB21" i="20"/>
  <c r="BB20" i="20"/>
  <c r="BB16" i="20"/>
  <c r="BB17" i="20"/>
  <c r="AT117" i="17"/>
  <c r="AT115" i="17"/>
  <c r="AT109" i="17"/>
  <c r="AT108" i="17"/>
  <c r="AT94" i="17"/>
  <c r="AT90" i="17"/>
  <c r="AT87" i="17"/>
  <c r="AT85" i="17"/>
  <c r="AT82" i="17"/>
  <c r="AT80" i="17"/>
  <c r="AT78" i="17"/>
  <c r="AT75" i="17"/>
  <c r="AT73" i="17"/>
  <c r="AT71" i="17"/>
  <c r="AT69" i="17"/>
  <c r="AT66" i="17"/>
  <c r="AT65" i="17"/>
  <c r="AT62" i="17"/>
  <c r="AT61" i="17"/>
  <c r="AT58" i="17"/>
  <c r="AT52" i="17"/>
  <c r="AT54" i="17"/>
  <c r="AT48" i="17"/>
  <c r="AT45" i="17"/>
  <c r="AT47" i="17"/>
  <c r="AT43" i="17"/>
  <c r="AT40" i="17"/>
  <c r="AT39" i="17"/>
  <c r="AT37" i="17"/>
  <c r="AT31" i="17"/>
  <c r="AT29" i="17"/>
  <c r="AT26" i="17"/>
  <c r="AT24" i="17"/>
  <c r="AT22" i="17"/>
  <c r="AT49" i="17"/>
  <c r="AT39" i="18"/>
  <c r="AT38" i="18"/>
  <c r="AT35" i="18"/>
  <c r="AT32" i="18"/>
  <c r="AT30" i="18"/>
  <c r="AT28" i="18"/>
  <c r="AT23" i="18"/>
  <c r="AT22" i="18"/>
  <c r="AT19" i="18"/>
  <c r="AT17" i="18"/>
  <c r="AT14" i="18"/>
  <c r="AT13" i="18"/>
  <c r="AT11" i="18"/>
  <c r="AO86" i="19"/>
  <c r="AO84" i="19"/>
  <c r="AO82" i="19"/>
  <c r="AO80" i="19"/>
  <c r="AO78" i="19"/>
  <c r="AO76" i="19"/>
  <c r="AO74" i="19"/>
  <c r="AO72" i="19"/>
  <c r="AO69" i="19"/>
  <c r="AO67" i="19"/>
  <c r="AO64" i="19"/>
  <c r="AO56" i="19"/>
  <c r="AO54" i="19"/>
  <c r="AO52" i="19"/>
  <c r="AO49" i="19"/>
  <c r="AO47" i="19"/>
  <c r="AO45" i="19"/>
  <c r="AO43" i="19"/>
  <c r="AO40" i="19"/>
  <c r="AO38" i="19"/>
  <c r="AO36" i="19"/>
  <c r="AO34" i="19"/>
  <c r="AO31" i="19"/>
  <c r="AO30" i="19"/>
  <c r="AO28" i="19"/>
  <c r="AO26" i="19"/>
  <c r="AO24" i="19"/>
  <c r="AO20" i="19"/>
  <c r="AO21" i="19"/>
  <c r="AO18" i="19"/>
  <c r="AO16" i="19"/>
  <c r="AO14" i="19"/>
  <c r="AO11" i="19"/>
  <c r="AT31" i="18"/>
  <c r="AT29" i="18"/>
  <c r="AT24" i="18"/>
  <c r="AT21" i="18"/>
  <c r="AT20" i="18"/>
  <c r="AT18" i="18"/>
  <c r="AT16" i="18"/>
  <c r="AT15" i="18"/>
  <c r="AT12" i="18"/>
  <c r="AT38" i="17"/>
  <c r="AT36" i="17"/>
  <c r="AT33" i="17"/>
  <c r="AT30" i="17"/>
  <c r="AT27" i="17"/>
  <c r="AT25" i="17"/>
  <c r="AT23" i="17"/>
  <c r="AT19" i="17"/>
  <c r="AT16" i="17"/>
  <c r="AT15" i="17"/>
  <c r="AT13" i="17"/>
  <c r="AT10" i="17"/>
  <c r="AT8" i="17"/>
  <c r="AT6" i="17"/>
  <c r="BB11" i="20"/>
  <c r="BB13" i="20"/>
  <c r="BB9" i="20"/>
  <c r="BB7" i="20"/>
  <c r="BB5" i="20"/>
  <c r="AO15" i="19"/>
  <c r="AO13" i="19"/>
  <c r="AO12" i="19"/>
  <c r="BX7" i="12"/>
  <c r="BX5" i="12"/>
  <c r="BY19" i="10"/>
  <c r="AT110" i="15"/>
  <c r="AT108" i="15"/>
  <c r="AT65" i="15"/>
  <c r="AT102" i="15"/>
  <c r="AT100" i="15"/>
  <c r="AT96" i="15"/>
  <c r="AT93" i="15"/>
  <c r="AT60" i="15"/>
  <c r="AT105" i="15"/>
  <c r="AT57" i="15"/>
  <c r="AT84" i="15"/>
  <c r="AT80" i="15"/>
  <c r="AT78" i="15"/>
  <c r="AT76" i="15"/>
  <c r="AT73" i="15"/>
  <c r="AT71" i="15"/>
  <c r="AT69" i="15"/>
  <c r="AT66" i="15"/>
  <c r="AT64" i="15"/>
  <c r="AT59" i="15"/>
  <c r="AT62" i="15"/>
  <c r="AT61" i="15"/>
  <c r="AT49" i="15"/>
  <c r="AT55" i="15"/>
  <c r="AT53" i="15"/>
  <c r="AT51" i="15"/>
  <c r="AT47" i="15"/>
  <c r="AT44" i="15"/>
  <c r="AT43" i="15"/>
  <c r="AT36" i="15"/>
  <c r="AT34" i="15"/>
  <c r="AT32" i="15"/>
  <c r="AT30" i="15"/>
  <c r="AT24" i="15"/>
  <c r="AT28" i="15"/>
  <c r="AT27" i="15"/>
  <c r="AT22" i="15"/>
  <c r="AT18" i="15"/>
  <c r="AT16" i="15"/>
  <c r="AT14" i="15"/>
  <c r="AT13" i="15"/>
  <c r="AT10" i="15"/>
  <c r="AT8" i="15"/>
  <c r="AT6" i="15"/>
  <c r="BY10" i="10"/>
  <c r="BY82" i="10"/>
  <c r="BY79" i="10"/>
  <c r="BY76" i="10"/>
  <c r="BY74" i="10"/>
  <c r="BY72" i="10"/>
  <c r="BY71" i="10"/>
  <c r="BY69" i="10"/>
  <c r="BY67" i="10"/>
  <c r="BY64" i="10"/>
  <c r="BY62" i="10"/>
  <c r="BY59" i="10"/>
  <c r="BY77" i="10"/>
  <c r="BY55" i="10"/>
  <c r="BY51" i="10"/>
  <c r="BY49" i="10"/>
  <c r="BY47" i="10"/>
  <c r="BY45" i="10"/>
  <c r="BY43" i="10"/>
  <c r="BY41" i="10"/>
  <c r="BY39" i="10"/>
  <c r="BY38" i="10"/>
  <c r="BY36" i="10"/>
  <c r="BY33" i="10"/>
  <c r="BY29" i="10"/>
  <c r="BY26" i="10"/>
  <c r="BY24" i="10"/>
  <c r="BY22" i="10"/>
  <c r="BY20" i="10"/>
  <c r="BY18" i="10"/>
  <c r="BY16" i="10"/>
  <c r="BY15" i="10"/>
  <c r="BY13" i="10"/>
  <c r="BY11" i="10"/>
  <c r="BX9" i="11"/>
  <c r="BX76" i="11"/>
  <c r="BX67" i="11"/>
  <c r="BX65" i="11"/>
  <c r="BX63" i="11"/>
  <c r="BX59" i="11"/>
  <c r="BX56" i="11"/>
  <c r="BX74" i="11"/>
  <c r="BX52" i="11"/>
  <c r="BX48" i="11"/>
  <c r="BX44" i="11"/>
  <c r="BX42" i="11"/>
  <c r="BX40" i="11"/>
  <c r="BX38" i="11"/>
  <c r="BX35" i="11"/>
  <c r="BX33" i="11"/>
  <c r="BX30" i="11"/>
  <c r="BX26" i="11"/>
  <c r="BX24" i="11"/>
  <c r="BX21" i="11"/>
  <c r="BX19" i="11"/>
  <c r="BX17" i="11"/>
  <c r="BX14" i="11"/>
  <c r="BX13" i="11"/>
  <c r="AT116" i="17"/>
  <c r="AT113" i="17"/>
  <c r="AT111" i="17"/>
  <c r="AT106" i="17"/>
  <c r="AT103" i="17"/>
  <c r="AT101" i="17"/>
  <c r="AT98" i="17"/>
  <c r="AT96" i="17"/>
  <c r="AT95" i="17"/>
  <c r="AT92" i="17"/>
  <c r="AT89" i="17"/>
  <c r="AT86" i="17"/>
  <c r="AT83" i="17"/>
  <c r="AT81" i="17"/>
  <c r="AT79" i="17"/>
  <c r="AT77" i="17"/>
  <c r="AT74" i="17"/>
  <c r="AT72" i="17"/>
  <c r="AT70" i="17"/>
  <c r="AT68" i="17"/>
  <c r="AT64" i="17"/>
  <c r="AT63" i="17"/>
  <c r="BD26" i="21"/>
  <c r="BD24" i="21"/>
  <c r="BD22" i="21"/>
  <c r="BD18" i="21"/>
  <c r="BD19" i="21"/>
  <c r="BD16" i="21"/>
  <c r="BD14" i="21"/>
  <c r="BX6" i="11"/>
  <c r="BX72" i="11"/>
  <c r="BX70" i="11"/>
  <c r="BX68" i="11"/>
  <c r="BX66" i="11"/>
  <c r="BX64" i="11"/>
  <c r="BX62" i="11"/>
  <c r="BX60" i="11"/>
  <c r="BX58" i="11"/>
  <c r="BX54" i="11"/>
  <c r="BX53" i="11"/>
  <c r="BX51" i="11"/>
  <c r="BX47" i="11"/>
  <c r="BX45" i="11"/>
  <c r="BX43" i="11"/>
  <c r="BX41" i="11"/>
  <c r="BX39" i="11"/>
  <c r="BX37" i="11"/>
  <c r="BX36" i="11"/>
  <c r="BX34" i="11"/>
  <c r="BX32" i="11"/>
  <c r="BX28" i="11"/>
  <c r="BX25" i="11"/>
  <c r="BX22" i="11"/>
  <c r="BX20" i="11"/>
  <c r="BX18" i="11"/>
  <c r="BX16" i="11"/>
  <c r="BX11" i="11"/>
  <c r="BX10" i="11"/>
  <c r="BY17" i="10"/>
  <c r="BY14" i="10"/>
  <c r="BY12" i="10"/>
  <c r="BV15" i="7"/>
  <c r="BV16" i="7"/>
  <c r="BV19" i="7"/>
  <c r="BV17" i="7"/>
  <c r="BV20" i="7"/>
  <c r="BV21" i="7"/>
  <c r="BV22" i="7"/>
  <c r="BV23" i="7"/>
  <c r="BV24" i="7"/>
  <c r="BV25" i="7"/>
  <c r="BV26" i="7"/>
  <c r="BV27" i="7"/>
  <c r="BV28" i="7"/>
  <c r="BV29" i="7"/>
  <c r="BV30" i="7"/>
  <c r="BV31" i="7"/>
  <c r="BV32" i="7"/>
  <c r="BV33" i="7"/>
  <c r="BV34" i="7"/>
  <c r="BV35" i="7"/>
  <c r="BV36" i="7"/>
  <c r="BV38" i="7"/>
  <c r="BV39" i="7"/>
  <c r="BV37" i="7"/>
  <c r="BV40" i="7"/>
  <c r="BV41" i="7"/>
  <c r="BV44" i="7"/>
  <c r="BV43" i="7"/>
  <c r="BV42" i="7"/>
  <c r="BV48" i="7"/>
  <c r="BV47" i="7"/>
  <c r="BV49" i="7"/>
  <c r="BV53" i="7"/>
  <c r="BV54" i="7"/>
  <c r="BV52" i="7"/>
  <c r="BV55" i="7"/>
  <c r="BV51" i="7"/>
  <c r="BV58" i="7"/>
  <c r="BV57" i="7"/>
  <c r="BV59" i="7"/>
  <c r="BV50" i="7"/>
  <c r="BV62" i="7"/>
  <c r="BV63" i="7"/>
  <c r="BV68" i="7"/>
  <c r="BV65" i="7"/>
  <c r="BV60" i="7"/>
  <c r="BV71" i="7"/>
  <c r="BV70" i="7"/>
  <c r="BV69" i="7"/>
  <c r="BV74" i="7"/>
  <c r="BV66" i="7"/>
  <c r="BV75" i="7"/>
  <c r="BV67" i="7"/>
  <c r="BV76" i="7"/>
  <c r="BV77" i="7"/>
  <c r="BV79" i="7"/>
  <c r="BV72" i="7"/>
  <c r="BV78" i="7"/>
  <c r="BV80" i="7"/>
  <c r="BV81" i="7"/>
  <c r="BV82" i="7"/>
  <c r="BV83" i="7"/>
  <c r="BV84" i="7"/>
  <c r="BV64" i="7"/>
  <c r="BV73" i="7"/>
  <c r="BV86" i="7"/>
  <c r="BV89" i="7"/>
  <c r="BV90" i="7"/>
  <c r="BV91" i="7"/>
  <c r="BV92" i="7"/>
  <c r="BV93" i="7"/>
  <c r="BV94" i="7"/>
  <c r="BV95" i="7"/>
  <c r="BV97" i="7"/>
  <c r="BV99" i="7"/>
  <c r="BV100" i="7"/>
  <c r="BV101" i="7"/>
  <c r="BV102" i="7"/>
  <c r="BV103" i="7"/>
  <c r="BV104" i="7"/>
  <c r="BV105" i="7"/>
  <c r="BV107" i="7"/>
  <c r="BV108" i="7"/>
  <c r="BV110" i="7"/>
  <c r="BV111" i="7"/>
  <c r="BV112" i="7"/>
  <c r="BV113" i="7"/>
  <c r="BV114" i="7"/>
  <c r="BV115" i="7"/>
  <c r="BV116" i="7"/>
  <c r="BV118" i="7"/>
  <c r="BV119" i="7"/>
  <c r="BV121" i="7"/>
  <c r="BV123" i="7"/>
  <c r="BV124" i="7"/>
  <c r="BV125" i="7"/>
  <c r="BV120" i="7"/>
  <c r="BV127" i="7"/>
  <c r="BV128" i="7"/>
  <c r="BV85" i="7"/>
  <c r="BV129" i="7"/>
  <c r="BV131" i="7"/>
  <c r="BV132" i="7"/>
  <c r="BV133" i="7"/>
  <c r="BV134" i="7"/>
  <c r="BV136" i="7"/>
  <c r="BV137" i="7"/>
  <c r="BV138" i="7"/>
  <c r="BV139" i="7"/>
  <c r="BV140" i="7"/>
  <c r="BV141" i="7"/>
  <c r="BV142" i="7"/>
  <c r="BV143" i="7"/>
  <c r="BV14" i="7"/>
  <c r="BT15" i="7"/>
  <c r="BT16" i="7"/>
  <c r="BT19" i="7"/>
  <c r="BT17" i="7"/>
  <c r="BT20" i="7"/>
  <c r="BT21" i="7"/>
  <c r="BT22" i="7"/>
  <c r="BT23" i="7"/>
  <c r="BT24" i="7"/>
  <c r="BT25" i="7"/>
  <c r="BT26" i="7"/>
  <c r="BT27" i="7"/>
  <c r="BT28" i="7"/>
  <c r="BT29" i="7"/>
  <c r="BT30" i="7"/>
  <c r="BT31" i="7"/>
  <c r="BT32" i="7"/>
  <c r="BT33" i="7"/>
  <c r="BT34" i="7"/>
  <c r="BT35" i="7"/>
  <c r="BT36" i="7"/>
  <c r="BT38" i="7"/>
  <c r="BT39" i="7"/>
  <c r="BT37" i="7"/>
  <c r="BT40" i="7"/>
  <c r="BT41" i="7"/>
  <c r="BT44" i="7"/>
  <c r="BT43" i="7"/>
  <c r="BT42" i="7"/>
  <c r="BT48" i="7"/>
  <c r="BT47" i="7"/>
  <c r="BT49" i="7"/>
  <c r="BT53" i="7"/>
  <c r="BT54" i="7"/>
  <c r="BT52" i="7"/>
  <c r="BT55" i="7"/>
  <c r="BT51" i="7"/>
  <c r="BT58" i="7"/>
  <c r="BT57" i="7"/>
  <c r="BT59" i="7"/>
  <c r="BT50" i="7"/>
  <c r="BT62" i="7"/>
  <c r="BT63" i="7"/>
  <c r="BT68" i="7"/>
  <c r="BT65" i="7"/>
  <c r="BT60" i="7"/>
  <c r="BT71" i="7"/>
  <c r="BT70" i="7"/>
  <c r="BT69" i="7"/>
  <c r="BT74" i="7"/>
  <c r="BT66" i="7"/>
  <c r="BT75" i="7"/>
  <c r="BT67" i="7"/>
  <c r="BT76" i="7"/>
  <c r="BT77" i="7"/>
  <c r="BT79" i="7"/>
  <c r="BT72" i="7"/>
  <c r="BT78" i="7"/>
  <c r="BT80" i="7"/>
  <c r="BT81" i="7"/>
  <c r="BT82" i="7"/>
  <c r="BT83" i="7"/>
  <c r="BT84" i="7"/>
  <c r="BT64" i="7"/>
  <c r="BT73" i="7"/>
  <c r="BT86" i="7"/>
  <c r="BT89" i="7"/>
  <c r="BT90" i="7"/>
  <c r="BT91" i="7"/>
  <c r="BT92" i="7"/>
  <c r="BT93" i="7"/>
  <c r="BT94" i="7"/>
  <c r="BT95" i="7"/>
  <c r="BX96" i="7" s="1"/>
  <c r="BT97" i="7"/>
  <c r="BT99" i="7"/>
  <c r="BT100" i="7"/>
  <c r="BT101" i="7"/>
  <c r="BT102" i="7"/>
  <c r="BT103" i="7"/>
  <c r="BT104" i="7"/>
  <c r="BT105" i="7"/>
  <c r="BT107" i="7"/>
  <c r="BT108" i="7"/>
  <c r="BX109" i="7" s="1"/>
  <c r="BT110" i="7"/>
  <c r="BX110" i="7" s="1"/>
  <c r="BT111" i="7"/>
  <c r="BT112" i="7"/>
  <c r="BT113" i="7"/>
  <c r="BT114" i="7"/>
  <c r="BT115" i="7"/>
  <c r="BT116" i="7"/>
  <c r="BX117" i="7" s="1"/>
  <c r="BT118" i="7"/>
  <c r="BT119" i="7"/>
  <c r="BT121" i="7"/>
  <c r="BT123" i="7"/>
  <c r="BT124" i="7"/>
  <c r="BT125" i="7"/>
  <c r="BT120" i="7"/>
  <c r="BT127" i="7"/>
  <c r="BT128" i="7"/>
  <c r="BT85" i="7"/>
  <c r="BT129" i="7"/>
  <c r="BX130" i="7" s="1"/>
  <c r="BT131" i="7"/>
  <c r="BT132" i="7"/>
  <c r="BT133" i="7"/>
  <c r="BT134" i="7"/>
  <c r="BT136" i="7"/>
  <c r="BT137" i="7"/>
  <c r="BT138" i="7"/>
  <c r="BT139" i="7"/>
  <c r="BT140" i="7"/>
  <c r="BT141" i="7"/>
  <c r="BT142" i="7"/>
  <c r="BT143" i="7"/>
  <c r="BT14" i="7"/>
  <c r="BV15" i="6"/>
  <c r="BV16" i="6"/>
  <c r="BV17" i="6"/>
  <c r="BV18" i="6"/>
  <c r="BV19" i="6"/>
  <c r="BV20" i="6"/>
  <c r="BV21" i="6"/>
  <c r="BV23" i="6"/>
  <c r="BV24" i="6"/>
  <c r="BV25" i="6"/>
  <c r="BV27" i="6"/>
  <c r="BV26" i="6"/>
  <c r="BV28" i="6"/>
  <c r="BV29" i="6"/>
  <c r="BV30" i="6"/>
  <c r="BV31" i="6"/>
  <c r="BV32" i="6"/>
  <c r="BV33" i="6"/>
  <c r="BV35" i="6"/>
  <c r="BV34" i="6"/>
  <c r="BV36" i="6"/>
  <c r="BV37" i="6"/>
  <c r="BV38" i="6"/>
  <c r="BV39" i="6"/>
  <c r="BV40" i="6"/>
  <c r="BV41" i="6"/>
  <c r="BV44" i="6"/>
  <c r="BV42" i="6"/>
  <c r="BV45" i="6"/>
  <c r="BV46" i="6"/>
  <c r="BV48" i="6"/>
  <c r="BV49" i="6"/>
  <c r="BV50" i="6"/>
  <c r="BV47" i="6"/>
  <c r="BV53" i="6"/>
  <c r="BV52" i="6"/>
  <c r="BV51" i="6"/>
  <c r="BV57" i="6"/>
  <c r="BV55" i="6"/>
  <c r="BV56" i="6"/>
  <c r="BV59" i="6"/>
  <c r="BV58" i="6"/>
  <c r="BV62" i="6"/>
  <c r="BV63" i="6"/>
  <c r="BV64" i="6"/>
  <c r="BV65" i="6"/>
  <c r="BV60" i="6"/>
  <c r="BV67" i="6"/>
  <c r="BV69" i="6"/>
  <c r="BV70" i="6"/>
  <c r="BV68" i="6"/>
  <c r="BV72" i="6"/>
  <c r="BV73" i="6"/>
  <c r="BV74" i="6"/>
  <c r="BV75" i="6"/>
  <c r="BV76" i="6"/>
  <c r="BV77" i="6"/>
  <c r="BV79" i="6"/>
  <c r="BV80" i="6"/>
  <c r="BV83" i="6"/>
  <c r="BV85" i="6"/>
  <c r="BV87" i="6"/>
  <c r="BV88" i="6"/>
  <c r="BV78" i="6"/>
  <c r="BV91" i="6"/>
  <c r="BV82" i="6"/>
  <c r="BV92" i="6"/>
  <c r="BV81" i="6"/>
  <c r="BV94" i="6"/>
  <c r="BV95" i="6"/>
  <c r="BV96" i="6"/>
  <c r="BV98" i="6"/>
  <c r="BV97" i="6"/>
  <c r="BV89" i="6"/>
  <c r="BV99" i="6"/>
  <c r="BV90" i="6"/>
  <c r="BV100" i="6"/>
  <c r="BV101" i="6"/>
  <c r="BV102" i="6"/>
  <c r="BV103" i="6"/>
  <c r="BV84" i="6"/>
  <c r="BV104" i="6"/>
  <c r="BV105" i="6"/>
  <c r="BV106" i="6"/>
  <c r="BV108" i="6"/>
  <c r="BV109" i="6"/>
  <c r="BV93" i="6"/>
  <c r="BV111" i="6"/>
  <c r="BV112" i="6"/>
  <c r="BV113" i="6"/>
  <c r="BV114" i="6"/>
  <c r="BV115" i="6"/>
  <c r="BV117" i="6"/>
  <c r="BV118" i="6"/>
  <c r="BV120" i="6"/>
  <c r="BV121" i="6"/>
  <c r="BV122" i="6"/>
  <c r="BV123" i="6"/>
  <c r="BV124" i="6"/>
  <c r="BV125" i="6"/>
  <c r="BV126" i="6"/>
  <c r="BV128" i="6"/>
  <c r="BV130" i="6"/>
  <c r="BV86" i="6"/>
  <c r="BV132" i="6"/>
  <c r="BV133" i="6"/>
  <c r="BV134" i="6"/>
  <c r="BV135" i="6"/>
  <c r="BV136" i="6"/>
  <c r="BV138" i="6"/>
  <c r="BV139" i="6"/>
  <c r="BV140" i="6"/>
  <c r="BV141" i="6"/>
  <c r="BV71" i="6"/>
  <c r="BV143" i="6"/>
  <c r="BV144" i="6"/>
  <c r="BV145" i="6"/>
  <c r="BV146" i="6"/>
  <c r="BV147" i="6"/>
  <c r="BV14" i="6"/>
  <c r="BV5" i="6"/>
  <c r="BV6" i="6"/>
  <c r="BV9" i="6"/>
  <c r="BX168" i="6"/>
  <c r="BX169" i="6"/>
  <c r="BX170" i="6"/>
  <c r="BX171" i="6"/>
  <c r="BX172" i="6"/>
  <c r="BX173" i="6"/>
  <c r="BX174" i="6"/>
  <c r="BX175" i="6"/>
  <c r="BX176" i="6"/>
  <c r="BX177" i="6"/>
  <c r="BX178" i="6"/>
  <c r="BX179" i="6"/>
  <c r="BX180" i="6"/>
  <c r="BX181" i="6"/>
  <c r="BX182" i="6"/>
  <c r="BX183" i="6"/>
  <c r="BX184" i="6"/>
  <c r="BX185" i="6"/>
  <c r="BT15" i="6"/>
  <c r="BT16" i="6"/>
  <c r="BT17" i="6"/>
  <c r="BT18" i="6"/>
  <c r="BX18" i="6" s="1"/>
  <c r="BT19" i="6"/>
  <c r="BT20" i="6"/>
  <c r="BT21" i="6"/>
  <c r="BT23" i="6"/>
  <c r="BT24" i="6"/>
  <c r="BT25" i="6"/>
  <c r="BX25" i="6" s="1"/>
  <c r="BT27" i="6"/>
  <c r="BT26" i="6"/>
  <c r="BX26" i="6" s="1"/>
  <c r="BT28" i="6"/>
  <c r="BT29" i="6"/>
  <c r="BT30" i="6"/>
  <c r="BT31" i="6"/>
  <c r="BX31" i="6" s="1"/>
  <c r="BT32" i="6"/>
  <c r="BT33" i="6"/>
  <c r="BT35" i="6"/>
  <c r="BT34" i="6"/>
  <c r="BT36" i="6"/>
  <c r="BT37" i="6"/>
  <c r="BT38" i="6"/>
  <c r="BT39" i="6"/>
  <c r="BX39" i="6" s="1"/>
  <c r="BT40" i="6"/>
  <c r="BT41" i="6"/>
  <c r="BT44" i="6"/>
  <c r="BT42" i="6"/>
  <c r="BX42" i="6" s="1"/>
  <c r="BT45" i="6"/>
  <c r="BT46" i="6"/>
  <c r="BX46" i="6" s="1"/>
  <c r="BT48" i="6"/>
  <c r="BT49" i="6"/>
  <c r="BX49" i="6" s="1"/>
  <c r="BT50" i="6"/>
  <c r="BT47" i="6"/>
  <c r="BT53" i="6"/>
  <c r="BT52" i="6"/>
  <c r="BX52" i="6" s="1"/>
  <c r="BT51" i="6"/>
  <c r="BT57" i="6"/>
  <c r="BX57" i="6" s="1"/>
  <c r="BT55" i="6"/>
  <c r="BT56" i="6"/>
  <c r="BX56" i="6" s="1"/>
  <c r="BT59" i="6"/>
  <c r="BT58" i="6"/>
  <c r="BX58" i="6" s="1"/>
  <c r="BT62" i="6"/>
  <c r="BT63" i="6"/>
  <c r="BX63" i="6" s="1"/>
  <c r="BT64" i="6"/>
  <c r="BT65" i="6"/>
  <c r="BX65" i="6" s="1"/>
  <c r="BT60" i="6"/>
  <c r="BT67" i="6"/>
  <c r="BX67" i="6" s="1"/>
  <c r="BT69" i="6"/>
  <c r="BT70" i="6"/>
  <c r="BX70" i="6" s="1"/>
  <c r="BT68" i="6"/>
  <c r="BT72" i="6"/>
  <c r="BX72" i="6" s="1"/>
  <c r="BT73" i="6"/>
  <c r="BT74" i="6"/>
  <c r="BT75" i="6"/>
  <c r="BT76" i="6"/>
  <c r="BX76" i="6" s="1"/>
  <c r="BT77" i="6"/>
  <c r="BT79" i="6"/>
  <c r="BX79" i="6" s="1"/>
  <c r="BT80" i="6"/>
  <c r="BT83" i="6"/>
  <c r="BX83" i="6" s="1"/>
  <c r="BT85" i="6"/>
  <c r="BT87" i="6"/>
  <c r="BT88" i="6"/>
  <c r="BT78" i="6"/>
  <c r="BX78" i="6" s="1"/>
  <c r="BT91" i="6"/>
  <c r="BT82" i="6"/>
  <c r="BX82" i="6" s="1"/>
  <c r="BT92" i="6"/>
  <c r="BT81" i="6"/>
  <c r="BX81" i="6" s="1"/>
  <c r="BT94" i="6"/>
  <c r="BT95" i="6"/>
  <c r="BX95" i="6" s="1"/>
  <c r="BT96" i="6"/>
  <c r="BT98" i="6"/>
  <c r="BX98" i="6" s="1"/>
  <c r="BT97" i="6"/>
  <c r="BT89" i="6"/>
  <c r="BT99" i="6"/>
  <c r="BT90" i="6"/>
  <c r="BX90" i="6" s="1"/>
  <c r="BT100" i="6"/>
  <c r="BT101" i="6"/>
  <c r="BX101" i="6" s="1"/>
  <c r="BT102" i="6"/>
  <c r="BT103" i="6"/>
  <c r="BX103" i="6" s="1"/>
  <c r="BT84" i="6"/>
  <c r="BT104" i="6"/>
  <c r="BX104" i="6" s="1"/>
  <c r="BT105" i="6"/>
  <c r="BT106" i="6"/>
  <c r="BX106" i="6" s="1"/>
  <c r="BT108" i="6"/>
  <c r="BT109" i="6"/>
  <c r="BX109" i="6" s="1"/>
  <c r="BT93" i="6"/>
  <c r="BT111" i="6"/>
  <c r="BX111" i="6" s="1"/>
  <c r="BT112" i="6"/>
  <c r="BT113" i="6"/>
  <c r="BX113" i="6" s="1"/>
  <c r="BT114" i="6"/>
  <c r="BT115" i="6"/>
  <c r="BX115" i="6" s="1"/>
  <c r="BT117" i="6"/>
  <c r="BT118" i="6"/>
  <c r="BX118" i="6" s="1"/>
  <c r="BT120" i="6"/>
  <c r="BT121" i="6"/>
  <c r="BX121" i="6" s="1"/>
  <c r="BT122" i="6"/>
  <c r="BT123" i="6"/>
  <c r="BX123" i="6" s="1"/>
  <c r="BT124" i="6"/>
  <c r="BT125" i="6"/>
  <c r="BX125" i="6" s="1"/>
  <c r="BT126" i="6"/>
  <c r="BT128" i="6"/>
  <c r="BX128" i="6" s="1"/>
  <c r="BT130" i="6"/>
  <c r="BT86" i="6"/>
  <c r="BX86" i="6" s="1"/>
  <c r="BT132" i="6"/>
  <c r="BT133" i="6"/>
  <c r="BX133" i="6" s="1"/>
  <c r="BT134" i="6"/>
  <c r="BT135" i="6"/>
  <c r="BX135" i="6" s="1"/>
  <c r="BT136" i="6"/>
  <c r="BT138" i="6"/>
  <c r="BX138" i="6" s="1"/>
  <c r="BT139" i="6"/>
  <c r="BT140" i="6"/>
  <c r="BX140" i="6" s="1"/>
  <c r="BT141" i="6"/>
  <c r="BT71" i="6"/>
  <c r="BX71" i="6" s="1"/>
  <c r="BT143" i="6"/>
  <c r="BT144" i="6"/>
  <c r="BX144" i="6" s="1"/>
  <c r="BT145" i="6"/>
  <c r="BT146" i="6"/>
  <c r="BX146" i="6" s="1"/>
  <c r="BT147" i="6"/>
  <c r="BT14" i="6"/>
  <c r="BX14" i="6" s="1"/>
  <c r="BT5" i="6"/>
  <c r="BT6" i="6"/>
  <c r="BX6" i="6" s="1"/>
  <c r="BT9" i="6"/>
  <c r="BX9" i="6" l="1"/>
  <c r="BX147" i="6"/>
  <c r="BX143" i="6"/>
  <c r="BX139" i="6"/>
  <c r="BX134" i="6"/>
  <c r="BX130" i="6"/>
  <c r="BX124" i="6"/>
  <c r="BX120" i="6"/>
  <c r="BX114" i="6"/>
  <c r="BX93" i="6"/>
  <c r="BX105" i="6"/>
  <c r="BX102" i="6"/>
  <c r="BX99" i="6"/>
  <c r="BX96" i="6"/>
  <c r="BX92" i="6"/>
  <c r="BX88" i="6"/>
  <c r="BX80" i="6"/>
  <c r="BX75" i="6"/>
  <c r="BX55" i="6"/>
  <c r="BX53" i="6"/>
  <c r="BX48" i="6"/>
  <c r="BX44" i="6"/>
  <c r="BX38" i="6"/>
  <c r="BX35" i="6"/>
  <c r="BX27" i="6"/>
  <c r="BX17" i="6"/>
  <c r="BX5" i="6"/>
  <c r="BX145" i="6"/>
  <c r="BX141" i="6"/>
  <c r="BX136" i="6"/>
  <c r="BX132" i="6"/>
  <c r="BX126" i="6"/>
  <c r="BX122" i="6"/>
  <c r="BX117" i="6"/>
  <c r="BX112" i="6"/>
  <c r="BX108" i="6"/>
  <c r="BX84" i="6"/>
  <c r="BX100" i="6"/>
  <c r="BX97" i="6"/>
  <c r="BX94" i="6"/>
  <c r="BX91" i="6"/>
  <c r="BX85" i="6"/>
  <c r="BX77" i="6"/>
  <c r="BX73" i="6"/>
  <c r="BX69" i="6"/>
  <c r="BX64" i="6"/>
  <c r="BX59" i="6"/>
  <c r="BX51" i="6"/>
  <c r="BX50" i="6"/>
  <c r="BX45" i="6"/>
  <c r="BX40" i="6"/>
  <c r="BX36" i="6"/>
  <c r="BX32" i="6"/>
  <c r="BX28" i="6"/>
  <c r="BX19" i="6"/>
  <c r="BX89" i="6"/>
  <c r="BX74" i="6"/>
  <c r="BX62" i="6"/>
  <c r="BX24" i="6"/>
  <c r="BX15" i="6"/>
  <c r="BX33" i="6"/>
  <c r="BX30" i="6"/>
  <c r="BX21" i="6"/>
  <c r="BX47" i="6"/>
  <c r="BX41" i="6"/>
  <c r="BX37" i="6"/>
  <c r="BX34" i="6"/>
  <c r="BX29" i="6"/>
  <c r="BX23" i="6"/>
  <c r="BX20" i="6"/>
  <c r="BX16" i="6"/>
  <c r="BX87" i="6"/>
  <c r="BX68" i="6"/>
  <c r="BX60" i="6"/>
  <c r="BX139" i="7"/>
  <c r="BX137" i="7"/>
  <c r="BX134" i="7"/>
  <c r="BX132" i="7"/>
  <c r="BX128" i="7"/>
  <c r="BX120" i="7"/>
  <c r="BX124" i="7"/>
  <c r="BX118" i="7"/>
  <c r="BX115" i="7"/>
  <c r="BX113" i="7"/>
  <c r="BX73" i="7"/>
  <c r="BX84" i="7"/>
  <c r="BX82" i="7"/>
  <c r="BX80" i="7"/>
  <c r="BX72" i="7"/>
  <c r="BX71" i="7"/>
  <c r="BX65" i="7"/>
  <c r="BX57" i="7"/>
  <c r="BX43" i="7"/>
  <c r="BX41" i="7"/>
  <c r="BX37" i="7"/>
  <c r="BX38" i="7"/>
  <c r="BX16" i="7"/>
  <c r="BX142" i="7"/>
  <c r="BX140" i="7"/>
  <c r="BX85" i="7"/>
  <c r="BX107" i="7"/>
  <c r="BX104" i="7"/>
  <c r="BX102" i="7"/>
  <c r="BX100" i="7"/>
  <c r="BX97" i="7"/>
  <c r="BX98" i="7"/>
  <c r="BX94" i="7"/>
  <c r="BX92" i="7"/>
  <c r="BX90" i="7"/>
  <c r="BX79" i="7"/>
  <c r="BX76" i="7"/>
  <c r="BX75" i="7"/>
  <c r="BX74" i="7"/>
  <c r="BX70" i="7"/>
  <c r="BX68" i="7"/>
  <c r="BX62" i="7"/>
  <c r="BX59" i="7"/>
  <c r="BX58" i="7"/>
  <c r="BX55" i="7"/>
  <c r="BX54" i="7"/>
  <c r="BX49" i="7"/>
  <c r="BX48" i="7"/>
  <c r="BX36" i="7"/>
  <c r="BX34" i="7"/>
  <c r="BX32" i="7"/>
  <c r="BX30" i="7"/>
  <c r="BX28" i="7"/>
  <c r="BX26" i="7"/>
  <c r="BX24" i="7"/>
  <c r="BX22" i="7"/>
  <c r="BX20" i="7"/>
  <c r="BX19" i="7"/>
  <c r="BX143" i="7"/>
  <c r="BX121" i="7"/>
  <c r="BX122" i="7"/>
  <c r="BX14" i="7"/>
  <c r="BX141" i="7"/>
  <c r="BX138" i="7"/>
  <c r="BX136" i="7"/>
  <c r="BX133" i="7"/>
  <c r="BX131" i="7"/>
  <c r="BX129" i="7"/>
  <c r="BX127" i="7"/>
  <c r="BX125" i="7"/>
  <c r="BX123" i="7"/>
  <c r="BX119" i="7"/>
  <c r="BX116" i="7"/>
  <c r="BX114" i="7"/>
  <c r="BX112" i="7"/>
  <c r="BX111" i="7"/>
  <c r="BX108" i="7"/>
  <c r="BX105" i="7"/>
  <c r="BX103" i="7"/>
  <c r="BX101" i="7"/>
  <c r="BX99" i="7"/>
  <c r="BX95" i="7"/>
  <c r="BX93" i="7"/>
  <c r="BX91" i="7"/>
  <c r="BX89" i="7"/>
  <c r="BX86" i="7"/>
  <c r="BX64" i="7"/>
  <c r="BX83" i="7"/>
  <c r="BX81" i="7"/>
  <c r="BX78" i="7"/>
  <c r="BX77" i="7"/>
  <c r="BX67" i="7"/>
  <c r="BX66" i="7"/>
  <c r="BX69" i="7"/>
  <c r="BX60" i="7"/>
  <c r="BX63" i="7"/>
  <c r="BX50" i="7"/>
  <c r="BX51" i="7"/>
  <c r="BX52" i="7"/>
  <c r="BX53" i="7"/>
  <c r="BX47" i="7"/>
  <c r="BX42" i="7"/>
  <c r="BX44" i="7"/>
  <c r="BX40" i="7"/>
  <c r="BX39" i="7"/>
  <c r="BX35" i="7"/>
  <c r="BX33" i="7"/>
  <c r="BX31" i="7"/>
  <c r="BX29" i="7"/>
  <c r="BX27" i="7"/>
  <c r="BX25" i="7"/>
  <c r="BX23" i="7"/>
  <c r="BX21" i="7"/>
  <c r="BX17" i="7"/>
  <c r="BX15" i="7"/>
  <c r="BB192" i="21"/>
  <c r="AZ192" i="21"/>
  <c r="BW175" i="10"/>
  <c r="BU175" i="10"/>
  <c r="BD192" i="21" l="1"/>
  <c r="BY175" i="10"/>
  <c r="BV26" i="9" l="1"/>
  <c r="BV27" i="9"/>
  <c r="BV29" i="9"/>
  <c r="BV31" i="9"/>
  <c r="BV32" i="9"/>
  <c r="BT26" i="9"/>
  <c r="BT27" i="9"/>
  <c r="BT29" i="9"/>
  <c r="BT31" i="9"/>
  <c r="BT32" i="9"/>
  <c r="BT35" i="9"/>
  <c r="BV36" i="8"/>
  <c r="BT36" i="8"/>
  <c r="BX31" i="9" l="1"/>
  <c r="BX27" i="9"/>
  <c r="BX32" i="9"/>
  <c r="BX29" i="9"/>
  <c r="BX36" i="8"/>
  <c r="BT71" i="9"/>
  <c r="BT72" i="9"/>
  <c r="BT73" i="9"/>
  <c r="BT74" i="9"/>
  <c r="BT75" i="9"/>
  <c r="BT78" i="9"/>
  <c r="BT79" i="9"/>
  <c r="BT80" i="9"/>
  <c r="BT81" i="9"/>
  <c r="BT82" i="9"/>
  <c r="BT83" i="9"/>
  <c r="BV71" i="9" l="1"/>
  <c r="BX71" i="9" s="1"/>
  <c r="BV72" i="9"/>
  <c r="BX72" i="9" s="1"/>
  <c r="BV73" i="9"/>
  <c r="BX73" i="9" s="1"/>
  <c r="BV74" i="9"/>
  <c r="BX74" i="9" s="1"/>
  <c r="BV75" i="9"/>
  <c r="BX75" i="9" s="1"/>
  <c r="BV78" i="9"/>
  <c r="BX78" i="9" s="1"/>
  <c r="BV79" i="9"/>
  <c r="BX79" i="9" s="1"/>
  <c r="BV80" i="9"/>
  <c r="BX80" i="9" s="1"/>
  <c r="BV81" i="9"/>
  <c r="BX81" i="9" s="1"/>
  <c r="BV82" i="9"/>
  <c r="BX82" i="9" s="1"/>
  <c r="BV83" i="9"/>
  <c r="BX83" i="9" s="1"/>
  <c r="BV81" i="8"/>
  <c r="BV82" i="8"/>
  <c r="BV83" i="8"/>
  <c r="BV84" i="8"/>
  <c r="BV87" i="8"/>
  <c r="BV88" i="8"/>
  <c r="BV89" i="8"/>
  <c r="BV90" i="8"/>
  <c r="BT81" i="8"/>
  <c r="BT82" i="8"/>
  <c r="BT83" i="8"/>
  <c r="BT84" i="8"/>
  <c r="BT87" i="8"/>
  <c r="BT88" i="8"/>
  <c r="BT89" i="8"/>
  <c r="BT90" i="8"/>
  <c r="BX89" i="8" l="1"/>
  <c r="BX83" i="8"/>
  <c r="BX81" i="8"/>
  <c r="BX90" i="8"/>
  <c r="BX88" i="8"/>
  <c r="BX87" i="8"/>
  <c r="BX84" i="8"/>
  <c r="BX82" i="8"/>
  <c r="BB4" i="21"/>
  <c r="AZ4" i="21"/>
  <c r="AQ4" i="16"/>
  <c r="AO4" i="16"/>
  <c r="AR4" i="15"/>
  <c r="AP4" i="15"/>
  <c r="BV12" i="9"/>
  <c r="BV13" i="9"/>
  <c r="BV14" i="9"/>
  <c r="BV15" i="9"/>
  <c r="BV18" i="9"/>
  <c r="BV19" i="9"/>
  <c r="BV20" i="9"/>
  <c r="BV21" i="9"/>
  <c r="BV17" i="9"/>
  <c r="BV16" i="9"/>
  <c r="BV23" i="9"/>
  <c r="BV24" i="9"/>
  <c r="BV25" i="9"/>
  <c r="BV35" i="9"/>
  <c r="BX35" i="9" s="1"/>
  <c r="BV37" i="9"/>
  <c r="BV38" i="9"/>
  <c r="BV39" i="9"/>
  <c r="BV40" i="9"/>
  <c r="BV41" i="9"/>
  <c r="BV42" i="9"/>
  <c r="BV43" i="9"/>
  <c r="BV44" i="9"/>
  <c r="BV45" i="9"/>
  <c r="BV46" i="9"/>
  <c r="BV47" i="9"/>
  <c r="BV48" i="9"/>
  <c r="BV49" i="9"/>
  <c r="BV51" i="9"/>
  <c r="BV52" i="9"/>
  <c r="BV55" i="9"/>
  <c r="BV56" i="9"/>
  <c r="BV76" i="9"/>
  <c r="BV57" i="9"/>
  <c r="BV59" i="9"/>
  <c r="BV60" i="9"/>
  <c r="BV62" i="9"/>
  <c r="BV63" i="9"/>
  <c r="BV65" i="9"/>
  <c r="BV66" i="9"/>
  <c r="BV67" i="9"/>
  <c r="BV68" i="9"/>
  <c r="BV69" i="9"/>
  <c r="BV70" i="9"/>
  <c r="BV11" i="9"/>
  <c r="BV7" i="9"/>
  <c r="BT12" i="9"/>
  <c r="BT13" i="9"/>
  <c r="BT14" i="9"/>
  <c r="BT15" i="9"/>
  <c r="BT18" i="9"/>
  <c r="BT19" i="9"/>
  <c r="BT20" i="9"/>
  <c r="BT21" i="9"/>
  <c r="BT17" i="9"/>
  <c r="BT16" i="9"/>
  <c r="BT23" i="9"/>
  <c r="BT24" i="9"/>
  <c r="BT25" i="9"/>
  <c r="BX26" i="9"/>
  <c r="BT37" i="9"/>
  <c r="BT38" i="9"/>
  <c r="BT39" i="9"/>
  <c r="BT40" i="9"/>
  <c r="BT41" i="9"/>
  <c r="BT42" i="9"/>
  <c r="BT43" i="9"/>
  <c r="BT44" i="9"/>
  <c r="BT45" i="9"/>
  <c r="BT46" i="9"/>
  <c r="BT47" i="9"/>
  <c r="BT48" i="9"/>
  <c r="BT49" i="9"/>
  <c r="BT51" i="9"/>
  <c r="BT52" i="9"/>
  <c r="BT55" i="9"/>
  <c r="BT56" i="9"/>
  <c r="BT76" i="9"/>
  <c r="BT57" i="9"/>
  <c r="BT59" i="9"/>
  <c r="BT60" i="9"/>
  <c r="BT62" i="9"/>
  <c r="BT63" i="9"/>
  <c r="BT65" i="9"/>
  <c r="BT66" i="9"/>
  <c r="BT67" i="9"/>
  <c r="BT68" i="9"/>
  <c r="BT69" i="9"/>
  <c r="BT70" i="9"/>
  <c r="BT11" i="9"/>
  <c r="BT7" i="9"/>
  <c r="BV15" i="8"/>
  <c r="BV16" i="8"/>
  <c r="BV17" i="8"/>
  <c r="BV18" i="8"/>
  <c r="BV19" i="8"/>
  <c r="BV20" i="8"/>
  <c r="BV21" i="8"/>
  <c r="BV22" i="8"/>
  <c r="BV23" i="8"/>
  <c r="BV26" i="8"/>
  <c r="BV24" i="8"/>
  <c r="BV25" i="8"/>
  <c r="BV28" i="8"/>
  <c r="BV29" i="8"/>
  <c r="BV30" i="8"/>
  <c r="BV31" i="8"/>
  <c r="BV32" i="8"/>
  <c r="BV33" i="8"/>
  <c r="BV34" i="8"/>
  <c r="BV37" i="8"/>
  <c r="BV39" i="8"/>
  <c r="BV40" i="8"/>
  <c r="BV41" i="8"/>
  <c r="BV42" i="8"/>
  <c r="BV44" i="8"/>
  <c r="BV45" i="8"/>
  <c r="BV46" i="8"/>
  <c r="BV47" i="8"/>
  <c r="BV48" i="8"/>
  <c r="BV49" i="8"/>
  <c r="BV50" i="8"/>
  <c r="BV51" i="8"/>
  <c r="BV52" i="8"/>
  <c r="BV53" i="8"/>
  <c r="BV54" i="8"/>
  <c r="BV55" i="8"/>
  <c r="BV56" i="8"/>
  <c r="BV58" i="8"/>
  <c r="BV59" i="8"/>
  <c r="BV62" i="8"/>
  <c r="BV63" i="8"/>
  <c r="BV64" i="8"/>
  <c r="BV65" i="8"/>
  <c r="BV67" i="8"/>
  <c r="BV68" i="8"/>
  <c r="BV69" i="8"/>
  <c r="BV71" i="8"/>
  <c r="BV72" i="8"/>
  <c r="BV74" i="8"/>
  <c r="BV75" i="8"/>
  <c r="BV76" i="8"/>
  <c r="BV77" i="8"/>
  <c r="BV78" i="8"/>
  <c r="BV79" i="8"/>
  <c r="BV80" i="8"/>
  <c r="BV14" i="8"/>
  <c r="BT15" i="8"/>
  <c r="BT16" i="8"/>
  <c r="BT17" i="8"/>
  <c r="BT18" i="8"/>
  <c r="BT19" i="8"/>
  <c r="BT20" i="8"/>
  <c r="BT21" i="8"/>
  <c r="BT22" i="8"/>
  <c r="BT23" i="8"/>
  <c r="BT26" i="8"/>
  <c r="BT24" i="8"/>
  <c r="BT25" i="8"/>
  <c r="BT28" i="8"/>
  <c r="BT29" i="8"/>
  <c r="BT30" i="8"/>
  <c r="BT31" i="8"/>
  <c r="BT32" i="8"/>
  <c r="BT33" i="8"/>
  <c r="BT34" i="8"/>
  <c r="BT37" i="8"/>
  <c r="BT39" i="8"/>
  <c r="BT40" i="8"/>
  <c r="BT41" i="8"/>
  <c r="BT42" i="8"/>
  <c r="BT44" i="8"/>
  <c r="BT45" i="8"/>
  <c r="BT46" i="8"/>
  <c r="BT47" i="8"/>
  <c r="BT48" i="8"/>
  <c r="BT49" i="8"/>
  <c r="BT50" i="8"/>
  <c r="BT51" i="8"/>
  <c r="BT52" i="8"/>
  <c r="BT53" i="8"/>
  <c r="BT54" i="8"/>
  <c r="BT55" i="8"/>
  <c r="BT56" i="8"/>
  <c r="BT58" i="8"/>
  <c r="BT59" i="8"/>
  <c r="BT62" i="8"/>
  <c r="BT63" i="8"/>
  <c r="BT64" i="8"/>
  <c r="BT65" i="8"/>
  <c r="BT67" i="8"/>
  <c r="BT68" i="8"/>
  <c r="BT69" i="8"/>
  <c r="BT71" i="8"/>
  <c r="BT72" i="8"/>
  <c r="BT74" i="8"/>
  <c r="BT75" i="8"/>
  <c r="BT76" i="8"/>
  <c r="BT77" i="8"/>
  <c r="BT78" i="8"/>
  <c r="BT79" i="8"/>
  <c r="BT80" i="8"/>
  <c r="BT14" i="8"/>
  <c r="BT4" i="8"/>
  <c r="BV4" i="6"/>
  <c r="BT4" i="6"/>
  <c r="BD4" i="21" l="1"/>
  <c r="BX63" i="8"/>
  <c r="BX59" i="8"/>
  <c r="BX56" i="8"/>
  <c r="BX54" i="8"/>
  <c r="BX52" i="8"/>
  <c r="BX50" i="8"/>
  <c r="BX48" i="8"/>
  <c r="BX62" i="9"/>
  <c r="BX59" i="9"/>
  <c r="BX76" i="9"/>
  <c r="BX55" i="9"/>
  <c r="BX51" i="9"/>
  <c r="BX48" i="9"/>
  <c r="BX46" i="9"/>
  <c r="BX44" i="9"/>
  <c r="BX42" i="9"/>
  <c r="BX11" i="9"/>
  <c r="BX70" i="9"/>
  <c r="BX68" i="9"/>
  <c r="BX66" i="9"/>
  <c r="BX39" i="9"/>
  <c r="BX37" i="9"/>
  <c r="BX25" i="9"/>
  <c r="BX23" i="9"/>
  <c r="BX16" i="9"/>
  <c r="BX21" i="9"/>
  <c r="BX19" i="9"/>
  <c r="BX14" i="9"/>
  <c r="BX12" i="9"/>
  <c r="BX14" i="8"/>
  <c r="BX79" i="8"/>
  <c r="BX76" i="8"/>
  <c r="BX74" i="8"/>
  <c r="BX72" i="8"/>
  <c r="BX69" i="8"/>
  <c r="BX67" i="8"/>
  <c r="BX47" i="8"/>
  <c r="BX45" i="8"/>
  <c r="BX42" i="8"/>
  <c r="BX40" i="8"/>
  <c r="BX7" i="9"/>
  <c r="BX80" i="8"/>
  <c r="BX78" i="8"/>
  <c r="BX77" i="8"/>
  <c r="BX75" i="8"/>
  <c r="BX71" i="8"/>
  <c r="BX68" i="8"/>
  <c r="BX65" i="8"/>
  <c r="BX64" i="8"/>
  <c r="BX62" i="8"/>
  <c r="BX58" i="8"/>
  <c r="BX55" i="8"/>
  <c r="BX53" i="8"/>
  <c r="BX51" i="8"/>
  <c r="BX49" i="8"/>
  <c r="BX46" i="8"/>
  <c r="BX44" i="8"/>
  <c r="BX41" i="8"/>
  <c r="BX39" i="8"/>
  <c r="BX34" i="8"/>
  <c r="BX32" i="8"/>
  <c r="BX30" i="8"/>
  <c r="BX28" i="8"/>
  <c r="BX24" i="8"/>
  <c r="BX23" i="8"/>
  <c r="BX21" i="8"/>
  <c r="BX19" i="8"/>
  <c r="BX17" i="8"/>
  <c r="BX15" i="8"/>
  <c r="BX69" i="9"/>
  <c r="BX67" i="9"/>
  <c r="BX65" i="9"/>
  <c r="BX63" i="9"/>
  <c r="BX60" i="9"/>
  <c r="BX57" i="9"/>
  <c r="BX56" i="9"/>
  <c r="BX52" i="9"/>
  <c r="BX49" i="9"/>
  <c r="BX47" i="9"/>
  <c r="BX45" i="9"/>
  <c r="BX43" i="9"/>
  <c r="BX41" i="9"/>
  <c r="BX40" i="9"/>
  <c r="BX38" i="9"/>
  <c r="BX24" i="9"/>
  <c r="BX17" i="9"/>
  <c r="BX20" i="9"/>
  <c r="BX18" i="9"/>
  <c r="BX15" i="9"/>
  <c r="BX13" i="9"/>
  <c r="BX37" i="8"/>
  <c r="BX33" i="8"/>
  <c r="BX31" i="8"/>
  <c r="BX29" i="8"/>
  <c r="BX25" i="8"/>
  <c r="BX26" i="8"/>
  <c r="BX22" i="8"/>
  <c r="BX20" i="8"/>
  <c r="BX18" i="8"/>
  <c r="BX16" i="8"/>
  <c r="AS4" i="16"/>
  <c r="AT4" i="15"/>
  <c r="BX4" i="6"/>
  <c r="BB229" i="21"/>
  <c r="AZ229" i="21"/>
  <c r="BB200" i="21"/>
  <c r="AZ200" i="21"/>
  <c r="BB244" i="21"/>
  <c r="AZ244" i="21"/>
  <c r="BB241" i="21"/>
  <c r="AZ241" i="21"/>
  <c r="BB237" i="21"/>
  <c r="AZ237" i="21"/>
  <c r="BB236" i="21"/>
  <c r="AZ236" i="21"/>
  <c r="BB189" i="21"/>
  <c r="AZ189" i="21"/>
  <c r="BB234" i="21"/>
  <c r="AZ234" i="21"/>
  <c r="BB233" i="21"/>
  <c r="AZ233" i="21"/>
  <c r="BB227" i="21"/>
  <c r="AZ227" i="21"/>
  <c r="BB225" i="21"/>
  <c r="AZ225" i="21"/>
  <c r="BB223" i="21"/>
  <c r="AZ223" i="21"/>
  <c r="BB218" i="21"/>
  <c r="AZ218" i="21"/>
  <c r="BB217" i="21"/>
  <c r="AZ217" i="21"/>
  <c r="BB216" i="21"/>
  <c r="AZ216" i="21"/>
  <c r="BB214" i="21"/>
  <c r="AZ214" i="21"/>
  <c r="BB210" i="21"/>
  <c r="AZ210" i="21"/>
  <c r="BB209" i="21"/>
  <c r="AZ209" i="21"/>
  <c r="BB206" i="21"/>
  <c r="AZ206" i="21"/>
  <c r="BB203" i="21"/>
  <c r="AZ203" i="21"/>
  <c r="BB202" i="21"/>
  <c r="AZ202" i="21"/>
  <c r="BB199" i="21"/>
  <c r="AZ199" i="21"/>
  <c r="BB195" i="21"/>
  <c r="AZ195" i="21"/>
  <c r="BB188" i="21"/>
  <c r="AZ188" i="21"/>
  <c r="BB179" i="21"/>
  <c r="AZ179" i="21"/>
  <c r="BB178" i="21"/>
  <c r="AZ178" i="21"/>
  <c r="BB176" i="21"/>
  <c r="AZ176" i="21"/>
  <c r="BB175" i="21"/>
  <c r="AZ175" i="21"/>
  <c r="BB242" i="21"/>
  <c r="AZ242" i="21"/>
  <c r="BB238" i="21"/>
  <c r="AZ238" i="21"/>
  <c r="BB235" i="21"/>
  <c r="AZ235" i="21"/>
  <c r="BB232" i="21"/>
  <c r="AZ232" i="21"/>
  <c r="BB230" i="21"/>
  <c r="AZ230" i="21"/>
  <c r="BB205" i="21"/>
  <c r="AZ205" i="21"/>
  <c r="BB204" i="21"/>
  <c r="AZ204" i="21"/>
  <c r="BB197" i="21"/>
  <c r="AZ197" i="21"/>
  <c r="BB182" i="21"/>
  <c r="AZ182" i="21"/>
  <c r="BB181" i="21"/>
  <c r="AZ181" i="21"/>
  <c r="BB177" i="21"/>
  <c r="AZ177" i="21"/>
  <c r="BB245" i="21"/>
  <c r="AZ245" i="21"/>
  <c r="BB240" i="21"/>
  <c r="AZ240" i="21"/>
  <c r="BB239" i="21"/>
  <c r="AZ239" i="21"/>
  <c r="BB231" i="21"/>
  <c r="AZ231" i="21"/>
  <c r="BB228" i="21"/>
  <c r="AZ228" i="21"/>
  <c r="BB226" i="21"/>
  <c r="AZ226" i="21"/>
  <c r="BB224" i="21"/>
  <c r="AZ224" i="21"/>
  <c r="BB222" i="21"/>
  <c r="AZ222" i="21"/>
  <c r="BB220" i="21"/>
  <c r="AZ220" i="21"/>
  <c r="BB219" i="21"/>
  <c r="AZ219" i="21"/>
  <c r="BB215" i="21"/>
  <c r="AZ215" i="21"/>
  <c r="BB213" i="21"/>
  <c r="AZ213" i="21"/>
  <c r="BB212" i="21"/>
  <c r="AZ212" i="21"/>
  <c r="BB211" i="21"/>
  <c r="AZ211" i="21"/>
  <c r="BB208" i="21"/>
  <c r="AZ208" i="21"/>
  <c r="BB207" i="21"/>
  <c r="AZ207" i="21"/>
  <c r="BB201" i="21"/>
  <c r="AZ201" i="21"/>
  <c r="BB198" i="21"/>
  <c r="AZ198" i="21"/>
  <c r="BB196" i="21"/>
  <c r="AZ196" i="21"/>
  <c r="BB194" i="21"/>
  <c r="AZ194" i="21"/>
  <c r="BB193" i="21"/>
  <c r="AZ193" i="21"/>
  <c r="BB191" i="21"/>
  <c r="AZ191" i="21"/>
  <c r="BB190" i="21"/>
  <c r="AZ190" i="21"/>
  <c r="BB187" i="21"/>
  <c r="AZ187" i="21"/>
  <c r="BB186" i="21"/>
  <c r="AZ186" i="21"/>
  <c r="BB185" i="21"/>
  <c r="AZ185" i="21"/>
  <c r="BB184" i="21"/>
  <c r="AZ184" i="21"/>
  <c r="BB183" i="21"/>
  <c r="AZ183" i="21"/>
  <c r="BB180" i="21"/>
  <c r="AZ180" i="21"/>
  <c r="BB174" i="21"/>
  <c r="AZ174" i="21"/>
  <c r="BB173" i="21"/>
  <c r="AZ173" i="21"/>
  <c r="BB172" i="21"/>
  <c r="AZ172" i="21"/>
  <c r="BB171" i="21"/>
  <c r="AZ171" i="21"/>
  <c r="BB167" i="21"/>
  <c r="AZ167" i="21"/>
  <c r="BB164" i="21"/>
  <c r="AZ164" i="21"/>
  <c r="BB166" i="21"/>
  <c r="AZ166" i="21"/>
  <c r="BB165" i="21"/>
  <c r="AZ165" i="21"/>
  <c r="BB162" i="21"/>
  <c r="AZ162" i="21"/>
  <c r="BB168" i="21"/>
  <c r="AZ168" i="21"/>
  <c r="BB163" i="21"/>
  <c r="AZ163" i="21"/>
  <c r="AZ212" i="20"/>
  <c r="AX212" i="20"/>
  <c r="AZ207" i="20"/>
  <c r="AX207" i="20"/>
  <c r="AZ206" i="20"/>
  <c r="AX206" i="20"/>
  <c r="AZ205" i="20"/>
  <c r="AX205" i="20"/>
  <c r="AZ204" i="20"/>
  <c r="AX204" i="20"/>
  <c r="AZ203" i="20"/>
  <c r="AX203" i="20"/>
  <c r="AZ202" i="20"/>
  <c r="AX202" i="20"/>
  <c r="AZ161" i="20"/>
  <c r="AX161" i="20"/>
  <c r="AZ201" i="20"/>
  <c r="AX201" i="20"/>
  <c r="AZ195" i="20"/>
  <c r="AX195" i="20"/>
  <c r="AZ193" i="20"/>
  <c r="AX193" i="20"/>
  <c r="AZ191" i="20"/>
  <c r="AX191" i="20"/>
  <c r="AZ186" i="20"/>
  <c r="AX186" i="20"/>
  <c r="AZ185" i="20"/>
  <c r="AX185" i="20"/>
  <c r="AZ183" i="20"/>
  <c r="AX183" i="20"/>
  <c r="AZ182" i="20"/>
  <c r="AX182" i="20"/>
  <c r="AZ178" i="20"/>
  <c r="AX178" i="20"/>
  <c r="AZ177" i="20"/>
  <c r="AX177" i="20"/>
  <c r="AZ174" i="20"/>
  <c r="AX174" i="20"/>
  <c r="AZ173" i="20"/>
  <c r="AX173" i="20"/>
  <c r="AZ172" i="20"/>
  <c r="AX172" i="20"/>
  <c r="AZ170" i="20"/>
  <c r="AX170" i="20"/>
  <c r="AZ169" i="20"/>
  <c r="AX169" i="20"/>
  <c r="AZ167" i="20"/>
  <c r="AX167" i="20"/>
  <c r="AZ160" i="20"/>
  <c r="AX160" i="20"/>
  <c r="AZ159" i="20"/>
  <c r="AX159" i="20"/>
  <c r="AZ152" i="20"/>
  <c r="AX152" i="20"/>
  <c r="AZ151" i="20"/>
  <c r="AX151" i="20"/>
  <c r="AZ149" i="20"/>
  <c r="AX149" i="20"/>
  <c r="AZ148" i="20"/>
  <c r="AX148" i="20"/>
  <c r="AZ210" i="20"/>
  <c r="AX210" i="20"/>
  <c r="AZ200" i="20"/>
  <c r="AX200" i="20"/>
  <c r="AZ198" i="20"/>
  <c r="AX198" i="20"/>
  <c r="AZ168" i="20"/>
  <c r="AX168" i="20"/>
  <c r="AZ155" i="20"/>
  <c r="AX155" i="20"/>
  <c r="AZ153" i="20"/>
  <c r="AX153" i="20"/>
  <c r="AZ150" i="20"/>
  <c r="AX150" i="20"/>
  <c r="AZ214" i="20"/>
  <c r="AX214" i="20"/>
  <c r="AZ213" i="20"/>
  <c r="AX213" i="20"/>
  <c r="AZ209" i="20"/>
  <c r="AX209" i="20"/>
  <c r="AZ208" i="20"/>
  <c r="AX208" i="20"/>
  <c r="AZ199" i="20"/>
  <c r="AX199" i="20"/>
  <c r="AZ197" i="20"/>
  <c r="AX197" i="20"/>
  <c r="AZ196" i="20"/>
  <c r="AX196" i="20"/>
  <c r="AZ194" i="20"/>
  <c r="AX194" i="20"/>
  <c r="AZ192" i="20"/>
  <c r="AX192" i="20"/>
  <c r="AZ190" i="20"/>
  <c r="AX190" i="20"/>
  <c r="AZ188" i="20"/>
  <c r="AX188" i="20"/>
  <c r="AZ187" i="20"/>
  <c r="AX187" i="20"/>
  <c r="AZ184" i="20"/>
  <c r="AX184" i="20"/>
  <c r="AZ181" i="20"/>
  <c r="AX181" i="20"/>
  <c r="AZ180" i="20"/>
  <c r="AX180" i="20"/>
  <c r="AZ179" i="20"/>
  <c r="AX179" i="20"/>
  <c r="AZ176" i="20"/>
  <c r="AX176" i="20"/>
  <c r="AZ175" i="20"/>
  <c r="AX175" i="20"/>
  <c r="AZ171" i="20"/>
  <c r="AX171" i="20"/>
  <c r="AZ166" i="20"/>
  <c r="AX166" i="20"/>
  <c r="AZ165" i="20"/>
  <c r="AX165" i="20"/>
  <c r="AZ164" i="20"/>
  <c r="AX164" i="20"/>
  <c r="AZ163" i="20"/>
  <c r="AX163" i="20"/>
  <c r="AZ162" i="20"/>
  <c r="AX162" i="20"/>
  <c r="AZ158" i="20"/>
  <c r="AX158" i="20"/>
  <c r="AZ157" i="20"/>
  <c r="AX157" i="20"/>
  <c r="AZ156" i="20"/>
  <c r="AX156" i="20"/>
  <c r="AZ154" i="20"/>
  <c r="AX154" i="20"/>
  <c r="AZ147" i="20"/>
  <c r="AX147" i="20"/>
  <c r="AZ146" i="20"/>
  <c r="AX146" i="20"/>
  <c r="AZ145" i="20"/>
  <c r="AX145" i="20"/>
  <c r="AZ144" i="20"/>
  <c r="AX144" i="20"/>
  <c r="AM229" i="19"/>
  <c r="AK229" i="19"/>
  <c r="AM226" i="19"/>
  <c r="AK226" i="19"/>
  <c r="AM223" i="19"/>
  <c r="AK223" i="19"/>
  <c r="AM222" i="19"/>
  <c r="AK222" i="19"/>
  <c r="AM220" i="19"/>
  <c r="AK220" i="19"/>
  <c r="AM178" i="19"/>
  <c r="AK178" i="19"/>
  <c r="AM211" i="19"/>
  <c r="AK211" i="19"/>
  <c r="AM209" i="19"/>
  <c r="AK209" i="19"/>
  <c r="AM203" i="19"/>
  <c r="AK203" i="19"/>
  <c r="AM201" i="19"/>
  <c r="AK201" i="19"/>
  <c r="AM200" i="19"/>
  <c r="AK200" i="19"/>
  <c r="AM197" i="19"/>
  <c r="AK197" i="19"/>
  <c r="AM191" i="19"/>
  <c r="AK191" i="19"/>
  <c r="AM190" i="19"/>
  <c r="AK190" i="19"/>
  <c r="AM185" i="19"/>
  <c r="AK185" i="19"/>
  <c r="AM177" i="19"/>
  <c r="AK177" i="19"/>
  <c r="AM176" i="19"/>
  <c r="AK176" i="19"/>
  <c r="AM169" i="19"/>
  <c r="AK169" i="19"/>
  <c r="AM168" i="19"/>
  <c r="AK168" i="19"/>
  <c r="AM166" i="19"/>
  <c r="AK166" i="19"/>
  <c r="AM227" i="19"/>
  <c r="AK227" i="19"/>
  <c r="AM219" i="19"/>
  <c r="AK219" i="19"/>
  <c r="AM218" i="19"/>
  <c r="AK218" i="19"/>
  <c r="AM214" i="19"/>
  <c r="AK214" i="19"/>
  <c r="AM188" i="19"/>
  <c r="AK188" i="19"/>
  <c r="AM187" i="19"/>
  <c r="AK187" i="19"/>
  <c r="AM181" i="19"/>
  <c r="AK181" i="19"/>
  <c r="AM172" i="19"/>
  <c r="AK172" i="19"/>
  <c r="AM170" i="19"/>
  <c r="AK170" i="19"/>
  <c r="AM167" i="19"/>
  <c r="AK167" i="19"/>
  <c r="AM165" i="19"/>
  <c r="AK165" i="19"/>
  <c r="AM231" i="19"/>
  <c r="AK231" i="19"/>
  <c r="AM230" i="19"/>
  <c r="AK230" i="19"/>
  <c r="AM225" i="19"/>
  <c r="AK225" i="19"/>
  <c r="AM224" i="19"/>
  <c r="AK224" i="19"/>
  <c r="AM221" i="19"/>
  <c r="AK221" i="19"/>
  <c r="AM217" i="19"/>
  <c r="AK217" i="19"/>
  <c r="AM216" i="19"/>
  <c r="AK216" i="19"/>
  <c r="AM215" i="19"/>
  <c r="AK215" i="19"/>
  <c r="AM213" i="19"/>
  <c r="AK213" i="19"/>
  <c r="AM212" i="19"/>
  <c r="AK212" i="19"/>
  <c r="AM210" i="19"/>
  <c r="AK210" i="19"/>
  <c r="AM208" i="19"/>
  <c r="AK208" i="19"/>
  <c r="AM207" i="19"/>
  <c r="AK207" i="19"/>
  <c r="AM206" i="19"/>
  <c r="AK206" i="19"/>
  <c r="AM205" i="19"/>
  <c r="AK205" i="19"/>
  <c r="AM204" i="19"/>
  <c r="AK204" i="19"/>
  <c r="AM202" i="19"/>
  <c r="AK202" i="19"/>
  <c r="AM199" i="19"/>
  <c r="AK199" i="19"/>
  <c r="AM198" i="19"/>
  <c r="AK198" i="19"/>
  <c r="AM194" i="19"/>
  <c r="AK194" i="19"/>
  <c r="AM193" i="19"/>
  <c r="AK193" i="19"/>
  <c r="AM192" i="19"/>
  <c r="AK192" i="19"/>
  <c r="AM189" i="19"/>
  <c r="AK189" i="19"/>
  <c r="AM186" i="19"/>
  <c r="AK186" i="19"/>
  <c r="AM184" i="19"/>
  <c r="AK184" i="19"/>
  <c r="AM183" i="19"/>
  <c r="AK183" i="19"/>
  <c r="AM182" i="19"/>
  <c r="AK182" i="19"/>
  <c r="AM180" i="19"/>
  <c r="AK180" i="19"/>
  <c r="AM179" i="19"/>
  <c r="AK179" i="19"/>
  <c r="AM175" i="19"/>
  <c r="AK175" i="19"/>
  <c r="AM174" i="19"/>
  <c r="AK174" i="19"/>
  <c r="AM173" i="19"/>
  <c r="AK173" i="19"/>
  <c r="AM171" i="19"/>
  <c r="AK171" i="19"/>
  <c r="AM164" i="19"/>
  <c r="AK164" i="19"/>
  <c r="AM163" i="19"/>
  <c r="AK163" i="19"/>
  <c r="AM162" i="19"/>
  <c r="AK162" i="19"/>
  <c r="AM161" i="19"/>
  <c r="AK161" i="19"/>
  <c r="AM155" i="19"/>
  <c r="AK155" i="19"/>
  <c r="AM153" i="19"/>
  <c r="AK153" i="19"/>
  <c r="AM151" i="19"/>
  <c r="AK151" i="19"/>
  <c r="AM154" i="19"/>
  <c r="AK154" i="19"/>
  <c r="AM150" i="19"/>
  <c r="AK150" i="19"/>
  <c r="AM158" i="19"/>
  <c r="AK158" i="19"/>
  <c r="AM157" i="19"/>
  <c r="AK157" i="19"/>
  <c r="AM156" i="19"/>
  <c r="AK156" i="19"/>
  <c r="AM152" i="19"/>
  <c r="AK152" i="19"/>
  <c r="AP258" i="18"/>
  <c r="AT258" i="18" s="1"/>
  <c r="AP253" i="18"/>
  <c r="AT253" i="18" s="1"/>
  <c r="AP251" i="18"/>
  <c r="AT251" i="18" s="1"/>
  <c r="AR208" i="18"/>
  <c r="AP208" i="18"/>
  <c r="AP249" i="18"/>
  <c r="AT249" i="18" s="1"/>
  <c r="AP241" i="18"/>
  <c r="AT241" i="18" s="1"/>
  <c r="AP239" i="18"/>
  <c r="AT239" i="18" s="1"/>
  <c r="AP233" i="18"/>
  <c r="AT233" i="18" s="1"/>
  <c r="AP232" i="18"/>
  <c r="AT232" i="18" s="1"/>
  <c r="AP231" i="18"/>
  <c r="AT231" i="18" s="1"/>
  <c r="AP229" i="18"/>
  <c r="AT229" i="18" s="1"/>
  <c r="AP228" i="18"/>
  <c r="AT228" i="18" s="1"/>
  <c r="AP225" i="18"/>
  <c r="AT225" i="18" s="1"/>
  <c r="AR222" i="18"/>
  <c r="AP222" i="18"/>
  <c r="AR219" i="18"/>
  <c r="AP219" i="18"/>
  <c r="AR218" i="18"/>
  <c r="AP218" i="18"/>
  <c r="AR217" i="18"/>
  <c r="AP217" i="18"/>
  <c r="AR216" i="18"/>
  <c r="AP216" i="18"/>
  <c r="AR204" i="18"/>
  <c r="AP204" i="18"/>
  <c r="AR203" i="18"/>
  <c r="AP203" i="18"/>
  <c r="AR201" i="18"/>
  <c r="AP201" i="18"/>
  <c r="AR200" i="18"/>
  <c r="AP200" i="18"/>
  <c r="AP254" i="18"/>
  <c r="AT254" i="18" s="1"/>
  <c r="AP250" i="18"/>
  <c r="AT250" i="18" s="1"/>
  <c r="AP248" i="18"/>
  <c r="AT248" i="18" s="1"/>
  <c r="AP244" i="18"/>
  <c r="AT244" i="18" s="1"/>
  <c r="AR221" i="18"/>
  <c r="AP221" i="18"/>
  <c r="AR220" i="18"/>
  <c r="AP220" i="18"/>
  <c r="AR214" i="18"/>
  <c r="AP214" i="18"/>
  <c r="AR210" i="18"/>
  <c r="AP210" i="18"/>
  <c r="AR205" i="18"/>
  <c r="AP205" i="18"/>
  <c r="AR202" i="18"/>
  <c r="AP202" i="18"/>
  <c r="AR195" i="18"/>
  <c r="AP195" i="18"/>
  <c r="AP260" i="18"/>
  <c r="AT260" i="18" s="1"/>
  <c r="AP256" i="18"/>
  <c r="AT256" i="18" s="1"/>
  <c r="AP255" i="18"/>
  <c r="AT255" i="18" s="1"/>
  <c r="AP252" i="18"/>
  <c r="AT252" i="18" s="1"/>
  <c r="AP247" i="18"/>
  <c r="AT247" i="18" s="1"/>
  <c r="AP246" i="18"/>
  <c r="AT246" i="18" s="1"/>
  <c r="AP245" i="18"/>
  <c r="AT245" i="18" s="1"/>
  <c r="AP243" i="18"/>
  <c r="AT243" i="18" s="1"/>
  <c r="AP242" i="18"/>
  <c r="AT242" i="18" s="1"/>
  <c r="AP240" i="18"/>
  <c r="AT240" i="18" s="1"/>
  <c r="AP238" i="18"/>
  <c r="AT238" i="18" s="1"/>
  <c r="AP237" i="18"/>
  <c r="AT237" i="18" s="1"/>
  <c r="AP235" i="18"/>
  <c r="AT235" i="18" s="1"/>
  <c r="AP234" i="18"/>
  <c r="AT234" i="18" s="1"/>
  <c r="AP230" i="18"/>
  <c r="AT230" i="18" s="1"/>
  <c r="AP227" i="18"/>
  <c r="AT227" i="18" s="1"/>
  <c r="AP226" i="18"/>
  <c r="AT226" i="18" s="1"/>
  <c r="AP224" i="18"/>
  <c r="AT224" i="18" s="1"/>
  <c r="AR223" i="18"/>
  <c r="AP223" i="18"/>
  <c r="AR215" i="18"/>
  <c r="AP215" i="18"/>
  <c r="AR213" i="18"/>
  <c r="AP213" i="18"/>
  <c r="AR212" i="18"/>
  <c r="AP212" i="18"/>
  <c r="AR211" i="18"/>
  <c r="AP211" i="18"/>
  <c r="AR209" i="18"/>
  <c r="AP209" i="18"/>
  <c r="AR207" i="18"/>
  <c r="AP207" i="18"/>
  <c r="AR206" i="18"/>
  <c r="AP206" i="18"/>
  <c r="AR199" i="18"/>
  <c r="AP199" i="18"/>
  <c r="AR198" i="18"/>
  <c r="AP198" i="18"/>
  <c r="AR197" i="18"/>
  <c r="AP197" i="18"/>
  <c r="AR196" i="18"/>
  <c r="AP196" i="18"/>
  <c r="AR189" i="18"/>
  <c r="AP189" i="18"/>
  <c r="AR186" i="18"/>
  <c r="AP186" i="18"/>
  <c r="AR185" i="18"/>
  <c r="AP185" i="18"/>
  <c r="AR188" i="18"/>
  <c r="AP188" i="18"/>
  <c r="AR183" i="18"/>
  <c r="AP183" i="18"/>
  <c r="AR192" i="18"/>
  <c r="AP192" i="18"/>
  <c r="AR191" i="18"/>
  <c r="AP191" i="18"/>
  <c r="AR190" i="18"/>
  <c r="AP190" i="18"/>
  <c r="AR187" i="18"/>
  <c r="AP187" i="18"/>
  <c r="AR184" i="18"/>
  <c r="AP184" i="18"/>
  <c r="AR236" i="17"/>
  <c r="AP236" i="17"/>
  <c r="AR234" i="17"/>
  <c r="AP234" i="17"/>
  <c r="AR231" i="17"/>
  <c r="AP231" i="17"/>
  <c r="AR192" i="17"/>
  <c r="AP192" i="17"/>
  <c r="AR230" i="17"/>
  <c r="AP230" i="17"/>
  <c r="AR229" i="17"/>
  <c r="AP229" i="17"/>
  <c r="AR222" i="17"/>
  <c r="AP222" i="17"/>
  <c r="AR217" i="17"/>
  <c r="AP217" i="17"/>
  <c r="AR216" i="17"/>
  <c r="AP216" i="17"/>
  <c r="AR215" i="17"/>
  <c r="AP215" i="17"/>
  <c r="AR214" i="17"/>
  <c r="AP214" i="17"/>
  <c r="AR213" i="17"/>
  <c r="AP213" i="17"/>
  <c r="AR212" i="17"/>
  <c r="AP212" i="17"/>
  <c r="AR209" i="17"/>
  <c r="AP209" i="17"/>
  <c r="AR206" i="17"/>
  <c r="AP206" i="17"/>
  <c r="AR203" i="17"/>
  <c r="AP203" i="17"/>
  <c r="AR202" i="17"/>
  <c r="AP202" i="17"/>
  <c r="AR200" i="17"/>
  <c r="AP200" i="17"/>
  <c r="AR199" i="17"/>
  <c r="AP199" i="17"/>
  <c r="AR191" i="17"/>
  <c r="AP191" i="17"/>
  <c r="AR190" i="17"/>
  <c r="AP190" i="17"/>
  <c r="AR186" i="17"/>
  <c r="AP186" i="17"/>
  <c r="AR185" i="17"/>
  <c r="AP185" i="17"/>
  <c r="AR184" i="17"/>
  <c r="AP184" i="17"/>
  <c r="AR183" i="17"/>
  <c r="AP183" i="17"/>
  <c r="AR182" i="17"/>
  <c r="AP182" i="17"/>
  <c r="AR228" i="17"/>
  <c r="AP228" i="17"/>
  <c r="AR225" i="17"/>
  <c r="AP225" i="17"/>
  <c r="AR205" i="17"/>
  <c r="AP205" i="17"/>
  <c r="AR204" i="17"/>
  <c r="AP204" i="17"/>
  <c r="AR197" i="17"/>
  <c r="AP197" i="17"/>
  <c r="AR194" i="17"/>
  <c r="AP194" i="17"/>
  <c r="AR187" i="17"/>
  <c r="AP187" i="17"/>
  <c r="AR177" i="17"/>
  <c r="AP177" i="17"/>
  <c r="AR233" i="17"/>
  <c r="AP233" i="17"/>
  <c r="AR232" i="17"/>
  <c r="AP232" i="17"/>
  <c r="AR227" i="17"/>
  <c r="AP227" i="17"/>
  <c r="AR226" i="17"/>
  <c r="AP226" i="17"/>
  <c r="AR224" i="17"/>
  <c r="AP224" i="17"/>
  <c r="AR223" i="17"/>
  <c r="AP223" i="17"/>
  <c r="AR221" i="17"/>
  <c r="AP221" i="17"/>
  <c r="AR220" i="17"/>
  <c r="AP220" i="17"/>
  <c r="AR218" i="17"/>
  <c r="AP218" i="17"/>
  <c r="AR211" i="17"/>
  <c r="AP211" i="17"/>
  <c r="AR210" i="17"/>
  <c r="AP210" i="17"/>
  <c r="AR208" i="17"/>
  <c r="AP208" i="17"/>
  <c r="AR207" i="17"/>
  <c r="AP207" i="17"/>
  <c r="AR201" i="17"/>
  <c r="AP201" i="17"/>
  <c r="AR198" i="17"/>
  <c r="AP198" i="17"/>
  <c r="AR196" i="17"/>
  <c r="AP196" i="17"/>
  <c r="AR195" i="17"/>
  <c r="AP195" i="17"/>
  <c r="AR193" i="17"/>
  <c r="AP193" i="17"/>
  <c r="AR189" i="17"/>
  <c r="AP189" i="17"/>
  <c r="AR188" i="17"/>
  <c r="AP188" i="17"/>
  <c r="AR181" i="17"/>
  <c r="AP181" i="17"/>
  <c r="AR180" i="17"/>
  <c r="AP180" i="17"/>
  <c r="AR179" i="17"/>
  <c r="AP179" i="17"/>
  <c r="AR178" i="17"/>
  <c r="AP178" i="17"/>
  <c r="AT223" i="18" l="1"/>
  <c r="AT221" i="18"/>
  <c r="AT222" i="18"/>
  <c r="AO161" i="19"/>
  <c r="AO162" i="19"/>
  <c r="AO163" i="19"/>
  <c r="AO164" i="19"/>
  <c r="AO171" i="19"/>
  <c r="AO173" i="19"/>
  <c r="AO174" i="19"/>
  <c r="AO175" i="19"/>
  <c r="BD200" i="21"/>
  <c r="BB144" i="20"/>
  <c r="BB145" i="20"/>
  <c r="BB146" i="20"/>
  <c r="BB147" i="20"/>
  <c r="BB154" i="20"/>
  <c r="BB156" i="20"/>
  <c r="BB157" i="20"/>
  <c r="BB158" i="20"/>
  <c r="BB162" i="20"/>
  <c r="BB163" i="20"/>
  <c r="BB164" i="20"/>
  <c r="BB165" i="20"/>
  <c r="BB166" i="20"/>
  <c r="BB171" i="20"/>
  <c r="BB175" i="20"/>
  <c r="BB176" i="20"/>
  <c r="BB179" i="20"/>
  <c r="BB180" i="20"/>
  <c r="BB181" i="20"/>
  <c r="BB184" i="20"/>
  <c r="BB187" i="20"/>
  <c r="BB188" i="20"/>
  <c r="BB190" i="20"/>
  <c r="BB192" i="20"/>
  <c r="BB194" i="20"/>
  <c r="BB196" i="20"/>
  <c r="BB197" i="20"/>
  <c r="BB199" i="20"/>
  <c r="BB208" i="20"/>
  <c r="BB209" i="20"/>
  <c r="BB213" i="20"/>
  <c r="BB214" i="20"/>
  <c r="BB150" i="20"/>
  <c r="BB153" i="20"/>
  <c r="BB155" i="20"/>
  <c r="BB168" i="20"/>
  <c r="BB198" i="20"/>
  <c r="BB200" i="20"/>
  <c r="BB210" i="20"/>
  <c r="BB148" i="20"/>
  <c r="BB149" i="20"/>
  <c r="BB151" i="20"/>
  <c r="BB152" i="20"/>
  <c r="BB159" i="20"/>
  <c r="BB160" i="20"/>
  <c r="BB167" i="20"/>
  <c r="BB169" i="20"/>
  <c r="BB170" i="20"/>
  <c r="BB172" i="20"/>
  <c r="BB173" i="20"/>
  <c r="BB174" i="20"/>
  <c r="BB177" i="20"/>
  <c r="BB178" i="20"/>
  <c r="BB182" i="20"/>
  <c r="BB183" i="20"/>
  <c r="BB185" i="20"/>
  <c r="BB186" i="20"/>
  <c r="BB191" i="20"/>
  <c r="BB193" i="20"/>
  <c r="BB195" i="20"/>
  <c r="BB201" i="20"/>
  <c r="BB161" i="20"/>
  <c r="BB202" i="20"/>
  <c r="BB203" i="20"/>
  <c r="BB204" i="20"/>
  <c r="BB205" i="20"/>
  <c r="BB206" i="20"/>
  <c r="BB207" i="20"/>
  <c r="BB212" i="20"/>
  <c r="AO179" i="19"/>
  <c r="AO180" i="19"/>
  <c r="AO182" i="19"/>
  <c r="AO183" i="19"/>
  <c r="AO184" i="19"/>
  <c r="AO186" i="19"/>
  <c r="AO189" i="19"/>
  <c r="AO192" i="19"/>
  <c r="AO193" i="19"/>
  <c r="AO194" i="19"/>
  <c r="AO198" i="19"/>
  <c r="AO199" i="19"/>
  <c r="AO202" i="19"/>
  <c r="AO204" i="19"/>
  <c r="AO205" i="19"/>
  <c r="AO206" i="19"/>
  <c r="AO207" i="19"/>
  <c r="AO208" i="19"/>
  <c r="AO210" i="19"/>
  <c r="AO212" i="19"/>
  <c r="AO213" i="19"/>
  <c r="AO215" i="19"/>
  <c r="AO216" i="19"/>
  <c r="AO217" i="19"/>
  <c r="AO221" i="19"/>
  <c r="AO224" i="19"/>
  <c r="AO225" i="19"/>
  <c r="AO230" i="19"/>
  <c r="AO231" i="19"/>
  <c r="AO165" i="19"/>
  <c r="AO167" i="19"/>
  <c r="AO170" i="19"/>
  <c r="AO172" i="19"/>
  <c r="AO181" i="19"/>
  <c r="AO187" i="19"/>
  <c r="AO188" i="19"/>
  <c r="AO214" i="19"/>
  <c r="AO218" i="19"/>
  <c r="AO219" i="19"/>
  <c r="AO227" i="19"/>
  <c r="AO166" i="19"/>
  <c r="AO168" i="19"/>
  <c r="AO169" i="19"/>
  <c r="AO176" i="19"/>
  <c r="AO177" i="19"/>
  <c r="AO185" i="19"/>
  <c r="AO190" i="19"/>
  <c r="AO191" i="19"/>
  <c r="AO197" i="19"/>
  <c r="AO200" i="19"/>
  <c r="AO201" i="19"/>
  <c r="AO203" i="19"/>
  <c r="AO209" i="19"/>
  <c r="AO211" i="19"/>
  <c r="AO178" i="19"/>
  <c r="AO220" i="19"/>
  <c r="AO222" i="19"/>
  <c r="AO223" i="19"/>
  <c r="AO226" i="19"/>
  <c r="AO229" i="19"/>
  <c r="BD229" i="21"/>
  <c r="BD171" i="21"/>
  <c r="BD172" i="21"/>
  <c r="BD173" i="21"/>
  <c r="BD174" i="21"/>
  <c r="BD180" i="21"/>
  <c r="BD183" i="21"/>
  <c r="BD184" i="21"/>
  <c r="BD185" i="21"/>
  <c r="BD186" i="21"/>
  <c r="BD187" i="21"/>
  <c r="BD190" i="21"/>
  <c r="BD191" i="21"/>
  <c r="BD193" i="21"/>
  <c r="BD194" i="21"/>
  <c r="BD196" i="21"/>
  <c r="BD198" i="21"/>
  <c r="BD201" i="21"/>
  <c r="BD207" i="21"/>
  <c r="BD208" i="21"/>
  <c r="BD211" i="21"/>
  <c r="BD212" i="21"/>
  <c r="BD213" i="21"/>
  <c r="BD215" i="21"/>
  <c r="BD219" i="21"/>
  <c r="BD220" i="21"/>
  <c r="BD222" i="21"/>
  <c r="BD224" i="21"/>
  <c r="BD226" i="21"/>
  <c r="BD228" i="21"/>
  <c r="BD231" i="21"/>
  <c r="BD239" i="21"/>
  <c r="BD240" i="21"/>
  <c r="BD245" i="21"/>
  <c r="BD177" i="21"/>
  <c r="BD181" i="21"/>
  <c r="BD182" i="21"/>
  <c r="BD197" i="21"/>
  <c r="BD204" i="21"/>
  <c r="BD205" i="21"/>
  <c r="BD230" i="21"/>
  <c r="BD232" i="21"/>
  <c r="BD235" i="21"/>
  <c r="BD238" i="21"/>
  <c r="BD242" i="21"/>
  <c r="BD175" i="21"/>
  <c r="BD176" i="21"/>
  <c r="BD178" i="21"/>
  <c r="BD179" i="21"/>
  <c r="BD188" i="21"/>
  <c r="BD195" i="21"/>
  <c r="BD199" i="21"/>
  <c r="BD202" i="21"/>
  <c r="BD203" i="21"/>
  <c r="BD206" i="21"/>
  <c r="BD209" i="21"/>
  <c r="BD210" i="21"/>
  <c r="BD214" i="21"/>
  <c r="BD216" i="21"/>
  <c r="BD217" i="21"/>
  <c r="BD218" i="21"/>
  <c r="BD223" i="21"/>
  <c r="BD225" i="21"/>
  <c r="BD227" i="21"/>
  <c r="BD233" i="21"/>
  <c r="BD234" i="21"/>
  <c r="BD189" i="21"/>
  <c r="BD236" i="21"/>
  <c r="BD237" i="21"/>
  <c r="BD241" i="21"/>
  <c r="BD244" i="21"/>
  <c r="BD163" i="21"/>
  <c r="BD168" i="21"/>
  <c r="BD162" i="21"/>
  <c r="BD165" i="21"/>
  <c r="BD166" i="21"/>
  <c r="BD164" i="21"/>
  <c r="BD167" i="21"/>
  <c r="AO156" i="19"/>
  <c r="AO158" i="19"/>
  <c r="AO154" i="19"/>
  <c r="AO153" i="19"/>
  <c r="AO152" i="19"/>
  <c r="AO157" i="19"/>
  <c r="AO150" i="19"/>
  <c r="AO151" i="19"/>
  <c r="AO155" i="19"/>
  <c r="AT196" i="18"/>
  <c r="AT197" i="18"/>
  <c r="AT198" i="18"/>
  <c r="AT199" i="18"/>
  <c r="AT206" i="18"/>
  <c r="AT207" i="18"/>
  <c r="AT209" i="18"/>
  <c r="AT211" i="18"/>
  <c r="AT212" i="18"/>
  <c r="AT213" i="18"/>
  <c r="AT215" i="18"/>
  <c r="AT195" i="18"/>
  <c r="AT202" i="18"/>
  <c r="AT205" i="18"/>
  <c r="AT210" i="18"/>
  <c r="AT214" i="18"/>
  <c r="AT220" i="18"/>
  <c r="AT200" i="18"/>
  <c r="AT201" i="18"/>
  <c r="AT203" i="18"/>
  <c r="AT204" i="18"/>
  <c r="AT216" i="18"/>
  <c r="AT217" i="18"/>
  <c r="AT218" i="18"/>
  <c r="AT219" i="18"/>
  <c r="AT208" i="18"/>
  <c r="AT184" i="18"/>
  <c r="AT187" i="18"/>
  <c r="AT190" i="18"/>
  <c r="AT191" i="18"/>
  <c r="AT192" i="18"/>
  <c r="AT183" i="18"/>
  <c r="AT188" i="18"/>
  <c r="AT185" i="18"/>
  <c r="AT186" i="18"/>
  <c r="AT189" i="18"/>
  <c r="AT178" i="17"/>
  <c r="AT179" i="17"/>
  <c r="AT180" i="17"/>
  <c r="AT181" i="17"/>
  <c r="AT188" i="17"/>
  <c r="AT189" i="17"/>
  <c r="AT193" i="17"/>
  <c r="AT195" i="17"/>
  <c r="AT196" i="17"/>
  <c r="AT198" i="17"/>
  <c r="AT201" i="17"/>
  <c r="AT207" i="17"/>
  <c r="AT208" i="17"/>
  <c r="AT210" i="17"/>
  <c r="AT211" i="17"/>
  <c r="AT218" i="17"/>
  <c r="AT220" i="17"/>
  <c r="AT221" i="17"/>
  <c r="AT223" i="17"/>
  <c r="AT224" i="17"/>
  <c r="AT226" i="17"/>
  <c r="AT227" i="17"/>
  <c r="AT232" i="17"/>
  <c r="AT233" i="17"/>
  <c r="AT177" i="17"/>
  <c r="AT187" i="17"/>
  <c r="AT194" i="17"/>
  <c r="AT197" i="17"/>
  <c r="AT204" i="17"/>
  <c r="AT205" i="17"/>
  <c r="AT225" i="17"/>
  <c r="AT228" i="17"/>
  <c r="AT182" i="17"/>
  <c r="AT183" i="17"/>
  <c r="AT184" i="17"/>
  <c r="AT185" i="17"/>
  <c r="AT186" i="17"/>
  <c r="AT190" i="17"/>
  <c r="AT191" i="17"/>
  <c r="AT199" i="17"/>
  <c r="AT200" i="17"/>
  <c r="AT202" i="17"/>
  <c r="AT203" i="17"/>
  <c r="AT206" i="17"/>
  <c r="AT209" i="17"/>
  <c r="AT212" i="17"/>
  <c r="AT213" i="17"/>
  <c r="AT214" i="17"/>
  <c r="AT215" i="17"/>
  <c r="AT216" i="17"/>
  <c r="AT217" i="17"/>
  <c r="AT222" i="17"/>
  <c r="AT229" i="17"/>
  <c r="AT230" i="17"/>
  <c r="AT192" i="17"/>
  <c r="AT231" i="17"/>
  <c r="AT234" i="17"/>
  <c r="AT236" i="17"/>
  <c r="AQ249" i="16"/>
  <c r="AO249" i="16"/>
  <c r="AQ224" i="16"/>
  <c r="AO224" i="16"/>
  <c r="AQ267" i="16"/>
  <c r="AO267" i="16"/>
  <c r="AQ264" i="16"/>
  <c r="AO264" i="16"/>
  <c r="AQ261" i="16"/>
  <c r="AO261" i="16"/>
  <c r="AQ259" i="16"/>
  <c r="AO259" i="16"/>
  <c r="AQ214" i="16"/>
  <c r="AO214" i="16"/>
  <c r="AQ257" i="16"/>
  <c r="AO257" i="16"/>
  <c r="AQ256" i="16"/>
  <c r="AO256" i="16"/>
  <c r="AQ247" i="16"/>
  <c r="AO247" i="16"/>
  <c r="AQ245" i="16"/>
  <c r="AO245" i="16"/>
  <c r="AQ240" i="16"/>
  <c r="AO240" i="16"/>
  <c r="AQ239" i="16"/>
  <c r="AO239" i="16"/>
  <c r="AQ238" i="16"/>
  <c r="AO238" i="16"/>
  <c r="AQ236" i="16"/>
  <c r="AO236" i="16"/>
  <c r="AQ233" i="16"/>
  <c r="AO233" i="16"/>
  <c r="AQ230" i="16"/>
  <c r="AO230" i="16"/>
  <c r="AQ227" i="16"/>
  <c r="AO227" i="16"/>
  <c r="AQ226" i="16"/>
  <c r="AO226" i="16"/>
  <c r="AQ223" i="16"/>
  <c r="AO223" i="16"/>
  <c r="AQ213" i="16"/>
  <c r="AO213" i="16"/>
  <c r="AQ209" i="16"/>
  <c r="AO209" i="16"/>
  <c r="AQ208" i="16"/>
  <c r="AO208" i="16"/>
  <c r="AQ206" i="16"/>
  <c r="AO206" i="16"/>
  <c r="AQ265" i="16"/>
  <c r="AO265" i="16"/>
  <c r="AQ262" i="16"/>
  <c r="AO262" i="16"/>
  <c r="AQ258" i="16"/>
  <c r="AO258" i="16"/>
  <c r="AQ255" i="16"/>
  <c r="AO255" i="16"/>
  <c r="AQ250" i="16"/>
  <c r="AO250" i="16"/>
  <c r="AQ229" i="16"/>
  <c r="AO229" i="16"/>
  <c r="AQ228" i="16"/>
  <c r="AO228" i="16"/>
  <c r="AQ221" i="16"/>
  <c r="AO221" i="16"/>
  <c r="AQ216" i="16"/>
  <c r="AO216" i="16"/>
  <c r="AQ212" i="16"/>
  <c r="AO212" i="16"/>
  <c r="AQ210" i="16"/>
  <c r="AO210" i="16"/>
  <c r="AQ207" i="16"/>
  <c r="AO207" i="16"/>
  <c r="AQ202" i="16"/>
  <c r="AO202" i="16"/>
  <c r="AQ263" i="16"/>
  <c r="AO263" i="16"/>
  <c r="AQ260" i="16"/>
  <c r="AO260" i="16"/>
  <c r="AQ254" i="16"/>
  <c r="AO254" i="16"/>
  <c r="AQ253" i="16"/>
  <c r="AO253" i="16"/>
  <c r="AQ252" i="16"/>
  <c r="AO252" i="16"/>
  <c r="AQ251" i="16"/>
  <c r="AO251" i="16"/>
  <c r="AQ248" i="16"/>
  <c r="AO248" i="16"/>
  <c r="AQ246" i="16"/>
  <c r="AO246" i="16"/>
  <c r="AQ244" i="16"/>
  <c r="AO244" i="16"/>
  <c r="AQ243" i="16"/>
  <c r="AO243" i="16"/>
  <c r="AQ241" i="16"/>
  <c r="AO241" i="16"/>
  <c r="AQ237" i="16"/>
  <c r="AO237" i="16"/>
  <c r="AQ235" i="16"/>
  <c r="AO235" i="16"/>
  <c r="AQ234" i="16"/>
  <c r="AO234" i="16"/>
  <c r="AQ232" i="16"/>
  <c r="AO232" i="16"/>
  <c r="AQ231" i="16"/>
  <c r="AO231" i="16"/>
  <c r="AQ225" i="16"/>
  <c r="AO225" i="16"/>
  <c r="AQ222" i="16"/>
  <c r="AO222" i="16"/>
  <c r="AQ220" i="16"/>
  <c r="AO220" i="16"/>
  <c r="AQ219" i="16"/>
  <c r="AO219" i="16"/>
  <c r="AQ218" i="16"/>
  <c r="AO218" i="16"/>
  <c r="AQ217" i="16"/>
  <c r="AO217" i="16"/>
  <c r="AQ215" i="16"/>
  <c r="AO215" i="16"/>
  <c r="AQ211" i="16"/>
  <c r="AO211" i="16"/>
  <c r="AQ205" i="16"/>
  <c r="AO205" i="16"/>
  <c r="AQ204" i="16"/>
  <c r="AO204" i="16"/>
  <c r="AQ203" i="16"/>
  <c r="AO203" i="16"/>
  <c r="AQ199" i="16"/>
  <c r="AO199" i="16"/>
  <c r="AQ195" i="16"/>
  <c r="AO195" i="16"/>
  <c r="AQ198" i="16"/>
  <c r="AO198" i="16"/>
  <c r="AQ197" i="16"/>
  <c r="AO197" i="16"/>
  <c r="AQ193" i="16"/>
  <c r="AO193" i="16"/>
  <c r="AQ200" i="16"/>
  <c r="AO200" i="16"/>
  <c r="AQ196" i="16"/>
  <c r="AO196" i="16"/>
  <c r="AQ194" i="16"/>
  <c r="AO194" i="16"/>
  <c r="AR223" i="15"/>
  <c r="AP223" i="15"/>
  <c r="AR198" i="15"/>
  <c r="AP198" i="15"/>
  <c r="AR238" i="15"/>
  <c r="AP238" i="15"/>
  <c r="AR235" i="15"/>
  <c r="AP235" i="15"/>
  <c r="AR232" i="15"/>
  <c r="AP232" i="15"/>
  <c r="AR231" i="15"/>
  <c r="AP231" i="15"/>
  <c r="AR188" i="15"/>
  <c r="AP188" i="15"/>
  <c r="AR229" i="15"/>
  <c r="AP229" i="15"/>
  <c r="AR228" i="15"/>
  <c r="AP228" i="15"/>
  <c r="AR221" i="15"/>
  <c r="AP221" i="15"/>
  <c r="AR219" i="15"/>
  <c r="AP219" i="15"/>
  <c r="AR214" i="15"/>
  <c r="AP214" i="15"/>
  <c r="AR213" i="15"/>
  <c r="AP213" i="15"/>
  <c r="AR211" i="15"/>
  <c r="AP211" i="15"/>
  <c r="AR207" i="15"/>
  <c r="AP207" i="15"/>
  <c r="AR204" i="15"/>
  <c r="AP204" i="15"/>
  <c r="AR200" i="15"/>
  <c r="AP200" i="15"/>
  <c r="AR199" i="15"/>
  <c r="AP199" i="15"/>
  <c r="AR197" i="15"/>
  <c r="AP197" i="15"/>
  <c r="AR194" i="15"/>
  <c r="AP194" i="15"/>
  <c r="AR187" i="15"/>
  <c r="AP187" i="15"/>
  <c r="AR182" i="15"/>
  <c r="AP182" i="15"/>
  <c r="AR181" i="15"/>
  <c r="AP181" i="15"/>
  <c r="AR179" i="15"/>
  <c r="AP179" i="15"/>
  <c r="AR178" i="15"/>
  <c r="AP178" i="15"/>
  <c r="AR236" i="15"/>
  <c r="AP236" i="15"/>
  <c r="AR230" i="15"/>
  <c r="AP230" i="15"/>
  <c r="AR227" i="15"/>
  <c r="AP227" i="15"/>
  <c r="AR224" i="15"/>
  <c r="AP224" i="15"/>
  <c r="AR202" i="15"/>
  <c r="AP202" i="15"/>
  <c r="AR201" i="15"/>
  <c r="AP201" i="15"/>
  <c r="AR191" i="15"/>
  <c r="AP191" i="15"/>
  <c r="AR186" i="15"/>
  <c r="AP186" i="15"/>
  <c r="AR185" i="15"/>
  <c r="AP185" i="15"/>
  <c r="AR183" i="15"/>
  <c r="AP183" i="15"/>
  <c r="AR180" i="15"/>
  <c r="AP180" i="15"/>
  <c r="AR173" i="15"/>
  <c r="AP173" i="15"/>
  <c r="AR239" i="15"/>
  <c r="AP239" i="15"/>
  <c r="AR234" i="15"/>
  <c r="AP234" i="15"/>
  <c r="AR233" i="15"/>
  <c r="AP233" i="15"/>
  <c r="AR226" i="15"/>
  <c r="AP226" i="15"/>
  <c r="AR225" i="15"/>
  <c r="AP225" i="15"/>
  <c r="AR222" i="15"/>
  <c r="AP222" i="15"/>
  <c r="AR220" i="15"/>
  <c r="AP220" i="15"/>
  <c r="AR218" i="15"/>
  <c r="AP218" i="15"/>
  <c r="AR217" i="15"/>
  <c r="AP217" i="15"/>
  <c r="AR215" i="15"/>
  <c r="AP215" i="15"/>
  <c r="AR212" i="15"/>
  <c r="AP212" i="15"/>
  <c r="AR210" i="15"/>
  <c r="AP210" i="15"/>
  <c r="AR209" i="15"/>
  <c r="AP209" i="15"/>
  <c r="AR208" i="15"/>
  <c r="AP208" i="15"/>
  <c r="AR206" i="15"/>
  <c r="AP206" i="15"/>
  <c r="AR205" i="15"/>
  <c r="AP205" i="15"/>
  <c r="AR196" i="15"/>
  <c r="AP196" i="15"/>
  <c r="AR195" i="15"/>
  <c r="AP195" i="15"/>
  <c r="AR193" i="15"/>
  <c r="AP193" i="15"/>
  <c r="AR192" i="15"/>
  <c r="AP192" i="15"/>
  <c r="AR190" i="15"/>
  <c r="AP190" i="15"/>
  <c r="AR189" i="15"/>
  <c r="AP189" i="15"/>
  <c r="AR184" i="15"/>
  <c r="AP184" i="15"/>
  <c r="AR177" i="15"/>
  <c r="AP177" i="15"/>
  <c r="AR176" i="15"/>
  <c r="AP176" i="15"/>
  <c r="AR175" i="15"/>
  <c r="AP175" i="15"/>
  <c r="AR174" i="15"/>
  <c r="AP174" i="15"/>
  <c r="AS224" i="16" l="1"/>
  <c r="AT206" i="15"/>
  <c r="AT208" i="15"/>
  <c r="AT209" i="15"/>
  <c r="AT210" i="15"/>
  <c r="AT212" i="15"/>
  <c r="AT215" i="15"/>
  <c r="AT217" i="15"/>
  <c r="AT218" i="15"/>
  <c r="AT220" i="15"/>
  <c r="AT222" i="15"/>
  <c r="AT225" i="15"/>
  <c r="AT226" i="15"/>
  <c r="AT233" i="15"/>
  <c r="AT234" i="15"/>
  <c r="AT239" i="15"/>
  <c r="AT173" i="15"/>
  <c r="AT180" i="15"/>
  <c r="AT183" i="15"/>
  <c r="AT185" i="15"/>
  <c r="AT186" i="15"/>
  <c r="AT191" i="15"/>
  <c r="AT201" i="15"/>
  <c r="AT202" i="15"/>
  <c r="AT224" i="15"/>
  <c r="AS249" i="16"/>
  <c r="AS194" i="16"/>
  <c r="AS196" i="16"/>
  <c r="AS200" i="16"/>
  <c r="AS193" i="16"/>
  <c r="AS197" i="16"/>
  <c r="AS198" i="16"/>
  <c r="AS195" i="16"/>
  <c r="AS199" i="16"/>
  <c r="AS203" i="16"/>
  <c r="AS204" i="16"/>
  <c r="AS205" i="16"/>
  <c r="AS211" i="16"/>
  <c r="AS215" i="16"/>
  <c r="AS217" i="16"/>
  <c r="AS218" i="16"/>
  <c r="AS219" i="16"/>
  <c r="AS220" i="16"/>
  <c r="AS222" i="16"/>
  <c r="AS225" i="16"/>
  <c r="AS231" i="16"/>
  <c r="AS232" i="16"/>
  <c r="AS234" i="16"/>
  <c r="AS235" i="16"/>
  <c r="AS237" i="16"/>
  <c r="AS241" i="16"/>
  <c r="AS243" i="16"/>
  <c r="AS244" i="16"/>
  <c r="AS246" i="16"/>
  <c r="AS248" i="16"/>
  <c r="AS251" i="16"/>
  <c r="AS252" i="16"/>
  <c r="AS253" i="16"/>
  <c r="AS254" i="16"/>
  <c r="AS260" i="16"/>
  <c r="AS263" i="16"/>
  <c r="AS202" i="16"/>
  <c r="AS207" i="16"/>
  <c r="AS210" i="16"/>
  <c r="AS212" i="16"/>
  <c r="AS216" i="16"/>
  <c r="AS221" i="16"/>
  <c r="AS228" i="16"/>
  <c r="AS229" i="16"/>
  <c r="AS250" i="16"/>
  <c r="AS255" i="16"/>
  <c r="AS258" i="16"/>
  <c r="AS262" i="16"/>
  <c r="AS265" i="16"/>
  <c r="AS206" i="16"/>
  <c r="AS208" i="16"/>
  <c r="AS209" i="16"/>
  <c r="AS213" i="16"/>
  <c r="AS223" i="16"/>
  <c r="AS226" i="16"/>
  <c r="AS227" i="16"/>
  <c r="AS230" i="16"/>
  <c r="AS233" i="16"/>
  <c r="AS236" i="16"/>
  <c r="AS238" i="16"/>
  <c r="AS239" i="16"/>
  <c r="AS240" i="16"/>
  <c r="AS245" i="16"/>
  <c r="AS247" i="16"/>
  <c r="AS256" i="16"/>
  <c r="AS257" i="16"/>
  <c r="AS214" i="16"/>
  <c r="AS259" i="16"/>
  <c r="AS261" i="16"/>
  <c r="AS264" i="16"/>
  <c r="AS267" i="16"/>
  <c r="AT227" i="15"/>
  <c r="AT230" i="15"/>
  <c r="AT236" i="15"/>
  <c r="AT178" i="15"/>
  <c r="AT179" i="15"/>
  <c r="AT181" i="15"/>
  <c r="AT182" i="15"/>
  <c r="AT187" i="15"/>
  <c r="AT194" i="15"/>
  <c r="AT197" i="15"/>
  <c r="AT199" i="15"/>
  <c r="AT200" i="15"/>
  <c r="AT204" i="15"/>
  <c r="AT207" i="15"/>
  <c r="AT211" i="15"/>
  <c r="AT213" i="15"/>
  <c r="AT214" i="15"/>
  <c r="AT219" i="15"/>
  <c r="AT221" i="15"/>
  <c r="AT228" i="15"/>
  <c r="AT229" i="15"/>
  <c r="AT188" i="15"/>
  <c r="AT231" i="15"/>
  <c r="AT232" i="15"/>
  <c r="AT235" i="15"/>
  <c r="AT238" i="15"/>
  <c r="AT198" i="15"/>
  <c r="AT223" i="15"/>
  <c r="AT174" i="15"/>
  <c r="AT175" i="15"/>
  <c r="AT176" i="15"/>
  <c r="AT177" i="15"/>
  <c r="AT184" i="15"/>
  <c r="AT189" i="15"/>
  <c r="AT190" i="15"/>
  <c r="AT192" i="15"/>
  <c r="AT193" i="15"/>
  <c r="AT195" i="15"/>
  <c r="AT196" i="15"/>
  <c r="AT205" i="15"/>
  <c r="NY47" i="13"/>
  <c r="OA47" i="13" s="1"/>
  <c r="NY48" i="13"/>
  <c r="OA48" i="13" s="1"/>
  <c r="NY49" i="13"/>
  <c r="OA49" i="13" s="1"/>
  <c r="NY41" i="13"/>
  <c r="OA41" i="13" s="1"/>
  <c r="NY44" i="13"/>
  <c r="OA44" i="13" s="1"/>
  <c r="NY45" i="13"/>
  <c r="OA45" i="13" s="1"/>
  <c r="NY43" i="13"/>
  <c r="OA43" i="13" s="1"/>
  <c r="NY46" i="13"/>
  <c r="OA46" i="13" s="1"/>
  <c r="NY42" i="13"/>
  <c r="OA42" i="13" s="1"/>
  <c r="BV51" i="12"/>
  <c r="BT51" i="12"/>
  <c r="BV47" i="12"/>
  <c r="BT47" i="12"/>
  <c r="BV46" i="12"/>
  <c r="BT46" i="12"/>
  <c r="BV50" i="12"/>
  <c r="BT50" i="12"/>
  <c r="BV49" i="12"/>
  <c r="BT49" i="12"/>
  <c r="BV44" i="12"/>
  <c r="BT44" i="12"/>
  <c r="BV54" i="12"/>
  <c r="BT54" i="12"/>
  <c r="BV53" i="12"/>
  <c r="BT53" i="12"/>
  <c r="BV52" i="12"/>
  <c r="BT52" i="12"/>
  <c r="BV48" i="12"/>
  <c r="BT48" i="12"/>
  <c r="BV45" i="12"/>
  <c r="BT45" i="12"/>
  <c r="BV230" i="11"/>
  <c r="BT230" i="11"/>
  <c r="BV210" i="11"/>
  <c r="BT210" i="11"/>
  <c r="BV179" i="11"/>
  <c r="BT179" i="11"/>
  <c r="I179" i="11"/>
  <c r="BV228" i="11"/>
  <c r="BT228" i="11"/>
  <c r="I228" i="11"/>
  <c r="BV225" i="11"/>
  <c r="BT225" i="11"/>
  <c r="I225" i="11"/>
  <c r="BV222" i="11"/>
  <c r="BT222" i="11"/>
  <c r="I222" i="11"/>
  <c r="BV221" i="11"/>
  <c r="BT221" i="11"/>
  <c r="I221" i="11"/>
  <c r="BV220" i="11"/>
  <c r="BT220" i="11"/>
  <c r="I220" i="11"/>
  <c r="BV218" i="11"/>
  <c r="BT218" i="11"/>
  <c r="I218" i="11"/>
  <c r="BV217" i="11"/>
  <c r="BT217" i="11"/>
  <c r="BV216" i="11"/>
  <c r="BT216" i="11"/>
  <c r="I216" i="11"/>
  <c r="BV168" i="11"/>
  <c r="BT168" i="11"/>
  <c r="I168" i="11"/>
  <c r="BV215" i="11"/>
  <c r="BT215" i="11"/>
  <c r="I215" i="11"/>
  <c r="BV208" i="11"/>
  <c r="BT208" i="11"/>
  <c r="BV206" i="11"/>
  <c r="BT206" i="11"/>
  <c r="BV204" i="11"/>
  <c r="BT204" i="11"/>
  <c r="BV198" i="11"/>
  <c r="BT198" i="11"/>
  <c r="BV197" i="11"/>
  <c r="BT197" i="11"/>
  <c r="BV194" i="11"/>
  <c r="BT194" i="11"/>
  <c r="BV193" i="11"/>
  <c r="BT193" i="11"/>
  <c r="BV192" i="11"/>
  <c r="BT192" i="11"/>
  <c r="BV189" i="11"/>
  <c r="BT189" i="11"/>
  <c r="I189" i="11"/>
  <c r="BV187" i="11"/>
  <c r="BT187" i="11"/>
  <c r="BV182" i="11"/>
  <c r="BT182" i="11"/>
  <c r="BV181" i="11"/>
  <c r="BT181" i="11"/>
  <c r="BV178" i="11"/>
  <c r="BT178" i="11"/>
  <c r="I178" i="11"/>
  <c r="BV174" i="11"/>
  <c r="BT174" i="11"/>
  <c r="I174" i="11"/>
  <c r="BV167" i="11"/>
  <c r="BT167" i="11"/>
  <c r="BV166" i="11"/>
  <c r="BT166" i="11"/>
  <c r="I166" i="11"/>
  <c r="BV157" i="11"/>
  <c r="BT157" i="11"/>
  <c r="I157" i="11"/>
  <c r="BV156" i="11"/>
  <c r="BT156" i="11"/>
  <c r="BV154" i="11"/>
  <c r="BT154" i="11"/>
  <c r="BV226" i="11"/>
  <c r="BT226" i="11"/>
  <c r="I226" i="11"/>
  <c r="BV223" i="11"/>
  <c r="BT223" i="11"/>
  <c r="I223" i="11"/>
  <c r="BV219" i="11"/>
  <c r="BT219" i="11"/>
  <c r="I219" i="11"/>
  <c r="BV214" i="11"/>
  <c r="BT214" i="11"/>
  <c r="I214" i="11"/>
  <c r="BV211" i="11"/>
  <c r="BT211" i="11"/>
  <c r="I211" i="11"/>
  <c r="BV160" i="11"/>
  <c r="BT160" i="11"/>
  <c r="I160" i="11"/>
  <c r="BV158" i="11"/>
  <c r="BT158" i="11"/>
  <c r="I158" i="11"/>
  <c r="BV155" i="11"/>
  <c r="BT155" i="11"/>
  <c r="I155" i="11"/>
  <c r="BV229" i="11"/>
  <c r="BT229" i="11"/>
  <c r="I229" i="11"/>
  <c r="BV224" i="11"/>
  <c r="BT224" i="11"/>
  <c r="I224" i="11"/>
  <c r="BV213" i="11"/>
  <c r="BT213" i="11"/>
  <c r="I213" i="11"/>
  <c r="BV212" i="11"/>
  <c r="BT212" i="11"/>
  <c r="BV209" i="11"/>
  <c r="BT209" i="11"/>
  <c r="BV207" i="11"/>
  <c r="BT207" i="11"/>
  <c r="I207" i="11"/>
  <c r="BV205" i="11"/>
  <c r="BT205" i="11"/>
  <c r="I205" i="11"/>
  <c r="BV203" i="11"/>
  <c r="BT203" i="11"/>
  <c r="I203" i="11"/>
  <c r="BV201" i="11"/>
  <c r="BT201" i="11"/>
  <c r="I201" i="11"/>
  <c r="BV200" i="11"/>
  <c r="BT200" i="11"/>
  <c r="I200" i="11"/>
  <c r="BV199" i="11"/>
  <c r="BT199" i="11"/>
  <c r="I199" i="11"/>
  <c r="BV188" i="11"/>
  <c r="BT188" i="11"/>
  <c r="I188" i="11"/>
  <c r="BV184" i="11"/>
  <c r="BT184" i="11"/>
  <c r="I184" i="11"/>
  <c r="BV183" i="11"/>
  <c r="BT183" i="11"/>
  <c r="I183" i="11"/>
  <c r="BV180" i="11"/>
  <c r="BT180" i="11"/>
  <c r="I180" i="11"/>
  <c r="BV177" i="11"/>
  <c r="BT177" i="11"/>
  <c r="I177" i="11"/>
  <c r="BV176" i="11"/>
  <c r="BT176" i="11"/>
  <c r="I176" i="11"/>
  <c r="BV175" i="11"/>
  <c r="BT175" i="11"/>
  <c r="I175" i="11"/>
  <c r="BV173" i="11"/>
  <c r="BT173" i="11"/>
  <c r="I173" i="11"/>
  <c r="BV172" i="11"/>
  <c r="BT172" i="11"/>
  <c r="I172" i="11"/>
  <c r="BV171" i="11"/>
  <c r="BT171" i="11"/>
  <c r="I171" i="11"/>
  <c r="BV170" i="11"/>
  <c r="BT170" i="11"/>
  <c r="I170" i="11"/>
  <c r="BV169" i="11"/>
  <c r="BT169" i="11"/>
  <c r="I169" i="11"/>
  <c r="BV165" i="11"/>
  <c r="BT165" i="11"/>
  <c r="I165" i="11"/>
  <c r="BV164" i="11"/>
  <c r="BT164" i="11"/>
  <c r="I164" i="11"/>
  <c r="BV163" i="11"/>
  <c r="BT163" i="11"/>
  <c r="I163" i="11"/>
  <c r="BV162" i="11"/>
  <c r="BT162" i="11"/>
  <c r="I162" i="11"/>
  <c r="BV159" i="11"/>
  <c r="BT159" i="11"/>
  <c r="I159" i="11"/>
  <c r="BV153" i="11"/>
  <c r="BT153" i="11"/>
  <c r="I153" i="11"/>
  <c r="BV152" i="11"/>
  <c r="BT152" i="11"/>
  <c r="I152" i="11"/>
  <c r="BV151" i="11"/>
  <c r="BT151" i="11"/>
  <c r="I151" i="11"/>
  <c r="BV150" i="11"/>
  <c r="BT150" i="11"/>
  <c r="I150" i="11"/>
  <c r="BV144" i="11"/>
  <c r="BT144" i="11"/>
  <c r="I144" i="11"/>
  <c r="BV142" i="11"/>
  <c r="BT142" i="11"/>
  <c r="I142" i="11"/>
  <c r="BV143" i="11"/>
  <c r="BT143" i="11"/>
  <c r="I143" i="11"/>
  <c r="BV140" i="11"/>
  <c r="BT140" i="11"/>
  <c r="I140" i="11"/>
  <c r="BV147" i="11"/>
  <c r="BT147" i="11"/>
  <c r="I147" i="11"/>
  <c r="BV146" i="11"/>
  <c r="BT146" i="11"/>
  <c r="I146" i="11"/>
  <c r="BV145" i="11"/>
  <c r="BT145" i="11"/>
  <c r="I145" i="11"/>
  <c r="BV141" i="11"/>
  <c r="BT141" i="11"/>
  <c r="I141" i="11"/>
  <c r="BW230" i="10"/>
  <c r="BU230" i="10"/>
  <c r="BW212" i="10"/>
  <c r="BU212" i="10"/>
  <c r="BW182" i="10"/>
  <c r="BU182" i="10"/>
  <c r="BW228" i="10"/>
  <c r="BU228" i="10"/>
  <c r="BW226" i="10"/>
  <c r="BU226" i="10"/>
  <c r="BW223" i="10"/>
  <c r="BU223" i="10"/>
  <c r="BW222" i="10"/>
  <c r="BU222" i="10"/>
  <c r="BW220" i="10"/>
  <c r="BU220" i="10"/>
  <c r="BW219" i="10"/>
  <c r="BU219" i="10"/>
  <c r="BW218" i="10"/>
  <c r="BU218" i="10"/>
  <c r="BW172" i="10"/>
  <c r="BU172" i="10"/>
  <c r="BW217" i="10"/>
  <c r="BU217" i="10"/>
  <c r="BW210" i="10"/>
  <c r="BU210" i="10"/>
  <c r="BW208" i="10"/>
  <c r="BU208" i="10"/>
  <c r="BW206" i="10"/>
  <c r="BU206" i="10"/>
  <c r="BW200" i="10"/>
  <c r="BU200" i="10"/>
  <c r="BW199" i="10"/>
  <c r="BU199" i="10"/>
  <c r="BW196" i="10"/>
  <c r="BU196" i="10"/>
  <c r="BW195" i="10"/>
  <c r="BU195" i="10"/>
  <c r="BW192" i="10"/>
  <c r="BU192" i="10"/>
  <c r="BW190" i="10"/>
  <c r="BU190" i="10"/>
  <c r="BW185" i="10"/>
  <c r="BU185" i="10"/>
  <c r="BW184" i="10"/>
  <c r="BU184" i="10"/>
  <c r="BW181" i="10"/>
  <c r="BU181" i="10"/>
  <c r="BW178" i="10"/>
  <c r="BU178" i="10"/>
  <c r="BW171" i="10"/>
  <c r="BU171" i="10"/>
  <c r="BW170" i="10"/>
  <c r="BU170" i="10"/>
  <c r="BW162" i="10"/>
  <c r="BU162" i="10"/>
  <c r="BW161" i="10"/>
  <c r="BU161" i="10"/>
  <c r="BW159" i="10"/>
  <c r="BU159" i="10"/>
  <c r="BW224" i="10"/>
  <c r="BU224" i="10"/>
  <c r="BW221" i="10"/>
  <c r="BU221" i="10"/>
  <c r="BW216" i="10"/>
  <c r="BU216" i="10"/>
  <c r="BW213" i="10"/>
  <c r="BU213" i="10"/>
  <c r="BW165" i="10"/>
  <c r="BU165" i="10"/>
  <c r="BW163" i="10"/>
  <c r="BU163" i="10"/>
  <c r="BW160" i="10"/>
  <c r="BU160" i="10"/>
  <c r="BW229" i="10"/>
  <c r="BU229" i="10"/>
  <c r="BW225" i="10"/>
  <c r="BU225" i="10"/>
  <c r="BW215" i="10"/>
  <c r="BU215" i="10"/>
  <c r="BW214" i="10"/>
  <c r="BU214" i="10"/>
  <c r="BW211" i="10"/>
  <c r="BU211" i="10"/>
  <c r="BW209" i="10"/>
  <c r="BU209" i="10"/>
  <c r="BW207" i="10"/>
  <c r="BU207" i="10"/>
  <c r="BW205" i="10"/>
  <c r="BU205" i="10"/>
  <c r="BW203" i="10"/>
  <c r="BU203" i="10"/>
  <c r="BW202" i="10"/>
  <c r="BU202" i="10"/>
  <c r="BW201" i="10"/>
  <c r="BU201" i="10"/>
  <c r="BW191" i="10"/>
  <c r="BU191" i="10"/>
  <c r="BW187" i="10"/>
  <c r="BU187" i="10"/>
  <c r="BW186" i="10"/>
  <c r="BU186" i="10"/>
  <c r="BW183" i="10"/>
  <c r="BU183" i="10"/>
  <c r="BW180" i="10"/>
  <c r="BU180" i="10"/>
  <c r="BW179" i="10"/>
  <c r="BU179" i="10"/>
  <c r="BW177" i="10"/>
  <c r="BU177" i="10"/>
  <c r="BW176" i="10"/>
  <c r="BU176" i="10"/>
  <c r="BW174" i="10"/>
  <c r="BU174" i="10"/>
  <c r="BW173" i="10"/>
  <c r="BU173" i="10"/>
  <c r="BW169" i="10"/>
  <c r="BU169" i="10"/>
  <c r="BW168" i="10"/>
  <c r="BU168" i="10"/>
  <c r="BW167" i="10"/>
  <c r="BU167" i="10"/>
  <c r="BW166" i="10"/>
  <c r="BU166" i="10"/>
  <c r="BW164" i="10"/>
  <c r="BU164" i="10"/>
  <c r="BW158" i="10"/>
  <c r="BU158" i="10"/>
  <c r="BW157" i="10"/>
  <c r="BU157" i="10"/>
  <c r="BW156" i="10"/>
  <c r="BU156" i="10"/>
  <c r="BW155" i="10"/>
  <c r="BU155" i="10"/>
  <c r="BW149" i="10"/>
  <c r="BU149" i="10"/>
  <c r="BW147" i="10"/>
  <c r="BU147" i="10"/>
  <c r="BW148" i="10"/>
  <c r="BU148" i="10"/>
  <c r="BW145" i="10"/>
  <c r="BU145" i="10"/>
  <c r="BW152" i="10"/>
  <c r="BU152" i="10"/>
  <c r="BW151" i="10"/>
  <c r="BU151" i="10"/>
  <c r="BW150" i="10"/>
  <c r="BU150" i="10"/>
  <c r="BW146" i="10"/>
  <c r="BU146" i="10"/>
  <c r="BX48" i="12" l="1"/>
  <c r="BX53" i="12"/>
  <c r="BX44" i="12"/>
  <c r="BX50" i="12"/>
  <c r="BX47" i="12"/>
  <c r="BX179" i="11"/>
  <c r="BX45" i="12"/>
  <c r="BX52" i="12"/>
  <c r="BX54" i="12"/>
  <c r="BX49" i="12"/>
  <c r="BX46" i="12"/>
  <c r="BX51" i="12"/>
  <c r="BX210" i="11"/>
  <c r="BX230" i="11"/>
  <c r="BX151" i="11"/>
  <c r="BX153" i="11"/>
  <c r="BX162" i="11"/>
  <c r="BX164" i="11"/>
  <c r="BX169" i="11"/>
  <c r="BX171" i="11"/>
  <c r="BX175" i="11"/>
  <c r="BX177" i="11"/>
  <c r="BX183" i="11"/>
  <c r="BX188" i="11"/>
  <c r="BX199" i="11"/>
  <c r="BX201" i="11"/>
  <c r="BX205" i="11"/>
  <c r="BX213" i="11"/>
  <c r="BX158" i="11"/>
  <c r="BX211" i="11"/>
  <c r="BX219" i="11"/>
  <c r="BX226" i="11"/>
  <c r="BX154" i="11"/>
  <c r="BX156" i="11"/>
  <c r="BX166" i="11"/>
  <c r="BX167" i="11"/>
  <c r="BX178" i="11"/>
  <c r="BX181" i="11"/>
  <c r="BX182" i="11"/>
  <c r="BX187" i="11"/>
  <c r="BX215" i="11"/>
  <c r="BX216" i="11"/>
  <c r="BX217" i="11"/>
  <c r="BX221" i="11"/>
  <c r="BX225" i="11"/>
  <c r="BX150" i="11"/>
  <c r="BX152" i="11"/>
  <c r="BX159" i="11"/>
  <c r="BX163" i="11"/>
  <c r="BX165" i="11"/>
  <c r="BX170" i="11"/>
  <c r="BX172" i="11"/>
  <c r="BX173" i="11"/>
  <c r="BX176" i="11"/>
  <c r="BX180" i="11"/>
  <c r="BX184" i="11"/>
  <c r="BX200" i="11"/>
  <c r="BX203" i="11"/>
  <c r="BX207" i="11"/>
  <c r="BX209" i="11"/>
  <c r="BX212" i="11"/>
  <c r="BX224" i="11"/>
  <c r="BX229" i="11"/>
  <c r="BX155" i="11"/>
  <c r="BX160" i="11"/>
  <c r="BX214" i="11"/>
  <c r="BX223" i="11"/>
  <c r="BX157" i="11"/>
  <c r="BX174" i="11"/>
  <c r="BX189" i="11"/>
  <c r="BX192" i="11"/>
  <c r="BX193" i="11"/>
  <c r="BX194" i="11"/>
  <c r="BX197" i="11"/>
  <c r="BX198" i="11"/>
  <c r="BX204" i="11"/>
  <c r="BX206" i="11"/>
  <c r="BX208" i="11"/>
  <c r="BX168" i="11"/>
  <c r="BX218" i="11"/>
  <c r="BX220" i="11"/>
  <c r="BX222" i="11"/>
  <c r="BX228" i="11"/>
  <c r="BX141" i="11"/>
  <c r="BX146" i="11"/>
  <c r="BX140" i="11"/>
  <c r="BX142" i="11"/>
  <c r="BX145" i="11"/>
  <c r="BX147" i="11"/>
  <c r="BX143" i="11"/>
  <c r="BX144" i="11"/>
  <c r="BY146" i="10"/>
  <c r="BY150" i="10"/>
  <c r="BY151" i="10"/>
  <c r="BY152" i="10"/>
  <c r="BY145" i="10"/>
  <c r="BY148" i="10"/>
  <c r="BY147" i="10"/>
  <c r="BY149" i="10"/>
  <c r="BY155" i="10"/>
  <c r="BY156" i="10"/>
  <c r="BY157" i="10"/>
  <c r="BY158" i="10"/>
  <c r="BY164" i="10"/>
  <c r="BY166" i="10"/>
  <c r="BY167" i="10"/>
  <c r="BY168" i="10"/>
  <c r="BY169" i="10"/>
  <c r="BY173" i="10"/>
  <c r="BY174" i="10"/>
  <c r="BY176" i="10"/>
  <c r="BY177" i="10"/>
  <c r="BY179" i="10"/>
  <c r="BY180" i="10"/>
  <c r="BY183" i="10"/>
  <c r="BY186" i="10"/>
  <c r="BY187" i="10"/>
  <c r="BY191" i="10"/>
  <c r="BY201" i="10"/>
  <c r="BY202" i="10"/>
  <c r="BY203" i="10"/>
  <c r="BY205" i="10"/>
  <c r="BY207" i="10"/>
  <c r="BY209" i="10"/>
  <c r="BY211" i="10"/>
  <c r="BY214" i="10"/>
  <c r="BY215" i="10"/>
  <c r="BY225" i="10"/>
  <c r="BY229" i="10"/>
  <c r="BY160" i="10"/>
  <c r="BY163" i="10"/>
  <c r="BY165" i="10"/>
  <c r="BY213" i="10"/>
  <c r="BY216" i="10"/>
  <c r="BY221" i="10"/>
  <c r="BY224" i="10"/>
  <c r="BY159" i="10"/>
  <c r="BY182" i="10"/>
  <c r="BY212" i="10"/>
  <c r="BY230" i="10"/>
  <c r="BY161" i="10"/>
  <c r="BY162" i="10"/>
  <c r="BY170" i="10"/>
  <c r="BY171" i="10"/>
  <c r="BY178" i="10"/>
  <c r="BY181" i="10"/>
  <c r="BY184" i="10"/>
  <c r="BY185" i="10"/>
  <c r="BY190" i="10"/>
  <c r="BY192" i="10"/>
  <c r="BY195" i="10"/>
  <c r="BY196" i="10"/>
  <c r="BY199" i="10"/>
  <c r="BY200" i="10"/>
  <c r="BY206" i="10"/>
  <c r="BY208" i="10"/>
  <c r="BY210" i="10"/>
  <c r="BY217" i="10"/>
  <c r="BY172" i="10"/>
  <c r="BY218" i="10"/>
  <c r="BY219" i="10"/>
  <c r="BY220" i="10"/>
  <c r="BY222" i="10"/>
  <c r="BY223" i="10"/>
  <c r="BY226" i="10"/>
  <c r="BY228" i="10"/>
  <c r="BV220" i="9"/>
  <c r="BT220" i="9"/>
  <c r="BV200" i="9"/>
  <c r="BT200" i="9"/>
  <c r="BV184" i="9"/>
  <c r="BT184" i="9"/>
  <c r="BV169" i="9"/>
  <c r="BT169" i="9"/>
  <c r="BV218" i="9"/>
  <c r="BT218" i="9"/>
  <c r="BV215" i="9"/>
  <c r="BT215" i="9"/>
  <c r="BV211" i="9"/>
  <c r="BT211" i="9"/>
  <c r="BV210" i="9"/>
  <c r="BT210" i="9"/>
  <c r="BV209" i="9"/>
  <c r="BT209" i="9"/>
  <c r="BV207" i="9"/>
  <c r="BT207" i="9"/>
  <c r="BV206" i="9"/>
  <c r="BT206" i="9"/>
  <c r="BV205" i="9"/>
  <c r="BT205" i="9"/>
  <c r="BV160" i="9"/>
  <c r="BT160" i="9"/>
  <c r="BV204" i="9"/>
  <c r="BT204" i="9"/>
  <c r="BV198" i="9"/>
  <c r="BT198" i="9"/>
  <c r="BV196" i="9"/>
  <c r="BT196" i="9"/>
  <c r="BV194" i="9"/>
  <c r="BT194" i="9"/>
  <c r="BV188" i="9"/>
  <c r="BT188" i="9"/>
  <c r="BV187" i="9"/>
  <c r="BT187" i="9"/>
  <c r="BV185" i="9"/>
  <c r="BT185" i="9"/>
  <c r="BV183" i="9"/>
  <c r="BT183" i="9"/>
  <c r="BV182" i="9"/>
  <c r="BT182" i="9"/>
  <c r="BV179" i="9"/>
  <c r="BT179" i="9"/>
  <c r="BV177" i="9"/>
  <c r="BT177" i="9"/>
  <c r="BV172" i="9"/>
  <c r="BT172" i="9"/>
  <c r="BV171" i="9"/>
  <c r="BT171" i="9"/>
  <c r="BV168" i="9"/>
  <c r="BT168" i="9"/>
  <c r="BV165" i="9"/>
  <c r="BT165" i="9"/>
  <c r="BV159" i="9"/>
  <c r="BT159" i="9"/>
  <c r="BV158" i="9"/>
  <c r="BT158" i="9"/>
  <c r="BV152" i="9"/>
  <c r="BT152" i="9"/>
  <c r="BV151" i="9"/>
  <c r="BT151" i="9"/>
  <c r="BV149" i="9"/>
  <c r="BT149" i="9"/>
  <c r="BV216" i="9"/>
  <c r="BT216" i="9"/>
  <c r="BV212" i="9"/>
  <c r="BT212" i="9"/>
  <c r="BV208" i="9"/>
  <c r="BT208" i="9"/>
  <c r="BV203" i="9"/>
  <c r="BT203" i="9"/>
  <c r="BV201" i="9"/>
  <c r="BT201" i="9"/>
  <c r="BV154" i="9"/>
  <c r="BT154" i="9"/>
  <c r="BV153" i="9"/>
  <c r="BT153" i="9"/>
  <c r="BV150" i="9"/>
  <c r="BT150" i="9"/>
  <c r="BV219" i="9"/>
  <c r="BT219" i="9"/>
  <c r="BV214" i="9"/>
  <c r="BT214" i="9"/>
  <c r="BV213" i="9"/>
  <c r="BT213" i="9"/>
  <c r="BV202" i="9"/>
  <c r="BT202" i="9"/>
  <c r="BV199" i="9"/>
  <c r="BT199" i="9"/>
  <c r="BV197" i="9"/>
  <c r="BT197" i="9"/>
  <c r="BV195" i="9"/>
  <c r="BT195" i="9"/>
  <c r="BV193" i="9"/>
  <c r="BT193" i="9"/>
  <c r="BV191" i="9"/>
  <c r="BT191" i="9"/>
  <c r="BV190" i="9"/>
  <c r="BT190" i="9"/>
  <c r="BV189" i="9"/>
  <c r="BT189" i="9"/>
  <c r="BV178" i="9"/>
  <c r="BT178" i="9"/>
  <c r="BV174" i="9"/>
  <c r="BT174" i="9"/>
  <c r="BV173" i="9"/>
  <c r="BT173" i="9"/>
  <c r="BV170" i="9"/>
  <c r="BT170" i="9"/>
  <c r="BV167" i="9"/>
  <c r="BT167" i="9"/>
  <c r="BV166" i="9"/>
  <c r="BT166" i="9"/>
  <c r="BV164" i="9"/>
  <c r="BT164" i="9"/>
  <c r="BV163" i="9"/>
  <c r="BT163" i="9"/>
  <c r="BV162" i="9"/>
  <c r="BT162" i="9"/>
  <c r="BV161" i="9"/>
  <c r="BT161" i="9"/>
  <c r="BV157" i="9"/>
  <c r="BT157" i="9"/>
  <c r="BV156" i="9"/>
  <c r="BT156" i="9"/>
  <c r="BV155" i="9"/>
  <c r="BT155" i="9"/>
  <c r="BV148" i="9"/>
  <c r="BT148" i="9"/>
  <c r="BV147" i="9"/>
  <c r="BT147" i="9"/>
  <c r="BV146" i="9"/>
  <c r="BT146" i="9"/>
  <c r="BV145" i="9"/>
  <c r="BT145" i="9"/>
  <c r="BV139" i="9"/>
  <c r="BT139" i="9"/>
  <c r="BV135" i="9"/>
  <c r="BT135" i="9"/>
  <c r="BV138" i="9"/>
  <c r="BT138" i="9"/>
  <c r="BV137" i="9"/>
  <c r="BT137" i="9"/>
  <c r="BV133" i="9"/>
  <c r="BT133" i="9"/>
  <c r="BV142" i="9"/>
  <c r="BT142" i="9"/>
  <c r="BV141" i="9"/>
  <c r="BT141" i="9"/>
  <c r="BV140" i="9"/>
  <c r="BT140" i="9"/>
  <c r="BV136" i="9"/>
  <c r="BT136" i="9"/>
  <c r="BV134" i="9"/>
  <c r="BT134" i="9"/>
  <c r="BV231" i="8"/>
  <c r="BT231" i="8"/>
  <c r="BV215" i="8"/>
  <c r="BT215" i="8"/>
  <c r="I215" i="8"/>
  <c r="BV188" i="8"/>
  <c r="BT188" i="8"/>
  <c r="I188" i="8"/>
  <c r="BV229" i="8"/>
  <c r="BT229" i="8"/>
  <c r="I229" i="8"/>
  <c r="BV225" i="8"/>
  <c r="BT225" i="8"/>
  <c r="I225" i="8"/>
  <c r="BV224" i="8"/>
  <c r="BT224" i="8"/>
  <c r="I224" i="8"/>
  <c r="BV223" i="8"/>
  <c r="BT223" i="8"/>
  <c r="I223" i="8"/>
  <c r="BV221" i="8"/>
  <c r="BT221" i="8"/>
  <c r="I221" i="8"/>
  <c r="BV220" i="8"/>
  <c r="BT220" i="8"/>
  <c r="BV219" i="8"/>
  <c r="BT219" i="8"/>
  <c r="I219" i="8"/>
  <c r="BV177" i="8"/>
  <c r="BT177" i="8"/>
  <c r="I177" i="8"/>
  <c r="BV218" i="8"/>
  <c r="BT218" i="8"/>
  <c r="I218" i="8"/>
  <c r="BV213" i="8"/>
  <c r="BT213" i="8"/>
  <c r="BV211" i="8"/>
  <c r="BT211" i="8"/>
  <c r="BV209" i="8"/>
  <c r="BT209" i="8"/>
  <c r="BV205" i="8"/>
  <c r="BT205" i="8"/>
  <c r="BV204" i="8"/>
  <c r="BT204" i="8"/>
  <c r="BV203" i="8"/>
  <c r="BT203" i="8"/>
  <c r="BV202" i="8"/>
  <c r="BT202" i="8"/>
  <c r="BV200" i="8"/>
  <c r="BT200" i="8"/>
  <c r="BV197" i="8"/>
  <c r="BT197" i="8"/>
  <c r="I197" i="8"/>
  <c r="BV194" i="8"/>
  <c r="BT194" i="8"/>
  <c r="BV191" i="8"/>
  <c r="BT191" i="8"/>
  <c r="BV190" i="8"/>
  <c r="BT190" i="8"/>
  <c r="BV187" i="8"/>
  <c r="BT187" i="8"/>
  <c r="I187" i="8"/>
  <c r="BV183" i="8"/>
  <c r="BT183" i="8"/>
  <c r="I183" i="8"/>
  <c r="BV176" i="8"/>
  <c r="BT176" i="8"/>
  <c r="BV175" i="8"/>
  <c r="BT175" i="8"/>
  <c r="I175" i="8"/>
  <c r="BV168" i="8"/>
  <c r="BT168" i="8"/>
  <c r="I168" i="8"/>
  <c r="BV167" i="8"/>
  <c r="BT167" i="8"/>
  <c r="BV165" i="8"/>
  <c r="BT165" i="8"/>
  <c r="BV162" i="8"/>
  <c r="BT162" i="8"/>
  <c r="BV227" i="8"/>
  <c r="BT227" i="8"/>
  <c r="I227" i="8"/>
  <c r="BV222" i="8"/>
  <c r="BT222" i="8"/>
  <c r="I222" i="8"/>
  <c r="BV216" i="8"/>
  <c r="BT216" i="8"/>
  <c r="I216" i="8"/>
  <c r="BV185" i="8"/>
  <c r="BT185" i="8"/>
  <c r="BV171" i="8"/>
  <c r="BT171" i="8"/>
  <c r="I171" i="8"/>
  <c r="BV169" i="8"/>
  <c r="BT169" i="8"/>
  <c r="I169" i="8"/>
  <c r="BV166" i="8"/>
  <c r="BT166" i="8"/>
  <c r="I166" i="8"/>
  <c r="BV230" i="8"/>
  <c r="BT230" i="8"/>
  <c r="I230" i="8"/>
  <c r="BV226" i="8"/>
  <c r="BT226" i="8"/>
  <c r="I226" i="8"/>
  <c r="BV217" i="8"/>
  <c r="BT217" i="8"/>
  <c r="I217" i="8"/>
  <c r="BV214" i="8"/>
  <c r="BT214" i="8"/>
  <c r="I214" i="8"/>
  <c r="BV212" i="8"/>
  <c r="BT212" i="8"/>
  <c r="I212" i="8"/>
  <c r="BV210" i="8"/>
  <c r="BT210" i="8"/>
  <c r="I210" i="8"/>
  <c r="BV208" i="8"/>
  <c r="BT208" i="8"/>
  <c r="I208" i="8"/>
  <c r="BV206" i="8"/>
  <c r="BT206" i="8"/>
  <c r="I206" i="8"/>
  <c r="BV201" i="8"/>
  <c r="BT201" i="8"/>
  <c r="I201" i="8"/>
  <c r="BV196" i="8"/>
  <c r="BT196" i="8"/>
  <c r="I196" i="8"/>
  <c r="BV195" i="8"/>
  <c r="BT195" i="8"/>
  <c r="I195" i="8"/>
  <c r="BV193" i="8"/>
  <c r="BT193" i="8"/>
  <c r="I193" i="8"/>
  <c r="BV192" i="8"/>
  <c r="BT192" i="8"/>
  <c r="I192" i="8"/>
  <c r="BV189" i="8"/>
  <c r="BT189" i="8"/>
  <c r="I189" i="8"/>
  <c r="BV186" i="8"/>
  <c r="BT186" i="8"/>
  <c r="I186" i="8"/>
  <c r="BV184" i="8"/>
  <c r="BT184" i="8"/>
  <c r="I184" i="8"/>
  <c r="BV182" i="8"/>
  <c r="BT182" i="8"/>
  <c r="I182" i="8"/>
  <c r="BV181" i="8"/>
  <c r="BT181" i="8"/>
  <c r="I181" i="8"/>
  <c r="BV180" i="8"/>
  <c r="BT180" i="8"/>
  <c r="I180" i="8"/>
  <c r="BV179" i="8"/>
  <c r="BT179" i="8"/>
  <c r="I179" i="8"/>
  <c r="BV178" i="8"/>
  <c r="BT178" i="8"/>
  <c r="I178" i="8"/>
  <c r="BV174" i="8"/>
  <c r="BT174" i="8"/>
  <c r="I174" i="8"/>
  <c r="BV173" i="8"/>
  <c r="BT173" i="8"/>
  <c r="I173" i="8"/>
  <c r="BV172" i="8"/>
  <c r="BT172" i="8"/>
  <c r="I172" i="8"/>
  <c r="BV170" i="8"/>
  <c r="BT170" i="8"/>
  <c r="I170" i="8"/>
  <c r="BV164" i="8"/>
  <c r="BT164" i="8"/>
  <c r="I164" i="8"/>
  <c r="BV163" i="8"/>
  <c r="BT163" i="8"/>
  <c r="I163" i="8"/>
  <c r="BV161" i="8"/>
  <c r="BT161" i="8"/>
  <c r="I161" i="8"/>
  <c r="BV160" i="8"/>
  <c r="BT160" i="8"/>
  <c r="I160" i="8"/>
  <c r="BV156" i="8"/>
  <c r="BT156" i="8"/>
  <c r="I156" i="8"/>
  <c r="BV155" i="8"/>
  <c r="BT155" i="8"/>
  <c r="I155" i="8"/>
  <c r="BV154" i="8"/>
  <c r="BT154" i="8"/>
  <c r="I154" i="8"/>
  <c r="BV152" i="8"/>
  <c r="BT152" i="8"/>
  <c r="I152" i="8"/>
  <c r="BV157" i="8"/>
  <c r="BT157" i="8"/>
  <c r="I157" i="8"/>
  <c r="BV153" i="8"/>
  <c r="BT153" i="8"/>
  <c r="I153" i="8"/>
  <c r="BX160" i="8" l="1"/>
  <c r="BX163" i="8"/>
  <c r="BX172" i="8"/>
  <c r="BX174" i="8"/>
  <c r="BX179" i="8"/>
  <c r="BX181" i="8"/>
  <c r="BX182" i="8"/>
  <c r="BX186" i="8"/>
  <c r="BX192" i="8"/>
  <c r="BX195" i="8"/>
  <c r="BX201" i="8"/>
  <c r="BX134" i="9"/>
  <c r="BX136" i="9"/>
  <c r="BX140" i="9"/>
  <c r="BX141" i="9"/>
  <c r="BX142" i="9"/>
  <c r="BX133" i="9"/>
  <c r="BX137" i="9"/>
  <c r="BX138" i="9"/>
  <c r="BX135" i="9"/>
  <c r="BX139" i="9"/>
  <c r="BX145" i="9"/>
  <c r="BX146" i="9"/>
  <c r="BX147" i="9"/>
  <c r="BX148" i="9"/>
  <c r="BX155" i="9"/>
  <c r="BX156" i="9"/>
  <c r="BX157" i="9"/>
  <c r="BX161" i="9"/>
  <c r="BX162" i="9"/>
  <c r="BX163" i="9"/>
  <c r="BX164" i="9"/>
  <c r="BX166" i="9"/>
  <c r="BX167" i="9"/>
  <c r="BX170" i="9"/>
  <c r="BX173" i="9"/>
  <c r="BX174" i="9"/>
  <c r="BX178" i="9"/>
  <c r="BX189" i="9"/>
  <c r="BX190" i="9"/>
  <c r="BX191" i="9"/>
  <c r="BX193" i="9"/>
  <c r="BX195" i="9"/>
  <c r="BX197" i="9"/>
  <c r="BX199" i="9"/>
  <c r="BX202" i="9"/>
  <c r="BX213" i="9"/>
  <c r="BX214" i="9"/>
  <c r="BX219" i="9"/>
  <c r="BX150" i="9"/>
  <c r="BX153" i="9"/>
  <c r="BX154" i="9"/>
  <c r="BX201" i="9"/>
  <c r="BX203" i="9"/>
  <c r="BX208" i="9"/>
  <c r="BX212" i="9"/>
  <c r="BX216" i="9"/>
  <c r="BX149" i="9"/>
  <c r="BX151" i="9"/>
  <c r="BX152" i="9"/>
  <c r="BX158" i="9"/>
  <c r="BX159" i="9"/>
  <c r="BX165" i="9"/>
  <c r="BX168" i="9"/>
  <c r="BX171" i="9"/>
  <c r="BX172" i="9"/>
  <c r="BX177" i="9"/>
  <c r="BX179" i="9"/>
  <c r="BX182" i="9"/>
  <c r="BX183" i="9"/>
  <c r="BX185" i="9"/>
  <c r="BX187" i="9"/>
  <c r="BX188" i="9"/>
  <c r="BX194" i="9"/>
  <c r="BX196" i="9"/>
  <c r="BX198" i="9"/>
  <c r="BX204" i="9"/>
  <c r="BX160" i="9"/>
  <c r="BX205" i="9"/>
  <c r="BX206" i="9"/>
  <c r="BX207" i="9"/>
  <c r="BX209" i="9"/>
  <c r="BX210" i="9"/>
  <c r="BX211" i="9"/>
  <c r="BX215" i="9"/>
  <c r="BX169" i="9"/>
  <c r="BX184" i="9"/>
  <c r="BX200" i="9"/>
  <c r="BX220" i="9"/>
  <c r="BX218" i="9"/>
  <c r="BX206" i="8"/>
  <c r="BX210" i="8"/>
  <c r="BX214" i="8"/>
  <c r="BX226" i="8"/>
  <c r="BX230" i="8"/>
  <c r="BX166" i="8"/>
  <c r="BX171" i="8"/>
  <c r="BX185" i="8"/>
  <c r="BX222" i="8"/>
  <c r="BX168" i="8"/>
  <c r="BX183" i="8"/>
  <c r="BX197" i="8"/>
  <c r="BX200" i="8"/>
  <c r="BX202" i="8"/>
  <c r="BX203" i="8"/>
  <c r="BX204" i="8"/>
  <c r="BX205" i="8"/>
  <c r="BX209" i="8"/>
  <c r="BX211" i="8"/>
  <c r="BX213" i="8"/>
  <c r="BX177" i="8"/>
  <c r="BX221" i="8"/>
  <c r="BX223" i="8"/>
  <c r="BX225" i="8"/>
  <c r="BX188" i="8"/>
  <c r="BX215" i="8"/>
  <c r="BX231" i="8"/>
  <c r="BX161" i="8"/>
  <c r="BX164" i="8"/>
  <c r="BX170" i="8"/>
  <c r="BX173" i="8"/>
  <c r="BX178" i="8"/>
  <c r="BX180" i="8"/>
  <c r="BX184" i="8"/>
  <c r="BX189" i="8"/>
  <c r="BX193" i="8"/>
  <c r="BX196" i="8"/>
  <c r="BX208" i="8"/>
  <c r="BX212" i="8"/>
  <c r="BX217" i="8"/>
  <c r="BX169" i="8"/>
  <c r="BX216" i="8"/>
  <c r="BX227" i="8"/>
  <c r="BX162" i="8"/>
  <c r="BX165" i="8"/>
  <c r="BX167" i="8"/>
  <c r="BX175" i="8"/>
  <c r="BX176" i="8"/>
  <c r="BX187" i="8"/>
  <c r="BX190" i="8"/>
  <c r="BX191" i="8"/>
  <c r="BX194" i="8"/>
  <c r="BX218" i="8"/>
  <c r="BX219" i="8"/>
  <c r="BX220" i="8"/>
  <c r="BX224" i="8"/>
  <c r="BX229" i="8"/>
  <c r="BX157" i="8"/>
  <c r="BX154" i="8"/>
  <c r="BX156" i="8"/>
  <c r="BX153" i="8"/>
  <c r="BX152" i="8"/>
  <c r="BX155" i="8"/>
  <c r="AZ4" i="20" l="1"/>
  <c r="AX4" i="20"/>
  <c r="AR4" i="17"/>
  <c r="AP4" i="17"/>
  <c r="BN6" i="14"/>
  <c r="BL6" i="14"/>
  <c r="BV4" i="12"/>
  <c r="BT4" i="12"/>
  <c r="I96" i="11"/>
  <c r="I95" i="11"/>
  <c r="I94" i="11"/>
  <c r="BX92" i="11"/>
  <c r="I79" i="11"/>
  <c r="I73" i="11"/>
  <c r="I71" i="11"/>
  <c r="I67" i="11"/>
  <c r="I64" i="11"/>
  <c r="I63" i="11"/>
  <c r="I62" i="11"/>
  <c r="I60" i="11"/>
  <c r="I74" i="11"/>
  <c r="I53" i="11"/>
  <c r="I52" i="11"/>
  <c r="I47" i="11"/>
  <c r="I43" i="11"/>
  <c r="I41" i="11"/>
  <c r="I40" i="11"/>
  <c r="I39" i="11"/>
  <c r="I38" i="11"/>
  <c r="I36" i="11"/>
  <c r="I35" i="11"/>
  <c r="I34" i="11"/>
  <c r="I32" i="11"/>
  <c r="I26" i="11"/>
  <c r="I18" i="11"/>
  <c r="I16" i="11"/>
  <c r="I13" i="11"/>
  <c r="I10" i="11"/>
  <c r="I9" i="11"/>
  <c r="I110" i="8"/>
  <c r="I109" i="8"/>
  <c r="I108" i="8"/>
  <c r="I107" i="8"/>
  <c r="I103" i="8"/>
  <c r="I90" i="8"/>
  <c r="I84" i="8"/>
  <c r="I82" i="8"/>
  <c r="I77" i="8"/>
  <c r="I75" i="8"/>
  <c r="I74" i="8"/>
  <c r="I72" i="8"/>
  <c r="I68" i="8"/>
  <c r="I64" i="8"/>
  <c r="I63" i="8"/>
  <c r="I58" i="8"/>
  <c r="I54" i="8"/>
  <c r="I52" i="8"/>
  <c r="I51" i="8"/>
  <c r="I50" i="8"/>
  <c r="I49" i="8"/>
  <c r="I47" i="8"/>
  <c r="I46" i="8"/>
  <c r="I44" i="8"/>
  <c r="I42" i="8"/>
  <c r="I41" i="8"/>
  <c r="I37" i="8"/>
  <c r="I32" i="8"/>
  <c r="I30" i="8"/>
  <c r="I25" i="8"/>
  <c r="I23" i="8"/>
  <c r="I22" i="8"/>
  <c r="I21" i="8"/>
  <c r="I19" i="8"/>
  <c r="I16" i="8"/>
  <c r="I17" i="8"/>
  <c r="I15" i="8"/>
  <c r="I14" i="8"/>
  <c r="I6" i="8"/>
  <c r="I5" i="8"/>
  <c r="BV4" i="8"/>
  <c r="BX4" i="8" s="1"/>
  <c r="I4" i="8"/>
  <c r="BV4" i="7"/>
  <c r="BT4" i="7"/>
  <c r="BX167" i="6"/>
  <c r="S31" i="5"/>
  <c r="R31" i="5"/>
  <c r="Q31" i="5"/>
  <c r="P31" i="5"/>
  <c r="O31" i="5"/>
  <c r="N31" i="5"/>
  <c r="M31" i="5"/>
  <c r="L31" i="5"/>
  <c r="K31" i="5"/>
  <c r="I31" i="5"/>
  <c r="AI211" i="3"/>
  <c r="AH211" i="3"/>
  <c r="AG211" i="3"/>
  <c r="AF211" i="3"/>
  <c r="AE211" i="3"/>
  <c r="AD211" i="3"/>
  <c r="AC211" i="3"/>
  <c r="AB211" i="3"/>
  <c r="AA211" i="3"/>
  <c r="Z211" i="3"/>
  <c r="Y211" i="3"/>
  <c r="X211" i="3"/>
  <c r="W211" i="3"/>
  <c r="V211" i="3"/>
  <c r="U211" i="3"/>
  <c r="T211" i="3"/>
  <c r="S211" i="3"/>
  <c r="R211" i="3"/>
  <c r="Q211" i="3"/>
  <c r="P211" i="3"/>
  <c r="O211" i="3"/>
  <c r="N211" i="3"/>
  <c r="M211" i="3"/>
  <c r="L211" i="3"/>
  <c r="BX4" i="7" l="1"/>
  <c r="BB4" i="20"/>
  <c r="AT4" i="17"/>
  <c r="BX4" i="12"/>
  <c r="BP6" i="14"/>
</calcChain>
</file>

<file path=xl/comments1.xml><?xml version="1.0" encoding="utf-8"?>
<comments xmlns="http://schemas.openxmlformats.org/spreadsheetml/2006/main">
  <authors>
    <author>pc</author>
    <author>utente</author>
    <author>aa</author>
  </authors>
  <commentList>
    <comment ref="C30" authorId="0">
      <text>
        <r>
          <rPr>
            <b/>
            <sz val="9"/>
            <color rgb="FF000000"/>
            <rFont val="Tahoma"/>
            <family val="2"/>
          </rPr>
          <t>pc:</t>
        </r>
        <r>
          <rPr>
            <sz val="16"/>
            <color rgb="FF000000"/>
            <rFont val="Tahoma"/>
            <family val="2"/>
          </rPr>
          <t xml:space="preserve">
CEPPI ROBERTO HA LA STESSA ANZIANITA' DI LICENZA DI CIOCI PAOLA.
PERTANTO LA POSIZIONE IN GRADUATORIA, A PARITA' DI NUMERO DI PRESENZE, E' DETTATA DALLA DATA DI ISCRIZIONE AL REGISTRO IMPRESE.
CEPPI ROBERTO E' ISCRITTO DAL 21/11/1991 E CIOCI PAOLA DAL 27/03/2015.</t>
        </r>
      </text>
    </comment>
    <comment ref="C40" authorId="0">
      <text>
        <r>
          <rPr>
            <b/>
            <sz val="9"/>
            <color indexed="81"/>
            <rFont val="Tahoma"/>
            <family val="2"/>
          </rPr>
          <t>pc:</t>
        </r>
        <r>
          <rPr>
            <sz val="9"/>
            <color indexed="81"/>
            <rFont val="Tahoma"/>
            <family val="2"/>
          </rPr>
          <t xml:space="preserve">
COLAMARIA GIUSEPPE HA INVIATO IN DATA 15/02/2019 UNA INTEGRAZIONE AGGIUNGENDO IL MERCATI DEL PIAZZALE CADUTI DI CEFALONIA CHE AVRA COME ANNO DI PRESENTAZIONE IL 2019</t>
        </r>
      </text>
    </comment>
    <comment ref="I43" authorId="1">
      <text>
        <r>
          <rPr>
            <b/>
            <sz val="10"/>
            <color rgb="FF000000"/>
            <rFont val="Tahoma"/>
            <family val="2"/>
          </rPr>
          <t>utente:</t>
        </r>
        <r>
          <rPr>
            <sz val="10"/>
            <color rgb="FF000000"/>
            <rFont val="Tahoma"/>
            <family val="2"/>
          </rPr>
          <t xml:space="preserve">
</t>
        </r>
        <r>
          <rPr>
            <sz val="26"/>
            <color rgb="FF000000"/>
            <rFont val="Tahoma"/>
            <family val="2"/>
          </rPr>
          <t>ex 1661</t>
        </r>
      </text>
    </comment>
    <comment ref="C68" authorId="0">
      <text>
        <r>
          <rPr>
            <b/>
            <sz val="9"/>
            <color indexed="81"/>
            <rFont val="Tahoma"/>
            <family val="2"/>
          </rPr>
          <t>pc:</t>
        </r>
        <r>
          <rPr>
            <sz val="12"/>
            <color indexed="81"/>
            <rFont val="Tahoma"/>
            <family val="2"/>
          </rPr>
          <t xml:space="preserve">
FARUK OMAR HA INVIATO IN DATA 26/02/2019 UNA INTEGRAZIONE AGGIUNGENDO I MERCATI DI  MIRAMARE INVERNALE E LA FIERA DI PRIMAVERA, DI PASQUA E DI AUTUNNO CHE AVRANNO COME ANNO DI PRESENTAZIONE IL 2019</t>
        </r>
      </text>
    </comment>
    <comment ref="F95" authorId="0">
      <text>
        <r>
          <rPr>
            <b/>
            <sz val="12"/>
            <color indexed="81"/>
            <rFont val="Tahoma"/>
            <family val="2"/>
          </rPr>
          <t>pc:</t>
        </r>
        <r>
          <rPr>
            <sz val="12"/>
            <color indexed="81"/>
            <rFont val="Tahoma"/>
            <family val="2"/>
          </rPr>
          <t xml:space="preserve">
</t>
        </r>
        <r>
          <rPr>
            <sz val="20"/>
            <color indexed="81"/>
            <rFont val="Tahoma"/>
            <family val="2"/>
          </rPr>
          <t>CCIAA Pontevico</t>
        </r>
      </text>
    </comment>
    <comment ref="G108" authorId="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C113" authorId="0">
      <text>
        <r>
          <rPr>
            <b/>
            <sz val="9"/>
            <color rgb="FF000000"/>
            <rFont val="Tahoma"/>
            <family val="2"/>
          </rPr>
          <t>pc:</t>
        </r>
        <r>
          <rPr>
            <sz val="16"/>
            <color rgb="FF000000"/>
            <rFont val="Tahoma"/>
            <family val="2"/>
          </rPr>
          <t xml:space="preserve">
AL MOMENTO DELLA PUBBLICAZIONE CHAFOUI EL MATI RISULTAVA "NON REGOLARE" E PERTANTO NON E' STATO INSERITO.
</t>
        </r>
        <r>
          <rPr>
            <sz val="9"/>
            <color rgb="FF000000"/>
            <rFont val="Tahoma"/>
            <family val="2"/>
          </rPr>
          <t xml:space="preserve">
</t>
        </r>
        <r>
          <rPr>
            <sz val="16"/>
            <color rgb="FF000000"/>
            <rFont val="Tahoma"/>
            <family val="2"/>
          </rPr>
          <t>IN DATA 13 MARZO 2018 UFF. MERCATO DEL COMUNE DI RIMINI CI HA COMUNICATO CHE CHAFOUI EL MATI SI ERA REGOLARIZZATO ED HA PRESENTATO UNA NUOVA COMUNICAZIONE DI PARTECIPAZIONE ALLA SPUNTA CON DATA PROTOCOLLO 09/03/2018.
CHAFOUI, HA PRESENTATO UNA DOMANDA SPUNTANDO SOLO ALCUNI MERCATI, E NON TUTTI COME INVECE AVEVA FATTO D'ELIA ORNELLA,</t>
        </r>
      </text>
    </comment>
    <comment ref="J113" authorId="1">
      <text>
        <r>
          <rPr>
            <b/>
            <sz val="10"/>
            <color rgb="FF000000"/>
            <rFont val="Tahoma"/>
            <family val="2"/>
          </rPr>
          <t>utente:</t>
        </r>
        <r>
          <rPr>
            <sz val="10"/>
            <color rgb="FF000000"/>
            <rFont val="Tahoma"/>
            <family val="2"/>
          </rPr>
          <t xml:space="preserve">
lo scorso anno era indicato UNIONE DELLA VALCONCA</t>
        </r>
      </text>
    </comment>
    <comment ref="I130" authorId="2">
      <text>
        <r>
          <rPr>
            <b/>
            <sz val="8"/>
            <color rgb="FF000000"/>
            <rFont val="Tahoma"/>
            <family val="2"/>
          </rPr>
          <t>aa:</t>
        </r>
        <r>
          <rPr>
            <sz val="8"/>
            <color rgb="FF000000"/>
            <rFont val="Tahoma"/>
            <family val="2"/>
          </rPr>
          <t xml:space="preserve">
DERIVA DALLA 151 DI SAVIGNANO</t>
        </r>
      </text>
    </comment>
    <comment ref="G141" authorId="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I143" authorId="2">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C194" authorId="0">
      <text>
        <r>
          <rPr>
            <b/>
            <sz val="12"/>
            <color indexed="81"/>
            <rFont val="Tahoma"/>
            <family val="2"/>
          </rPr>
          <t>pc:</t>
        </r>
        <r>
          <rPr>
            <sz val="12"/>
            <color indexed="81"/>
            <rFont val="Tahoma"/>
            <family val="2"/>
          </rPr>
          <t xml:space="preserve">
WU YU HA INVIATO IN DATA 05/05/2019 UNA INTEGRAZIONE AGGIUNGENDO IL MERCATO DI  CADUTI DI CEFALONIALE E TUTTE LE FIERE CHE AVRANNO COME ANNO DI PRESENTAZIONE IL 2019</t>
        </r>
      </text>
    </comment>
    <comment ref="C243" authorId="0">
      <text>
        <r>
          <rPr>
            <b/>
            <sz val="9"/>
            <color rgb="FF000000"/>
            <rFont val="Tahoma"/>
            <family val="2"/>
          </rPr>
          <t>pc:</t>
        </r>
        <r>
          <rPr>
            <sz val="16"/>
            <color rgb="FF000000"/>
            <rFont val="Tahoma"/>
            <family val="2"/>
          </rPr>
          <t xml:space="preserve">
CIOCI PAOLA HA LA STESSA ANZIANITA' DI LICENZA DI CEPPI ROBERTO.
PERTANTO LA POSIZIONE IN GRADUATORIA, A PARITA' DI NUMERO DI PRESENZE, E' DETTATA DALLA DATA DI ISCRIZIONE AL REGISTRO IMPRESE.
CIOCI PAOLA DAL 27/03/2015 E CEPPI ROBERTO DAL 21/11/1991.</t>
        </r>
      </text>
    </comment>
    <comment ref="C244" authorId="0">
      <text>
        <r>
          <rPr>
            <b/>
            <sz val="9"/>
            <color rgb="FF000000"/>
            <rFont val="Tahoma"/>
            <family val="2"/>
          </rPr>
          <t>pc:</t>
        </r>
        <r>
          <rPr>
            <sz val="16"/>
            <color rgb="FF000000"/>
            <rFont val="Tahoma"/>
            <family val="2"/>
          </rPr>
          <t xml:space="preserve">
CIOCI PAOLA HA LA STESSA ANZIANITA' DI LICENZA DI CEPPI ROBERTO.
PERTANTO LA POSIZIONE IN GRADUATORIA, A PARITA' DI NUMERO DI PRESENZE, E' DETTATA DALLA DATA DI ISCRIZIONE AL REGISTRO IMPRESE.
CIOCI PAOLA DAL 27/03/2015 E CEPPI ROBERTO DAL 21/11/1991.</t>
        </r>
      </text>
    </comment>
    <comment ref="I259" authorId="1">
      <text>
        <r>
          <rPr>
            <b/>
            <sz val="10"/>
            <color rgb="FF000000"/>
            <rFont val="Tahoma"/>
            <family val="2"/>
          </rPr>
          <t>utente:</t>
        </r>
        <r>
          <rPr>
            <sz val="10"/>
            <color rgb="FF000000"/>
            <rFont val="Tahoma"/>
            <family val="2"/>
          </rPr>
          <t xml:space="preserve">
INCONGRUENZA TRA LA DATA DICHIARATA E LA FOTOCOPIA LICENZA</t>
        </r>
      </text>
    </comment>
    <comment ref="G304" authorId="1">
      <text>
        <r>
          <rPr>
            <b/>
            <sz val="10"/>
            <color rgb="FF000000"/>
            <rFont val="Tahoma"/>
            <family val="2"/>
          </rPr>
          <t>utente:</t>
        </r>
        <r>
          <rPr>
            <sz val="10"/>
            <color rgb="FF000000"/>
            <rFont val="Tahoma"/>
            <family val="2"/>
          </rPr>
          <t xml:space="preserve">
</t>
        </r>
        <r>
          <rPr>
            <sz val="16"/>
            <color rgb="FF000000"/>
            <rFont val="Tahoma"/>
            <family val="2"/>
          </rPr>
          <t>ANZIANITA COMUNICATA DA PAOLA 28/06/1978 INTESTATA A COLAMARIA NICOLA</t>
        </r>
      </text>
    </comment>
  </commentList>
</comments>
</file>

<file path=xl/comments10.xml><?xml version="1.0" encoding="utf-8"?>
<comments xmlns="http://schemas.openxmlformats.org/spreadsheetml/2006/main">
  <authors>
    <author>pc</author>
  </authors>
  <commentList>
    <comment ref="F4" authorId="0">
      <text>
        <r>
          <rPr>
            <b/>
            <sz val="9"/>
            <color indexed="81"/>
            <rFont val="Tahoma"/>
            <family val="2"/>
          </rPr>
          <t>pc:</t>
        </r>
        <r>
          <rPr>
            <sz val="9"/>
            <color indexed="81"/>
            <rFont val="Tahoma"/>
            <family val="2"/>
          </rPr>
          <t xml:space="preserve">
integrazione</t>
        </r>
      </text>
    </comment>
    <comment ref="F27" authorId="0">
      <text>
        <r>
          <rPr>
            <b/>
            <sz val="9"/>
            <color indexed="81"/>
            <rFont val="Tahoma"/>
            <family val="2"/>
          </rPr>
          <t>pc:</t>
        </r>
        <r>
          <rPr>
            <sz val="9"/>
            <color indexed="81"/>
            <rFont val="Tahoma"/>
            <family val="2"/>
          </rPr>
          <t xml:space="preserve">
integrazione</t>
        </r>
      </text>
    </comment>
    <comment ref="C31" authorId="0">
      <text>
        <r>
          <rPr>
            <b/>
            <sz val="9"/>
            <color indexed="81"/>
            <rFont val="Tahoma"/>
            <family val="2"/>
          </rPr>
          <t>pc:</t>
        </r>
        <r>
          <rPr>
            <sz val="9"/>
            <color indexed="81"/>
            <rFont val="Tahoma"/>
            <family val="2"/>
          </rPr>
          <t xml:space="preserve">
NEGLI ULTIMI 3 ANNI NON HA FREQUENTATO
AZZERATI I PUNTEGGI</t>
        </r>
      </text>
    </comment>
  </commentList>
</comments>
</file>

<file path=xl/comments11.xml><?xml version="1.0" encoding="utf-8"?>
<comments xmlns="http://schemas.openxmlformats.org/spreadsheetml/2006/main">
  <authors>
    <author>pc</author>
    <author>utente</author>
  </authors>
  <commentList>
    <comment ref="C34" authorId="0">
      <text>
        <r>
          <rPr>
            <b/>
            <sz val="9"/>
            <color indexed="81"/>
            <rFont val="Tahoma"/>
            <family val="2"/>
          </rPr>
          <t>pc:</t>
        </r>
        <r>
          <rPr>
            <sz val="9"/>
            <color indexed="81"/>
            <rFont val="Tahoma"/>
            <family val="2"/>
          </rPr>
          <t xml:space="preserve">
SE AL MAMUN NEL 2019 NON PRODUCE PUNTEGGIO TORNA A 0</t>
        </r>
      </text>
    </comment>
    <comment ref="F38" authorId="0">
      <text>
        <r>
          <rPr>
            <b/>
            <sz val="9"/>
            <color indexed="81"/>
            <rFont val="Tahoma"/>
            <family val="2"/>
          </rPr>
          <t>pc:</t>
        </r>
        <r>
          <rPr>
            <sz val="9"/>
            <color indexed="81"/>
            <rFont val="Tahoma"/>
            <family val="2"/>
          </rPr>
          <t xml:space="preserve">
integrazione</t>
        </r>
      </text>
    </comment>
    <comment ref="C39" authorId="0">
      <text>
        <r>
          <rPr>
            <b/>
            <sz val="9"/>
            <color indexed="81"/>
            <rFont val="Tahoma"/>
            <family val="2"/>
          </rPr>
          <t>pc:</t>
        </r>
        <r>
          <rPr>
            <sz val="9"/>
            <color indexed="81"/>
            <rFont val="Tahoma"/>
            <family val="2"/>
          </rPr>
          <t xml:space="preserve">
SE COLETTA MAURIZIO NEL 2019 NON PRODUCE PUNTEGGIO TORNA A 0</t>
        </r>
      </text>
    </comment>
    <comment ref="C41" authorId="0">
      <text>
        <r>
          <rPr>
            <b/>
            <sz val="9"/>
            <color indexed="81"/>
            <rFont val="Tahoma"/>
            <family val="2"/>
          </rPr>
          <t>pc:</t>
        </r>
        <r>
          <rPr>
            <sz val="9"/>
            <color indexed="81"/>
            <rFont val="Tahoma"/>
            <family val="2"/>
          </rPr>
          <t xml:space="preserve">
SE TROIANI NEL 2019 NON PRODUCE PUNTEGGIO TORNA A 0</t>
        </r>
      </text>
    </comment>
    <comment ref="C55" authorId="0">
      <text>
        <r>
          <rPr>
            <b/>
            <sz val="9"/>
            <color indexed="81"/>
            <rFont val="Tahoma"/>
            <family val="2"/>
          </rPr>
          <t>pc:</t>
        </r>
        <r>
          <rPr>
            <sz val="9"/>
            <color indexed="81"/>
            <rFont val="Tahoma"/>
            <family val="2"/>
          </rPr>
          <t xml:space="preserve">
SE ZAMAGNI VITTORIO NEL 2019 NON PRODUCE PUNTEGGIO TORNA A 0</t>
        </r>
      </text>
    </comment>
    <comment ref="C58" authorId="0">
      <text>
        <r>
          <rPr>
            <b/>
            <sz val="9"/>
            <color indexed="81"/>
            <rFont val="Tahoma"/>
            <family val="2"/>
          </rPr>
          <t>pc:</t>
        </r>
        <r>
          <rPr>
            <sz val="9"/>
            <color indexed="81"/>
            <rFont val="Tahoma"/>
            <family val="2"/>
          </rPr>
          <t xml:space="preserve">
SE COLETTA NEL 2019 NON PRODUCE PUNTEGGIO TORNA A 0</t>
        </r>
      </text>
    </comment>
    <comment ref="C80" authorId="0">
      <text>
        <r>
          <rPr>
            <b/>
            <sz val="9"/>
            <color rgb="FF000000"/>
            <rFont val="Tahoma"/>
            <family val="2"/>
          </rPr>
          <t>pc:</t>
        </r>
        <r>
          <rPr>
            <sz val="9"/>
            <color rgb="FF000000"/>
            <rFont val="Tahoma"/>
            <family val="2"/>
          </rPr>
          <t xml:space="preserve">
LOFFREDO VINCENZO PER TRE ANNI CONSECUTIVI NON HA PRODOTTO PUNTEGGIO E PERTANTO TORNA A 0 PUNTI</t>
        </r>
      </text>
    </comment>
    <comment ref="E80" authorId="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C81" authorId="0">
      <text>
        <r>
          <rPr>
            <b/>
            <sz val="9"/>
            <color indexed="81"/>
            <rFont val="Tahoma"/>
            <family val="2"/>
          </rPr>
          <t>pc:</t>
        </r>
        <r>
          <rPr>
            <sz val="9"/>
            <color indexed="81"/>
            <rFont val="Tahoma"/>
            <family val="2"/>
          </rPr>
          <t xml:space="preserve">
NEGLI ULTIMI 3 ANNI NON HA FREQUENTATO
AZZERATI I PUNTEGGI</t>
        </r>
      </text>
    </comment>
    <comment ref="G103" authorId="1">
      <text>
        <r>
          <rPr>
            <b/>
            <sz val="10"/>
            <color rgb="FF000000"/>
            <rFont val="Tahoma"/>
            <family val="2"/>
          </rPr>
          <t>utente:</t>
        </r>
        <r>
          <rPr>
            <sz val="10"/>
            <color rgb="FF000000"/>
            <rFont val="Tahoma"/>
            <family val="2"/>
          </rPr>
          <t xml:space="preserve">
PERSO UN PUNTO NO PRESENZE ULTIMI 3 ANNI</t>
        </r>
      </text>
    </comment>
    <comment ref="C113" authorId="0">
      <text>
        <r>
          <rPr>
            <b/>
            <sz val="9"/>
            <color rgb="FF000000"/>
            <rFont val="Tahoma"/>
            <family val="2"/>
          </rPr>
          <t>pc:</t>
        </r>
        <r>
          <rPr>
            <sz val="9"/>
            <color rgb="FF000000"/>
            <rFont val="Tahoma"/>
            <family val="2"/>
          </rPr>
          <t xml:space="preserve">
CALM ARTI GRAFICHE PER TRE ANI CONSECUTIVI NON HA PRODOTTO PUNTEGGIO E PERTANTO TORNA A 0 PUNTI</t>
        </r>
      </text>
    </comment>
    <comment ref="E216" authorId="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2.xml><?xml version="1.0" encoding="utf-8"?>
<comments xmlns="http://schemas.openxmlformats.org/spreadsheetml/2006/main">
  <authors>
    <author>pc</author>
    <author>utente</author>
  </authors>
  <commentList>
    <comment ref="F6" authorId="0">
      <text>
        <r>
          <rPr>
            <b/>
            <sz val="9"/>
            <color indexed="81"/>
            <rFont val="Tahoma"/>
            <family val="2"/>
          </rPr>
          <t>pc:</t>
        </r>
        <r>
          <rPr>
            <sz val="9"/>
            <color indexed="81"/>
            <rFont val="Tahoma"/>
            <family val="2"/>
          </rPr>
          <t xml:space="preserve">
integrazione</t>
        </r>
      </text>
    </comment>
    <comment ref="C7" authorId="0">
      <text>
        <r>
          <rPr>
            <b/>
            <sz val="9"/>
            <color indexed="81"/>
            <rFont val="Tahoma"/>
            <family val="2"/>
          </rPr>
          <t>pc:</t>
        </r>
        <r>
          <rPr>
            <sz val="9"/>
            <color indexed="81"/>
            <rFont val="Tahoma"/>
            <family val="2"/>
          </rPr>
          <t xml:space="preserve">
SE PIERUCCI NEL 2019 NON PRODUCE PUNTEGGIO PERDE I PUNTI E TORNA A 0</t>
        </r>
      </text>
    </comment>
    <comment ref="C34" authorId="0">
      <text>
        <r>
          <rPr>
            <b/>
            <sz val="9"/>
            <color indexed="81"/>
            <rFont val="Tahoma"/>
            <family val="2"/>
          </rPr>
          <t>pc:</t>
        </r>
        <r>
          <rPr>
            <sz val="9"/>
            <color indexed="81"/>
            <rFont val="Tahoma"/>
            <family val="2"/>
          </rPr>
          <t xml:space="preserve">
SE BACIC NEL 2019 NON PRODUCE PUNTEGGIO TORNA A 0</t>
        </r>
      </text>
    </comment>
    <comment ref="C45" authorId="0">
      <text>
        <r>
          <rPr>
            <b/>
            <sz val="9"/>
            <color indexed="81"/>
            <rFont val="Tahoma"/>
            <family val="2"/>
          </rPr>
          <t>pc:</t>
        </r>
        <r>
          <rPr>
            <sz val="9"/>
            <color indexed="81"/>
            <rFont val="Tahoma"/>
            <family val="2"/>
          </rPr>
          <t xml:space="preserve">
SE TROIANI NEL 2019 NON PRODUCE PUNTEGGIO TORNA A 0</t>
        </r>
      </text>
    </comment>
    <comment ref="E46" authorId="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C49" authorId="0">
      <text>
        <r>
          <rPr>
            <b/>
            <sz val="9"/>
            <color indexed="81"/>
            <rFont val="Tahoma"/>
            <family val="2"/>
          </rPr>
          <t>pc:</t>
        </r>
        <r>
          <rPr>
            <sz val="9"/>
            <color indexed="81"/>
            <rFont val="Tahoma"/>
            <family val="2"/>
          </rPr>
          <t xml:space="preserve">
SE PIERUCCI NEL 2019 NON PRODUCE PUNTEGGIO TORNA A 0</t>
        </r>
      </text>
    </comment>
    <comment ref="F55" authorId="0">
      <text>
        <r>
          <rPr>
            <b/>
            <sz val="9"/>
            <color indexed="81"/>
            <rFont val="Tahoma"/>
            <family val="2"/>
          </rPr>
          <t>pc:</t>
        </r>
        <r>
          <rPr>
            <sz val="9"/>
            <color indexed="81"/>
            <rFont val="Tahoma"/>
            <family val="2"/>
          </rPr>
          <t xml:space="preserve">
integrazione</t>
        </r>
      </text>
    </comment>
    <comment ref="C56" authorId="0">
      <text>
        <r>
          <rPr>
            <b/>
            <sz val="9"/>
            <color indexed="81"/>
            <rFont val="Tahoma"/>
            <family val="2"/>
          </rPr>
          <t>pc:</t>
        </r>
        <r>
          <rPr>
            <sz val="9"/>
            <color indexed="81"/>
            <rFont val="Tahoma"/>
            <family val="2"/>
          </rPr>
          <t xml:space="preserve">
SE MBENGUE NEL 2019 NON PRODUCE PUNTEGGIO TORNA A 0</t>
        </r>
      </text>
    </comment>
    <comment ref="C60" authorId="0">
      <text>
        <r>
          <rPr>
            <b/>
            <sz val="9"/>
            <color indexed="81"/>
            <rFont val="Tahoma"/>
            <family val="2"/>
          </rPr>
          <t>pc:</t>
        </r>
        <r>
          <rPr>
            <sz val="9"/>
            <color indexed="81"/>
            <rFont val="Tahoma"/>
            <family val="2"/>
          </rPr>
          <t xml:space="preserve">
SE BEDETTI NEL 2019 NON PRODUCE PUNTEGGIO TORNA A 0</t>
        </r>
      </text>
    </comment>
    <comment ref="C66" authorId="0">
      <text>
        <r>
          <rPr>
            <b/>
            <sz val="9"/>
            <color indexed="81"/>
            <rFont val="Tahoma"/>
            <family val="2"/>
          </rPr>
          <t>pc:</t>
        </r>
        <r>
          <rPr>
            <sz val="9"/>
            <color indexed="81"/>
            <rFont val="Tahoma"/>
            <family val="2"/>
          </rPr>
          <t xml:space="preserve">
SE EL BOUAMRI NEL 2019 NON PRODUCE PUNTEGGIO PERDE I PUNTI E TORNA A 0</t>
        </r>
      </text>
    </comment>
    <comment ref="C68" authorId="0">
      <text>
        <r>
          <rPr>
            <b/>
            <sz val="9"/>
            <color indexed="81"/>
            <rFont val="Tahoma"/>
            <family val="2"/>
          </rPr>
          <t>pc:</t>
        </r>
        <r>
          <rPr>
            <sz val="9"/>
            <color indexed="81"/>
            <rFont val="Tahoma"/>
            <family val="2"/>
          </rPr>
          <t xml:space="preserve">
SE MAGGI NEL 2019 NON PRODUCE PUNTEGGIO TORNA A 0</t>
        </r>
      </text>
    </comment>
    <comment ref="C74" authorId="0">
      <text>
        <r>
          <rPr>
            <b/>
            <sz val="9"/>
            <color indexed="81"/>
            <rFont val="Tahoma"/>
            <family val="2"/>
          </rPr>
          <t>pc:</t>
        </r>
        <r>
          <rPr>
            <sz val="9"/>
            <color indexed="81"/>
            <rFont val="Tahoma"/>
            <family val="2"/>
          </rPr>
          <t xml:space="preserve">
SE SUZZI NEL 2019 NON PRODUCE PUBTEGGIO TORNA A 0</t>
        </r>
      </text>
    </comment>
    <comment ref="C75" authorId="0">
      <text>
        <r>
          <rPr>
            <b/>
            <sz val="9"/>
            <color indexed="81"/>
            <rFont val="Tahoma"/>
            <family val="2"/>
          </rPr>
          <t>pc:</t>
        </r>
        <r>
          <rPr>
            <sz val="9"/>
            <color indexed="81"/>
            <rFont val="Tahoma"/>
            <family val="2"/>
          </rPr>
          <t xml:space="preserve">
SE SUZZI NEL 2019 NON PRODUCE PUNTEGGIO TORNA A 0</t>
        </r>
      </text>
    </comment>
    <comment ref="C76" authorId="0">
      <text>
        <r>
          <rPr>
            <b/>
            <sz val="9"/>
            <color indexed="81"/>
            <rFont val="Tahoma"/>
            <family val="2"/>
          </rPr>
          <t>pc:</t>
        </r>
        <r>
          <rPr>
            <sz val="9"/>
            <color indexed="81"/>
            <rFont val="Tahoma"/>
            <family val="2"/>
          </rPr>
          <t xml:space="preserve">
SE SUZZI NEL 2019 NON PRODUCE PUNTEGGIO TORNA A 0</t>
        </r>
      </text>
    </comment>
    <comment ref="C97" authorId="0">
      <text>
        <r>
          <rPr>
            <b/>
            <sz val="9"/>
            <color indexed="81"/>
            <rFont val="Tahoma"/>
            <family val="2"/>
          </rPr>
          <t>pc:</t>
        </r>
        <r>
          <rPr>
            <sz val="9"/>
            <color indexed="81"/>
            <rFont val="Tahoma"/>
            <family val="2"/>
          </rPr>
          <t xml:space="preserve">
NEGLI ULTIMI 3 ANNI NON HA FREQUENTATO
AZZERATI I PUNTEGGI</t>
        </r>
      </text>
    </comment>
    <comment ref="E242" authorId="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3.xml><?xml version="1.0" encoding="utf-8"?>
<comments xmlns="http://schemas.openxmlformats.org/spreadsheetml/2006/main">
  <authors>
    <author>utente</author>
    <author>pc</author>
  </authors>
  <commentList>
    <comment ref="E4" authorId="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C26" authorId="1">
      <text>
        <r>
          <rPr>
            <b/>
            <sz val="9"/>
            <color indexed="81"/>
            <rFont val="Tahoma"/>
            <family val="2"/>
          </rPr>
          <t>pc:</t>
        </r>
        <r>
          <rPr>
            <sz val="9"/>
            <color indexed="81"/>
            <rFont val="Tahoma"/>
            <family val="2"/>
          </rPr>
          <t xml:space="preserve">
SE TROIANI NEL 2019 NON PRODUCE PUNTEGGIO TORNA A 0</t>
        </r>
      </text>
    </comment>
    <comment ref="C47" authorId="1">
      <text>
        <r>
          <rPr>
            <b/>
            <sz val="9"/>
            <color indexed="81"/>
            <rFont val="Tahoma"/>
            <family val="2"/>
          </rPr>
          <t>pc:</t>
        </r>
        <r>
          <rPr>
            <sz val="9"/>
            <color indexed="81"/>
            <rFont val="Tahoma"/>
            <family val="2"/>
          </rPr>
          <t xml:space="preserve">
SE HARVANOVA NEL 2019 NON PRODUCE PUNTEGGIO TORNA A 0</t>
        </r>
      </text>
    </comment>
    <comment ref="C54" authorId="1">
      <text>
        <r>
          <rPr>
            <b/>
            <sz val="9"/>
            <color indexed="81"/>
            <rFont val="Tahoma"/>
            <family val="2"/>
          </rPr>
          <t>pc:</t>
        </r>
        <r>
          <rPr>
            <sz val="9"/>
            <color indexed="81"/>
            <rFont val="Tahoma"/>
            <family val="2"/>
          </rPr>
          <t xml:space="preserve">
SE TORSANI NEL 2019 NON PRODUCE PUNTEGGIO TORNA A 0</t>
        </r>
      </text>
    </comment>
    <comment ref="C66" authorId="1">
      <text>
        <r>
          <rPr>
            <b/>
            <sz val="9"/>
            <color indexed="81"/>
            <rFont val="Tahoma"/>
            <family val="2"/>
          </rPr>
          <t>pc:</t>
        </r>
        <r>
          <rPr>
            <sz val="9"/>
            <color indexed="81"/>
            <rFont val="Tahoma"/>
            <family val="2"/>
          </rPr>
          <t xml:space="preserve">
SE SULHRY NEL 2019 NON PRODUCE PUNTEGGIO TORNA A 0</t>
        </r>
      </text>
    </comment>
    <comment ref="C74" authorId="1">
      <text>
        <r>
          <rPr>
            <b/>
            <sz val="9"/>
            <color indexed="81"/>
            <rFont val="Tahoma"/>
            <family val="2"/>
          </rPr>
          <t>pc:</t>
        </r>
        <r>
          <rPr>
            <sz val="9"/>
            <color indexed="81"/>
            <rFont val="Tahoma"/>
            <family val="2"/>
          </rPr>
          <t xml:space="preserve">
SE ZINNO NEL 2019 NON PRODUCE PUNTEGGIO TORNA A 0</t>
        </r>
      </text>
    </comment>
    <comment ref="F76" authorId="1">
      <text>
        <r>
          <rPr>
            <b/>
            <sz val="9"/>
            <color indexed="81"/>
            <rFont val="Tahoma"/>
            <family val="2"/>
          </rPr>
          <t>pc:</t>
        </r>
        <r>
          <rPr>
            <sz val="9"/>
            <color indexed="81"/>
            <rFont val="Tahoma"/>
            <family val="2"/>
          </rPr>
          <t xml:space="preserve">
integrazione</t>
        </r>
      </text>
    </comment>
    <comment ref="C80" authorId="1">
      <text>
        <r>
          <rPr>
            <b/>
            <sz val="9"/>
            <color rgb="FF000000"/>
            <rFont val="Tahoma"/>
            <family val="2"/>
          </rPr>
          <t>pc:</t>
        </r>
        <r>
          <rPr>
            <sz val="9"/>
            <color rgb="FF000000"/>
            <rFont val="Tahoma"/>
            <family val="2"/>
          </rPr>
          <t xml:space="preserve">
MONTINI TIZIANA PER TRE ANNI CONSECUTIVI NON HA PRODOTTO PUNTEGGIO E PERTANTO TORNA A 0</t>
        </r>
      </text>
    </comment>
    <comment ref="C91" authorId="1">
      <text>
        <r>
          <rPr>
            <b/>
            <sz val="9"/>
            <color indexed="81"/>
            <rFont val="Tahoma"/>
            <family val="2"/>
          </rPr>
          <t>pc:</t>
        </r>
        <r>
          <rPr>
            <sz val="9"/>
            <color indexed="81"/>
            <rFont val="Tahoma"/>
            <family val="2"/>
          </rPr>
          <t xml:space="preserve">
NEGLI ULTIMI 3 ANNI NON HA FREQUENTATO
AZZERATI I PUNTEGGI</t>
        </r>
      </text>
    </comment>
    <comment ref="C158" authorId="1">
      <text>
        <r>
          <rPr>
            <b/>
            <sz val="9"/>
            <color indexed="81"/>
            <rFont val="Tahoma"/>
            <family val="2"/>
          </rPr>
          <t>pc:</t>
        </r>
        <r>
          <rPr>
            <sz val="9"/>
            <color indexed="81"/>
            <rFont val="Tahoma"/>
            <family val="2"/>
          </rPr>
          <t xml:space="preserve">
SE AMAR FARIME NEL 2019 NON PRODUCE PUNTEGGIO TORNA A 0</t>
        </r>
      </text>
    </comment>
    <comment ref="E219" authorId="1">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4.xml><?xml version="1.0" encoding="utf-8"?>
<comments xmlns="http://schemas.openxmlformats.org/spreadsheetml/2006/main">
  <authors>
    <author>pc</author>
    <author>utente</author>
  </authors>
  <commentList>
    <comment ref="F4" authorId="0">
      <text>
        <r>
          <rPr>
            <b/>
            <sz val="9"/>
            <color indexed="81"/>
            <rFont val="Tahoma"/>
            <family val="2"/>
          </rPr>
          <t>pc:</t>
        </r>
        <r>
          <rPr>
            <sz val="9"/>
            <color indexed="81"/>
            <rFont val="Tahoma"/>
            <family val="2"/>
          </rPr>
          <t xml:space="preserve">
integrazione</t>
        </r>
      </text>
    </comment>
    <comment ref="C35" authorId="0">
      <text>
        <r>
          <rPr>
            <b/>
            <sz val="9"/>
            <color indexed="81"/>
            <rFont val="Tahoma"/>
            <family val="2"/>
          </rPr>
          <t>pc:</t>
        </r>
        <r>
          <rPr>
            <sz val="9"/>
            <color indexed="81"/>
            <rFont val="Tahoma"/>
            <family val="2"/>
          </rPr>
          <t xml:space="preserve">
SE NG NEL 2019 NON PRODUCE PUNTEGGIO TORNA A 0</t>
        </r>
      </text>
    </comment>
    <comment ref="C39" authorId="0">
      <text>
        <r>
          <rPr>
            <b/>
            <sz val="9"/>
            <color indexed="81"/>
            <rFont val="Tahoma"/>
            <family val="2"/>
          </rPr>
          <t>pc:</t>
        </r>
        <r>
          <rPr>
            <sz val="9"/>
            <color indexed="81"/>
            <rFont val="Tahoma"/>
            <family val="2"/>
          </rPr>
          <t xml:space="preserve">
SE DANIELE ANTONIO NEL 2019 NON PRODUCE PUNTEGGIO TORNA A 0</t>
        </r>
      </text>
    </comment>
    <comment ref="C40" authorId="0">
      <text>
        <r>
          <rPr>
            <b/>
            <sz val="9"/>
            <color indexed="81"/>
            <rFont val="Tahoma"/>
            <family val="2"/>
          </rPr>
          <t>pc:</t>
        </r>
        <r>
          <rPr>
            <sz val="9"/>
            <color indexed="81"/>
            <rFont val="Tahoma"/>
            <family val="2"/>
          </rPr>
          <t xml:space="preserve">
SE SOLTANI ZOUHAIER NEL 2019 NON PRODUCE PUNTEGGIO TORNA A 0</t>
        </r>
      </text>
    </comment>
    <comment ref="C41" authorId="0">
      <text>
        <r>
          <rPr>
            <b/>
            <sz val="9"/>
            <color indexed="81"/>
            <rFont val="Tahoma"/>
            <family val="2"/>
          </rPr>
          <t>pc:</t>
        </r>
        <r>
          <rPr>
            <sz val="9"/>
            <color indexed="81"/>
            <rFont val="Tahoma"/>
            <family val="2"/>
          </rPr>
          <t xml:space="preserve">
SE COLAMARIA NEL 2019 NON PRODUCE PUNTEGGIO TORNA A 0</t>
        </r>
      </text>
    </comment>
    <comment ref="G41" authorId="1">
      <text>
        <r>
          <rPr>
            <b/>
            <sz val="10"/>
            <color rgb="FF000000"/>
            <rFont val="Tahoma"/>
            <family val="2"/>
          </rPr>
          <t>utente:</t>
        </r>
        <r>
          <rPr>
            <sz val="10"/>
            <color rgb="FF000000"/>
            <rFont val="Tahoma"/>
            <family val="2"/>
          </rPr>
          <t xml:space="preserve">
PERSI 8 PUNTI NO PRESENZE ULTIMI 3 ANNI</t>
        </r>
      </text>
    </comment>
    <comment ref="C42" authorId="0">
      <text>
        <r>
          <rPr>
            <b/>
            <sz val="9"/>
            <color indexed="81"/>
            <rFont val="Tahoma"/>
            <family val="2"/>
          </rPr>
          <t>pc:</t>
        </r>
        <r>
          <rPr>
            <sz val="9"/>
            <color indexed="81"/>
            <rFont val="Tahoma"/>
            <family val="2"/>
          </rPr>
          <t xml:space="preserve">
SE HOSSAIN MOHAMMAD SHAHADAT NEL 2019 NON PRODUCE PUNTEGGIO TORNA A 0</t>
        </r>
      </text>
    </comment>
    <comment ref="C44" authorId="0">
      <text>
        <r>
          <rPr>
            <b/>
            <sz val="9"/>
            <color indexed="81"/>
            <rFont val="Tahoma"/>
            <family val="2"/>
          </rPr>
          <t>pc:</t>
        </r>
        <r>
          <rPr>
            <sz val="9"/>
            <color indexed="81"/>
            <rFont val="Tahoma"/>
            <family val="2"/>
          </rPr>
          <t xml:space="preserve">
SE EL BOUAMRI NEL 2019 NON PRODUCE PUNTEGGIO TORNA A 0</t>
        </r>
      </text>
    </comment>
    <comment ref="C47" authorId="0">
      <text>
        <r>
          <rPr>
            <b/>
            <sz val="9"/>
            <color indexed="81"/>
            <rFont val="Tahoma"/>
            <family val="2"/>
          </rPr>
          <t>pc:</t>
        </r>
        <r>
          <rPr>
            <sz val="9"/>
            <color indexed="81"/>
            <rFont val="Tahoma"/>
            <family val="2"/>
          </rPr>
          <t xml:space="preserve">
SE TROIANI NEL 2019 NON PRODUCE PUNTEGGIO TORNA A 0</t>
        </r>
      </text>
    </comment>
    <comment ref="C48" authorId="0">
      <text>
        <r>
          <rPr>
            <b/>
            <sz val="9"/>
            <color indexed="81"/>
            <rFont val="Tahoma"/>
            <family val="2"/>
          </rPr>
          <t>pc:</t>
        </r>
        <r>
          <rPr>
            <sz val="9"/>
            <color indexed="81"/>
            <rFont val="Tahoma"/>
            <family val="2"/>
          </rPr>
          <t xml:space="preserve">
SE ZINNO NEL 2019 NON PRODUCE PUNTEGGIO TORNA A 0</t>
        </r>
      </text>
    </comment>
    <comment ref="C57" authorId="0">
      <text>
        <r>
          <rPr>
            <b/>
            <sz val="9"/>
            <color indexed="81"/>
            <rFont val="Tahoma"/>
            <family val="2"/>
          </rPr>
          <t>pc:</t>
        </r>
        <r>
          <rPr>
            <sz val="9"/>
            <color indexed="81"/>
            <rFont val="Tahoma"/>
            <family val="2"/>
          </rPr>
          <t xml:space="preserve">
SE LOFFREDO NEL 2019 NON PRODUCE PUNTEGGIO TORNA A 0</t>
        </r>
      </text>
    </comment>
    <comment ref="C60" authorId="0">
      <text>
        <r>
          <rPr>
            <b/>
            <sz val="9"/>
            <color indexed="81"/>
            <rFont val="Tahoma"/>
            <family val="2"/>
          </rPr>
          <t>pc:</t>
        </r>
        <r>
          <rPr>
            <sz val="9"/>
            <color indexed="81"/>
            <rFont val="Tahoma"/>
            <family val="2"/>
          </rPr>
          <t xml:space="preserve">
SE CHIOCCINI NEL 2019 NON PRODUCE PUNTEGGIO TORNA A 0</t>
        </r>
      </text>
    </comment>
    <comment ref="C61" authorId="0">
      <text>
        <r>
          <rPr>
            <b/>
            <sz val="9"/>
            <color indexed="81"/>
            <rFont val="Tahoma"/>
            <family val="2"/>
          </rPr>
          <t>pc:</t>
        </r>
        <r>
          <rPr>
            <sz val="9"/>
            <color indexed="81"/>
            <rFont val="Tahoma"/>
            <family val="2"/>
          </rPr>
          <t xml:space="preserve">
SE ZINNO NEL 2019 NON PRODUCE PUNTEGGIO TORNA A 0</t>
        </r>
      </text>
    </comment>
    <comment ref="F64" authorId="0">
      <text>
        <r>
          <rPr>
            <b/>
            <sz val="9"/>
            <color indexed="81"/>
            <rFont val="Tahoma"/>
            <family val="2"/>
          </rPr>
          <t>pc:</t>
        </r>
        <r>
          <rPr>
            <sz val="9"/>
            <color indexed="81"/>
            <rFont val="Tahoma"/>
            <family val="2"/>
          </rPr>
          <t xml:space="preserve">
integrazione</t>
        </r>
      </text>
    </comment>
    <comment ref="E77" authorId="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C78" authorId="0">
      <text>
        <r>
          <rPr>
            <b/>
            <sz val="9"/>
            <color indexed="81"/>
            <rFont val="Tahoma"/>
            <family val="2"/>
          </rPr>
          <t>pc:</t>
        </r>
        <r>
          <rPr>
            <sz val="9"/>
            <color indexed="81"/>
            <rFont val="Tahoma"/>
            <family val="2"/>
          </rPr>
          <t xml:space="preserve">
NEGLI ULTIMI 3 ANNI NON HA FREQUENTATO
AZZERATI I PUNTEGGI</t>
        </r>
      </text>
    </comment>
    <comment ref="E185" authorId="0">
      <text>
        <r>
          <rPr>
            <b/>
            <sz val="9"/>
            <color rgb="FF000000"/>
            <rFont val="Tahoma"/>
            <family val="2"/>
          </rPr>
          <t>pc:</t>
        </r>
        <r>
          <rPr>
            <sz val="16"/>
            <color rgb="FF000000"/>
            <rFont val="Tahoma"/>
            <family val="2"/>
          </rPr>
          <t xml:space="preserve">
IN DATA 11 MARZO 2016 L'UFFICIO MERCATO DEL COMUNE DI RIMINI HA CONSEGNATO A GIOVANNETTI MAURIZIO DI COCAP L'INTEGRAZIONE ALLA DOMANDA GIA PRESENTATA NEL IL 23 FEBBRAIO 2016 CON L'AGGIORNAMENTO DELLA DATA DI ANZIANITA'.
PRIMA ERA 12/02/2000, ORA DIVENTA 02/11/1978</t>
        </r>
      </text>
    </comment>
    <comment ref="E236" authorId="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C259" authorId="0">
      <text>
        <r>
          <rPr>
            <b/>
            <sz val="9"/>
            <color indexed="81"/>
            <rFont val="Tahoma"/>
            <family val="2"/>
          </rPr>
          <t>pc:</t>
        </r>
        <r>
          <rPr>
            <sz val="9"/>
            <color indexed="81"/>
            <rFont val="Tahoma"/>
            <family val="2"/>
          </rPr>
          <t xml:space="preserve">
ZAMAGNI ANNICA IN SETTEMBRE 2018 HA RINUNCIATO ALLA LICENZA CON LA QUALE AVEVA PRESENTATO LA COMUINICAZIONE E PERTANTO VIENE ESCLUSA DALLA GRADUATORIA E PERDE TUTTI I PUNTI ACCUMULATI. SE ANCHE DOVESSE RIPRESENTARE UNA COMUNICAZIONE, RIPARTIREBBE DA 0</t>
        </r>
      </text>
    </comment>
    <comment ref="G259" authorId="1">
      <text>
        <r>
          <rPr>
            <b/>
            <sz val="10"/>
            <color rgb="FF000000"/>
            <rFont val="Tahoma"/>
            <family val="2"/>
          </rPr>
          <t>utente:</t>
        </r>
        <r>
          <rPr>
            <sz val="10"/>
            <color rgb="FF000000"/>
            <rFont val="Tahoma"/>
            <family val="2"/>
          </rPr>
          <t xml:space="preserve">
inserito il 5/08/2014 
in giusta posizione
era stato fatto un errore nel 2013</t>
        </r>
      </text>
    </comment>
  </commentList>
</comments>
</file>

<file path=xl/comments15.xml><?xml version="1.0" encoding="utf-8"?>
<comments xmlns="http://schemas.openxmlformats.org/spreadsheetml/2006/main">
  <authors>
    <author>pc</author>
  </authors>
  <commentList>
    <comment ref="F4" authorId="0">
      <text>
        <r>
          <rPr>
            <b/>
            <sz val="9"/>
            <color indexed="81"/>
            <rFont val="Tahoma"/>
            <family val="2"/>
          </rPr>
          <t>pc:</t>
        </r>
        <r>
          <rPr>
            <sz val="9"/>
            <color indexed="81"/>
            <rFont val="Tahoma"/>
            <family val="2"/>
          </rPr>
          <t xml:space="preserve">
integrazione</t>
        </r>
      </text>
    </comment>
    <comment ref="C28" authorId="0">
      <text>
        <r>
          <rPr>
            <b/>
            <sz val="9"/>
            <color indexed="81"/>
            <rFont val="Tahoma"/>
            <family val="2"/>
          </rPr>
          <t>pc:</t>
        </r>
        <r>
          <rPr>
            <sz val="9"/>
            <color indexed="81"/>
            <rFont val="Tahoma"/>
            <family val="2"/>
          </rPr>
          <t xml:space="preserve">
SE NG NEL 2019 NON PRODUCE PUNTEGGIO TORNA A 0</t>
        </r>
      </text>
    </comment>
    <comment ref="F33" authorId="0">
      <text>
        <r>
          <rPr>
            <b/>
            <sz val="9"/>
            <color indexed="81"/>
            <rFont val="Tahoma"/>
            <family val="2"/>
          </rPr>
          <t>pc:</t>
        </r>
        <r>
          <rPr>
            <sz val="9"/>
            <color indexed="81"/>
            <rFont val="Tahoma"/>
            <family val="2"/>
          </rPr>
          <t xml:space="preserve">
integrazione</t>
        </r>
      </text>
    </comment>
    <comment ref="C50" authorId="0">
      <text>
        <r>
          <rPr>
            <b/>
            <sz val="9"/>
            <color indexed="81"/>
            <rFont val="Tahoma"/>
            <family val="2"/>
          </rPr>
          <t>pc:</t>
        </r>
        <r>
          <rPr>
            <sz val="9"/>
            <color indexed="81"/>
            <rFont val="Tahoma"/>
            <family val="2"/>
          </rPr>
          <t xml:space="preserve">
NEGLI ULTIMI 3 ANNI NON HA FREQUENTATO
AZZERATI I PUNTEGGI</t>
        </r>
      </text>
    </comment>
    <comment ref="C61" authorId="0">
      <text>
        <r>
          <rPr>
            <b/>
            <sz val="9"/>
            <color rgb="FF000000"/>
            <rFont val="Tahoma"/>
            <family val="2"/>
          </rPr>
          <t>pc:</t>
        </r>
        <r>
          <rPr>
            <sz val="9"/>
            <color rgb="FF000000"/>
            <rFont val="Tahoma"/>
            <family val="2"/>
          </rPr>
          <t xml:space="preserve">
SAMB SERIGNE PER TRE ANNI CONSECUTIVI NON HA PRODOTTO PUNTEGGIO UTILE E PARTANTO TORNA A 0 PUNTI</t>
        </r>
      </text>
    </comment>
    <comment ref="E87" authorId="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6.xml><?xml version="1.0" encoding="utf-8"?>
<comments xmlns="http://schemas.openxmlformats.org/spreadsheetml/2006/main">
  <authors>
    <author>pc</author>
    <author>utente</author>
  </authors>
  <commentList>
    <comment ref="C29" authorId="0">
      <text>
        <r>
          <rPr>
            <b/>
            <sz val="9"/>
            <color indexed="81"/>
            <rFont val="Tahoma"/>
            <family val="2"/>
          </rPr>
          <t>pc:</t>
        </r>
        <r>
          <rPr>
            <sz val="9"/>
            <color indexed="81"/>
            <rFont val="Tahoma"/>
            <family val="2"/>
          </rPr>
          <t xml:space="preserve">
SE SULHRY NEL 2019 NON PRODUCE PUNTEGGIO TORNA A 0</t>
        </r>
      </text>
    </comment>
    <comment ref="F30" authorId="0">
      <text>
        <r>
          <rPr>
            <b/>
            <sz val="9"/>
            <color indexed="81"/>
            <rFont val="Tahoma"/>
            <family val="2"/>
          </rPr>
          <t>pc:</t>
        </r>
        <r>
          <rPr>
            <sz val="9"/>
            <color indexed="81"/>
            <rFont val="Tahoma"/>
            <family val="2"/>
          </rPr>
          <t xml:space="preserve">
integrazione</t>
        </r>
      </text>
    </comment>
    <comment ref="E45" authorId="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C46" authorId="0">
      <text>
        <r>
          <rPr>
            <b/>
            <sz val="9"/>
            <color indexed="81"/>
            <rFont val="Tahoma"/>
            <family val="2"/>
          </rPr>
          <t>pc:</t>
        </r>
        <r>
          <rPr>
            <sz val="9"/>
            <color indexed="81"/>
            <rFont val="Tahoma"/>
            <family val="2"/>
          </rPr>
          <t xml:space="preserve">
NEGLI ULTIMI 3 ANNI NON HA FREQUENTATO
AZZERATI I PUNTEGGI</t>
        </r>
      </text>
    </comment>
    <comment ref="C91" authorId="0">
      <text>
        <r>
          <rPr>
            <b/>
            <sz val="9"/>
            <color rgb="FF000000"/>
            <rFont val="Tahoma"/>
            <family val="2"/>
          </rPr>
          <t>pc:</t>
        </r>
        <r>
          <rPr>
            <sz val="9"/>
            <color rgb="FF000000"/>
            <rFont val="Tahoma"/>
            <family val="2"/>
          </rPr>
          <t xml:space="preserve">
CALM ART PERVTRE ANNI CONSECUTIVI NON HA PRODOTTO PUNTEGGIO E PERTANTO TORNA A 0</t>
        </r>
      </text>
    </comment>
    <comment ref="C138" authorId="0">
      <text>
        <r>
          <rPr>
            <b/>
            <sz val="9"/>
            <color indexed="81"/>
            <rFont val="Tahoma"/>
            <family val="2"/>
          </rPr>
          <t>pc:</t>
        </r>
        <r>
          <rPr>
            <sz val="9"/>
            <color indexed="81"/>
            <rFont val="Tahoma"/>
            <family val="2"/>
          </rPr>
          <t xml:space="preserve">
SE PARLANI NEL 2019 NON PRODUCE PUNTEGGIO TORNA A 0</t>
        </r>
      </text>
    </comment>
    <comment ref="E189" authorId="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C230" authorId="0">
      <text>
        <r>
          <rPr>
            <b/>
            <sz val="9"/>
            <color rgb="FF000000"/>
            <rFont val="Tahoma"/>
            <family val="2"/>
          </rPr>
          <t>pc:</t>
        </r>
        <r>
          <rPr>
            <sz val="9"/>
            <color rgb="FF000000"/>
            <rFont val="Tahoma"/>
            <family val="2"/>
          </rPr>
          <t xml:space="preserve">
se ndiaye bousso nel 2018 non produce punteggio utile perde tutti i punti sino ad ora accumulati e torna a 0 punti</t>
        </r>
      </text>
    </comment>
  </commentList>
</comments>
</file>

<file path=xl/comments17.xml><?xml version="1.0" encoding="utf-8"?>
<comments xmlns="http://schemas.openxmlformats.org/spreadsheetml/2006/main">
  <authors>
    <author>pc</author>
    <author>utente</author>
  </authors>
  <commentList>
    <comment ref="F7" authorId="0">
      <text>
        <r>
          <rPr>
            <b/>
            <sz val="9"/>
            <color indexed="81"/>
            <rFont val="Tahoma"/>
            <family val="2"/>
          </rPr>
          <t>pc:</t>
        </r>
        <r>
          <rPr>
            <sz val="9"/>
            <color indexed="81"/>
            <rFont val="Tahoma"/>
            <family val="2"/>
          </rPr>
          <t xml:space="preserve">
integrazione</t>
        </r>
      </text>
    </comment>
    <comment ref="C25" authorId="0">
      <text>
        <r>
          <rPr>
            <b/>
            <sz val="9"/>
            <color indexed="81"/>
            <rFont val="Tahoma"/>
            <family val="2"/>
          </rPr>
          <t>pc:</t>
        </r>
        <r>
          <rPr>
            <sz val="9"/>
            <color indexed="81"/>
            <rFont val="Tahoma"/>
            <family val="2"/>
          </rPr>
          <t xml:space="preserve">
SE TROIANI NEL 2019 NON PRODUCE PUNTEGGIO TORNA A 0</t>
        </r>
      </text>
    </comment>
    <comment ref="C33" authorId="0">
      <text>
        <r>
          <rPr>
            <b/>
            <sz val="9"/>
            <color rgb="FF000000"/>
            <rFont val="Tahoma"/>
            <family val="2"/>
          </rPr>
          <t>pc:</t>
        </r>
        <r>
          <rPr>
            <sz val="9"/>
            <color rgb="FF000000"/>
            <rFont val="Tahoma"/>
            <family val="2"/>
          </rPr>
          <t xml:space="preserve">
BRESCIA MIRCO PER TRE ANNI CONSECUTIVI NON HA PRODOTTO PUNTEGGIO E PERTANTO TORNA A 0</t>
        </r>
      </text>
    </comment>
    <comment ref="C36" authorId="0">
      <text>
        <r>
          <rPr>
            <b/>
            <sz val="9"/>
            <color rgb="FF000000"/>
            <rFont val="Tahoma"/>
            <family val="2"/>
          </rPr>
          <t>pc:</t>
        </r>
        <r>
          <rPr>
            <sz val="9"/>
            <color rgb="FF000000"/>
            <rFont val="Tahoma"/>
            <family val="2"/>
          </rPr>
          <t xml:space="preserve">
SE LIU CUILIAN NEL 2018 NON PRODUCE PUNTEGGIO UTILE PERDE TUTTI I PUNTI ACCUMULATI SINO AD ORA E TORNA A 0 PUNTI</t>
        </r>
      </text>
    </comment>
    <comment ref="C43" authorId="0">
      <text>
        <r>
          <rPr>
            <b/>
            <sz val="9"/>
            <color indexed="81"/>
            <rFont val="Tahoma"/>
            <family val="2"/>
          </rPr>
          <t>pc:</t>
        </r>
        <r>
          <rPr>
            <sz val="9"/>
            <color indexed="81"/>
            <rFont val="Tahoma"/>
            <family val="2"/>
          </rPr>
          <t xml:space="preserve">
SE RONCONI MARCO NEL 2019 NON PRODUCE PUNTEGGIO TORNA A 0</t>
        </r>
      </text>
    </comment>
    <comment ref="F45" authorId="0">
      <text>
        <r>
          <rPr>
            <b/>
            <sz val="9"/>
            <color indexed="81"/>
            <rFont val="Tahoma"/>
            <family val="2"/>
          </rPr>
          <t>pc:</t>
        </r>
        <r>
          <rPr>
            <sz val="9"/>
            <color indexed="81"/>
            <rFont val="Tahoma"/>
            <family val="2"/>
          </rPr>
          <t xml:space="preserve">
integrazione</t>
        </r>
      </text>
    </comment>
    <comment ref="E61" authorId="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G61" authorId="1">
      <text>
        <r>
          <rPr>
            <b/>
            <sz val="10"/>
            <color rgb="FF000000"/>
            <rFont val="Tahoma"/>
            <family val="2"/>
          </rPr>
          <t>utente:</t>
        </r>
        <r>
          <rPr>
            <sz val="10"/>
            <color rgb="FF000000"/>
            <rFont val="Tahoma"/>
            <family val="2"/>
          </rPr>
          <t xml:space="preserve">
perso 1 punto no presenze ultimi 3 anni</t>
        </r>
      </text>
    </comment>
    <comment ref="C63" authorId="0">
      <text>
        <r>
          <rPr>
            <b/>
            <sz val="9"/>
            <color indexed="81"/>
            <rFont val="Tahoma"/>
            <family val="2"/>
          </rPr>
          <t>pc:</t>
        </r>
        <r>
          <rPr>
            <sz val="9"/>
            <color indexed="81"/>
            <rFont val="Tahoma"/>
            <family val="2"/>
          </rPr>
          <t xml:space="preserve">
NEGLI ULTIMI 3 ANNI NON HA FREQUENTATO
AZZERATI I PUNTEGGI</t>
        </r>
      </text>
    </comment>
    <comment ref="C78" authorId="0">
      <text>
        <r>
          <rPr>
            <b/>
            <sz val="9"/>
            <color rgb="FF000000"/>
            <rFont val="Tahoma"/>
            <family val="2"/>
          </rPr>
          <t>pc:</t>
        </r>
        <r>
          <rPr>
            <sz val="9"/>
            <color rgb="FF000000"/>
            <rFont val="Tahoma"/>
            <family val="2"/>
          </rPr>
          <t xml:space="preserve">
NG WAH HO NON HA PRODOTTO PUNTEGGIO PER TRE ANNI CONSECUTIVI E PERTANTO TORNA A 0</t>
        </r>
      </text>
    </comment>
    <comment ref="C156" authorId="0">
      <text>
        <r>
          <rPr>
            <b/>
            <sz val="9"/>
            <color indexed="81"/>
            <rFont val="Tahoma"/>
            <family val="2"/>
          </rPr>
          <t>pc:</t>
        </r>
        <r>
          <rPr>
            <sz val="9"/>
            <color indexed="81"/>
            <rFont val="Tahoma"/>
            <family val="2"/>
          </rPr>
          <t xml:space="preserve">
SE PARLANI NEL 2019 NON PRODUCE PUNTEGGIO TORNA A 0</t>
        </r>
      </text>
    </comment>
    <comment ref="E221" authorId="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8.xml><?xml version="1.0" encoding="utf-8"?>
<comments xmlns="http://schemas.openxmlformats.org/spreadsheetml/2006/main">
  <authors>
    <author>utente</author>
    <author>pc</author>
  </authors>
  <commentList>
    <comment ref="E20" authorId="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3" authorId="1">
      <text>
        <r>
          <rPr>
            <b/>
            <sz val="9"/>
            <color indexed="81"/>
            <rFont val="Tahoma"/>
            <family val="2"/>
          </rPr>
          <t>pc:</t>
        </r>
        <r>
          <rPr>
            <sz val="9"/>
            <color indexed="81"/>
            <rFont val="Tahoma"/>
            <family val="2"/>
          </rPr>
          <t xml:space="preserve">
Comunicato da Nadia</t>
        </r>
      </text>
    </comment>
  </commentList>
</comments>
</file>

<file path=xl/comments19.xml><?xml version="1.0" encoding="utf-8"?>
<comments xmlns="http://schemas.openxmlformats.org/spreadsheetml/2006/main">
  <authors>
    <author>pc</author>
    <author>utente</author>
  </authors>
  <commentList>
    <comment ref="F9" authorId="0">
      <text>
        <r>
          <rPr>
            <b/>
            <sz val="9"/>
            <color indexed="81"/>
            <rFont val="Tahoma"/>
            <family val="2"/>
          </rPr>
          <t>pc:</t>
        </r>
        <r>
          <rPr>
            <sz val="9"/>
            <color indexed="81"/>
            <rFont val="Tahoma"/>
            <family val="2"/>
          </rPr>
          <t xml:space="preserve">
integrazione</t>
        </r>
      </text>
    </comment>
    <comment ref="E22" authorId="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6" authorId="0">
      <text>
        <r>
          <rPr>
            <b/>
            <sz val="9"/>
            <color indexed="81"/>
            <rFont val="Tahoma"/>
            <family val="2"/>
          </rPr>
          <t>pc:</t>
        </r>
        <r>
          <rPr>
            <sz val="9"/>
            <color indexed="81"/>
            <rFont val="Tahoma"/>
            <family val="2"/>
          </rPr>
          <t xml:space="preserve">
Comunicato da Nadia</t>
        </r>
      </text>
    </comment>
  </commentList>
</comments>
</file>

<file path=xl/comments2.xml><?xml version="1.0" encoding="utf-8"?>
<comments xmlns="http://schemas.openxmlformats.org/spreadsheetml/2006/main">
  <authors>
    <author>pc</author>
  </authors>
  <commentList>
    <comment ref="AG1" authorId="0">
      <text>
        <r>
          <rPr>
            <b/>
            <sz val="9"/>
            <color rgb="FF000000"/>
            <rFont val="Tahoma"/>
            <family val="2"/>
          </rPr>
          <t>pc:</t>
        </r>
        <r>
          <rPr>
            <sz val="20"/>
            <color rgb="FF000000"/>
            <rFont val="Tahoma"/>
            <family val="2"/>
          </rPr>
          <t xml:space="preserve">
PER QUESTA FIERA (EX SAN GAUDENZO) E' STATA FATTA UNA PROPOSTA DI MODIFICA.
E' STATO CHIESTO DI RIDURRE IL NUMERO DI POSTEGGI (DA 27 A 17) E DI VARIARE LA TIPOLOGIA DI ARTICOLI CHE E' POSSIBILE PROPORRE</t>
        </r>
      </text>
    </comment>
    <comment ref="G23" authorId="0">
      <text>
        <r>
          <rPr>
            <b/>
            <sz val="9"/>
            <color rgb="FF000000"/>
            <rFont val="Tahoma"/>
            <family val="2"/>
          </rPr>
          <t>pc:</t>
        </r>
        <r>
          <rPr>
            <sz val="16"/>
            <color rgb="FF000000"/>
            <rFont val="Tahoma"/>
            <family val="2"/>
          </rPr>
          <t xml:space="preserve">
IN DATA 11 MARZO 2016 L'UFFICIO MERCATO DEL COMUNE DI RIMINI HA CONSEGNATO A GIOVANNETTI MAURIZIO DI COCAP L'INTEGRAZIONE ALLA DOMANDA GIA PRESENTATA NEL IL 23 FEBBRAIO 2016 CON L'AGGIORNAMENTO DELLA DATA DI ANZIANITA'.
PRIMA ERA 12/02/2000, ORA DIVENTA 02/11/1978</t>
        </r>
      </text>
    </comment>
    <comment ref="C41" authorId="0">
      <text>
        <r>
          <rPr>
            <b/>
            <sz val="9"/>
            <color indexed="81"/>
            <rFont val="Tahoma"/>
            <family val="2"/>
          </rPr>
          <t>pc:</t>
        </r>
        <r>
          <rPr>
            <sz val="9"/>
            <color indexed="81"/>
            <rFont val="Tahoma"/>
            <family val="2"/>
          </rPr>
          <t xml:space="preserve">
ESCLUSIONE A CAUSA DELLA CANCELLAZIONE DALLA CCIAA AVVENUTA IN DATA 08/02/2019 COMUNICATA DA NADIA TELEFONICAMENTE IL 14/02/2019</t>
        </r>
      </text>
    </comment>
  </commentList>
</comments>
</file>

<file path=xl/comments20.xml><?xml version="1.0" encoding="utf-8"?>
<comments xmlns="http://schemas.openxmlformats.org/spreadsheetml/2006/main">
  <authors>
    <author>pc</author>
    <author>utente</author>
  </authors>
  <commentList>
    <comment ref="F11" authorId="0">
      <text>
        <r>
          <rPr>
            <b/>
            <sz val="9"/>
            <color indexed="81"/>
            <rFont val="Tahoma"/>
            <family val="2"/>
          </rPr>
          <t>pc:</t>
        </r>
        <r>
          <rPr>
            <sz val="9"/>
            <color indexed="81"/>
            <rFont val="Tahoma"/>
            <family val="2"/>
          </rPr>
          <t xml:space="preserve">
integrazione</t>
        </r>
      </text>
    </comment>
    <comment ref="E25" authorId="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9" authorId="0">
      <text>
        <r>
          <rPr>
            <b/>
            <sz val="9"/>
            <color indexed="81"/>
            <rFont val="Tahoma"/>
            <family val="2"/>
          </rPr>
          <t>pc:</t>
        </r>
        <r>
          <rPr>
            <sz val="9"/>
            <color indexed="81"/>
            <rFont val="Tahoma"/>
            <family val="2"/>
          </rPr>
          <t xml:space="preserve">
Comunicato da Nadia</t>
        </r>
      </text>
    </comment>
  </commentList>
</comments>
</file>

<file path=xl/comments21.xml><?xml version="1.0" encoding="utf-8"?>
<comments xmlns="http://schemas.openxmlformats.org/spreadsheetml/2006/main">
  <authors>
    <author>pc</author>
    <author>utente</author>
  </authors>
  <commentList>
    <comment ref="F4" authorId="0">
      <text>
        <r>
          <rPr>
            <b/>
            <sz val="9"/>
            <color indexed="81"/>
            <rFont val="Tahoma"/>
            <family val="2"/>
          </rPr>
          <t>pc:</t>
        </r>
        <r>
          <rPr>
            <sz val="9"/>
            <color indexed="81"/>
            <rFont val="Tahoma"/>
            <family val="2"/>
          </rPr>
          <t xml:space="preserve">
integrazione</t>
        </r>
      </text>
    </comment>
    <comment ref="E17" authorId="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1" authorId="0">
      <text>
        <r>
          <rPr>
            <b/>
            <sz val="9"/>
            <color indexed="81"/>
            <rFont val="Tahoma"/>
            <family val="2"/>
          </rPr>
          <t>pc:</t>
        </r>
        <r>
          <rPr>
            <sz val="9"/>
            <color indexed="81"/>
            <rFont val="Tahoma"/>
            <family val="2"/>
          </rPr>
          <t xml:space="preserve">
Comunicato da Nadia</t>
        </r>
      </text>
    </comment>
  </commentList>
</comments>
</file>

<file path=xl/comments22.xml><?xml version="1.0" encoding="utf-8"?>
<comments xmlns="http://schemas.openxmlformats.org/spreadsheetml/2006/main">
  <authors>
    <author>pc</author>
    <author>utente</author>
  </authors>
  <commentList>
    <comment ref="F8" authorId="0">
      <text>
        <r>
          <rPr>
            <b/>
            <sz val="9"/>
            <color indexed="81"/>
            <rFont val="Tahoma"/>
            <family val="2"/>
          </rPr>
          <t>pc:</t>
        </r>
        <r>
          <rPr>
            <sz val="9"/>
            <color indexed="81"/>
            <rFont val="Tahoma"/>
            <family val="2"/>
          </rPr>
          <t xml:space="preserve">
integrazione</t>
        </r>
      </text>
    </comment>
    <comment ref="E22" authorId="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7" authorId="0">
      <text>
        <r>
          <rPr>
            <b/>
            <sz val="9"/>
            <color indexed="81"/>
            <rFont val="Tahoma"/>
            <family val="2"/>
          </rPr>
          <t>pc:</t>
        </r>
        <r>
          <rPr>
            <sz val="9"/>
            <color indexed="81"/>
            <rFont val="Tahoma"/>
            <family val="2"/>
          </rPr>
          <t xml:space="preserve">
Comunicato da Nadia</t>
        </r>
      </text>
    </comment>
  </commentList>
</comments>
</file>

<file path=xl/comments23.xml><?xml version="1.0" encoding="utf-8"?>
<comments xmlns="http://schemas.openxmlformats.org/spreadsheetml/2006/main">
  <authors>
    <author>pc</author>
    <author>utente</author>
  </authors>
  <commentList>
    <comment ref="F4" authorId="0">
      <text>
        <r>
          <rPr>
            <b/>
            <sz val="9"/>
            <color indexed="81"/>
            <rFont val="Tahoma"/>
            <family val="2"/>
          </rPr>
          <t>pc:</t>
        </r>
        <r>
          <rPr>
            <sz val="9"/>
            <color indexed="81"/>
            <rFont val="Tahoma"/>
            <family val="2"/>
          </rPr>
          <t xml:space="preserve">
integrazione</t>
        </r>
      </text>
    </comment>
    <comment ref="E16" authorId="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0" authorId="0">
      <text>
        <r>
          <rPr>
            <b/>
            <sz val="9"/>
            <color indexed="81"/>
            <rFont val="Tahoma"/>
            <family val="2"/>
          </rPr>
          <t>pc:</t>
        </r>
        <r>
          <rPr>
            <sz val="9"/>
            <color indexed="81"/>
            <rFont val="Tahoma"/>
            <family val="2"/>
          </rPr>
          <t xml:space="preserve">
Comunicato da Nadia</t>
        </r>
      </text>
    </comment>
  </commentList>
</comments>
</file>

<file path=xl/comments24.xml><?xml version="1.0" encoding="utf-8"?>
<comments xmlns="http://schemas.openxmlformats.org/spreadsheetml/2006/main">
  <authors>
    <author>pc</author>
    <author>utente</author>
  </authors>
  <commentList>
    <comment ref="F4" authorId="0">
      <text>
        <r>
          <rPr>
            <b/>
            <sz val="9"/>
            <color indexed="81"/>
            <rFont val="Tahoma"/>
            <family val="2"/>
          </rPr>
          <t>pc:</t>
        </r>
        <r>
          <rPr>
            <sz val="9"/>
            <color indexed="81"/>
            <rFont val="Tahoma"/>
            <family val="2"/>
          </rPr>
          <t xml:space="preserve">
integrazione</t>
        </r>
      </text>
    </comment>
    <comment ref="E15" authorId="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9" authorId="0">
      <text>
        <r>
          <rPr>
            <b/>
            <sz val="9"/>
            <color indexed="81"/>
            <rFont val="Tahoma"/>
            <family val="2"/>
          </rPr>
          <t>pc:</t>
        </r>
        <r>
          <rPr>
            <sz val="9"/>
            <color indexed="81"/>
            <rFont val="Tahoma"/>
            <family val="2"/>
          </rPr>
          <t xml:space="preserve">
Comunicato da Nadia</t>
        </r>
      </text>
    </comment>
  </commentList>
</comments>
</file>

<file path=xl/comments3.xml><?xml version="1.0" encoding="utf-8"?>
<comments xmlns="http://schemas.openxmlformats.org/spreadsheetml/2006/main">
  <authors>
    <author>pc</author>
    <author>utente</author>
  </authors>
  <commentList>
    <comment ref="C7" authorId="0">
      <text>
        <r>
          <rPr>
            <b/>
            <sz val="9"/>
            <color indexed="81"/>
            <rFont val="Tahoma"/>
            <family val="2"/>
          </rPr>
          <t>pc:</t>
        </r>
        <r>
          <rPr>
            <sz val="9"/>
            <color indexed="81"/>
            <rFont val="Tahoma"/>
            <family val="2"/>
          </rPr>
          <t xml:space="preserve">
DISPOSIZIONE NADIA.
INSERITO IL 06/08/2019</t>
        </r>
      </text>
    </comment>
    <comment ref="F7" authorId="0">
      <text>
        <r>
          <rPr>
            <b/>
            <sz val="9"/>
            <color indexed="81"/>
            <rFont val="Tahoma"/>
            <family val="2"/>
          </rPr>
          <t>pc:</t>
        </r>
        <r>
          <rPr>
            <sz val="9"/>
            <color indexed="81"/>
            <rFont val="Tahoma"/>
            <family val="2"/>
          </rPr>
          <t xml:space="preserve">
integrazione</t>
        </r>
      </text>
    </comment>
    <comment ref="E23" authorId="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C46" authorId="0">
      <text>
        <r>
          <rPr>
            <b/>
            <sz val="9"/>
            <color indexed="81"/>
            <rFont val="Tahoma"/>
            <family val="2"/>
          </rPr>
          <t>pc:</t>
        </r>
        <r>
          <rPr>
            <sz val="9"/>
            <color indexed="81"/>
            <rFont val="Tahoma"/>
            <family val="2"/>
          </rPr>
          <t xml:space="preserve">
SE AL MAMUN NEL 2019 NON PRODUCE PUNTEGGIO PERDE I PUNTI E TORNA A 0</t>
        </r>
      </text>
    </comment>
    <comment ref="C63" authorId="0">
      <text>
        <r>
          <rPr>
            <b/>
            <sz val="9"/>
            <color indexed="81"/>
            <rFont val="Tahoma"/>
            <family val="2"/>
          </rPr>
          <t>pc:</t>
        </r>
        <r>
          <rPr>
            <sz val="9"/>
            <color indexed="81"/>
            <rFont val="Tahoma"/>
            <family val="2"/>
          </rPr>
          <t xml:space="preserve">
SE DE FALCO NEL 2019 NON PRODUCE PUNTEGGIO PERDE I PUNTI E TORNA A 0</t>
        </r>
      </text>
    </comment>
    <comment ref="C64" authorId="0">
      <text>
        <r>
          <rPr>
            <b/>
            <sz val="9"/>
            <color indexed="81"/>
            <rFont val="Tahoma"/>
            <family val="2"/>
          </rPr>
          <t>pc:</t>
        </r>
        <r>
          <rPr>
            <sz val="9"/>
            <color indexed="81"/>
            <rFont val="Tahoma"/>
            <family val="2"/>
          </rPr>
          <t xml:space="preserve">
SE EL BERNI NEL 2019 NON PRODUCE PUNTEGGIO PERDE I PUNTI E TORNA A 0</t>
        </r>
      </text>
    </comment>
    <comment ref="C66" authorId="0">
      <text>
        <r>
          <rPr>
            <b/>
            <sz val="9"/>
            <color indexed="81"/>
            <rFont val="Tahoma"/>
            <family val="2"/>
          </rPr>
          <t>pc:</t>
        </r>
        <r>
          <rPr>
            <sz val="9"/>
            <color indexed="81"/>
            <rFont val="Tahoma"/>
            <family val="2"/>
          </rPr>
          <t xml:space="preserve">
DISPOSIZIONE NADIA.
INSERITO IL 06/08/2019</t>
        </r>
      </text>
    </comment>
    <comment ref="F66" authorId="0">
      <text>
        <r>
          <rPr>
            <b/>
            <sz val="9"/>
            <color indexed="81"/>
            <rFont val="Tahoma"/>
            <family val="2"/>
          </rPr>
          <t>pc:</t>
        </r>
        <r>
          <rPr>
            <sz val="9"/>
            <color indexed="81"/>
            <rFont val="Tahoma"/>
            <family val="2"/>
          </rPr>
          <t xml:space="preserve">
integrazione</t>
        </r>
      </text>
    </comment>
    <comment ref="C67" authorId="0">
      <text>
        <r>
          <rPr>
            <b/>
            <sz val="9"/>
            <color indexed="81"/>
            <rFont val="Tahoma"/>
            <family val="2"/>
          </rPr>
          <t>pc:</t>
        </r>
        <r>
          <rPr>
            <sz val="9"/>
            <color indexed="81"/>
            <rFont val="Tahoma"/>
            <family val="2"/>
          </rPr>
          <t xml:space="preserve">
SE CAGGEGI NEL 2019 NON PRODUCE PUNTEGGIO PERDE I PUNTI E TORNA A 0</t>
        </r>
      </text>
    </comment>
    <comment ref="C80" authorId="0">
      <text>
        <r>
          <rPr>
            <b/>
            <sz val="9"/>
            <color indexed="81"/>
            <rFont val="Tahoma"/>
            <family val="2"/>
          </rPr>
          <t>pc:</t>
        </r>
        <r>
          <rPr>
            <sz val="9"/>
            <color indexed="81"/>
            <rFont val="Tahoma"/>
            <family val="2"/>
          </rPr>
          <t xml:space="preserve">
SE CALM ARTI GRAFICHE NEL 2019 NON PRODUCE PUNTEGGIO PERDE I PUNTI E TORNA A 0</t>
        </r>
      </text>
    </comment>
    <comment ref="C82" authorId="0">
      <text>
        <r>
          <rPr>
            <b/>
            <sz val="9"/>
            <color indexed="81"/>
            <rFont val="Tahoma"/>
            <family val="2"/>
          </rPr>
          <t>pc:</t>
        </r>
        <r>
          <rPr>
            <sz val="9"/>
            <color indexed="81"/>
            <rFont val="Tahoma"/>
            <family val="2"/>
          </rPr>
          <t xml:space="preserve">
SE PELLEGRINI NEL 2019 NON PRODUCE PUNTEGGIO PERDE I PUNTI E TORNA A 0</t>
        </r>
      </text>
    </comment>
    <comment ref="C83" authorId="0">
      <text>
        <r>
          <rPr>
            <b/>
            <sz val="9"/>
            <color indexed="81"/>
            <rFont val="Tahoma"/>
            <family val="2"/>
          </rPr>
          <t>pc:</t>
        </r>
        <r>
          <rPr>
            <sz val="9"/>
            <color indexed="81"/>
            <rFont val="Tahoma"/>
            <family val="2"/>
          </rPr>
          <t xml:space="preserve">
SE GIANI NEL 2019 NON PRODUCE PUNTEGGIO PERDE I PUNTI E TORNA A 0</t>
        </r>
      </text>
    </comment>
    <comment ref="C85" authorId="0">
      <text>
        <r>
          <rPr>
            <b/>
            <sz val="9"/>
            <color indexed="81"/>
            <rFont val="Tahoma"/>
            <family val="2"/>
          </rPr>
          <t>pc:</t>
        </r>
        <r>
          <rPr>
            <sz val="9"/>
            <color indexed="81"/>
            <rFont val="Tahoma"/>
            <family val="2"/>
          </rPr>
          <t xml:space="preserve">
SE BIANCHI NEL 2019 NON PRODUCE PUNTEGGIO PERDE I PUNTI E TORNA A 0</t>
        </r>
      </text>
    </comment>
    <comment ref="C92" authorId="0">
      <text>
        <r>
          <rPr>
            <b/>
            <sz val="9"/>
            <color indexed="81"/>
            <rFont val="Tahoma"/>
            <family val="2"/>
          </rPr>
          <t>pc:</t>
        </r>
        <r>
          <rPr>
            <sz val="9"/>
            <color indexed="81"/>
            <rFont val="Tahoma"/>
            <family val="2"/>
          </rPr>
          <t xml:space="preserve">
SE TORSANI NEL 2019 NON PRODUCE PUNTEGGIO PERDE I PUNTI E TORNA A 0</t>
        </r>
      </text>
    </comment>
    <comment ref="C95" authorId="0">
      <text>
        <r>
          <rPr>
            <b/>
            <sz val="9"/>
            <color indexed="81"/>
            <rFont val="Tahoma"/>
            <family val="2"/>
          </rPr>
          <t>pc:</t>
        </r>
        <r>
          <rPr>
            <sz val="9"/>
            <color indexed="81"/>
            <rFont val="Tahoma"/>
            <family val="2"/>
          </rPr>
          <t xml:space="preserve">
SE MAGGI NEL 2019 NON PRODUCE PUNTEGGIO PERDE I PUNTI E TORNA A 0</t>
        </r>
      </text>
    </comment>
    <comment ref="C107" authorId="0">
      <text>
        <r>
          <rPr>
            <b/>
            <sz val="9"/>
            <color indexed="81"/>
            <rFont val="Tahoma"/>
            <family val="2"/>
          </rPr>
          <t>pc:</t>
        </r>
        <r>
          <rPr>
            <sz val="9"/>
            <color indexed="81"/>
            <rFont val="Tahoma"/>
            <family val="2"/>
          </rPr>
          <t xml:space="preserve">
OPER TRE ANNI CONSECUTIVI NON HA PRODOTTO PUNTEGGIO E PERTANTO TORNA A 0</t>
        </r>
      </text>
    </comment>
    <comment ref="C113" authorId="0">
      <text>
        <r>
          <rPr>
            <b/>
            <sz val="9"/>
            <color rgb="FF000000"/>
            <rFont val="Tahoma"/>
            <family val="2"/>
          </rPr>
          <t>pc:</t>
        </r>
        <r>
          <rPr>
            <sz val="9"/>
            <color rgb="FF000000"/>
            <rFont val="Tahoma"/>
            <family val="2"/>
          </rPr>
          <t xml:space="preserve">
LA DELFA GIUSEPPE PER TRE ANNI CONSECUTIVI NON HA PRODOTTO PUNTEGGIO UTILE E PETRTANTO TORNA A 0 PUNTI</t>
        </r>
      </text>
    </comment>
    <comment ref="C115" authorId="0">
      <text>
        <r>
          <rPr>
            <b/>
            <sz val="9"/>
            <color rgb="FF000000"/>
            <rFont val="Tahoma"/>
            <family val="2"/>
          </rPr>
          <t>pc:</t>
        </r>
        <r>
          <rPr>
            <sz val="9"/>
            <color rgb="FF000000"/>
            <rFont val="Tahoma"/>
            <family val="2"/>
          </rPr>
          <t xml:space="preserve">
LOFFREDO VINCENZO PER TRE ANNI CONSECUTIVI NON HA PRODOTTO PUNTEGGIO UTILE E PERTANTIO TORNA A 0 PUNTI</t>
        </r>
      </text>
    </comment>
    <comment ref="C116" authorId="0">
      <text>
        <r>
          <rPr>
            <b/>
            <sz val="9"/>
            <color indexed="81"/>
            <rFont val="Tahoma"/>
            <family val="2"/>
          </rPr>
          <t>pc:</t>
        </r>
        <r>
          <rPr>
            <sz val="9"/>
            <color indexed="81"/>
            <rFont val="Tahoma"/>
            <family val="2"/>
          </rPr>
          <t xml:space="preserve">
NEGLI ULTIMI 3 ANNI NON HA FREQUENTATO
AZZERATI I PUNTEGGI</t>
        </r>
      </text>
    </comment>
    <comment ref="C135" authorId="0">
      <text>
        <r>
          <rPr>
            <b/>
            <sz val="9"/>
            <color rgb="FF000000"/>
            <rFont val="Tahoma"/>
            <family val="2"/>
          </rPr>
          <t>pc:</t>
        </r>
        <r>
          <rPr>
            <sz val="9"/>
            <color rgb="FF000000"/>
            <rFont val="Tahoma"/>
            <family val="2"/>
          </rPr>
          <t xml:space="preserve">
ZINNO MANUELA PER TRE ANNI CONSECUTIVI NON HA PRODOTTO PUNTEGGIO UTILE E PERTANTO TORNA A 0 PUNTI</t>
        </r>
      </text>
    </comment>
    <comment ref="C219" authorId="0">
      <text>
        <r>
          <rPr>
            <b/>
            <sz val="9"/>
            <color rgb="FF000000"/>
            <rFont val="Tahoma"/>
            <family val="2"/>
          </rPr>
          <t>pc:</t>
        </r>
        <r>
          <rPr>
            <sz val="9"/>
            <color rgb="FF000000"/>
            <rFont val="Tahoma"/>
            <family val="2"/>
          </rPr>
          <t xml:space="preserve">
AMAR FARIMA PER TRE ANNI CONSECUTIVI NON HA PRODOTTO PUNTEGGIO UTILE E TORNA A 0 PUNTI</t>
        </r>
      </text>
    </comment>
    <comment ref="E281" authorId="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C319" authorId="0">
      <text>
        <r>
          <rPr>
            <b/>
            <sz val="9"/>
            <color rgb="FF000000"/>
            <rFont val="Tahoma"/>
            <family val="2"/>
          </rPr>
          <t>pc:</t>
        </r>
        <r>
          <rPr>
            <sz val="9"/>
            <color rgb="FF000000"/>
            <rFont val="Tahoma"/>
            <family val="2"/>
          </rPr>
          <t xml:space="preserve">
SE HOSSAIN MIRU NEL 2018 NON PRODUCE PUNTEGGIO UTILE, PERDE TUTTI I PUNTI SINO AD ORA ACCUMULATI E TORNA A 0 PUNTI</t>
        </r>
      </text>
    </comment>
  </commentList>
</comments>
</file>

<file path=xl/comments4.xml><?xml version="1.0" encoding="utf-8"?>
<comments xmlns="http://schemas.openxmlformats.org/spreadsheetml/2006/main">
  <authors>
    <author>pc</author>
    <author>utente</author>
  </authors>
  <commentList>
    <comment ref="F9" authorId="0">
      <text>
        <r>
          <rPr>
            <b/>
            <sz val="9"/>
            <color indexed="81"/>
            <rFont val="Tahoma"/>
            <family val="2"/>
          </rPr>
          <t>pc:</t>
        </r>
        <r>
          <rPr>
            <sz val="9"/>
            <color indexed="81"/>
            <rFont val="Tahoma"/>
            <family val="2"/>
          </rPr>
          <t xml:space="preserve">
integrazione</t>
        </r>
      </text>
    </comment>
    <comment ref="C36" authorId="0">
      <text>
        <r>
          <rPr>
            <b/>
            <sz val="9"/>
            <color indexed="81"/>
            <rFont val="Tahoma"/>
            <family val="2"/>
          </rPr>
          <t>pc:</t>
        </r>
        <r>
          <rPr>
            <sz val="9"/>
            <color indexed="81"/>
            <rFont val="Tahoma"/>
            <family val="2"/>
          </rPr>
          <t xml:space="preserve">
SE COLAMARIA NEL 2019 NON PRODUCE PUNTEGGIO PERDE TUTTI I PUNTI E TORNA A 0</t>
        </r>
      </text>
    </comment>
    <comment ref="C38" authorId="0">
      <text>
        <r>
          <rPr>
            <b/>
            <sz val="9"/>
            <color indexed="81"/>
            <rFont val="Tahoma"/>
            <family val="2"/>
          </rPr>
          <t>pc:</t>
        </r>
        <r>
          <rPr>
            <sz val="9"/>
            <color indexed="81"/>
            <rFont val="Tahoma"/>
            <family val="2"/>
          </rPr>
          <t xml:space="preserve">
SE ZEKA NEL 2019 NON PRODUCE PUNTEGGIIO PERDE TUTTI I PUNTI E TORNA A 0</t>
        </r>
      </text>
    </comment>
    <comment ref="E41" authorId="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C44" authorId="0">
      <text>
        <r>
          <rPr>
            <b/>
            <sz val="9"/>
            <color indexed="81"/>
            <rFont val="Tahoma"/>
            <family val="2"/>
          </rPr>
          <t>pc:</t>
        </r>
        <r>
          <rPr>
            <sz val="9"/>
            <color indexed="81"/>
            <rFont val="Tahoma"/>
            <family val="2"/>
          </rPr>
          <t xml:space="preserve">
SE AL MAMUN NEL 2019 NON PRODUCE PUNTEGGIO PERDE I PUNTI E TORNA A 0</t>
        </r>
      </text>
    </comment>
    <comment ref="F61" authorId="0">
      <text>
        <r>
          <rPr>
            <b/>
            <sz val="9"/>
            <color indexed="81"/>
            <rFont val="Tahoma"/>
            <family val="2"/>
          </rPr>
          <t>pc:</t>
        </r>
        <r>
          <rPr>
            <sz val="9"/>
            <color indexed="81"/>
            <rFont val="Tahoma"/>
            <family val="2"/>
          </rPr>
          <t xml:space="preserve">
integrazione</t>
        </r>
      </text>
    </comment>
    <comment ref="C63" authorId="0">
      <text>
        <r>
          <rPr>
            <b/>
            <sz val="9"/>
            <color indexed="81"/>
            <rFont val="Tahoma"/>
            <family val="2"/>
          </rPr>
          <t>pc:</t>
        </r>
        <r>
          <rPr>
            <sz val="9"/>
            <color indexed="81"/>
            <rFont val="Tahoma"/>
            <family val="2"/>
          </rPr>
          <t xml:space="preserve">
SE SUZZI NEL 2019 NON PRODUCE PUNTEGGIO PERDE TUTTI I PUNTI E TORNA A 0</t>
        </r>
      </text>
    </comment>
    <comment ref="C71" authorId="0">
      <text>
        <r>
          <rPr>
            <b/>
            <sz val="9"/>
            <color indexed="81"/>
            <rFont val="Tahoma"/>
            <family val="2"/>
          </rPr>
          <t>pc:</t>
        </r>
        <r>
          <rPr>
            <sz val="9"/>
            <color indexed="81"/>
            <rFont val="Tahoma"/>
            <family val="2"/>
          </rPr>
          <t xml:space="preserve">
SE SCRIVANTI NEL 2019 NON PRODUCE PUNTEGGIO PERDE TUTTI I PUNTI E TORNA A 0</t>
        </r>
      </text>
    </comment>
    <comment ref="C74" authorId="0">
      <text>
        <r>
          <rPr>
            <b/>
            <sz val="9"/>
            <color indexed="81"/>
            <rFont val="Tahoma"/>
            <family val="2"/>
          </rPr>
          <t>pc:</t>
        </r>
        <r>
          <rPr>
            <sz val="9"/>
            <color indexed="81"/>
            <rFont val="Tahoma"/>
            <family val="2"/>
          </rPr>
          <t xml:space="preserve">
SE CALM ARTI GRAFICHE NEL 2019 NON PRODUCE PUNTEGGIO PERDE I PUNTI E TORNA A 0</t>
        </r>
      </text>
    </comment>
    <comment ref="C76" authorId="0">
      <text>
        <r>
          <rPr>
            <b/>
            <sz val="9"/>
            <color indexed="81"/>
            <rFont val="Tahoma"/>
            <family val="2"/>
          </rPr>
          <t>pc:</t>
        </r>
        <r>
          <rPr>
            <sz val="9"/>
            <color indexed="81"/>
            <rFont val="Tahoma"/>
            <family val="2"/>
          </rPr>
          <t xml:space="preserve">
SE EL BERNI NEL 2019 NON PRODUCE PUNTEGGIO PERDE TUTTI I PUNTI E TORNA A 0</t>
        </r>
      </text>
    </comment>
    <comment ref="C79" authorId="0">
      <text>
        <r>
          <rPr>
            <b/>
            <sz val="9"/>
            <color indexed="81"/>
            <rFont val="Tahoma"/>
            <family val="2"/>
          </rPr>
          <t>pc:</t>
        </r>
        <r>
          <rPr>
            <sz val="9"/>
            <color indexed="81"/>
            <rFont val="Tahoma"/>
            <family val="2"/>
          </rPr>
          <t xml:space="preserve">
SE MARINO NEL 2019 NON PRODUCE PUNTEGGIO PERDE TUTTI I PUNTI E TORNA A 0</t>
        </r>
      </text>
    </comment>
    <comment ref="C81" authorId="0">
      <text>
        <r>
          <rPr>
            <b/>
            <sz val="9"/>
            <color indexed="81"/>
            <rFont val="Tahoma"/>
            <family val="2"/>
          </rPr>
          <t>pc:</t>
        </r>
        <r>
          <rPr>
            <sz val="9"/>
            <color indexed="81"/>
            <rFont val="Tahoma"/>
            <family val="2"/>
          </rPr>
          <t xml:space="preserve">
SE NG NEL 2019 NON PRODUCE PUNTEGGIO PERDE I PUNTI E TORNA A 0</t>
        </r>
      </text>
    </comment>
    <comment ref="C82" authorId="0">
      <text>
        <r>
          <rPr>
            <b/>
            <sz val="9"/>
            <color indexed="81"/>
            <rFont val="Tahoma"/>
            <family val="2"/>
          </rPr>
          <t>pc:</t>
        </r>
        <r>
          <rPr>
            <sz val="9"/>
            <color indexed="81"/>
            <rFont val="Tahoma"/>
            <family val="2"/>
          </rPr>
          <t xml:space="preserve">
SE TOGNACCI NEL 2019 NON PRODUCE PUNTEGGIO PERDE I PUNTI E TORNA A 0</t>
        </r>
      </text>
    </comment>
    <comment ref="C96" authorId="0">
      <text>
        <r>
          <rPr>
            <b/>
            <sz val="9"/>
            <color indexed="81"/>
            <rFont val="Tahoma"/>
            <family val="2"/>
          </rPr>
          <t>pc:</t>
        </r>
        <r>
          <rPr>
            <sz val="9"/>
            <color indexed="81"/>
            <rFont val="Tahoma"/>
            <family val="2"/>
          </rPr>
          <t xml:space="preserve">
PER TRE ANNI CONSECUTIVI NON HA PRODOTTO PUNTEGGIO E PERTANTO TORNA A 0</t>
        </r>
      </text>
    </comment>
    <comment ref="C100" authorId="0">
      <text>
        <r>
          <rPr>
            <b/>
            <sz val="9"/>
            <color rgb="FF000000"/>
            <rFont val="Tahoma"/>
            <family val="2"/>
          </rPr>
          <t>pc:</t>
        </r>
        <r>
          <rPr>
            <sz val="9"/>
            <color rgb="FF000000"/>
            <rFont val="Tahoma"/>
            <family val="2"/>
          </rPr>
          <t xml:space="preserve">
ZOFFOLI RICCARDO PER TRE ANNI CONSECUTIVI NON HA PRODOTTO PUNTEGGIO UTILE E PERTANTO TORNA A 0 PUNTI</t>
        </r>
      </text>
    </comment>
    <comment ref="C103" authorId="0">
      <text>
        <r>
          <rPr>
            <b/>
            <sz val="9"/>
            <color rgb="FF000000"/>
            <rFont val="Tahoma"/>
            <family val="2"/>
          </rPr>
          <t>pc:</t>
        </r>
        <r>
          <rPr>
            <sz val="9"/>
            <color rgb="FF000000"/>
            <rFont val="Tahoma"/>
            <family val="2"/>
          </rPr>
          <t xml:space="preserve">
LA DELFA GIUSEPPE PER TRE ANNI CONSECUTIVI NON HA PRODOTTO PUNTEGGIO UTILE E PERTANTO TORNA A 0 PUNTI</t>
        </r>
      </text>
    </comment>
    <comment ref="C105" authorId="0">
      <text>
        <r>
          <rPr>
            <b/>
            <sz val="9"/>
            <color rgb="FF000000"/>
            <rFont val="Tahoma"/>
            <family val="2"/>
          </rPr>
          <t>pc:</t>
        </r>
        <r>
          <rPr>
            <sz val="9"/>
            <color rgb="FF000000"/>
            <rFont val="Tahoma"/>
            <family val="2"/>
          </rPr>
          <t xml:space="preserve">
LOFFREDO VINCENZO PER TRE ANNI CONSECUTIVI NON HA PRODOTTO PUNTEGGIO UTILE E PERTANTO TORNA A 0 PUNTI</t>
        </r>
      </text>
    </comment>
    <comment ref="C106" authorId="0">
      <text>
        <r>
          <rPr>
            <b/>
            <sz val="9"/>
            <color indexed="81"/>
            <rFont val="Tahoma"/>
            <family val="2"/>
          </rPr>
          <t>pc:</t>
        </r>
        <r>
          <rPr>
            <sz val="9"/>
            <color indexed="81"/>
            <rFont val="Tahoma"/>
            <family val="2"/>
          </rPr>
          <t xml:space="preserve">
NEGLI ULTIMI 3 ANNI NON HA FREQUENTATO
AZZERATI I PUNTEGGI</t>
        </r>
      </text>
    </comment>
    <comment ref="C181" authorId="0">
      <text>
        <r>
          <rPr>
            <b/>
            <sz val="9"/>
            <color indexed="81"/>
            <rFont val="Tahoma"/>
            <family val="2"/>
          </rPr>
          <t>pc:</t>
        </r>
        <r>
          <rPr>
            <sz val="9"/>
            <color indexed="81"/>
            <rFont val="Tahoma"/>
            <family val="2"/>
          </rPr>
          <t xml:space="preserve">
inserito dopo pubblicazione
protocollo 25/07/2019</t>
        </r>
      </text>
    </comment>
    <comment ref="E277" authorId="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5.xml><?xml version="1.0" encoding="utf-8"?>
<comments xmlns="http://schemas.openxmlformats.org/spreadsheetml/2006/main">
  <authors>
    <author>pc</author>
  </authors>
  <commentList>
    <comment ref="F7" authorId="0">
      <text>
        <r>
          <rPr>
            <b/>
            <sz val="9"/>
            <color indexed="81"/>
            <rFont val="Tahoma"/>
            <family val="2"/>
          </rPr>
          <t>pc:</t>
        </r>
        <r>
          <rPr>
            <sz val="9"/>
            <color indexed="81"/>
            <rFont val="Tahoma"/>
            <family val="2"/>
          </rPr>
          <t xml:space="preserve">
integrazione</t>
        </r>
      </text>
    </comment>
    <comment ref="C22" authorId="0">
      <text>
        <r>
          <rPr>
            <b/>
            <sz val="9"/>
            <color indexed="81"/>
            <rFont val="Tahoma"/>
            <family val="2"/>
          </rPr>
          <t>pc:</t>
        </r>
        <r>
          <rPr>
            <sz val="9"/>
            <color indexed="81"/>
            <rFont val="Tahoma"/>
            <family val="2"/>
          </rPr>
          <t xml:space="preserve">
SE DE SIMONE MARIA NEL 2019 NON PRODUCE PUNTEGGIO PERDE I PUNTI E TORNA A 0</t>
        </r>
      </text>
    </comment>
    <comment ref="F27" authorId="0">
      <text>
        <r>
          <rPr>
            <b/>
            <sz val="9"/>
            <color indexed="81"/>
            <rFont val="Tahoma"/>
            <family val="2"/>
          </rPr>
          <t>pc:</t>
        </r>
        <r>
          <rPr>
            <sz val="9"/>
            <color indexed="81"/>
            <rFont val="Tahoma"/>
            <family val="2"/>
          </rPr>
          <t xml:space="preserve">
integrazione</t>
        </r>
      </text>
    </comment>
    <comment ref="C43" authorId="0">
      <text>
        <r>
          <rPr>
            <b/>
            <sz val="9"/>
            <color indexed="81"/>
            <rFont val="Tahoma"/>
            <family val="2"/>
          </rPr>
          <t>pc:</t>
        </r>
        <r>
          <rPr>
            <sz val="9"/>
            <color indexed="81"/>
            <rFont val="Tahoma"/>
            <family val="2"/>
          </rPr>
          <t xml:space="preserve">
NEGLI ULTIMI 3 ANNI NON HA FREQUENTATO
AZZERATI I PUNTEGGI</t>
        </r>
      </text>
    </comment>
    <comment ref="E207" authorId="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6.xml><?xml version="1.0" encoding="utf-8"?>
<comments xmlns="http://schemas.openxmlformats.org/spreadsheetml/2006/main">
  <authors>
    <author>pc</author>
    <author>utente</author>
  </authors>
  <commentList>
    <comment ref="F6" authorId="0">
      <text>
        <r>
          <rPr>
            <b/>
            <sz val="9"/>
            <color indexed="81"/>
            <rFont val="Tahoma"/>
            <family val="2"/>
          </rPr>
          <t>pc:</t>
        </r>
        <r>
          <rPr>
            <sz val="9"/>
            <color indexed="81"/>
            <rFont val="Tahoma"/>
            <family val="2"/>
          </rPr>
          <t xml:space="preserve">
integrazione</t>
        </r>
      </text>
    </comment>
    <comment ref="C12" authorId="0">
      <text>
        <r>
          <rPr>
            <b/>
            <sz val="9"/>
            <color indexed="81"/>
            <rFont val="Tahoma"/>
            <family val="2"/>
          </rPr>
          <t>pc:</t>
        </r>
        <r>
          <rPr>
            <sz val="9"/>
            <color indexed="81"/>
            <rFont val="Tahoma"/>
            <family val="2"/>
          </rPr>
          <t xml:space="preserve">
SE MONTINI TIZIANA NEL 2019 NON PRODUCE PUNTEGGIO UTILE PERDE TUTTI I PUNTI E TORNA A 0</t>
        </r>
      </text>
    </comment>
    <comment ref="C21" authorId="0">
      <text>
        <r>
          <rPr>
            <b/>
            <sz val="9"/>
            <color indexed="81"/>
            <rFont val="Tahoma"/>
            <family val="2"/>
          </rPr>
          <t>pc:</t>
        </r>
        <r>
          <rPr>
            <sz val="9"/>
            <color indexed="81"/>
            <rFont val="Tahoma"/>
            <family val="2"/>
          </rPr>
          <t xml:space="preserve">
SE MARO' KLARA NEL 2019 NON PRODUCE PUNTEGGIO UTILE PERDE TUTTI I PUNTI E TORNA A 0</t>
        </r>
      </text>
    </comment>
    <comment ref="F22" authorId="0">
      <text>
        <r>
          <rPr>
            <b/>
            <sz val="9"/>
            <color indexed="81"/>
            <rFont val="Tahoma"/>
            <family val="2"/>
          </rPr>
          <t>pc:</t>
        </r>
        <r>
          <rPr>
            <sz val="9"/>
            <color indexed="81"/>
            <rFont val="Tahoma"/>
            <family val="2"/>
          </rPr>
          <t xml:space="preserve">
integrazione</t>
        </r>
      </text>
    </comment>
    <comment ref="C23" authorId="0">
      <text>
        <r>
          <rPr>
            <b/>
            <sz val="9"/>
            <color rgb="FF000000"/>
            <rFont val="Tahoma"/>
            <family val="2"/>
          </rPr>
          <t>pc:</t>
        </r>
        <r>
          <rPr>
            <sz val="9"/>
            <color rgb="FF000000"/>
            <rFont val="Tahoma"/>
            <family val="2"/>
          </rPr>
          <t xml:space="preserve">
GRILLI WALTER PER TRE ANNI CONSECUTIVI NON HA PRODOTTO PUNTEGGIO UTILE E PERTANTO TORNA A 0 PUNTI</t>
        </r>
      </text>
    </comment>
    <comment ref="C36" authorId="0">
      <text>
        <r>
          <rPr>
            <b/>
            <sz val="9"/>
            <color indexed="81"/>
            <rFont val="Tahoma"/>
            <family val="2"/>
          </rPr>
          <t>pc:</t>
        </r>
        <r>
          <rPr>
            <sz val="9"/>
            <color indexed="81"/>
            <rFont val="Tahoma"/>
            <family val="2"/>
          </rPr>
          <t xml:space="preserve">
NEGLI ULTIMI 3 ANNI NON HA FREQUENTATO
AZZERATI I PUNTEGGI</t>
        </r>
      </text>
    </comment>
    <comment ref="C67" authorId="0">
      <text>
        <r>
          <rPr>
            <b/>
            <sz val="9"/>
            <color rgb="FF000000"/>
            <rFont val="Tahoma"/>
            <family val="2"/>
          </rPr>
          <t>pc:</t>
        </r>
        <r>
          <rPr>
            <sz val="9"/>
            <color rgb="FF000000"/>
            <rFont val="Tahoma"/>
            <family val="2"/>
          </rPr>
          <t xml:space="preserve">
DE SIMONE MARIA PER TRE ANNI CONSECUTIVI NON HA PRODOTTO PUNTEGGIO UTILE E PERTANTO PERDE TUTTI I PUNTI E TORNA A 0</t>
        </r>
      </text>
    </comment>
    <comment ref="C123" authorId="0">
      <text>
        <r>
          <rPr>
            <b/>
            <sz val="9"/>
            <color indexed="81"/>
            <rFont val="Tahoma"/>
            <family val="2"/>
          </rPr>
          <t>pc:</t>
        </r>
        <r>
          <rPr>
            <sz val="9"/>
            <color indexed="81"/>
            <rFont val="Tahoma"/>
            <family val="2"/>
          </rPr>
          <t xml:space="preserve">
SE BALDASSARRE NEL 2019 NON PRODUCE PUNTEGGIO UTILE PERDE TUTTI I PUNTI E TORNA A 0</t>
        </r>
      </text>
    </comment>
    <comment ref="C173" authorId="0">
      <text>
        <r>
          <rPr>
            <b/>
            <sz val="9"/>
            <color rgb="FF000000"/>
            <rFont val="Tahoma"/>
            <family val="2"/>
          </rPr>
          <t>pc:</t>
        </r>
        <r>
          <rPr>
            <sz val="9"/>
            <color rgb="FF000000"/>
            <rFont val="Tahoma"/>
            <family val="2"/>
          </rPr>
          <t xml:space="preserve">
SE I DUE RICCIOLI VERDI NEL 2018 NON PRODUCE PUNTEGGIO UTILE PERDE TUTTI I PUNTI SINO AD ORA ACCUMULATI E TORNA A 0 PUNTI</t>
        </r>
      </text>
    </comment>
    <comment ref="G175" authorId="1">
      <text>
        <r>
          <rPr>
            <b/>
            <sz val="10"/>
            <color rgb="FF000000"/>
            <rFont val="Tahoma"/>
            <family val="2"/>
          </rPr>
          <t>utente:</t>
        </r>
        <r>
          <rPr>
            <sz val="10"/>
            <color rgb="FF000000"/>
            <rFont val="Tahoma"/>
            <family val="2"/>
          </rPr>
          <t xml:space="preserve">
</t>
        </r>
        <r>
          <rPr>
            <sz val="14"/>
            <color rgb="FF000000"/>
            <rFont val="Tahoma"/>
            <family val="2"/>
          </rPr>
          <t>perso un punto no presenze ultimi 3 anni</t>
        </r>
      </text>
    </comment>
    <comment ref="E192" authorId="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7.xml><?xml version="1.0" encoding="utf-8"?>
<comments xmlns="http://schemas.openxmlformats.org/spreadsheetml/2006/main">
  <authors>
    <author>pc</author>
    <author>utente</author>
  </authors>
  <commentList>
    <comment ref="F4" authorId="0">
      <text>
        <r>
          <rPr>
            <b/>
            <sz val="9"/>
            <color indexed="81"/>
            <rFont val="Tahoma"/>
            <family val="2"/>
          </rPr>
          <t>pc:</t>
        </r>
        <r>
          <rPr>
            <sz val="9"/>
            <color indexed="81"/>
            <rFont val="Tahoma"/>
            <family val="2"/>
          </rPr>
          <t xml:space="preserve">
integrazione</t>
        </r>
      </text>
    </comment>
    <comment ref="C13" authorId="0">
      <text>
        <r>
          <rPr>
            <b/>
            <sz val="9"/>
            <color indexed="81"/>
            <rFont val="Tahoma"/>
            <family val="2"/>
          </rPr>
          <t>pc:</t>
        </r>
        <r>
          <rPr>
            <sz val="9"/>
            <color indexed="81"/>
            <rFont val="Tahoma"/>
            <family val="2"/>
          </rPr>
          <t xml:space="preserve">
SE VIOLINI NEL 2019 NON PRODUCE PUNTEGGIO PERDE I PUNTI E TORNA A 0</t>
        </r>
      </text>
    </comment>
    <comment ref="F21" authorId="0">
      <text>
        <r>
          <rPr>
            <b/>
            <sz val="9"/>
            <color indexed="81"/>
            <rFont val="Tahoma"/>
            <family val="2"/>
          </rPr>
          <t>pc:</t>
        </r>
        <r>
          <rPr>
            <sz val="9"/>
            <color indexed="81"/>
            <rFont val="Tahoma"/>
            <family val="2"/>
          </rPr>
          <t xml:space="preserve">
integrazione</t>
        </r>
      </text>
    </comment>
    <comment ref="C34" authorId="0">
      <text>
        <r>
          <rPr>
            <b/>
            <sz val="9"/>
            <color indexed="81"/>
            <rFont val="Tahoma"/>
            <family val="2"/>
          </rPr>
          <t>pc:</t>
        </r>
        <r>
          <rPr>
            <sz val="9"/>
            <color indexed="81"/>
            <rFont val="Tahoma"/>
            <family val="2"/>
          </rPr>
          <t xml:space="preserve">
NEGLI ULTIMI 3 ANNI NON HA FREQUENTATO
AZZERATI I PUNTEGGI</t>
        </r>
      </text>
    </comment>
    <comment ref="C62" authorId="0">
      <text>
        <r>
          <rPr>
            <b/>
            <sz val="9"/>
            <color rgb="FF000000"/>
            <rFont val="Tahoma"/>
            <family val="2"/>
          </rPr>
          <t>pc:</t>
        </r>
        <r>
          <rPr>
            <sz val="9"/>
            <color rgb="FF000000"/>
            <rFont val="Tahoma"/>
            <family val="2"/>
          </rPr>
          <t xml:space="preserve">
BRESCIA MIRCO PER TRE ANNI CONSECUTIVI NON HA PRODOTTO PUNTEGGIO E PERTANTO TORNA A 0 PUNTI</t>
        </r>
      </text>
    </comment>
    <comment ref="C69" authorId="0">
      <text>
        <r>
          <rPr>
            <b/>
            <sz val="9"/>
            <color rgb="FF000000"/>
            <rFont val="Tahoma"/>
            <family val="2"/>
          </rPr>
          <t>pc:</t>
        </r>
        <r>
          <rPr>
            <sz val="9"/>
            <color rgb="FF000000"/>
            <rFont val="Tahoma"/>
            <family val="2"/>
          </rPr>
          <t xml:space="preserve">
DE SIMONE MARIA PER TRE ANNI CONSECUTIVI NON HA PRODOTTO PUNTEGGIO UTILE E PERTANTO TORNA A 0 PUNTI</t>
        </r>
      </text>
    </comment>
    <comment ref="G188" authorId="1">
      <text>
        <r>
          <rPr>
            <b/>
            <sz val="10"/>
            <color rgb="FF000000"/>
            <rFont val="Tahoma"/>
            <family val="2"/>
          </rPr>
          <t>utente:</t>
        </r>
        <r>
          <rPr>
            <sz val="10"/>
            <color rgb="FF000000"/>
            <rFont val="Tahoma"/>
            <family val="2"/>
          </rPr>
          <t xml:space="preserve">
persi 3 punti no presenze ultimi 3 anni</t>
        </r>
      </text>
    </comment>
    <comment ref="E204" authorId="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8.xml><?xml version="1.0" encoding="utf-8"?>
<comments xmlns="http://schemas.openxmlformats.org/spreadsheetml/2006/main">
  <authors>
    <author>pc</author>
  </authors>
  <commentList>
    <comment ref="F4" authorId="0">
      <text>
        <r>
          <rPr>
            <b/>
            <sz val="9"/>
            <color indexed="81"/>
            <rFont val="Tahoma"/>
            <family val="2"/>
          </rPr>
          <t>pc:</t>
        </r>
        <r>
          <rPr>
            <sz val="9"/>
            <color indexed="81"/>
            <rFont val="Tahoma"/>
            <family val="2"/>
          </rPr>
          <t xml:space="preserve">
integrazione</t>
        </r>
      </text>
    </comment>
    <comment ref="F15" authorId="0">
      <text>
        <r>
          <rPr>
            <b/>
            <sz val="9"/>
            <color indexed="81"/>
            <rFont val="Tahoma"/>
            <family val="2"/>
          </rPr>
          <t>pc:</t>
        </r>
        <r>
          <rPr>
            <sz val="9"/>
            <color indexed="81"/>
            <rFont val="Tahoma"/>
            <family val="2"/>
          </rPr>
          <t xml:space="preserve">
integrazione</t>
        </r>
      </text>
    </comment>
    <comment ref="C31" authorId="0">
      <text>
        <r>
          <rPr>
            <b/>
            <sz val="9"/>
            <color indexed="81"/>
            <rFont val="Tahoma"/>
            <family val="2"/>
          </rPr>
          <t>pc:</t>
        </r>
        <r>
          <rPr>
            <sz val="9"/>
            <color indexed="81"/>
            <rFont val="Tahoma"/>
            <family val="2"/>
          </rPr>
          <t xml:space="preserve">
NEGLI ULTIMI 3 ANNI NON HA FREQUENTATO
AZZERATI I PUNTEGGI</t>
        </r>
      </text>
    </comment>
    <comment ref="E202" authorId="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9.xml><?xml version="1.0" encoding="utf-8"?>
<comments xmlns="http://schemas.openxmlformats.org/spreadsheetml/2006/main">
  <authors>
    <author>pc</author>
  </authors>
  <commentList>
    <comment ref="E46" authorId="0">
      <text>
        <r>
          <rPr>
            <b/>
            <sz val="9"/>
            <color rgb="FF000000"/>
            <rFont val="Tahoma"/>
            <family val="2"/>
          </rPr>
          <t>pc:</t>
        </r>
        <r>
          <rPr>
            <sz val="16"/>
            <color rgb="FF000000"/>
            <rFont val="Tahoma"/>
            <family val="2"/>
          </rPr>
          <t xml:space="preserve">
IN DATA 11 MARZO 2016 L'UFFICIO MERCATO DEL COMUNE DI RIMINI HA CONSEGNATO A GIOVANNETTI MAURIZIO DI COCAP L'INTEGRAZIONE ALLA DOMANDA GIA PRESENTATA NEL IL 23 FEBBRAIO 2016 CON L'AGGIORNAMENTO DELLA DATA DI ANZIANITA'.
PRIMA ERA 12/02/2000, ORA DIVENTA 02/11/1978</t>
        </r>
      </text>
    </comment>
  </commentList>
</comments>
</file>

<file path=xl/sharedStrings.xml><?xml version="1.0" encoding="utf-8"?>
<sst xmlns="http://schemas.openxmlformats.org/spreadsheetml/2006/main" count="15392" uniqueCount="1908">
  <si>
    <t xml:space="preserve">   GENNAIO</t>
  </si>
  <si>
    <t xml:space="preserve">   FEBBRAIO</t>
  </si>
  <si>
    <t xml:space="preserve">         MARZO</t>
  </si>
  <si>
    <t xml:space="preserve">     APRILE</t>
  </si>
  <si>
    <t xml:space="preserve">        MAGGIO</t>
  </si>
  <si>
    <t xml:space="preserve">     GIUGNO</t>
  </si>
  <si>
    <t xml:space="preserve">     LUGLIO</t>
  </si>
  <si>
    <t xml:space="preserve">       AGOSTO</t>
  </si>
  <si>
    <t xml:space="preserve"> SETTEMBRE</t>
  </si>
  <si>
    <t xml:space="preserve">   OTTOBRE</t>
  </si>
  <si>
    <t xml:space="preserve">     NOVEMBRE</t>
  </si>
  <si>
    <t xml:space="preserve">   DICEMBRE</t>
  </si>
  <si>
    <t>n°</t>
  </si>
  <si>
    <t>Grad.</t>
  </si>
  <si>
    <t>ALIMENTARI - NOMINATIVO</t>
  </si>
  <si>
    <t>INIZIO ATTIVITA'</t>
  </si>
  <si>
    <t>ANZIANITA' LICENZA</t>
  </si>
  <si>
    <t>PT 2014</t>
  </si>
  <si>
    <t>PR 2014</t>
  </si>
  <si>
    <t>PT 2015</t>
  </si>
  <si>
    <t>PR 2015</t>
  </si>
  <si>
    <t>PT 2016</t>
  </si>
  <si>
    <t>PR 2016</t>
  </si>
  <si>
    <t>PT 2017</t>
  </si>
  <si>
    <t>PR 2017</t>
  </si>
  <si>
    <t>PT 2018</t>
  </si>
  <si>
    <t>PRESENZE DAL 01/01/2018 AL 30/06/2018</t>
  </si>
  <si>
    <t>PRESENZE DAL 01/07/2018 AL 31/12/2018</t>
  </si>
  <si>
    <t>PRESENZE TOTALI 2018</t>
  </si>
  <si>
    <t>1°</t>
  </si>
  <si>
    <t>PIERUCCI DIEGO</t>
  </si>
  <si>
    <t>2°</t>
  </si>
  <si>
    <t>SAPORI E DELIZIE DELLE MURGE</t>
  </si>
  <si>
    <t>3°</t>
  </si>
  <si>
    <t>FABBRI QUINTO</t>
  </si>
  <si>
    <t>4°</t>
  </si>
  <si>
    <t>CASTRI ENRICO</t>
  </si>
  <si>
    <t>5°</t>
  </si>
  <si>
    <t>PAGANELLI NOVELLA</t>
  </si>
  <si>
    <t>6°</t>
  </si>
  <si>
    <t>SABATTINI ALESSANDRO</t>
  </si>
  <si>
    <t>7°</t>
  </si>
  <si>
    <t>GAGLIOTTI ANTONIO</t>
  </si>
  <si>
    <t>8°</t>
  </si>
  <si>
    <t>LI BERGOLIS PIETRO</t>
  </si>
  <si>
    <t>9°</t>
  </si>
  <si>
    <t>PAOLINI ERCOLE</t>
  </si>
  <si>
    <t>10°</t>
  </si>
  <si>
    <t>PIERUCCI DIEGO 1</t>
  </si>
  <si>
    <t>11°</t>
  </si>
  <si>
    <t>BRONZETTI TIZIANO</t>
  </si>
  <si>
    <t>12°</t>
  </si>
  <si>
    <t>ARMENISE GIUSEPPE</t>
  </si>
  <si>
    <t>13°</t>
  </si>
  <si>
    <t>OUTAADI OMAR</t>
  </si>
  <si>
    <t>14°</t>
  </si>
  <si>
    <t>PICCIRILLO ANTONIO</t>
  </si>
  <si>
    <t>15°</t>
  </si>
  <si>
    <t>CASALLONI FRANCESCA</t>
  </si>
  <si>
    <t>NON ALIMENTARI - NOMINATIVO</t>
  </si>
  <si>
    <t>COLAMARIA GIUSEPPE</t>
  </si>
  <si>
    <t>NANNI STEFANIA</t>
  </si>
  <si>
    <t>COLAMARIA GIUSEPPE 1</t>
  </si>
  <si>
    <t>TROIANI GIANCARLO</t>
  </si>
  <si>
    <t>DE ROSA ANNA ANTONIA</t>
  </si>
  <si>
    <t>ESPOSITO BRUNO</t>
  </si>
  <si>
    <t>SOLTANI ZOUHAIER 1</t>
  </si>
  <si>
    <t>LOFFREDO VINCENZO 3</t>
  </si>
  <si>
    <t>BOUZROUD MOHAMED 2</t>
  </si>
  <si>
    <t>HUNFI GABOR LUIGI</t>
  </si>
  <si>
    <t>LA DELFA GIUSEPPE 1</t>
  </si>
  <si>
    <t>ZAMAGNI VITTORIO</t>
  </si>
  <si>
    <t>16°</t>
  </si>
  <si>
    <t>SOLTANI ABDELHAFIDH 1</t>
  </si>
  <si>
    <t>17°</t>
  </si>
  <si>
    <t>SOLTANI MAHJOUB 1</t>
  </si>
  <si>
    <t>18°</t>
  </si>
  <si>
    <t>NDIAYE MAYIB</t>
  </si>
  <si>
    <t>19°</t>
  </si>
  <si>
    <t>MBENGUE CHEIKH ALY</t>
  </si>
  <si>
    <t>20°</t>
  </si>
  <si>
    <t>MONTINI TIZIANA 2</t>
  </si>
  <si>
    <t>21°</t>
  </si>
  <si>
    <t>BOUZROUD MOHAMED 1</t>
  </si>
  <si>
    <t>22°</t>
  </si>
  <si>
    <t>COLAMARIA GIUSEPPE 2</t>
  </si>
  <si>
    <t>23°</t>
  </si>
  <si>
    <t>24°</t>
  </si>
  <si>
    <t>D'ELIA ORNELLA 2</t>
  </si>
  <si>
    <t>25°</t>
  </si>
  <si>
    <t>LOFFREDO VINCENZO 1</t>
  </si>
  <si>
    <t>26°</t>
  </si>
  <si>
    <t>NG WAH HO</t>
  </si>
  <si>
    <t>27°</t>
  </si>
  <si>
    <t>COLETTA MAURIZIO</t>
  </si>
  <si>
    <t>28°</t>
  </si>
  <si>
    <t>VECCI ARNOLFO</t>
  </si>
  <si>
    <t>29°</t>
  </si>
  <si>
    <t>30°</t>
  </si>
  <si>
    <t>SUZZI MICHELE 1</t>
  </si>
  <si>
    <t>31°</t>
  </si>
  <si>
    <t>MD NUR NABI</t>
  </si>
  <si>
    <t>32°</t>
  </si>
  <si>
    <t>AL MAMUN MUHAMMAD ABDULLAH</t>
  </si>
  <si>
    <t>33°</t>
  </si>
  <si>
    <t>MANZI  GIORGIO</t>
  </si>
  <si>
    <t>34°</t>
  </si>
  <si>
    <t>BRESCIA MIRCO</t>
  </si>
  <si>
    <t>35°</t>
  </si>
  <si>
    <t>DI GUIDA VALERIANO</t>
  </si>
  <si>
    <t>36°</t>
  </si>
  <si>
    <t>RONCONI MARCO</t>
  </si>
  <si>
    <t>37°</t>
  </si>
  <si>
    <t>COLAMARIA GIUSEPPE 3</t>
  </si>
  <si>
    <t>38°</t>
  </si>
  <si>
    <t>ZEKA MEHDI 1</t>
  </si>
  <si>
    <t>39°</t>
  </si>
  <si>
    <t>40°</t>
  </si>
  <si>
    <t>VIOLINI LORENZO</t>
  </si>
  <si>
    <t>41°</t>
  </si>
  <si>
    <t>LIU CUILIAN</t>
  </si>
  <si>
    <t>42°</t>
  </si>
  <si>
    <t>ROMANO sas di Pongiluppi Oreste e Athos</t>
  </si>
  <si>
    <t>43°</t>
  </si>
  <si>
    <t>BALDASSARRE FRANCESCO</t>
  </si>
  <si>
    <t>44°</t>
  </si>
  <si>
    <t>LA DELFA GIUSEPPE 2</t>
  </si>
  <si>
    <t>45°</t>
  </si>
  <si>
    <t>HOSSAIN MOHAMMAD SHAHADAT 1</t>
  </si>
  <si>
    <t>46°</t>
  </si>
  <si>
    <t>DANIELE ANTONIO</t>
  </si>
  <si>
    <t>47°</t>
  </si>
  <si>
    <t>BEGUM ASMA</t>
  </si>
  <si>
    <t>48°</t>
  </si>
  <si>
    <t>FARIH NAJIB</t>
  </si>
  <si>
    <t>49°</t>
  </si>
  <si>
    <t>FARUK OMAR 1</t>
  </si>
  <si>
    <t>50°</t>
  </si>
  <si>
    <t>SOLTANI ZOUHAIER 2</t>
  </si>
  <si>
    <t>51°</t>
  </si>
  <si>
    <t>MOUDNIB BOUZEKRI</t>
  </si>
  <si>
    <t>52°</t>
  </si>
  <si>
    <t>DE FALCO STANISLAO</t>
  </si>
  <si>
    <t>53°</t>
  </si>
  <si>
    <t>DIONGUE MAGUETTE</t>
  </si>
  <si>
    <t>54°</t>
  </si>
  <si>
    <t>ZEKA MEHDI 2</t>
  </si>
  <si>
    <t>55°</t>
  </si>
  <si>
    <t>EL BERNI ABDELLAH</t>
  </si>
  <si>
    <t>56°</t>
  </si>
  <si>
    <t>TENTONI GIUSEPPE 2</t>
  </si>
  <si>
    <t>57°</t>
  </si>
  <si>
    <t>PARLANI ANDREA 1</t>
  </si>
  <si>
    <t>58°</t>
  </si>
  <si>
    <t>LOFFREDO VINCENZO 2</t>
  </si>
  <si>
    <t>59°</t>
  </si>
  <si>
    <t>MI. &amp; LE. di MUANGMEE RATTANA</t>
  </si>
  <si>
    <t>60°</t>
  </si>
  <si>
    <t>OUAHIDI EL MOULOUDI</t>
  </si>
  <si>
    <t>61°</t>
  </si>
  <si>
    <t>RAIS UDDIN 2</t>
  </si>
  <si>
    <t>62°</t>
  </si>
  <si>
    <t>EL BACHANI NOR EDDINE</t>
  </si>
  <si>
    <t>63°</t>
  </si>
  <si>
    <t>CAGGEGI FRANCESCA STEFANIA</t>
  </si>
  <si>
    <t>64°</t>
  </si>
  <si>
    <t>HOSSAIN MOHAMMAD SHAHADAT 2</t>
  </si>
  <si>
    <t>65°</t>
  </si>
  <si>
    <t>MONTINI DARIO</t>
  </si>
  <si>
    <t>66°</t>
  </si>
  <si>
    <t>ZOFFOLI RICCARDO</t>
  </si>
  <si>
    <t>67°</t>
  </si>
  <si>
    <t>SUZZI MICHELE 2</t>
  </si>
  <si>
    <t>68°</t>
  </si>
  <si>
    <t>69°</t>
  </si>
  <si>
    <t>SCRIVANTI STEFANO</t>
  </si>
  <si>
    <t>70°</t>
  </si>
  <si>
    <t>GUGNALI LINO 2</t>
  </si>
  <si>
    <t>71°</t>
  </si>
  <si>
    <t>HOQUE ZIAUL</t>
  </si>
  <si>
    <t>72°</t>
  </si>
  <si>
    <t>GRILLI WALTER 1</t>
  </si>
  <si>
    <t>73°</t>
  </si>
  <si>
    <t>XU SHI KANG</t>
  </si>
  <si>
    <t>74°</t>
  </si>
  <si>
    <t>AMAR FARIMA</t>
  </si>
  <si>
    <t>75°</t>
  </si>
  <si>
    <t>CONFORT CASA di Podorojnaja Liudmila</t>
  </si>
  <si>
    <t>76°</t>
  </si>
  <si>
    <t>DELLI PONTI ANTONIO</t>
  </si>
  <si>
    <t>77°</t>
  </si>
  <si>
    <t>CHIOCCINI DEBORAH 1</t>
  </si>
  <si>
    <t>78°</t>
  </si>
  <si>
    <t>LITTA ALESSANDRO</t>
  </si>
  <si>
    <t>79°</t>
  </si>
  <si>
    <t>80°</t>
  </si>
  <si>
    <t>CALM ARTI GRAFICHE di Varga Anca Crina</t>
  </si>
  <si>
    <t>81°</t>
  </si>
  <si>
    <t>ZINNO MANUELA</t>
  </si>
  <si>
    <t>82°</t>
  </si>
  <si>
    <t>AFSANA TAMANNA</t>
  </si>
  <si>
    <t>83°</t>
  </si>
  <si>
    <t>GIANI ROBERTO</t>
  </si>
  <si>
    <t>84°</t>
  </si>
  <si>
    <t>BIANCHI MARCO</t>
  </si>
  <si>
    <t>85°</t>
  </si>
  <si>
    <t>YE YINGJE</t>
  </si>
  <si>
    <t>86°</t>
  </si>
  <si>
    <t>RAHHABI ASSIYA</t>
  </si>
  <si>
    <t>87°</t>
  </si>
  <si>
    <t>MUNSHI s.a.s di Munshi Abdur Razzak &amp; C.</t>
  </si>
  <si>
    <t>88°</t>
  </si>
  <si>
    <t>LEPORATTI CLAUDIO</t>
  </si>
  <si>
    <t>89°</t>
  </si>
  <si>
    <t>LAMPIGNANO GIUSEPPE</t>
  </si>
  <si>
    <t>90°</t>
  </si>
  <si>
    <t>PELLEGRINI UMBERTO EZIO</t>
  </si>
  <si>
    <t>91°</t>
  </si>
  <si>
    <t>TORSANI LOREDANA</t>
  </si>
  <si>
    <t>92°</t>
  </si>
  <si>
    <t>RAIS UDDIN 1</t>
  </si>
  <si>
    <t>93°</t>
  </si>
  <si>
    <t>MAGGI FRANCESCO</t>
  </si>
  <si>
    <t>94°</t>
  </si>
  <si>
    <t>LIU RIHAI</t>
  </si>
  <si>
    <t>95°</t>
  </si>
  <si>
    <t>PERRINO PAOLA</t>
  </si>
  <si>
    <t>96°</t>
  </si>
  <si>
    <t>ZAHRIDDINE RACHID</t>
  </si>
  <si>
    <t>97°</t>
  </si>
  <si>
    <t>RIVOLA AROLDO</t>
  </si>
  <si>
    <t>98°</t>
  </si>
  <si>
    <t>GRILLI WALTER 2</t>
  </si>
  <si>
    <t>99°</t>
  </si>
  <si>
    <t>GAIANI LORIS</t>
  </si>
  <si>
    <t>100°</t>
  </si>
  <si>
    <t>BEDETTI GRAZIELLA</t>
  </si>
  <si>
    <t>101°</t>
  </si>
  <si>
    <t>NANNI ANDREA</t>
  </si>
  <si>
    <t>102°</t>
  </si>
  <si>
    <t>DEL BIANCO FRANCESCO</t>
  </si>
  <si>
    <t>103°</t>
  </si>
  <si>
    <t>104°</t>
  </si>
  <si>
    <t>UGOLINI ORESTE</t>
  </si>
  <si>
    <t>105°</t>
  </si>
  <si>
    <t>BACCHINI LOREDANA</t>
  </si>
  <si>
    <t>106°</t>
  </si>
  <si>
    <t>MONTINI TIZIANA 1</t>
  </si>
  <si>
    <t>107°</t>
  </si>
  <si>
    <t>VETERANI BRUNO</t>
  </si>
  <si>
    <t>108°</t>
  </si>
  <si>
    <t>I DUE RICCIOLI VERDI di Greco Stefano</t>
  </si>
  <si>
    <t>109°</t>
  </si>
  <si>
    <t>SBARBATI ALDO DANIELE</t>
  </si>
  <si>
    <t>110°</t>
  </si>
  <si>
    <t>MULAZZANI  ADRIANO</t>
  </si>
  <si>
    <t>111°</t>
  </si>
  <si>
    <t>CEPPI ROBERTO</t>
  </si>
  <si>
    <t>112°</t>
  </si>
  <si>
    <t>PAGANELLI MASSIMO</t>
  </si>
  <si>
    <t>113°</t>
  </si>
  <si>
    <t>VIROLI GIORGIO</t>
  </si>
  <si>
    <t>114°</t>
  </si>
  <si>
    <t>F.LLI MUSSONI s.n.c. 2</t>
  </si>
  <si>
    <t>115°</t>
  </si>
  <si>
    <t>PETRICCA MAURIZIO</t>
  </si>
  <si>
    <t>116°</t>
  </si>
  <si>
    <t>IMOLA MONICA</t>
  </si>
  <si>
    <t>117°</t>
  </si>
  <si>
    <t>CAPOCELLI SALVATORE</t>
  </si>
  <si>
    <t>118°</t>
  </si>
  <si>
    <t>INTONACATORI FORLIVESI sas di Licata Giovanni</t>
  </si>
  <si>
    <t>119°</t>
  </si>
  <si>
    <t>SOLTANI ZOUHAIER 3</t>
  </si>
  <si>
    <t>120°</t>
  </si>
  <si>
    <t>UBALDI CESARE</t>
  </si>
  <si>
    <t>121°</t>
  </si>
  <si>
    <t>EL BOUAMRI MOHAMED</t>
  </si>
  <si>
    <t>122°</t>
  </si>
  <si>
    <t>PITRUZZELLO MASSIMILIANO</t>
  </si>
  <si>
    <t>123°</t>
  </si>
  <si>
    <t>HAJJI ABDERRAHIM</t>
  </si>
  <si>
    <t>124°</t>
  </si>
  <si>
    <t>PAGANELLI MARCO</t>
  </si>
  <si>
    <t>125°</t>
  </si>
  <si>
    <t>CHEN XIFENG</t>
  </si>
  <si>
    <t>126°</t>
  </si>
  <si>
    <t>SUZZI MICHELE 3</t>
  </si>
  <si>
    <t>127°</t>
  </si>
  <si>
    <t>MINELLI DAVIDE 2</t>
  </si>
  <si>
    <t>128°</t>
  </si>
  <si>
    <t>QUATTRINI SIMONA</t>
  </si>
  <si>
    <t>129°</t>
  </si>
  <si>
    <t>SOLTANI MAHJOUB 2</t>
  </si>
  <si>
    <t>130°</t>
  </si>
  <si>
    <t>SOLTANI MAHJOUB 3</t>
  </si>
  <si>
    <t>131°</t>
  </si>
  <si>
    <t>XU QIUYUN</t>
  </si>
  <si>
    <t>ROSSI DANIELE</t>
  </si>
  <si>
    <t>RINALDI DANIELE</t>
  </si>
  <si>
    <t>ALESSI MASSIMO</t>
  </si>
  <si>
    <t>YE CIPING</t>
  </si>
  <si>
    <t>DONINI GIROLAMO</t>
  </si>
  <si>
    <t>LI XIULIN</t>
  </si>
  <si>
    <t>SOLTANI ABDELHAFIDH 2</t>
  </si>
  <si>
    <t>SOLTANI ABDELHAFIDH 3</t>
  </si>
  <si>
    <t>MATTEI MARISA</t>
  </si>
  <si>
    <t>BACIC MANDA</t>
  </si>
  <si>
    <t>142°</t>
  </si>
  <si>
    <t>HU XIAOCHUN</t>
  </si>
  <si>
    <t>XIA YUN YONG</t>
  </si>
  <si>
    <t>RASPONI ANTONELLA</t>
  </si>
  <si>
    <t>BELLUCCI MICHELANGELO 1</t>
  </si>
  <si>
    <t>BELLUCCI MICHELANGELO 2</t>
  </si>
  <si>
    <t>LAMBERTI ALESSANDRO</t>
  </si>
  <si>
    <t>MARO' KLARA</t>
  </si>
  <si>
    <t>MARCHIONNI STEFANO</t>
  </si>
  <si>
    <t>BEDETTI GIANCARLO</t>
  </si>
  <si>
    <t>INSIGNE VITTORIA</t>
  </si>
  <si>
    <t>SERAFINI FABIANA</t>
  </si>
  <si>
    <t>ROFFO ROSSANA</t>
  </si>
  <si>
    <t>MARINO SIMONA</t>
  </si>
  <si>
    <t>AGOSTINI DANIELE</t>
  </si>
  <si>
    <t>WU YU</t>
  </si>
  <si>
    <t>DONG PINGPING</t>
  </si>
  <si>
    <t>ZINNO MANUELA 1</t>
  </si>
  <si>
    <t>RONCONI SILVIA</t>
  </si>
  <si>
    <t>LAZZARO ALICE</t>
  </si>
  <si>
    <t>WANG YONG LIN</t>
  </si>
  <si>
    <t>DE FELICE IOLANDA</t>
  </si>
  <si>
    <t>CAPPELLI CARLA E C. snc</t>
  </si>
  <si>
    <t>FESTA GABRIELE</t>
  </si>
  <si>
    <t>KHAN RAJIB</t>
  </si>
  <si>
    <t>ROCCHI CRISTINA</t>
  </si>
  <si>
    <t>CEPEDA AMAGUANA LUIS TARQUINO</t>
  </si>
  <si>
    <t>AKTER NASRIN</t>
  </si>
  <si>
    <t>BRIOLI OFELIA &amp; C. s.a.s.</t>
  </si>
  <si>
    <t>SALIH EDDINE ABDERAZAK</t>
  </si>
  <si>
    <t>ROMANI MASSIMO</t>
  </si>
  <si>
    <t>BUTTIGLIONE GIANMARCO</t>
  </si>
  <si>
    <t>ADDUCI ORNELLA</t>
  </si>
  <si>
    <t>PAULMAR srls di Margarito Paolo</t>
  </si>
  <si>
    <t>CAPPELLACCIO CLAUDIO</t>
  </si>
  <si>
    <t>GATTI MARCO 1</t>
  </si>
  <si>
    <t>SULHRY TANVEER AHMED</t>
  </si>
  <si>
    <t>CAVALLI MASSIMO</t>
  </si>
  <si>
    <t>CIOCI PAOLA 2</t>
  </si>
  <si>
    <t>SHAKOOR ALI</t>
  </si>
  <si>
    <t>AJETI VALON</t>
  </si>
  <si>
    <t>CHEEMA ZAHID MEHMOOD</t>
  </si>
  <si>
    <t>GIRAMONDO s.a.s. di Marin Fabio</t>
  </si>
  <si>
    <t>ZAMAGNI ANNICA</t>
  </si>
  <si>
    <t>STEFANINI CINZIA</t>
  </si>
  <si>
    <t>PERSIANO GIOVANNI</t>
  </si>
  <si>
    <t>PELLANDA DANIELE</t>
  </si>
  <si>
    <t>ORLANDO DANIELA</t>
  </si>
  <si>
    <t>DGHOUGHI ABDELHAK</t>
  </si>
  <si>
    <t>GOLAM KABIR</t>
  </si>
  <si>
    <t>PLOP ALIN ALEXANDRU</t>
  </si>
  <si>
    <t>SINGH AMAN DEEP</t>
  </si>
  <si>
    <t>RIGHI GRAZIELLA</t>
  </si>
  <si>
    <t>ZAVATTI SIMONA</t>
  </si>
  <si>
    <t>ROY SHAMAL</t>
  </si>
  <si>
    <t>PUKA ZAHID</t>
  </si>
  <si>
    <t>ALI ASJID</t>
  </si>
  <si>
    <t>IESYPENKO OLENA</t>
  </si>
  <si>
    <t>CHIODI MARCO</t>
  </si>
  <si>
    <t>2017</t>
  </si>
  <si>
    <t>2016</t>
  </si>
  <si>
    <t>2015</t>
  </si>
  <si>
    <t>2014</t>
  </si>
  <si>
    <t>2019</t>
  </si>
  <si>
    <t>ALI' ASJID</t>
  </si>
  <si>
    <t>2018</t>
  </si>
  <si>
    <t>CAPPELLI CARLA E C. SNC</t>
  </si>
  <si>
    <t xml:space="preserve">DE ROSA ANNA ANTONIA </t>
  </si>
  <si>
    <t>HOSSAIN MIRU</t>
  </si>
  <si>
    <t>I DUE RICCIOLI VERDI di GRECO STEFANO</t>
  </si>
  <si>
    <t>MANZI GIORGIO</t>
  </si>
  <si>
    <t xml:space="preserve">MARO' KLARA </t>
  </si>
  <si>
    <t>MI. &amp; LE. di Muangmee Rattana</t>
  </si>
  <si>
    <t>MULAZZANI ADRIANO</t>
  </si>
  <si>
    <t xml:space="preserve">NDIAYE MAYIB </t>
  </si>
  <si>
    <t>ROMANO s.a.s. di Pongiluppi Oreste e Athos &amp; C.</t>
  </si>
  <si>
    <t>SBARBATI ALDO DANIELE 1</t>
  </si>
  <si>
    <t>SHAKOOR ALI'</t>
  </si>
  <si>
    <t>YE YINGJIE</t>
  </si>
  <si>
    <t>CESSATA ATTIVITA'</t>
  </si>
  <si>
    <t>DE ABREU PAULO RICARDO</t>
  </si>
  <si>
    <t>DE SIMONE PAOLO</t>
  </si>
  <si>
    <t>NDIAYE BOUSSO</t>
  </si>
  <si>
    <t>SATTIH ICHAM</t>
  </si>
  <si>
    <t>PRODUTTORI - NOMINATIVO</t>
  </si>
  <si>
    <t>PRESENZE DAL 01/01/ 2018 AL 31/07/2018</t>
  </si>
  <si>
    <t>Soc. Agr. BARBIERI e BELEFFI di Barbieri Salvatore e Beleffi Palmina</t>
  </si>
  <si>
    <t>Soc. Agr. VIVAIO F.LLI GHISELLI S.S. di Ghiselli Gerard Patrick</t>
  </si>
  <si>
    <t>Soc. Agr. FLORICOLTURA FABBRI s.s. di Fabbri Riccardo e Massimo</t>
  </si>
  <si>
    <t xml:space="preserve">Az. Agr. BIO. BARDEGGIA GIUDITTINA </t>
  </si>
  <si>
    <t>SCARPELLINI GIULIO</t>
  </si>
  <si>
    <t>BAGLI FERRUCCIO</t>
  </si>
  <si>
    <t>PUNTO VERDE Coop. Soc. a Resp. Limitata</t>
  </si>
  <si>
    <t>Soc. Agr. SU NURAGHE sas di Mulargia Gilberto</t>
  </si>
  <si>
    <t>NICOLINI RENZO</t>
  </si>
  <si>
    <t>CAMPISI GIUSEPPA</t>
  </si>
  <si>
    <t>DELLA BARTOLA QUINTO</t>
  </si>
  <si>
    <t>BLATTI FEBRONIA CLARA</t>
  </si>
  <si>
    <t>DELVECCHIO  AGNESE</t>
  </si>
  <si>
    <t>Az. Agr. LA TERRA DI AGOSTINO di Semprini Agostino Stefano</t>
  </si>
  <si>
    <t>MARINO GIUSEPPE</t>
  </si>
  <si>
    <t>Az. Agr. CRETAIA di Cappella Maria Luisa</t>
  </si>
  <si>
    <t>BRONTE GRAZIA MARIA ORNELLA</t>
  </si>
  <si>
    <t>DEL VECCHIO MARCO</t>
  </si>
  <si>
    <t>FLOR - 2000 di Mazzotti Danilo</t>
  </si>
  <si>
    <t>Soc. Agr. GROTTAROSSA s.r.l. di Schiaratura Silvano</t>
  </si>
  <si>
    <t>LEGENDA:</t>
  </si>
  <si>
    <t>GIORNO FESTIVO - PRESENZA FACOLTATIVA - NON SI SEGNANO LE ASSENZE</t>
  </si>
  <si>
    <t>GIORNO IN CUI NON SI FA MERCATO COME DA REGOLAMENTO:</t>
  </si>
  <si>
    <t>1° DELL'ANNO / PASQUA / LUNEDI DELL'ANGELO (PASQUETTA) / 25 DICEMBRE (NATALE)</t>
  </si>
  <si>
    <t>GIORNO IN CUI IL MERCATO NON VIENE EFFETTUATO MA SARA' RECUPERATO</t>
  </si>
  <si>
    <t>SANTO PATRONO</t>
  </si>
  <si>
    <t>CECERE MARINA</t>
  </si>
  <si>
    <t>SAPUCCI PRIMO</t>
  </si>
  <si>
    <t>PRESENZE DAL 01/08/2018 AL 31/12/2018</t>
  </si>
  <si>
    <t>AVARELLO NOEMI</t>
  </si>
  <si>
    <t>ZAMUNER DANIELA</t>
  </si>
  <si>
    <t>AKTHER JOSNA</t>
  </si>
  <si>
    <t>AMATO ANNA</t>
  </si>
  <si>
    <t>ASIA IMPORT EXPORT sas di Hm Ibrahim</t>
  </si>
  <si>
    <t>BIONDO FABIO</t>
  </si>
  <si>
    <t>GASMI BOUBAKER</t>
  </si>
  <si>
    <t>HOSSAIN  MIRU</t>
  </si>
  <si>
    <t>JAHAN ISHRAT</t>
  </si>
  <si>
    <t>MANSOUR ELHASSAN 1</t>
  </si>
  <si>
    <t>MANSOUR ELHASSAN 2</t>
  </si>
  <si>
    <t>MASTER srl di Terzi Carla Ivana</t>
  </si>
  <si>
    <t>MOULAHI MOHAMED YAHIA</t>
  </si>
  <si>
    <t>NDIAYE ABDOU</t>
  </si>
  <si>
    <t>PENNISI MARIA ROSA</t>
  </si>
  <si>
    <t>RAHMAN MAKSUDUR</t>
  </si>
  <si>
    <t>SAMB SERIGNE</t>
  </si>
  <si>
    <t>SATTIH  HICHAM</t>
  </si>
  <si>
    <t xml:space="preserve">    GENNAIO</t>
  </si>
  <si>
    <t xml:space="preserve">  FEBBRAIO</t>
  </si>
  <si>
    <t xml:space="preserve">      MARZO</t>
  </si>
  <si>
    <t xml:space="preserve">         APRILE</t>
  </si>
  <si>
    <t xml:space="preserve">     MAGGIO</t>
  </si>
  <si>
    <t xml:space="preserve">         LUGLIO</t>
  </si>
  <si>
    <t xml:space="preserve">    AGOSTO</t>
  </si>
  <si>
    <t xml:space="preserve">    SETTEMBRE</t>
  </si>
  <si>
    <t xml:space="preserve">    OTTOBRE</t>
  </si>
  <si>
    <t xml:space="preserve">  NOVEMBRE</t>
  </si>
  <si>
    <t xml:space="preserve">      DICEMBRE</t>
  </si>
  <si>
    <t>POMPILI MARCO</t>
  </si>
  <si>
    <t>ZINNO  MANUELA</t>
  </si>
  <si>
    <t>GUGNALI LINO 1</t>
  </si>
  <si>
    <t>ASLAM MAHMOOD SAJID</t>
  </si>
  <si>
    <t>TOGNACCI ANTONIO</t>
  </si>
  <si>
    <t>F.LLI MUSSONI s.n.c. 1</t>
  </si>
  <si>
    <t>MARUSYK SVITLANA</t>
  </si>
  <si>
    <t>I DUE RICCIOLI VERDI  di Greco Stefano</t>
  </si>
  <si>
    <t>MINELLI DAVIDE 1</t>
  </si>
  <si>
    <t>GATTI MARCO 2</t>
  </si>
  <si>
    <t>CIOCI PAOLA 1</t>
  </si>
  <si>
    <t>NICOLETTI NANCY ALICIA</t>
  </si>
  <si>
    <t>Soc. Agr. VIVAIO F.LLI GHISELLI S.S. di Ghiselli Gerard Patrik</t>
  </si>
  <si>
    <t>Soc.Agr. FLORICOLTURA FABBRI s.s. di Fabbri Riccardo e Massimo</t>
  </si>
  <si>
    <t>Soc. Agr. SU NURAGHE s.s. di Mulargia Gilberto</t>
  </si>
  <si>
    <t>DELVECCHIO AGNESE</t>
  </si>
  <si>
    <t>LA CASA DEL MIELE di Bronzetti Mara</t>
  </si>
  <si>
    <t>PRESENZE DAL 01/01/2018 AL 31/07/2018</t>
  </si>
  <si>
    <t>NOTE</t>
  </si>
  <si>
    <t>ANNO COMUNICAZIONE</t>
  </si>
  <si>
    <r>
      <rPr>
        <sz val="28"/>
        <rFont val="Arial"/>
        <family val="2"/>
      </rPr>
      <t xml:space="preserve">NON ALIMENTARI                                                    </t>
    </r>
    <r>
      <rPr>
        <sz val="16"/>
        <rFont val="Arial"/>
        <family val="2"/>
      </rPr>
      <t xml:space="preserve">  NOMINATIVO DEL TITOLARE DELLA LICENZA </t>
    </r>
  </si>
  <si>
    <t>PARTITA IVA</t>
  </si>
  <si>
    <t>CODICE FISCALE</t>
  </si>
  <si>
    <t>TIPO</t>
  </si>
  <si>
    <t>N°</t>
  </si>
  <si>
    <t>COMUNE</t>
  </si>
  <si>
    <t>DATA</t>
  </si>
  <si>
    <t>RIMINI MERCOLEDI</t>
  </si>
  <si>
    <t>RIMINI SABATO</t>
  </si>
  <si>
    <t>PEEP AUSA VENERDI</t>
  </si>
  <si>
    <t>CORPOLO LUNEDI</t>
  </si>
  <si>
    <t>S.GIUSTINA MARTEDI</t>
  </si>
  <si>
    <t>SAN VITO LUNEDI</t>
  </si>
  <si>
    <t>CADUTI DI CEFALONIA</t>
  </si>
  <si>
    <t>T.P. ALIM. GIOVEDI</t>
  </si>
  <si>
    <t>BELLARIVA GIOVEDI</t>
  </si>
  <si>
    <t>MIRAMARE MARTEDI</t>
  </si>
  <si>
    <t>TORRE PEDR. DOMENICA</t>
  </si>
  <si>
    <t>VISERBA LUNEDI</t>
  </si>
  <si>
    <t>RIVABELLA LUNEDI</t>
  </si>
  <si>
    <t xml:space="preserve"> MERC. COP. LUNEDI</t>
  </si>
  <si>
    <t>19/24 DICEMBRE</t>
  </si>
  <si>
    <t>DOMENICHE DI DICEMBRE</t>
  </si>
  <si>
    <t>DOMENICA DI PRIMAVERA</t>
  </si>
  <si>
    <t>PASQUA</t>
  </si>
  <si>
    <t>DOMENICA DI AUTUNNO</t>
  </si>
  <si>
    <t>FOGHERACCIA</t>
  </si>
  <si>
    <t>NATALE PONTE DI TIBERIO</t>
  </si>
  <si>
    <t>A</t>
  </si>
  <si>
    <t>5116</t>
  </si>
  <si>
    <t>RIMINI</t>
  </si>
  <si>
    <t>04144250406</t>
  </si>
  <si>
    <t>DDCRLL57D62L219T</t>
  </si>
  <si>
    <t>B</t>
  </si>
  <si>
    <t>2036</t>
  </si>
  <si>
    <t>04272430408</t>
  </si>
  <si>
    <t>FSNTNN93M41Z249W</t>
  </si>
  <si>
    <t>5152</t>
  </si>
  <si>
    <t>03880760404</t>
  </si>
  <si>
    <t>GSTDNL79S02H294Y</t>
  </si>
  <si>
    <t>2798</t>
  </si>
  <si>
    <t>CERVIA (RA)</t>
  </si>
  <si>
    <t>04230160402</t>
  </si>
  <si>
    <t>JTAVLN88B05Z160V</t>
  </si>
  <si>
    <t>79</t>
  </si>
  <si>
    <t>SAN GIOVANNI IN MARIGNANO (RN)</t>
  </si>
  <si>
    <t>04006460408</t>
  </si>
  <si>
    <t>KTRNRN82M65Z249U</t>
  </si>
  <si>
    <t>76</t>
  </si>
  <si>
    <t>GATTEO (FC)</t>
  </si>
  <si>
    <t>04173140403</t>
  </si>
  <si>
    <t>LMMMMM90C01Z249B</t>
  </si>
  <si>
    <t>2500</t>
  </si>
  <si>
    <t>MILANO</t>
  </si>
  <si>
    <t>03469100402</t>
  </si>
  <si>
    <t>LSSMSM61D11H294U</t>
  </si>
  <si>
    <t>1555</t>
  </si>
  <si>
    <t>CESENATICO (FC)</t>
  </si>
  <si>
    <t>03208890131</t>
  </si>
  <si>
    <t>LAISJD75D05Z236Z</t>
  </si>
  <si>
    <t>469</t>
  </si>
  <si>
    <t>UNIONE COMUNI DELLA ROMAGNA FORLIVESE</t>
  </si>
  <si>
    <t>03915150407</t>
  </si>
  <si>
    <t>MRAFRM78P47Z343X</t>
  </si>
  <si>
    <t>34/2011</t>
  </si>
  <si>
    <t>CATTOLICA</t>
  </si>
  <si>
    <t>ANDRUCCIOLI GIOVANNI</t>
  </si>
  <si>
    <t>02504040409</t>
  </si>
  <si>
    <t>NDRGNN64L28G479B</t>
  </si>
  <si>
    <t>58/2007</t>
  </si>
  <si>
    <t>ANGELINI MANUELA</t>
  </si>
  <si>
    <t>00920260411</t>
  </si>
  <si>
    <t>NGLMNL59L45G337T</t>
  </si>
  <si>
    <t>539</t>
  </si>
  <si>
    <t>AREZZO</t>
  </si>
  <si>
    <t>02976791208</t>
  </si>
  <si>
    <t>SLMMMD77H21Z236J</t>
  </si>
  <si>
    <t>1515</t>
  </si>
  <si>
    <t>01611710409</t>
  </si>
  <si>
    <t>BCCLDN63P56F715L</t>
  </si>
  <si>
    <t>2022</t>
  </si>
  <si>
    <t>RICCIONE</t>
  </si>
  <si>
    <t>02254880400</t>
  </si>
  <si>
    <t>BCCMND44A55Z149U</t>
  </si>
  <si>
    <t>3458</t>
  </si>
  <si>
    <t>04162930400</t>
  </si>
  <si>
    <t xml:space="preserve"> BLDFNC75S17F839P </t>
  </si>
  <si>
    <t>2150</t>
  </si>
  <si>
    <t>MISANO ADRIATICO (RN)</t>
  </si>
  <si>
    <t>BARACHETTI MARIA CRISTINA</t>
  </si>
  <si>
    <t>03990740163</t>
  </si>
  <si>
    <t>BRCMCR81A60I628Y</t>
  </si>
  <si>
    <t>02/2014</t>
  </si>
  <si>
    <t>PALADINA (BG)</t>
  </si>
  <si>
    <t>03826530408</t>
  </si>
  <si>
    <t>BDTGCR48H14H294P</t>
  </si>
  <si>
    <t>249</t>
  </si>
  <si>
    <t>01215580406</t>
  </si>
  <si>
    <t>BDTGZL57L58F502Y</t>
  </si>
  <si>
    <t>88</t>
  </si>
  <si>
    <t>UNIONE VALCONCA</t>
  </si>
  <si>
    <t>04161570405</t>
  </si>
  <si>
    <t>BGMSMA72P69Z249I</t>
  </si>
  <si>
    <t>2099</t>
  </si>
  <si>
    <t>BELLARIA IGEA MARINA (RN)</t>
  </si>
  <si>
    <t>03668600400</t>
  </si>
  <si>
    <t>BLLMHL73E03I459E</t>
  </si>
  <si>
    <t>1606</t>
  </si>
  <si>
    <t>CESENA</t>
  </si>
  <si>
    <t>506</t>
  </si>
  <si>
    <t>SAVIGNANO SUL RUBICONE (FC)</t>
  </si>
  <si>
    <t>BENINI GIANMARIA</t>
  </si>
  <si>
    <t>02351180407</t>
  </si>
  <si>
    <t xml:space="preserve">BNNGMR66R20H294G </t>
  </si>
  <si>
    <t>4072</t>
  </si>
  <si>
    <t>03312410404</t>
  </si>
  <si>
    <t>BNCMRC69E13F715N</t>
  </si>
  <si>
    <t>2159</t>
  </si>
  <si>
    <t>RICCIONE (RN)</t>
  </si>
  <si>
    <t>BINDI CINZIA</t>
  </si>
  <si>
    <t>02051050405</t>
  </si>
  <si>
    <t>BNDCNZ67S48H294Y</t>
  </si>
  <si>
    <t>23</t>
  </si>
  <si>
    <t>VERUCCHIO (RN)</t>
  </si>
  <si>
    <t>03916830403</t>
  </si>
  <si>
    <t xml:space="preserve">BZRMMD89E28Z330E </t>
  </si>
  <si>
    <t>184</t>
  </si>
  <si>
    <t>UNIONE DELLA VALCONCA</t>
  </si>
  <si>
    <t>183</t>
  </si>
  <si>
    <t>BRAVI DAVIDE</t>
  </si>
  <si>
    <t>02030540401</t>
  </si>
  <si>
    <t>BRVDVD68L15H294K</t>
  </si>
  <si>
    <t>153</t>
  </si>
  <si>
    <t>03777860408</t>
  </si>
  <si>
    <t xml:space="preserve">BRSMRC82A18H294T </t>
  </si>
  <si>
    <t>230</t>
  </si>
  <si>
    <t>03694260401</t>
  </si>
  <si>
    <t>5119</t>
  </si>
  <si>
    <t>04084940404</t>
  </si>
  <si>
    <t>BTTGMR86R01A662D</t>
  </si>
  <si>
    <t>2712</t>
  </si>
  <si>
    <t>03584480408</t>
  </si>
  <si>
    <t>CGGFNC78T67B202W</t>
  </si>
  <si>
    <t>1955</t>
  </si>
  <si>
    <t>04317300400</t>
  </si>
  <si>
    <t>74</t>
  </si>
  <si>
    <t>CORIANO (RN)</t>
  </si>
  <si>
    <t>02602360402</t>
  </si>
  <si>
    <t>CPCSVT54D10F839Q</t>
  </si>
  <si>
    <t>190</t>
  </si>
  <si>
    <t>03411000122</t>
  </si>
  <si>
    <t>CPPCLD68S18F205G</t>
  </si>
  <si>
    <t>02/CAI/C2/2014</t>
  </si>
  <si>
    <t>SUAP CUVEGLIO ASSOCIATI</t>
  </si>
  <si>
    <t>01937260402</t>
  </si>
  <si>
    <t>SOGLIANO AL RUBICONE (FC)</t>
  </si>
  <si>
    <t>03611080403</t>
  </si>
  <si>
    <t>CRDGLN66L41F205A</t>
  </si>
  <si>
    <t>1302</t>
  </si>
  <si>
    <t>321</t>
  </si>
  <si>
    <t>CASADEI GARDINI FRANCO</t>
  </si>
  <si>
    <t>04040820401</t>
  </si>
  <si>
    <t>CSDFNC50S15D704V</t>
  </si>
  <si>
    <t>6413</t>
  </si>
  <si>
    <t>FORLI</t>
  </si>
  <si>
    <t>04350640407</t>
  </si>
  <si>
    <t xml:space="preserve">CSTNRC34S25E202I </t>
  </si>
  <si>
    <t>3037</t>
  </si>
  <si>
    <t>04137700409</t>
  </si>
  <si>
    <t>CVLMSM57C02H294W</t>
  </si>
  <si>
    <t>2105</t>
  </si>
  <si>
    <t>04038810406</t>
  </si>
  <si>
    <t>CPDLTR78B08Z605K</t>
  </si>
  <si>
    <t>2035</t>
  </si>
  <si>
    <t>CESENA (FC)</t>
  </si>
  <si>
    <t>02150980403</t>
  </si>
  <si>
    <t>CPPRRT64L22I304R</t>
  </si>
  <si>
    <t>2711</t>
  </si>
  <si>
    <t>659</t>
  </si>
  <si>
    <t>SANTARCANGELO DI ROMAGNA (RN)</t>
  </si>
  <si>
    <t>03471121206</t>
  </si>
  <si>
    <t>CHMZDM82A01Z236O</t>
  </si>
  <si>
    <t>218621</t>
  </si>
  <si>
    <t>BOLOGNA</t>
  </si>
  <si>
    <t>03261020402</t>
  </si>
  <si>
    <t>CHNXNG54A11Z210C</t>
  </si>
  <si>
    <t>1686</t>
  </si>
  <si>
    <t>CHEN XU</t>
  </si>
  <si>
    <t>03935870406</t>
  </si>
  <si>
    <t>CHNXUX74E63Z210N</t>
  </si>
  <si>
    <t>1015</t>
  </si>
  <si>
    <t>03159050404</t>
  </si>
  <si>
    <t>CHCDRH68L66D612D</t>
  </si>
  <si>
    <t>1935</t>
  </si>
  <si>
    <t>CHIOCCINI DEBORAH 2</t>
  </si>
  <si>
    <t>4975</t>
  </si>
  <si>
    <t>04124690407</t>
  </si>
  <si>
    <t>CHDMRC69A30L103K</t>
  </si>
  <si>
    <t>2277</t>
  </si>
  <si>
    <t>02573950413</t>
  </si>
  <si>
    <t>CCIPMR56E65H294X</t>
  </si>
  <si>
    <t>2387</t>
  </si>
  <si>
    <t>2388</t>
  </si>
  <si>
    <t>03209190408</t>
  </si>
  <si>
    <t>CLMGPP58A30A893P</t>
  </si>
  <si>
    <t>1856</t>
  </si>
  <si>
    <t>684</t>
  </si>
  <si>
    <t>4357</t>
  </si>
  <si>
    <t>326</t>
  </si>
  <si>
    <t>COLETTA CARMINE</t>
  </si>
  <si>
    <t>00772530655</t>
  </si>
  <si>
    <t>CLTCMN57M12G476O</t>
  </si>
  <si>
    <t>4190</t>
  </si>
  <si>
    <t>04255020408</t>
  </si>
  <si>
    <t>CLTMRZ81R15I422L</t>
  </si>
  <si>
    <t>243 già 2142</t>
  </si>
  <si>
    <t>03317200362</t>
  </si>
  <si>
    <t>BELLARIA - IGEA MARINA (RN)</t>
  </si>
  <si>
    <t xml:space="preserve">CUCCHI ELISA </t>
  </si>
  <si>
    <t>04176520403</t>
  </si>
  <si>
    <t>CCCLSE77P61H294Y</t>
  </si>
  <si>
    <t>291</t>
  </si>
  <si>
    <t>SANTARCANGELO (RN)</t>
  </si>
  <si>
    <t>02480450408</t>
  </si>
  <si>
    <t>DNLNTN61C12B963W</t>
  </si>
  <si>
    <t>863</t>
  </si>
  <si>
    <t>03989380401</t>
  </si>
  <si>
    <t>DFLSNS63M02C129I</t>
  </si>
  <si>
    <t>2051</t>
  </si>
  <si>
    <t>03418300368</t>
  </si>
  <si>
    <t>DFLLND74A43I158L</t>
  </si>
  <si>
    <t>325</t>
  </si>
  <si>
    <t>SAN GIOVANNI IN PERSICETO (BO)</t>
  </si>
  <si>
    <t>03652110408</t>
  </si>
  <si>
    <t>DRSNNT53C68D171O</t>
  </si>
  <si>
    <t>114</t>
  </si>
  <si>
    <t>DE SIMONE MARIA</t>
  </si>
  <si>
    <t>03982310405</t>
  </si>
  <si>
    <t>DSMMRA71B49H294G</t>
  </si>
  <si>
    <t>1253</t>
  </si>
  <si>
    <t>01569940404</t>
  </si>
  <si>
    <t>DLBFNC53P02H274T</t>
  </si>
  <si>
    <t>1851</t>
  </si>
  <si>
    <t>04227800408</t>
  </si>
  <si>
    <t>DLLNTN84E09H294P</t>
  </si>
  <si>
    <t>819</t>
  </si>
  <si>
    <t>UNIONE VALMARECCHIA</t>
  </si>
  <si>
    <t>03975540406</t>
  </si>
  <si>
    <t xml:space="preserve"> DLERLL82C63L245B </t>
  </si>
  <si>
    <t>663</t>
  </si>
  <si>
    <t>03986400400</t>
  </si>
  <si>
    <t>DGDVRN74H12H501W</t>
  </si>
  <si>
    <t>1362</t>
  </si>
  <si>
    <t>DI MAIO MASSIMO</t>
  </si>
  <si>
    <t>03830450403</t>
  </si>
  <si>
    <t>DMIMSM76A12H274C</t>
  </si>
  <si>
    <t>374</t>
  </si>
  <si>
    <t>10592360019</t>
  </si>
  <si>
    <t>DNGMTT70C53Z343B</t>
  </si>
  <si>
    <t>TORINO</t>
  </si>
  <si>
    <t>03913350405</t>
  </si>
  <si>
    <t>DNGPGP84R58Z210L</t>
  </si>
  <si>
    <t>900</t>
  </si>
  <si>
    <t>02602150407</t>
  </si>
  <si>
    <t>DNNGLM49M28G273O</t>
  </si>
  <si>
    <t>18</t>
  </si>
  <si>
    <t>MACERATA FELTRIA</t>
  </si>
  <si>
    <t>DRUDI PATRIZIA</t>
  </si>
  <si>
    <t>02111540403</t>
  </si>
  <si>
    <t>DRDPRZ63S43I304O</t>
  </si>
  <si>
    <t>539/BIS</t>
  </si>
  <si>
    <t>04348130404</t>
  </si>
  <si>
    <t>LBCNDD77P18Z330M</t>
  </si>
  <si>
    <t>36</t>
  </si>
  <si>
    <t>BORGHI (FC)</t>
  </si>
  <si>
    <t>02425060411</t>
  </si>
  <si>
    <t>LBRBLL63A01Z33LJ</t>
  </si>
  <si>
    <t>798</t>
  </si>
  <si>
    <t>02645430048</t>
  </si>
  <si>
    <t>LBMMMD59A01Z3P0X</t>
  </si>
  <si>
    <t>SAVIGLIANO (CN)</t>
  </si>
  <si>
    <t>01085900403</t>
  </si>
  <si>
    <t>SPSBRN61M06F839C</t>
  </si>
  <si>
    <t>1349</t>
  </si>
  <si>
    <t>02413070406</t>
  </si>
  <si>
    <t>SPSMRC71P02H294N</t>
  </si>
  <si>
    <t>834</t>
  </si>
  <si>
    <t>02187400409</t>
  </si>
  <si>
    <t>3226</t>
  </si>
  <si>
    <t>829</t>
  </si>
  <si>
    <t>FABBRI SILVIA</t>
  </si>
  <si>
    <t>03983820402</t>
  </si>
  <si>
    <t>FBBSLV86T69H294X</t>
  </si>
  <si>
    <t>12/2012</t>
  </si>
  <si>
    <t>04235350404</t>
  </si>
  <si>
    <t xml:space="preserve">FRHNJB83T16Z330O </t>
  </si>
  <si>
    <t>769</t>
  </si>
  <si>
    <t>SUAP VALMARECCHIA</t>
  </si>
  <si>
    <t>07270830966</t>
  </si>
  <si>
    <t>FRKMRO74A01Z294N</t>
  </si>
  <si>
    <t>2120</t>
  </si>
  <si>
    <t>FARUK OMAR 2</t>
  </si>
  <si>
    <t>1335</t>
  </si>
  <si>
    <t>FELLINI ALAN</t>
  </si>
  <si>
    <t>04137000404</t>
  </si>
  <si>
    <t>FLLLNA79R13C573A</t>
  </si>
  <si>
    <t>2828</t>
  </si>
  <si>
    <t>03982070405</t>
  </si>
  <si>
    <t>FSTGRL72S16I304L</t>
  </si>
  <si>
    <t>1248</t>
  </si>
  <si>
    <t>FIORINI ANDREA</t>
  </si>
  <si>
    <t>04171970405</t>
  </si>
  <si>
    <t>FRNNDR86M05C573Q</t>
  </si>
  <si>
    <t>67</t>
  </si>
  <si>
    <t>LONGIANO (FC)</t>
  </si>
  <si>
    <t>01190010403</t>
  </si>
  <si>
    <t>GNALRS60D24D704Y</t>
  </si>
  <si>
    <t>4335</t>
  </si>
  <si>
    <t>GALVANI NERINA</t>
  </si>
  <si>
    <t>01996220404</t>
  </si>
  <si>
    <t>GLVNRN51A58H294J</t>
  </si>
  <si>
    <t>2546</t>
  </si>
  <si>
    <t>04144100403</t>
  </si>
  <si>
    <t>GTTMRC88H06H294D</t>
  </si>
  <si>
    <t>2462</t>
  </si>
  <si>
    <t>2461</t>
  </si>
  <si>
    <t>01486930405</t>
  </si>
  <si>
    <t>GNIRRT56R05H294F</t>
  </si>
  <si>
    <t>2096</t>
  </si>
  <si>
    <t>04238320404</t>
  </si>
  <si>
    <t>2714</t>
  </si>
  <si>
    <t>03974160404</t>
  </si>
  <si>
    <t>GLMKBR78M18Z249H</t>
  </si>
  <si>
    <t>1313</t>
  </si>
  <si>
    <t>00453880403</t>
  </si>
  <si>
    <t>GRLWTR46E28H294I</t>
  </si>
  <si>
    <t>2931</t>
  </si>
  <si>
    <t>1947 già 1575</t>
  </si>
  <si>
    <t>01673020408</t>
  </si>
  <si>
    <t>GGLLNI43H26D004J</t>
  </si>
  <si>
    <t>4863</t>
  </si>
  <si>
    <t>GGNLNI43H26D004J</t>
  </si>
  <si>
    <t>4864</t>
  </si>
  <si>
    <t>02645420049</t>
  </si>
  <si>
    <t>HJJBRR58A01Z330B</t>
  </si>
  <si>
    <t>438</t>
  </si>
  <si>
    <t>BELLARIA</t>
  </si>
  <si>
    <t>2151</t>
  </si>
  <si>
    <t>02512910411</t>
  </si>
  <si>
    <t>HQOZLI81A10Z249D</t>
  </si>
  <si>
    <t>CATTOLICA (RN)</t>
  </si>
  <si>
    <t>04157840408</t>
  </si>
  <si>
    <t>HSSMMM84C01Z249Q</t>
  </si>
  <si>
    <t>2248</t>
  </si>
  <si>
    <t>2213</t>
  </si>
  <si>
    <t>03307900401</t>
  </si>
  <si>
    <t>HUXXHN79C03Z210D</t>
  </si>
  <si>
    <t>1239</t>
  </si>
  <si>
    <t>03881280402</t>
  </si>
  <si>
    <t xml:space="preserve">HNFGRL69C18Z134Y </t>
  </si>
  <si>
    <t>615</t>
  </si>
  <si>
    <t>02047390402</t>
  </si>
  <si>
    <t>GRCSFN64A01H294B</t>
  </si>
  <si>
    <t>90</t>
  </si>
  <si>
    <t>02458390404</t>
  </si>
  <si>
    <t>MLIMNC63S54H294A</t>
  </si>
  <si>
    <t>4189</t>
  </si>
  <si>
    <t>03825650405</t>
  </si>
  <si>
    <t>NSGVTR66L45E224L</t>
  </si>
  <si>
    <t>362</t>
  </si>
  <si>
    <t>02651720407</t>
  </si>
  <si>
    <t>210</t>
  </si>
  <si>
    <t>PREDAPPIO (FC)</t>
  </si>
  <si>
    <t>03276080128</t>
  </si>
  <si>
    <t>KHNRJB87P23Z249F</t>
  </si>
  <si>
    <t>02486960400</t>
  </si>
  <si>
    <t>LDLGPP57A20G273G</t>
  </si>
  <si>
    <t>1286</t>
  </si>
  <si>
    <t>1673</t>
  </si>
  <si>
    <t>03691250405</t>
  </si>
  <si>
    <t>LMBLSN86A31H703I</t>
  </si>
  <si>
    <t>3/07</t>
  </si>
  <si>
    <t>MORCIANO DI ROMAGNA (RN)</t>
  </si>
  <si>
    <t>01242370409</t>
  </si>
  <si>
    <t>LMPGPP43C15L571B</t>
  </si>
  <si>
    <t>4075</t>
  </si>
  <si>
    <t>03946490400</t>
  </si>
  <si>
    <t>LZZLCA81S61C357H</t>
  </si>
  <si>
    <t>058</t>
  </si>
  <si>
    <t>S.GIOVANNI MARIGNANO</t>
  </si>
  <si>
    <t>00411000474</t>
  </si>
  <si>
    <t>LPRCLD55D30H109P</t>
  </si>
  <si>
    <t>2157</t>
  </si>
  <si>
    <t>RAVENNA</t>
  </si>
  <si>
    <t>04349660409</t>
  </si>
  <si>
    <t>SYPLNO69C45Z138V</t>
  </si>
  <si>
    <t>7691</t>
  </si>
  <si>
    <t>03537160404</t>
  </si>
  <si>
    <t>LIXXLN70S22Z210P</t>
  </si>
  <si>
    <t>504</t>
  </si>
  <si>
    <t>LIN XIAOYAN</t>
  </si>
  <si>
    <t>04167180407</t>
  </si>
  <si>
    <t>LNIXYN77A54Z210L</t>
  </si>
  <si>
    <t>2258</t>
  </si>
  <si>
    <t>02684730407</t>
  </si>
  <si>
    <t>LTTLSN60T01H501S</t>
  </si>
  <si>
    <t>2339</t>
  </si>
  <si>
    <t>03582990408</t>
  </si>
  <si>
    <t>LIUCLN76T59Z210M</t>
  </si>
  <si>
    <t>1911</t>
  </si>
  <si>
    <t>1268</t>
  </si>
  <si>
    <t>02615060403</t>
  </si>
  <si>
    <t>LFFVNC71S23F839S</t>
  </si>
  <si>
    <t>001/2011</t>
  </si>
  <si>
    <t>3588</t>
  </si>
  <si>
    <t>1066</t>
  </si>
  <si>
    <t>03461240404</t>
  </si>
  <si>
    <t xml:space="preserve">MGGFNC44B25E205M </t>
  </si>
  <si>
    <t>1119</t>
  </si>
  <si>
    <t>03350850404</t>
  </si>
  <si>
    <t>MNZGRG53B03I027V</t>
  </si>
  <si>
    <t>03790260404</t>
  </si>
  <si>
    <t>MRCSFN66T23D704B</t>
  </si>
  <si>
    <t>1614</t>
  </si>
  <si>
    <t>03870290404</t>
  </si>
  <si>
    <t>MRNSMN78D66H892P</t>
  </si>
  <si>
    <t>1746</t>
  </si>
  <si>
    <t>03773750405</t>
  </si>
  <si>
    <t>MRAKLR66B42Z134E</t>
  </si>
  <si>
    <t>566</t>
  </si>
  <si>
    <t>02610860419</t>
  </si>
  <si>
    <t>MRSSTL86L54Z138Y</t>
  </si>
  <si>
    <t>137</t>
  </si>
  <si>
    <t>FERMIGNANO (PU)</t>
  </si>
  <si>
    <t>19/04/2017</t>
  </si>
  <si>
    <t>03549980401</t>
  </si>
  <si>
    <t>MTTMRS58L64F137Y</t>
  </si>
  <si>
    <t>84</t>
  </si>
  <si>
    <t>02092570346</t>
  </si>
  <si>
    <t>MBNCKH68B10Z3430</t>
  </si>
  <si>
    <t>1423</t>
  </si>
  <si>
    <t>02372220414</t>
  </si>
  <si>
    <t>MDNNBA75E01Z249K</t>
  </si>
  <si>
    <t>1343</t>
  </si>
  <si>
    <t>04322170400</t>
  </si>
  <si>
    <t>MNGRTN82E50Z241E</t>
  </si>
  <si>
    <t>7/2017</t>
  </si>
  <si>
    <t>03311130409</t>
  </si>
  <si>
    <t>MNLDVD75H07H294H</t>
  </si>
  <si>
    <t>3413</t>
  </si>
  <si>
    <t>1766</t>
  </si>
  <si>
    <t>04319380400</t>
  </si>
  <si>
    <t>MNTDRA70L29H294A</t>
  </si>
  <si>
    <t>2517</t>
  </si>
  <si>
    <t>01597980406</t>
  </si>
  <si>
    <t>MNTTNM56S61E738U</t>
  </si>
  <si>
    <t>776</t>
  </si>
  <si>
    <t>04349250409</t>
  </si>
  <si>
    <t>MDNBKR61A01Z330K</t>
  </si>
  <si>
    <t>4/2017</t>
  </si>
  <si>
    <t>01948020407</t>
  </si>
  <si>
    <t>MLZDRN55S17H294Y</t>
  </si>
  <si>
    <t>3032</t>
  </si>
  <si>
    <t>2864</t>
  </si>
  <si>
    <t>04392640407</t>
  </si>
  <si>
    <t>NNNNDR87H26H294Y</t>
  </si>
  <si>
    <t>2498</t>
  </si>
  <si>
    <t>PESARO</t>
  </si>
  <si>
    <t>01702410406</t>
  </si>
  <si>
    <t>NNNSFN57E42H294J</t>
  </si>
  <si>
    <t>04091960403</t>
  </si>
  <si>
    <t xml:space="preserve">NDYMYB65C18Z343Q </t>
  </si>
  <si>
    <t>1101</t>
  </si>
  <si>
    <t>MISANO</t>
  </si>
  <si>
    <t>03588980403</t>
  </si>
  <si>
    <t>NGXWHH55E05Z221N</t>
  </si>
  <si>
    <t>3358</t>
  </si>
  <si>
    <t>04274830407</t>
  </si>
  <si>
    <t>NCLNCY91A66Z603D</t>
  </si>
  <si>
    <t>811</t>
  </si>
  <si>
    <t>NUOVA LINEA snc di Neri Romina</t>
  </si>
  <si>
    <t>03393700400</t>
  </si>
  <si>
    <t>422</t>
  </si>
  <si>
    <t>GAMBETTOLA (FC)</t>
  </si>
  <si>
    <t>ORLANDI DAVIDE</t>
  </si>
  <si>
    <t>02321750404</t>
  </si>
  <si>
    <t>RLNDVD60B11I472W</t>
  </si>
  <si>
    <t>3892</t>
  </si>
  <si>
    <t>04325560409</t>
  </si>
  <si>
    <t>RLNDNL79L43F839G</t>
  </si>
  <si>
    <t>3095</t>
  </si>
  <si>
    <t>03153460401</t>
  </si>
  <si>
    <t>HDOLLD51A01Z330W</t>
  </si>
  <si>
    <t>1070</t>
  </si>
  <si>
    <t>03173360409</t>
  </si>
  <si>
    <t>PGNMRC63P03H294F</t>
  </si>
  <si>
    <t>1496</t>
  </si>
  <si>
    <t>02155590405</t>
  </si>
  <si>
    <t>PGNMSM66A29H294K</t>
  </si>
  <si>
    <t>2684</t>
  </si>
  <si>
    <t>01520580406</t>
  </si>
  <si>
    <t>PGNNLL62C45H294W</t>
  </si>
  <si>
    <t>7696</t>
  </si>
  <si>
    <t>04049010400</t>
  </si>
  <si>
    <t xml:space="preserve">PRLNDR81P22D488A </t>
  </si>
  <si>
    <t>02</t>
  </si>
  <si>
    <t>04127850404</t>
  </si>
  <si>
    <t>271</t>
  </si>
  <si>
    <t>04313140404</t>
  </si>
  <si>
    <t>PLLDNL74B08H294S</t>
  </si>
  <si>
    <t>812</t>
  </si>
  <si>
    <t>01473760401</t>
  </si>
  <si>
    <t>PLLMRT49E22B001P</t>
  </si>
  <si>
    <t>1756</t>
  </si>
  <si>
    <t>PELLICCIONI PAOLA</t>
  </si>
  <si>
    <t>01523340402</t>
  </si>
  <si>
    <t>PLLPLA56C44L797Y</t>
  </si>
  <si>
    <t>33</t>
  </si>
  <si>
    <t>03579331202</t>
  </si>
  <si>
    <t>PRSGNN66A10A944Z</t>
  </si>
  <si>
    <t>SCIA</t>
  </si>
  <si>
    <t>02434190407</t>
  </si>
  <si>
    <t>PTRMRZ68E22H294O</t>
  </si>
  <si>
    <t>545</t>
  </si>
  <si>
    <t>COMACCHIO (FE)</t>
  </si>
  <si>
    <t>02366640395</t>
  </si>
  <si>
    <t>PCCNTN79P12B963Q</t>
  </si>
  <si>
    <t>03833220407</t>
  </si>
  <si>
    <t xml:space="preserve">PRCDGI87T26H294I </t>
  </si>
  <si>
    <t>2179</t>
  </si>
  <si>
    <t>1576</t>
  </si>
  <si>
    <t>03153570407</t>
  </si>
  <si>
    <t>PTRMSM74B28H294I</t>
  </si>
  <si>
    <t>54</t>
  </si>
  <si>
    <t>VERUCCHIO</t>
  </si>
  <si>
    <t>11963170011</t>
  </si>
  <si>
    <t>PLPLLX92H18Z129H</t>
  </si>
  <si>
    <t>AP/2018/ 00000632/I</t>
  </si>
  <si>
    <t>01010960407</t>
  </si>
  <si>
    <t>PMPMRC61D11H294Q</t>
  </si>
  <si>
    <t>3091</t>
  </si>
  <si>
    <t>03233400401</t>
  </si>
  <si>
    <t>PKUZHD47T11Z100B</t>
  </si>
  <si>
    <t>1356</t>
  </si>
  <si>
    <t>02828780367</t>
  </si>
  <si>
    <t>QTTSMN75E67F257S</t>
  </si>
  <si>
    <t>SOLIERA (MO)</t>
  </si>
  <si>
    <t>03260850403</t>
  </si>
  <si>
    <t>RSADDN73C01Z249A</t>
  </si>
  <si>
    <t>927</t>
  </si>
  <si>
    <t>4/2002</t>
  </si>
  <si>
    <t>01427320393</t>
  </si>
  <si>
    <t>RSPNNL61S61C573G</t>
  </si>
  <si>
    <t>2074</t>
  </si>
  <si>
    <t>01037880414</t>
  </si>
  <si>
    <t>RGHGZL64C52G479S</t>
  </si>
  <si>
    <t>4034</t>
  </si>
  <si>
    <t>PESARO (PU)</t>
  </si>
  <si>
    <t>03937370405</t>
  </si>
  <si>
    <t>RNLDNL81D07H294D</t>
  </si>
  <si>
    <t>631</t>
  </si>
  <si>
    <t>POGGIO BERNI /RN)</t>
  </si>
  <si>
    <t>00145470407</t>
  </si>
  <si>
    <t>RVLRLD45M23D458E</t>
  </si>
  <si>
    <t>331</t>
  </si>
  <si>
    <t>RIZZO MARIA</t>
  </si>
  <si>
    <t>02644680403</t>
  </si>
  <si>
    <t>RZZMRA64M66Z110F</t>
  </si>
  <si>
    <t>817</t>
  </si>
  <si>
    <t>04027490400</t>
  </si>
  <si>
    <t>RCCCST80P53C573H</t>
  </si>
  <si>
    <t>2091</t>
  </si>
  <si>
    <t>02387920412</t>
  </si>
  <si>
    <t>RFFRSN69D53E463H</t>
  </si>
  <si>
    <t>4393</t>
  </si>
  <si>
    <t>04064730403</t>
  </si>
  <si>
    <t>RMNMSM70T04F839I</t>
  </si>
  <si>
    <t>1688</t>
  </si>
  <si>
    <t>03798780403</t>
  </si>
  <si>
    <t>2098</t>
  </si>
  <si>
    <t>03952750408</t>
  </si>
  <si>
    <t>RNCSLV76H49C573H</t>
  </si>
  <si>
    <t>2666</t>
  </si>
  <si>
    <t>04253910402</t>
  </si>
  <si>
    <t xml:space="preserve">RNCMRC71C12H294D </t>
  </si>
  <si>
    <t>2411</t>
  </si>
  <si>
    <t>03358920407</t>
  </si>
  <si>
    <t>RSSDNL71E19H294V</t>
  </si>
  <si>
    <t>2000</t>
  </si>
  <si>
    <t>04011070408</t>
  </si>
  <si>
    <t>RYOSML84H15Z249R</t>
  </si>
  <si>
    <t>1397</t>
  </si>
  <si>
    <t>04185330406</t>
  </si>
  <si>
    <t>5129</t>
  </si>
  <si>
    <t>01563800190</t>
  </si>
  <si>
    <t>SLHBRZ64D27Z330Z</t>
  </si>
  <si>
    <t>92</t>
  </si>
  <si>
    <t>CASALMAGGIORE (CR)</t>
  </si>
  <si>
    <t>SALOMONI PAOLO</t>
  </si>
  <si>
    <t>01134330396</t>
  </si>
  <si>
    <t>SLMPLA64R10H199W</t>
  </si>
  <si>
    <t>939</t>
  </si>
  <si>
    <t>SARTINI STEFANO</t>
  </si>
  <si>
    <t>02383400401</t>
  </si>
  <si>
    <t>SRTSFN67L01L797L</t>
  </si>
  <si>
    <t>111</t>
  </si>
  <si>
    <t>01907140402</t>
  </si>
  <si>
    <t>SBRLDN56E23H294P</t>
  </si>
  <si>
    <t>2005</t>
  </si>
  <si>
    <t>2008</t>
  </si>
  <si>
    <t>04208100406</t>
  </si>
  <si>
    <t>SCRSFN80T27A010R</t>
  </si>
  <si>
    <t>2451</t>
  </si>
  <si>
    <t>03819650403</t>
  </si>
  <si>
    <t>SRFFBN74T42H294E</t>
  </si>
  <si>
    <t>597</t>
  </si>
  <si>
    <t>01615580196</t>
  </si>
  <si>
    <t>SHKLAI88H10Z249M</t>
  </si>
  <si>
    <t>2425</t>
  </si>
  <si>
    <t>04103890408</t>
  </si>
  <si>
    <t>SNGMDP88S13Z222C</t>
  </si>
  <si>
    <t>2199</t>
  </si>
  <si>
    <t>04283680405</t>
  </si>
  <si>
    <t>SNGDJT71T13Z222M</t>
  </si>
  <si>
    <t>2698</t>
  </si>
  <si>
    <t>03464830409</t>
  </si>
  <si>
    <t>SLTBLH67D18Z352K</t>
  </si>
  <si>
    <t>1345</t>
  </si>
  <si>
    <t>4887</t>
  </si>
  <si>
    <t>3056</t>
  </si>
  <si>
    <t>03349530406</t>
  </si>
  <si>
    <t>SLTMJB76D23Z352W</t>
  </si>
  <si>
    <t>2347</t>
  </si>
  <si>
    <t>3931</t>
  </si>
  <si>
    <t>4172</t>
  </si>
  <si>
    <t>03107360400</t>
  </si>
  <si>
    <t>SLTZHR70C19Z352A</t>
  </si>
  <si>
    <t>599</t>
  </si>
  <si>
    <t>736</t>
  </si>
  <si>
    <t>735</t>
  </si>
  <si>
    <t>04291580407</t>
  </si>
  <si>
    <t>STFCNZ68H53C573Q</t>
  </si>
  <si>
    <t>883</t>
  </si>
  <si>
    <t>CESENATICO(FC)</t>
  </si>
  <si>
    <t>04162180402</t>
  </si>
  <si>
    <t>SLHTVR77D15Z236X</t>
  </si>
  <si>
    <t>754</t>
  </si>
  <si>
    <t>03255790408</t>
  </si>
  <si>
    <t xml:space="preserve">SZZMHL80D02H294F </t>
  </si>
  <si>
    <t>1455</t>
  </si>
  <si>
    <t>766</t>
  </si>
  <si>
    <t>2784</t>
  </si>
  <si>
    <t>01922140403</t>
  </si>
  <si>
    <t>TNTGPP61C31H274N</t>
  </si>
  <si>
    <t>1867</t>
  </si>
  <si>
    <t xml:space="preserve">TNTGPP61C31H274N </t>
  </si>
  <si>
    <t>2857</t>
  </si>
  <si>
    <t>TINE' ANGELO</t>
  </si>
  <si>
    <t>01628810895</t>
  </si>
  <si>
    <t>TNINGL77C14I754H</t>
  </si>
  <si>
    <t>55/2010</t>
  </si>
  <si>
    <t>GOITO (MN)</t>
  </si>
  <si>
    <t>01339460402</t>
  </si>
  <si>
    <t>TGNNTN47B09I027P</t>
  </si>
  <si>
    <t>393</t>
  </si>
  <si>
    <t>SAN MAURO PASCOLI (FC)</t>
  </si>
  <si>
    <t>01735480400</t>
  </si>
  <si>
    <t xml:space="preserve">TRSLDN54E70H294I </t>
  </si>
  <si>
    <t xml:space="preserve">2886 </t>
  </si>
  <si>
    <t>03338320405</t>
  </si>
  <si>
    <t>TRNGCR67L21H274F</t>
  </si>
  <si>
    <t>03111210401</t>
  </si>
  <si>
    <t>BLDCSR59A13D691D</t>
  </si>
  <si>
    <t>518</t>
  </si>
  <si>
    <t>UGOLINI IVAN</t>
  </si>
  <si>
    <t>01994090403</t>
  </si>
  <si>
    <t>GLNVNI57T13Z110I</t>
  </si>
  <si>
    <t>00189141203</t>
  </si>
  <si>
    <t>GLNRST51M29D004G</t>
  </si>
  <si>
    <t>4749</t>
  </si>
  <si>
    <t>VASINI CHIARA</t>
  </si>
  <si>
    <t>03394370401</t>
  </si>
  <si>
    <t>VSNCHR80R59H294L</t>
  </si>
  <si>
    <t>1454</t>
  </si>
  <si>
    <t>00447840406</t>
  </si>
  <si>
    <t xml:space="preserve">VCCRLF42R13H294W </t>
  </si>
  <si>
    <t>241</t>
  </si>
  <si>
    <t>NOVAFELTRIA (RN)</t>
  </si>
  <si>
    <t>03604420400</t>
  </si>
  <si>
    <t>VLSLRM88B28Z605J</t>
  </si>
  <si>
    <t>7</t>
  </si>
  <si>
    <t>MONTIANO (FC)</t>
  </si>
  <si>
    <t>01860770401</t>
  </si>
  <si>
    <t>VTRBRN62A30H274F</t>
  </si>
  <si>
    <t>04151250406</t>
  </si>
  <si>
    <t>VLNLNZ74T31L500E</t>
  </si>
  <si>
    <t>2167 già 1867</t>
  </si>
  <si>
    <t>02170950402</t>
  </si>
  <si>
    <t>VRLGRG46D30C573C</t>
  </si>
  <si>
    <t>VURCHIO RUGGIERO</t>
  </si>
  <si>
    <t>04222100721</t>
  </si>
  <si>
    <t>VRCRGR69D10B619W</t>
  </si>
  <si>
    <t>81</t>
  </si>
  <si>
    <t>CANOSA DI PUGLIA (BA)</t>
  </si>
  <si>
    <t>03960390403</t>
  </si>
  <si>
    <t>WNGYGL63P03Z210E</t>
  </si>
  <si>
    <t>1132</t>
  </si>
  <si>
    <t>03910740400</t>
  </si>
  <si>
    <t>WUXYUX66R14Z210T</t>
  </si>
  <si>
    <t>869</t>
  </si>
  <si>
    <t>03618510402</t>
  </si>
  <si>
    <t>XIAYYN75B27Z210M</t>
  </si>
  <si>
    <t>3932</t>
  </si>
  <si>
    <t>02530240403</t>
  </si>
  <si>
    <t>XUXQYN62E53Z210L</t>
  </si>
  <si>
    <t>548</t>
  </si>
  <si>
    <t>03645970405</t>
  </si>
  <si>
    <t>XUXSKN63D07Z210V</t>
  </si>
  <si>
    <t>4253</t>
  </si>
  <si>
    <t>03508980400</t>
  </si>
  <si>
    <t>YEXCNG76S53Z210E</t>
  </si>
  <si>
    <t>1462</t>
  </si>
  <si>
    <t>03956380400</t>
  </si>
  <si>
    <t>YEXYGJ72B64Z210L</t>
  </si>
  <si>
    <t>268</t>
  </si>
  <si>
    <t>CHIARAVALLE (AN)</t>
  </si>
  <si>
    <t>04329890406</t>
  </si>
  <si>
    <t>ZHRRHD81A06Z330R</t>
  </si>
  <si>
    <t>7045</t>
  </si>
  <si>
    <t>UNIONE COMUNI ROMAGNA FORLIVESE</t>
  </si>
  <si>
    <t>04257160400</t>
  </si>
  <si>
    <t>ZMGNNC73S47H294M</t>
  </si>
  <si>
    <t>01226640405</t>
  </si>
  <si>
    <t xml:space="preserve">ZMGVTR42M02I027I </t>
  </si>
  <si>
    <t>461</t>
  </si>
  <si>
    <t>04322820400</t>
  </si>
  <si>
    <t>ZVTSMN69S51I304Q</t>
  </si>
  <si>
    <t>816</t>
  </si>
  <si>
    <t>SUAP SANTARCANGELO DI ROMAGNA (RN)</t>
  </si>
  <si>
    <t>02521630406</t>
  </si>
  <si>
    <t>ZKEMHD66H01Z160O</t>
  </si>
  <si>
    <t>5/2005</t>
  </si>
  <si>
    <t>9</t>
  </si>
  <si>
    <t>GABICCE MARE (PU)</t>
  </si>
  <si>
    <t>03917960407</t>
  </si>
  <si>
    <t>ZNNMNL81A69C495Y</t>
  </si>
  <si>
    <t>1961</t>
  </si>
  <si>
    <t>1726</t>
  </si>
  <si>
    <t>02270130400</t>
  </si>
  <si>
    <t xml:space="preserve">ZFFRCR59A19C573Y </t>
  </si>
  <si>
    <t>TOTALE</t>
  </si>
  <si>
    <t>PARTITA IVA ATTIVA MA FA ALTRO MESTIERE</t>
  </si>
  <si>
    <t>STEVE STORE snc di Caldaini Stefano</t>
  </si>
  <si>
    <t>04279720405</t>
  </si>
  <si>
    <t>5037</t>
  </si>
  <si>
    <t>IN ATTESA DI DURC</t>
  </si>
  <si>
    <t>NON REGOLARE</t>
  </si>
  <si>
    <t>04002070409</t>
  </si>
  <si>
    <t>KTHJSN72C42Z249E</t>
  </si>
  <si>
    <t>2042</t>
  </si>
  <si>
    <t>02488960028</t>
  </si>
  <si>
    <t xml:space="preserve">MTANNA65E64A859E </t>
  </si>
  <si>
    <t>658</t>
  </si>
  <si>
    <t>POGGIO BERNI</t>
  </si>
  <si>
    <t>02241230396</t>
  </si>
  <si>
    <t>1773</t>
  </si>
  <si>
    <t>04235850403</t>
  </si>
  <si>
    <t>BNDFBA87C03G273K</t>
  </si>
  <si>
    <t>2616</t>
  </si>
  <si>
    <t>03339300406</t>
  </si>
  <si>
    <t>GSMBKR67C14Z352U</t>
  </si>
  <si>
    <t>174</t>
  </si>
  <si>
    <t>04225440405</t>
  </si>
  <si>
    <t>JHNSRT87L41Z249A</t>
  </si>
  <si>
    <t>1805</t>
  </si>
  <si>
    <t>04011780402</t>
  </si>
  <si>
    <t>MNSLSS84P29Z336B</t>
  </si>
  <si>
    <t>480</t>
  </si>
  <si>
    <t>MELDOLA (FC)</t>
  </si>
  <si>
    <t>345</t>
  </si>
  <si>
    <t>FORLIMPOPOLI (FC)</t>
  </si>
  <si>
    <t>03433260407</t>
  </si>
  <si>
    <t>1854</t>
  </si>
  <si>
    <t>04281090409</t>
  </si>
  <si>
    <t xml:space="preserve">MLHMMD92S04Z352J </t>
  </si>
  <si>
    <t>143</t>
  </si>
  <si>
    <t>UNIONE DEI COMUNI VALLE DEL SAVIO</t>
  </si>
  <si>
    <t>03139110401</t>
  </si>
  <si>
    <t>NDYBDA70E04Z343D</t>
  </si>
  <si>
    <t>04049960406</t>
  </si>
  <si>
    <t xml:space="preserve">PNNMRS67M45G371V </t>
  </si>
  <si>
    <t>1654</t>
  </si>
  <si>
    <t>03993720402</t>
  </si>
  <si>
    <t>RHMMSD76A19Z249F</t>
  </si>
  <si>
    <t>1384</t>
  </si>
  <si>
    <t>01377350390</t>
  </si>
  <si>
    <t xml:space="preserve">SMBSGN62C12Z343L </t>
  </si>
  <si>
    <t>3240</t>
  </si>
  <si>
    <t>AMADUZZI DAVIDE</t>
  </si>
  <si>
    <t>04271550404</t>
  </si>
  <si>
    <t xml:space="preserve">MDZDVD92D19H294M </t>
  </si>
  <si>
    <t>207</t>
  </si>
  <si>
    <t>AMATI VITTORIO</t>
  </si>
  <si>
    <t>00307670406</t>
  </si>
  <si>
    <t>1628</t>
  </si>
  <si>
    <t>ARLOTTI CESARE</t>
  </si>
  <si>
    <t>03546870407</t>
  </si>
  <si>
    <t>RLTCSR42D01F641C</t>
  </si>
  <si>
    <t>1528</t>
  </si>
  <si>
    <t>BASHIR AAMIR</t>
  </si>
  <si>
    <t>BSHMRA72D10Z236B</t>
  </si>
  <si>
    <t>2282</t>
  </si>
  <si>
    <t>BUONOCORE ANNUNZIATA</t>
  </si>
  <si>
    <t>04073110407</t>
  </si>
  <si>
    <t>BNCNNZ87B42F839D</t>
  </si>
  <si>
    <t>339</t>
  </si>
  <si>
    <t>CANINI ANDREA</t>
  </si>
  <si>
    <t>02582480410</t>
  </si>
  <si>
    <t>213</t>
  </si>
  <si>
    <t>PERGOLA (PU)</t>
  </si>
  <si>
    <t>CASADEI CRISTINA</t>
  </si>
  <si>
    <t>02372370409</t>
  </si>
  <si>
    <t>CSDCST68H60D935U</t>
  </si>
  <si>
    <t>35</t>
  </si>
  <si>
    <t xml:space="preserve">CASETTA CLAUDIO </t>
  </si>
  <si>
    <t>02376440406</t>
  </si>
  <si>
    <t>CSTCLD59A31Z110V</t>
  </si>
  <si>
    <t>CHEN LIXING</t>
  </si>
  <si>
    <t>03236960401</t>
  </si>
  <si>
    <t>CHNLNG55T27Z210W</t>
  </si>
  <si>
    <t>323</t>
  </si>
  <si>
    <t>CHEN SANBANG</t>
  </si>
  <si>
    <t>03572820409</t>
  </si>
  <si>
    <t>4225</t>
  </si>
  <si>
    <t>04228660405</t>
  </si>
  <si>
    <t>DBRPRC82P11Z602H</t>
  </si>
  <si>
    <t>DE CHIARA CARLO</t>
  </si>
  <si>
    <t>03159100407</t>
  </si>
  <si>
    <t>DCHCRL66T05G902X</t>
  </si>
  <si>
    <t>04/2006</t>
  </si>
  <si>
    <t>SAN LEO (PU)</t>
  </si>
  <si>
    <t>02588340352</t>
  </si>
  <si>
    <t>DSMPLA75E28F839G</t>
  </si>
  <si>
    <t>512</t>
  </si>
  <si>
    <t>RUBIERA</t>
  </si>
  <si>
    <t>02585540392</t>
  </si>
  <si>
    <t>DGHBLH86A01Z330A</t>
  </si>
  <si>
    <t>503</t>
  </si>
  <si>
    <t>FAENZA (RA)</t>
  </si>
  <si>
    <t>DI CARLO MICHELE</t>
  </si>
  <si>
    <t>02086930357</t>
  </si>
  <si>
    <t>60</t>
  </si>
  <si>
    <t>GATTATICO (RE)</t>
  </si>
  <si>
    <t>DONATI GIUSEPPE</t>
  </si>
  <si>
    <t>03332260409</t>
  </si>
  <si>
    <t>5223</t>
  </si>
  <si>
    <t>DONINI LUCA</t>
  </si>
  <si>
    <t>04194200400</t>
  </si>
  <si>
    <t>DNNLCU79D04H294S</t>
  </si>
  <si>
    <t>205</t>
  </si>
  <si>
    <t>SUAP VERUCCHIO</t>
  </si>
  <si>
    <t>FRATINI GIANLUCA</t>
  </si>
  <si>
    <t>FRTGLC70A24H501B</t>
  </si>
  <si>
    <t>2021</t>
  </si>
  <si>
    <t>GILI ANNALISA</t>
  </si>
  <si>
    <t>02552030419</t>
  </si>
  <si>
    <t xml:space="preserve">GLINLS71M64G479S </t>
  </si>
  <si>
    <t>5797</t>
  </si>
  <si>
    <t>KARBULA OLEG</t>
  </si>
  <si>
    <t>04141800401</t>
  </si>
  <si>
    <t>2703</t>
  </si>
  <si>
    <t>LO MONACO LUCIANA</t>
  </si>
  <si>
    <t>04298240401</t>
  </si>
  <si>
    <t>1111</t>
  </si>
  <si>
    <t>MAFFIA ANGELA</t>
  </si>
  <si>
    <t>02686760402</t>
  </si>
  <si>
    <t>MFFNGL61A65G713M</t>
  </si>
  <si>
    <t>2166</t>
  </si>
  <si>
    <t>MAZZOTTI GIANLUCA</t>
  </si>
  <si>
    <t>02107220408</t>
  </si>
  <si>
    <t>4260</t>
  </si>
  <si>
    <t>MERCA IOANA LACRIMIOARA</t>
  </si>
  <si>
    <t>2713</t>
  </si>
  <si>
    <t>MOLLA MD JAHANGIR ALAM</t>
  </si>
  <si>
    <t>5048</t>
  </si>
  <si>
    <t>03436210409</t>
  </si>
  <si>
    <t xml:space="preserve">NDYBSS68T63Z343P </t>
  </si>
  <si>
    <t>1594</t>
  </si>
  <si>
    <t>PARI PAOLA</t>
  </si>
  <si>
    <t>03212800407</t>
  </si>
  <si>
    <t>1109</t>
  </si>
  <si>
    <t>PATRIGNANI SAURO</t>
  </si>
  <si>
    <t>02536120419</t>
  </si>
  <si>
    <t>02429940402</t>
  </si>
  <si>
    <t>5642</t>
  </si>
  <si>
    <t xml:space="preserve">PESARO </t>
  </si>
  <si>
    <t>04287740403</t>
  </si>
  <si>
    <t xml:space="preserve">PRRPLA71T65B506X </t>
  </si>
  <si>
    <t>783</t>
  </si>
  <si>
    <t>PETRINI SUSANNA</t>
  </si>
  <si>
    <t>2125</t>
  </si>
  <si>
    <t>PINTO RITA</t>
  </si>
  <si>
    <t>04068780404</t>
  </si>
  <si>
    <t>218</t>
  </si>
  <si>
    <t>02618870410</t>
  </si>
  <si>
    <t xml:space="preserve">RHHSSY92S41Z330F </t>
  </si>
  <si>
    <t>RIPA MONIA</t>
  </si>
  <si>
    <t>03517900407</t>
  </si>
  <si>
    <t>RPIMNO75C41H294T</t>
  </si>
  <si>
    <t>2209</t>
  </si>
  <si>
    <t>ROCCO CIRO</t>
  </si>
  <si>
    <t>02239820414</t>
  </si>
  <si>
    <t>RCCCRI62C05G902W</t>
  </si>
  <si>
    <t>02/2006</t>
  </si>
  <si>
    <t>ROMANIELLO ORNELLA</t>
  </si>
  <si>
    <t>02427410416</t>
  </si>
  <si>
    <t>2424</t>
  </si>
  <si>
    <t>FANO (PU)</t>
  </si>
  <si>
    <t>SANTAGOSTINO PRETINA MARCO</t>
  </si>
  <si>
    <t>03197820404</t>
  </si>
  <si>
    <t>SNTMRC68M18I459J</t>
  </si>
  <si>
    <t>4736</t>
  </si>
  <si>
    <t>04147200408</t>
  </si>
  <si>
    <t>STTHHM76E05Z330G</t>
  </si>
  <si>
    <t>2088</t>
  </si>
  <si>
    <t>SOMMA MATTIA</t>
  </si>
  <si>
    <t>04099800403</t>
  </si>
  <si>
    <t>SMMMTT94P02C573T</t>
  </si>
  <si>
    <t>2156</t>
  </si>
  <si>
    <t>TOMA GRAFIAN</t>
  </si>
  <si>
    <t>02675330423</t>
  </si>
  <si>
    <t>462</t>
  </si>
  <si>
    <t>FALCONARA MARITTIMA (AN)</t>
  </si>
  <si>
    <t>UGUCCIONI VALENTINA</t>
  </si>
  <si>
    <t>04331140402</t>
  </si>
  <si>
    <t>GCCVNT87C70H294V</t>
  </si>
  <si>
    <t>5360</t>
  </si>
  <si>
    <t>YANG RONGJUN</t>
  </si>
  <si>
    <t>03888850405</t>
  </si>
  <si>
    <t>533</t>
  </si>
  <si>
    <t>N</t>
  </si>
  <si>
    <t>SAPORI DI AUTUNNO</t>
  </si>
  <si>
    <t>05014530728</t>
  </si>
  <si>
    <t xml:space="preserve">RMNGPP64H24A662H </t>
  </si>
  <si>
    <t>1534</t>
  </si>
  <si>
    <t>BAIATA s.n.c. di Masini Manuel e Luca e C.</t>
  </si>
  <si>
    <t>04142090408</t>
  </si>
  <si>
    <t>2</t>
  </si>
  <si>
    <t>BERTUCCIOLI MIRCO</t>
  </si>
  <si>
    <t>02283910400</t>
  </si>
  <si>
    <t>BRTMRC65P27F715B</t>
  </si>
  <si>
    <t>GRADARA (PU)</t>
  </si>
  <si>
    <t>03814740407</t>
  </si>
  <si>
    <t xml:space="preserve">BRNTZN68D14L797E </t>
  </si>
  <si>
    <t>136</t>
  </si>
  <si>
    <t>02677210904</t>
  </si>
  <si>
    <t>CSLFNC94H52G015X</t>
  </si>
  <si>
    <t>1853</t>
  </si>
  <si>
    <t>OLBIA (SS)</t>
  </si>
  <si>
    <t>F.LLI BRIGLIADORI PAOLO snc</t>
  </si>
  <si>
    <t>03578930400</t>
  </si>
  <si>
    <t>2348</t>
  </si>
  <si>
    <t>01038280408</t>
  </si>
  <si>
    <t>FBBQNT60R31I779S</t>
  </si>
  <si>
    <t>70</t>
  </si>
  <si>
    <t>03222980405</t>
  </si>
  <si>
    <t>GGLNTN62M15F839G</t>
  </si>
  <si>
    <t>3047</t>
  </si>
  <si>
    <t>03477210714</t>
  </si>
  <si>
    <t>LBRPTR83A06H926M</t>
  </si>
  <si>
    <t>4704</t>
  </si>
  <si>
    <t>4705</t>
  </si>
  <si>
    <t>MUCCIOLI FABRIZIO</t>
  </si>
  <si>
    <t>01858680406</t>
  </si>
  <si>
    <t>MCCFRZ59R11I304O</t>
  </si>
  <si>
    <t>4038</t>
  </si>
  <si>
    <t>04201410406</t>
  </si>
  <si>
    <t xml:space="preserve">TDOMRO90P15Z330G </t>
  </si>
  <si>
    <t>16/2015</t>
  </si>
  <si>
    <t>SUAP NOVAFELTRIA</t>
  </si>
  <si>
    <t>03671950404</t>
  </si>
  <si>
    <t>PLNRCL52C16F097F</t>
  </si>
  <si>
    <t>344</t>
  </si>
  <si>
    <t>PRCDG187T26H294I</t>
  </si>
  <si>
    <t>REGNO GIANLUCA</t>
  </si>
  <si>
    <t>03731220400</t>
  </si>
  <si>
    <t>RGNGLC64T06D653U</t>
  </si>
  <si>
    <t>4653</t>
  </si>
  <si>
    <t>02577010404</t>
  </si>
  <si>
    <t>SBTLSN75T22H294G</t>
  </si>
  <si>
    <t>SAPORI E DELIZIE DELLE MURGE di Cartagena Sante e C. s.a.s.</t>
  </si>
  <si>
    <t>02498600416</t>
  </si>
  <si>
    <t>2766</t>
  </si>
  <si>
    <t>ZANANDREA TOMAS</t>
  </si>
  <si>
    <t>04298410400</t>
  </si>
  <si>
    <t>ZNNTMS76P06H294A</t>
  </si>
  <si>
    <t>04091580409</t>
  </si>
  <si>
    <t>VRLNMO92L71D704J</t>
  </si>
  <si>
    <t>2123</t>
  </si>
  <si>
    <t>04215040405</t>
  </si>
  <si>
    <t xml:space="preserve">ZMNDNL73L41E591N </t>
  </si>
  <si>
    <t>214/2015</t>
  </si>
  <si>
    <t>POPA IOAN</t>
  </si>
  <si>
    <t>04164520407</t>
  </si>
  <si>
    <t xml:space="preserve">PPOCST83M31Z129X </t>
  </si>
  <si>
    <t xml:space="preserve"> 31/05/2008 </t>
  </si>
  <si>
    <t>49/2014</t>
  </si>
  <si>
    <r>
      <rPr>
        <sz val="28"/>
        <color rgb="FF000000"/>
        <rFont val="Arial"/>
        <family val="2"/>
      </rPr>
      <t xml:space="preserve">ALIMENTARI                                                                           </t>
    </r>
    <r>
      <rPr>
        <sz val="16"/>
        <color rgb="FF000000"/>
        <rFont val="Arial"/>
        <family val="2"/>
      </rPr>
      <t xml:space="preserve">  NOMINATIVO DEL TITOLARE DELLA LICENZA </t>
    </r>
  </si>
  <si>
    <t>NUMERO REA</t>
  </si>
  <si>
    <r>
      <rPr>
        <sz val="28"/>
        <color rgb="FF000000"/>
        <rFont val="Arial"/>
        <family val="2"/>
      </rPr>
      <t xml:space="preserve">PRODUTTORI                                                                           </t>
    </r>
    <r>
      <rPr>
        <sz val="16"/>
        <color rgb="FF000000"/>
        <rFont val="Arial"/>
        <family val="2"/>
      </rPr>
      <t xml:space="preserve">   NOMINATIVO DEL TITOLARE DELLA LICENZA</t>
    </r>
  </si>
  <si>
    <t>ISCRIZIONE REG. IMPRESE</t>
  </si>
  <si>
    <t>C.C.I.A.A. DI</t>
  </si>
  <si>
    <r>
      <rPr>
        <sz val="12"/>
        <color rgb="FF000000"/>
        <rFont val="Arial"/>
        <family val="2"/>
      </rPr>
      <t>RIMINI   MERCOLEDI</t>
    </r>
  </si>
  <si>
    <r>
      <rPr>
        <sz val="12"/>
        <color rgb="FF000000"/>
        <rFont val="Arial"/>
        <family val="2"/>
      </rPr>
      <t>RIMINI          SABATO</t>
    </r>
  </si>
  <si>
    <r>
      <rPr>
        <sz val="12"/>
        <color rgb="FF000000"/>
        <rFont val="Arial"/>
        <family val="2"/>
      </rPr>
      <t>SAN VITO      LUNEDI</t>
    </r>
  </si>
  <si>
    <r>
      <rPr>
        <sz val="12"/>
        <color rgb="FF000000"/>
        <rFont val="Arial"/>
        <family val="2"/>
      </rPr>
      <t>SANTA GIUSTINA MARTEDI</t>
    </r>
  </si>
  <si>
    <r>
      <rPr>
        <sz val="12"/>
        <color rgb="FF000000"/>
        <rFont val="Arial"/>
        <family val="2"/>
      </rPr>
      <t>TORRE PEDRERA GIOVEDI</t>
    </r>
  </si>
  <si>
    <r>
      <rPr>
        <sz val="12"/>
        <color rgb="FF000000"/>
        <rFont val="Arial"/>
        <family val="2"/>
      </rPr>
      <t>V PEEP AUSA VENERDI</t>
    </r>
  </si>
  <si>
    <r>
      <rPr>
        <sz val="12"/>
        <color rgb="FF000000"/>
        <rFont val="Arial"/>
        <family val="2"/>
      </rPr>
      <t xml:space="preserve">VISERBA  MERCATO COPERTO </t>
    </r>
  </si>
  <si>
    <r>
      <rPr>
        <sz val="12"/>
        <color rgb="FF000000"/>
        <rFont val="Arial"/>
        <family val="2"/>
      </rPr>
      <t>VISERBA ESTIVO LUNEDI</t>
    </r>
  </si>
  <si>
    <r>
      <rPr>
        <sz val="12"/>
        <color rgb="FF000000"/>
        <rFont val="Arial"/>
        <family val="2"/>
      </rPr>
      <t>MIRAMARE ESTIVO MARTEDI</t>
    </r>
  </si>
  <si>
    <r>
      <rPr>
        <sz val="12"/>
        <color rgb="FF000000"/>
        <rFont val="Arial"/>
        <family val="2"/>
      </rPr>
      <t>MIRAMARE INVERNALE</t>
    </r>
  </si>
  <si>
    <t>RN 265235</t>
  </si>
  <si>
    <t>Az. Agr. BIO. BARDEGGIA GIUDITTINA</t>
  </si>
  <si>
    <t>BRDGTT45S41H724Y</t>
  </si>
  <si>
    <t>RN 265720</t>
  </si>
  <si>
    <t>Az. Agr. CRETAIA                                                                    di Cappella Maria Luisa</t>
  </si>
  <si>
    <t>CPPMLS57S43G433V</t>
  </si>
  <si>
    <t>ROMAGNA - FORLI-CESENA                             E RIMINI</t>
  </si>
  <si>
    <t>FO 318423</t>
  </si>
  <si>
    <t>Az. Agr. LA TERRA DI AGOSTINO                                                   di Semprini Agostino Stefano</t>
  </si>
  <si>
    <t>SMPGTN59P21H294N</t>
  </si>
  <si>
    <t>FO 279530</t>
  </si>
  <si>
    <t>Az. Agr. LODDO GIOVANNINA e MAZZONE ANTONELLA s.s.</t>
  </si>
  <si>
    <t>02259900401</t>
  </si>
  <si>
    <t>RN 284505</t>
  </si>
  <si>
    <t>BGLFRC61H04F715Z</t>
  </si>
  <si>
    <t>CT 329908</t>
  </si>
  <si>
    <t>BLTFRN70S47Z133G</t>
  </si>
  <si>
    <t>CATANIA, RAGUSA E SIRACUSA DELLA SICILIA ORIENTALE</t>
  </si>
  <si>
    <t>RN 320315</t>
  </si>
  <si>
    <t>BRNGZM57D69B302P</t>
  </si>
  <si>
    <t>CT 303833</t>
  </si>
  <si>
    <t>CMPGPP71E56G253K</t>
  </si>
  <si>
    <t>RN 266017</t>
  </si>
  <si>
    <t xml:space="preserve">DELLA BARTOLA QUINTO </t>
  </si>
  <si>
    <t>DLLQNT45B28I304G</t>
  </si>
  <si>
    <t>FC 267841</t>
  </si>
  <si>
    <t>DLVGNS56S48C574B</t>
  </si>
  <si>
    <t>FO 267849</t>
  </si>
  <si>
    <t>DELVECCHIO MARCO</t>
  </si>
  <si>
    <t>DLVMRC60R06C573N</t>
  </si>
  <si>
    <t>RN 297187</t>
  </si>
  <si>
    <t>MZZDNL75T19H294G</t>
  </si>
  <si>
    <t>RN 333664</t>
  </si>
  <si>
    <t>GABRIELLI Società Agricola s.r.l.</t>
  </si>
  <si>
    <t>04275730408</t>
  </si>
  <si>
    <t>RN 272038</t>
  </si>
  <si>
    <t>BRNMRA62E67I304A</t>
  </si>
  <si>
    <t>CT 315404</t>
  </si>
  <si>
    <t>MRNGPP62S27F209C</t>
  </si>
  <si>
    <t>RN 267414</t>
  </si>
  <si>
    <t>NCLRNZ46S05I304W</t>
  </si>
  <si>
    <t>RN 267538</t>
  </si>
  <si>
    <t>POGGI GIORGIO</t>
  </si>
  <si>
    <t>PGGGRG47M06H294T</t>
  </si>
  <si>
    <t>RN 233596</t>
  </si>
  <si>
    <t>PUNTO VERDE                                                               Cooperativa Sociale a Responsabilità Limitata</t>
  </si>
  <si>
    <t>02009230406</t>
  </si>
  <si>
    <t>RN 268166</t>
  </si>
  <si>
    <t>SCRGLI36B20G755T</t>
  </si>
  <si>
    <t>POGGIO BERNI (RN)</t>
  </si>
  <si>
    <t>RN 272074</t>
  </si>
  <si>
    <t>Soc. Agr. BARBIERI e BELLEFFI s.s.                                        di Barbieri Salvatore e Belleffi Palmina</t>
  </si>
  <si>
    <t>02044720403</t>
  </si>
  <si>
    <t>RN 291390</t>
  </si>
  <si>
    <t>Soc. Agr. Floricoltura FABBRI RICCARDO e MASSIMO s.s. di Fabbri Riccardo e Massimo</t>
  </si>
  <si>
    <t>03410310407</t>
  </si>
  <si>
    <t>RN 323831</t>
  </si>
  <si>
    <t>04070720406</t>
  </si>
  <si>
    <t>RN 285704</t>
  </si>
  <si>
    <t>Soc. Agr. SU NURAGHE                                                             di Mulargia Gilberto e C. s.a.s.</t>
  </si>
  <si>
    <t>03285230409</t>
  </si>
  <si>
    <t>RN 278663</t>
  </si>
  <si>
    <t>Soc. Agr. Vivaio F.lli GHISELLI                                                  di Ghiselli Gerard Patrick Jean e C. s.s.</t>
  </si>
  <si>
    <t>03124340401</t>
  </si>
  <si>
    <t>DOMANDE NON PRESENTATE PER IL 2018</t>
  </si>
  <si>
    <t>RN 286025</t>
  </si>
  <si>
    <t>RN 266560</t>
  </si>
  <si>
    <t>RN 275031</t>
  </si>
  <si>
    <t xml:space="preserve">        MARZO</t>
  </si>
  <si>
    <t xml:space="preserve">        GIUGNO</t>
  </si>
  <si>
    <t>ESPOSITO MARCO</t>
  </si>
  <si>
    <t>El BERNI ABDELLAH</t>
  </si>
  <si>
    <t xml:space="preserve">       GENNAIO</t>
  </si>
  <si>
    <t xml:space="preserve">     MARZO</t>
  </si>
  <si>
    <t xml:space="preserve">      APRILE</t>
  </si>
  <si>
    <t xml:space="preserve">        LUGLIO</t>
  </si>
  <si>
    <t xml:space="preserve">       OTTOBRE</t>
  </si>
  <si>
    <t>PRESENZE TOTALI 2017</t>
  </si>
  <si>
    <t>PT AL 01 AGOSTO 2017</t>
  </si>
  <si>
    <t xml:space="preserve">    GIUGNO</t>
  </si>
  <si>
    <t xml:space="preserve">    LUGLIO</t>
  </si>
  <si>
    <t xml:space="preserve">   NOVEMBRE</t>
  </si>
  <si>
    <t>CAMPISI  GIUSEPPA</t>
  </si>
  <si>
    <t xml:space="preserve">    MAGGIO</t>
  </si>
  <si>
    <t xml:space="preserve">  SETTEMBRE</t>
  </si>
  <si>
    <t xml:space="preserve">    DICEMBRE</t>
  </si>
  <si>
    <t>L U G L I O</t>
  </si>
  <si>
    <t>A  G  O  S  T  O</t>
  </si>
  <si>
    <t>S  E  T  T  E  M  B  R  E</t>
  </si>
  <si>
    <t>O  T  T  O  B  R  E</t>
  </si>
  <si>
    <t>N  O  V  E  M  B  R  E</t>
  </si>
  <si>
    <t>D  I  C  E  M  B  R  E</t>
  </si>
  <si>
    <t>Az. Agr. LODDO GIOVANNINA e MAZZONE ANTONELLA s.s. Loddo Giovannina e Mazzone Antonella</t>
  </si>
  <si>
    <t>VELASQUEZ CACHIGUANGO LUIS ARMANDO</t>
  </si>
  <si>
    <t>D'ELIA  ORNELLA 2</t>
  </si>
  <si>
    <t>TINE ANGELO</t>
  </si>
  <si>
    <t>Az. Agr. CRETAIA di Cappella Marialuisa</t>
  </si>
  <si>
    <t>SATTIH HICHAM</t>
  </si>
  <si>
    <t>NON ALIMENTARE - NOMINATIVO</t>
  </si>
  <si>
    <t>CUCCHI ELISA</t>
  </si>
  <si>
    <t>PRESENZE DAL 01/01/2018 AL 3/06/2018</t>
  </si>
  <si>
    <t>GALVANI  NERINA</t>
  </si>
  <si>
    <t>XIA  YUN YONG</t>
  </si>
  <si>
    <t>ROMANO sas di PONGILUPPI Oreste e Athos</t>
  </si>
  <si>
    <t xml:space="preserve">      GENNAIO</t>
  </si>
  <si>
    <t xml:space="preserve">      OTTOBRE</t>
  </si>
  <si>
    <t xml:space="preserve"> DICEMBRE</t>
  </si>
  <si>
    <t>BAIATA s.n.c. F.lli Masini Manuel e Luca</t>
  </si>
  <si>
    <t>PT 2019</t>
  </si>
  <si>
    <t>25/03</t>
  </si>
  <si>
    <t>07/10</t>
  </si>
  <si>
    <t>18/03</t>
  </si>
  <si>
    <t>DALJIT SINGH</t>
  </si>
  <si>
    <t>PR 2018</t>
  </si>
  <si>
    <t xml:space="preserve">G E N N A I O </t>
  </si>
  <si>
    <t>F E B B R A I O</t>
  </si>
  <si>
    <t>M A R Z O</t>
  </si>
  <si>
    <t>A P R I L E</t>
  </si>
  <si>
    <t>M A G G I O</t>
  </si>
  <si>
    <t>G I U G N O</t>
  </si>
  <si>
    <t>BLATTI FERRONIA CLARA</t>
  </si>
  <si>
    <t>GIORNI DI PRESENZA 2018</t>
  </si>
  <si>
    <t>3</t>
  </si>
  <si>
    <t>1</t>
  </si>
  <si>
    <t>PRESENZE TOTALI 2019</t>
  </si>
  <si>
    <t>PRESENZE 2019</t>
  </si>
  <si>
    <t>0</t>
  </si>
  <si>
    <t>20/04</t>
  </si>
  <si>
    <t>21/04</t>
  </si>
  <si>
    <t>22/04</t>
  </si>
  <si>
    <t>PR 2019</t>
  </si>
  <si>
    <t>13/10</t>
  </si>
  <si>
    <t>06/10</t>
  </si>
  <si>
    <t>FERRARIS SIMONE</t>
  </si>
  <si>
    <t>02473680037</t>
  </si>
  <si>
    <t>FRRSMN71C03B885C</t>
  </si>
  <si>
    <t>NOVARA</t>
  </si>
  <si>
    <t>DI SOMMA ALFREDO</t>
  </si>
  <si>
    <t>02498490404</t>
  </si>
  <si>
    <t>DSMLRD59B02F839K</t>
  </si>
  <si>
    <t>283/A-282/B</t>
  </si>
  <si>
    <t>AP/2011 00000992/I</t>
  </si>
  <si>
    <r>
      <t xml:space="preserve">ESCLUSI 2019 - </t>
    </r>
    <r>
      <rPr>
        <b/>
        <sz val="20"/>
        <color rgb="FF000000"/>
        <rFont val="Arial"/>
        <family val="2"/>
      </rPr>
      <t>NON HANNO PRODOTTO PRESENZE NELL'ULTIMO TRIENNIO E NON HANNO PRESENTATO NUOVA COMUNICAZIONE</t>
    </r>
  </si>
  <si>
    <t>SINGH DALJIT</t>
  </si>
  <si>
    <t>LI BERGOLIS PIETRO 1</t>
  </si>
  <si>
    <t>DOMANDE NON PRESENTATE PER IL 2019</t>
  </si>
  <si>
    <t>ISCRIZ. REG. IMPRESE</t>
  </si>
  <si>
    <t>PRESENZE DAL 01 GENNAIO AL 30 GIUGNO</t>
  </si>
  <si>
    <t>PRESENZE DAL 01 LUGLIO AL 31 DICEMBRE</t>
  </si>
  <si>
    <t>PRESENZE DAL 01 MAGGIO AL 30 GIUGNO</t>
  </si>
  <si>
    <t>PRESENZE DAL 01 LUGLIO AL 30 SETTEMBRE</t>
  </si>
  <si>
    <t>PRESENZE DAL 01 GIUGNO AL 30 GIUGNO</t>
  </si>
  <si>
    <t>PRESENZE DAL 01 LUGLIO AL 15 SETTEMBRE</t>
  </si>
  <si>
    <t>PRESENZE DAL 01 GENNAIO AL 30 APRILE</t>
  </si>
  <si>
    <t>PRESENZE DAL 01 OTTOBRE AL 31 DICEMBRE</t>
  </si>
  <si>
    <t>NOBERINI GIOVANNI</t>
  </si>
  <si>
    <t>02154400408</t>
  </si>
  <si>
    <t>NBRGNN55C24B042J</t>
  </si>
  <si>
    <t>246512</t>
  </si>
  <si>
    <t>TENTONI GIUSEPPE</t>
  </si>
  <si>
    <t>PTRSNN81M49Z130R</t>
  </si>
  <si>
    <t>RINUNCIATO ALLA LICENZA IN SETTEMBRE 2018</t>
  </si>
  <si>
    <t>NEMTSAVA KATSIARYNA</t>
  </si>
  <si>
    <t>04409360403</t>
  </si>
  <si>
    <t>NMTKSR79P65Z139A</t>
  </si>
  <si>
    <t>7713</t>
  </si>
  <si>
    <t>170</t>
  </si>
  <si>
    <t>UNIONE VALCONCA / SAN CLEMENTE</t>
  </si>
  <si>
    <t>BARTOLINI SINCERO</t>
  </si>
  <si>
    <t>01777270404</t>
  </si>
  <si>
    <t>BRTSCR58T16Z130V</t>
  </si>
  <si>
    <t>1238</t>
  </si>
  <si>
    <t>GATTEO</t>
  </si>
  <si>
    <t>BELLUCCI MICHELANGELO</t>
  </si>
  <si>
    <t>20</t>
  </si>
  <si>
    <t>2859</t>
  </si>
  <si>
    <t>CARDINETTI GIULIANA 1 (licenza passata a RUSFOL)</t>
  </si>
  <si>
    <t>CARDINETTI GIULIANA 2 (licenza passata a RUSFOL)</t>
  </si>
  <si>
    <t>RUSFOL s.r.l.s. 2</t>
  </si>
  <si>
    <t>RUSFOL s.r.l.s. 3</t>
  </si>
  <si>
    <t>RUSFOL s.r.l.s. 1</t>
  </si>
  <si>
    <t>RUSFOL srls 1</t>
  </si>
  <si>
    <t>6</t>
  </si>
  <si>
    <r>
      <t xml:space="preserve">DURC NON REGOLARE - </t>
    </r>
    <r>
      <rPr>
        <sz val="16"/>
        <color rgb="FF000000"/>
        <rFont val="Arial"/>
        <family val="2"/>
      </rPr>
      <t>NEL 2018 TOLTI DALL'ELENCO CON DETERMINA DIRIGENZIALE (SE VOGLIONO ESSERE INSERITI DEVONO RIPRESENTARE LA COMUNICAZIONE DI ISCRIZIONE)</t>
    </r>
  </si>
  <si>
    <r>
      <t xml:space="preserve">ESCLUSI 2019 - </t>
    </r>
    <r>
      <rPr>
        <sz val="20"/>
        <color rgb="FF000000"/>
        <rFont val="Arial"/>
        <family val="2"/>
      </rPr>
      <t>NON HANNO PRODOTTO PRESENZE NELL'ULTIMO TRIENNIO E NON HANNO PRESENTATO NUOVA COMUNICAZIONE</t>
    </r>
  </si>
  <si>
    <r>
      <t xml:space="preserve">DURC NON REGOLARE 2019 - </t>
    </r>
    <r>
      <rPr>
        <sz val="16"/>
        <color rgb="FF000000"/>
        <rFont val="Arial"/>
        <family val="2"/>
      </rPr>
      <t>TOLTI DALL'ELENCO CON DETERMINA DIRIGENZIALE (SE VOGLIONO ESSERE INSERITI DEVONO RIPRESENTARE LA COMUNICAZIONE DI ISCRIZIONE)</t>
    </r>
  </si>
  <si>
    <r>
      <t xml:space="preserve">DURC NON REGOLARE 2018 - </t>
    </r>
    <r>
      <rPr>
        <sz val="16"/>
        <color rgb="FF000000"/>
        <rFont val="Arial"/>
        <family val="2"/>
      </rPr>
      <t>TOLTI DALL'ELENCO CON DETERMINA DIRIGENZIALE (SE VOGLIONO ESSERE INSERITI DEVONO RIPRESENTARE LA COMUNICAZIONE DI ISCRIZIONE)</t>
    </r>
  </si>
  <si>
    <t>DURC ESCLUSI CON DETERMINA DIRIGENZIALE NEL 2019</t>
  </si>
  <si>
    <t>DURC ESCLUSI CON DETERMINA DIRIGENZIALE NEL 2018</t>
  </si>
  <si>
    <t>NO PRESENZE ESCLUSI NEL 2019</t>
  </si>
  <si>
    <t>NO DOMANDA NEL 2019</t>
  </si>
  <si>
    <t>CANCELLATA CCIAA 08/02/2019</t>
  </si>
  <si>
    <t>CASALLONI FRANCESCA - CANCELLATA CCIAA 08/02/2019</t>
  </si>
  <si>
    <t>ESCLUSI CON DETERMINA DIRIGENZIALE NEL 2019 PER DURC E NO PRESENZE</t>
  </si>
  <si>
    <t>132°</t>
  </si>
  <si>
    <t xml:space="preserve">          Data: ______  / ______  / 2019</t>
  </si>
  <si>
    <t>Non ha piu questa licenza</t>
  </si>
  <si>
    <t>MUHAMMAD RAZA (ex Abbas Kashif)</t>
  </si>
  <si>
    <t>04423300401</t>
  </si>
  <si>
    <t>MHMRZA82A15Z236L</t>
  </si>
  <si>
    <t>MUHAMMAD RAZA</t>
  </si>
  <si>
    <t>133°</t>
  </si>
  <si>
    <r>
      <t xml:space="preserve">KHAN RAJIB </t>
    </r>
    <r>
      <rPr>
        <b/>
        <sz val="10"/>
        <rFont val="Arial"/>
        <family val="2"/>
      </rPr>
      <t>- DEVE LASCIARE IL SUO POSTEGGIO</t>
    </r>
  </si>
  <si>
    <t>Produttori / Commercianti                                                       di piante, fiori e affini</t>
  </si>
  <si>
    <t>13 / 10    2019</t>
  </si>
  <si>
    <t>06 / 10    2019</t>
  </si>
  <si>
    <t>01 / 12    2019</t>
  </si>
  <si>
    <t>08 / 12    2019</t>
  </si>
  <si>
    <t>15 / 12    2019</t>
  </si>
  <si>
    <t>19 / 12    2019</t>
  </si>
  <si>
    <t>20 / 12    2019</t>
  </si>
  <si>
    <t>21 / 12    2019</t>
  </si>
  <si>
    <t>22 / 12    2019</t>
  </si>
  <si>
    <t>23 / 12    2019</t>
  </si>
  <si>
    <t>24 / 12    2019</t>
  </si>
  <si>
    <t>134°</t>
  </si>
  <si>
    <t>2015 / 2019</t>
  </si>
  <si>
    <t>&gt;100 banchi</t>
  </si>
  <si>
    <t xml:space="preserve">     Data: LUNEDI' ______  / ______  / 2019</t>
  </si>
  <si>
    <t xml:space="preserve">     Data: MERCOLEDI' ______  / ______  / 2019</t>
  </si>
  <si>
    <t xml:space="preserve">     Data: SABATO ______  / ______  / 2019</t>
  </si>
  <si>
    <t xml:space="preserve">     Data: VENERDI' ______  / ______  / 2019</t>
  </si>
  <si>
    <t>&lt;100 banchi</t>
  </si>
  <si>
    <t xml:space="preserve">     Data: LUNEDI' ______  / ______ / 2019</t>
  </si>
  <si>
    <t xml:space="preserve">     Data: MARTEDI' ______  / ______  / 2019</t>
  </si>
  <si>
    <t xml:space="preserve">     Data: GIOVEDI' ______ / ______ / 2019</t>
  </si>
  <si>
    <t xml:space="preserve">     Data: GIOVEDI' ______  / ______  / 2019</t>
  </si>
  <si>
    <t xml:space="preserve">     Data: LUNEDI ______  / ______  / 2019</t>
  </si>
  <si>
    <t xml:space="preserve">     Data: DOMENICA ______  / ______  / 2019</t>
  </si>
  <si>
    <t>KHAN RAJIB 1 (ex Munshi s.a.s. di Munshi Abdur Razzak &amp; C.)</t>
  </si>
  <si>
    <t>KHAN RAJIB 1 (ex Munshi s.a.s di Munshi Abdur Razzak &amp; C.)</t>
  </si>
  <si>
    <t>HUANG XIANQING</t>
  </si>
  <si>
    <t>PRESENTATA IL 11/03/2019</t>
  </si>
  <si>
    <t>03545490405</t>
  </si>
  <si>
    <t>HNGXQN71A19Z210E</t>
  </si>
  <si>
    <t>032</t>
  </si>
  <si>
    <t>135°</t>
  </si>
  <si>
    <t>HA INTEGRATO DEI MERCATI IN DATA 18/03/2019</t>
  </si>
  <si>
    <r>
      <t xml:space="preserve">SAPORI DI AUTUNNO                </t>
    </r>
    <r>
      <rPr>
        <b/>
        <sz val="10"/>
        <color rgb="FF000000"/>
        <rFont val="Arial"/>
        <family val="2"/>
      </rPr>
      <t>(ex San Gaudenzo)</t>
    </r>
  </si>
  <si>
    <t>136°</t>
  </si>
  <si>
    <t>BRASCHI MASSIMO</t>
  </si>
  <si>
    <t>01569950403</t>
  </si>
  <si>
    <t>BRSMSM54B15G55H</t>
  </si>
  <si>
    <t>117</t>
  </si>
  <si>
    <t>PRESENTATA IL 26/03/2019</t>
  </si>
  <si>
    <t>PRESENTATA IL 27/03/2019</t>
  </si>
  <si>
    <t>BARATTINI ALESSIA</t>
  </si>
  <si>
    <t>02690610411</t>
  </si>
  <si>
    <t>BRTLSS89R42A944V</t>
  </si>
  <si>
    <t>137°</t>
  </si>
  <si>
    <t>RA 216583</t>
  </si>
  <si>
    <t>GIACOMONI FABRIZIO</t>
  </si>
  <si>
    <t>GCMFRZ63P20D829M</t>
  </si>
  <si>
    <t>18532/2019</t>
  </si>
  <si>
    <t>COMUNIONE/UNIONE DEI COMUNI SUAP DI FANO</t>
  </si>
  <si>
    <t>AHMED SARFRAZ</t>
  </si>
  <si>
    <t>03143851206</t>
  </si>
  <si>
    <t>HMDSFR78S07Z236E</t>
  </si>
  <si>
    <t>1214</t>
  </si>
  <si>
    <t>PT 2020</t>
  </si>
  <si>
    <t>LA DELFA GIUSEPPE</t>
  </si>
  <si>
    <t>2014 / 2019</t>
  </si>
  <si>
    <t>VITILLO LIBERATO</t>
  </si>
  <si>
    <t>04130710408</t>
  </si>
  <si>
    <t>VTLLRT83S09A399H</t>
  </si>
  <si>
    <t>2735</t>
  </si>
  <si>
    <t>138°</t>
  </si>
  <si>
    <t>FO 325975</t>
  </si>
  <si>
    <t>TTVLCU92D30H294N</t>
  </si>
  <si>
    <t>Az. Agr. MALOURA                                                                                               di Ottaviani Luca</t>
  </si>
  <si>
    <t>HA INTEGRATO DEI MERCATI IN DATA 08/05/2019</t>
  </si>
  <si>
    <t>HA INTEGRATO DEI MERCATI IN DATA 15/02/2019</t>
  </si>
  <si>
    <t>HA INTEGRATO DEI MERCATI IN DATA 26/02/2019</t>
  </si>
  <si>
    <t>F.LLI MUSSONI s.n.c.</t>
  </si>
  <si>
    <t>Az. Agr. MALOURA di Ottaviani Luca</t>
  </si>
  <si>
    <t>LI BERGOLIS PIETRO 2</t>
  </si>
  <si>
    <t>757</t>
  </si>
  <si>
    <t>NOMINATIVO</t>
  </si>
  <si>
    <t>subentrato a Liu Rihai il 14 Maggio 2019</t>
  </si>
  <si>
    <t>XU SHI KANG 1</t>
  </si>
  <si>
    <t>HA INTEGRATO DEI MERCATI IN DATA 28/05/2019</t>
  </si>
  <si>
    <t>MAFFI MASSIMO</t>
  </si>
  <si>
    <t>04456440405</t>
  </si>
  <si>
    <t>MFFMSM75M26H294D</t>
  </si>
  <si>
    <t>7723</t>
  </si>
  <si>
    <t>PT al 30/06/19</t>
  </si>
  <si>
    <t>05 / 04 2020</t>
  </si>
  <si>
    <t>11 - 04    2020</t>
  </si>
  <si>
    <t>12 - 04    2020</t>
  </si>
  <si>
    <t>13 - 04    2020</t>
  </si>
  <si>
    <t>18 / 03    2020</t>
  </si>
  <si>
    <t>139°</t>
  </si>
  <si>
    <t>2020</t>
  </si>
  <si>
    <t>GIORNI DI PRESENZA 2019</t>
  </si>
  <si>
    <t>KANE BASSIROU</t>
  </si>
  <si>
    <t>02196110981</t>
  </si>
  <si>
    <t>KNABSR61C02Z343L</t>
  </si>
  <si>
    <t>198</t>
  </si>
  <si>
    <t>140°</t>
  </si>
  <si>
    <t>RN 282264</t>
  </si>
  <si>
    <t>NICOLINI GIOVANNI</t>
  </si>
  <si>
    <t>NCLGNN45M21L797X</t>
  </si>
  <si>
    <t>141°</t>
  </si>
  <si>
    <t>INSERIMENTO ORDINATO DALLA  NADIA IL 20/08/2019</t>
  </si>
  <si>
    <t>PIADINERIA DALLA MARTA DI FRANCIONI ALESSANDRO S.N.C.</t>
  </si>
  <si>
    <t>02601390418</t>
  </si>
  <si>
    <t>FRNLSN80D07C573C</t>
  </si>
  <si>
    <t>SCIA 1768</t>
  </si>
  <si>
    <t>CARPEGNA</t>
  </si>
  <si>
    <t>PIADINERIA DALLA MARTA di Francioni Alessandro snc</t>
  </si>
  <si>
    <t>JI WEIYAN</t>
  </si>
  <si>
    <t>04079120400</t>
  </si>
  <si>
    <t>JIXWYN77L68Z210Q</t>
  </si>
  <si>
    <t>906</t>
  </si>
  <si>
    <t>PRESENTATA IL 13/09/2019</t>
  </si>
  <si>
    <t>FO 334061</t>
  </si>
  <si>
    <t>Az. Agr. IL FORNACCIO                                                                                    di Rovelli Giorgia</t>
  </si>
  <si>
    <t>RVLGRG70T43H501L</t>
  </si>
  <si>
    <t>Az. Agr, IL FORNACCIO di Rovelli Giorgia</t>
  </si>
  <si>
    <t>248</t>
  </si>
  <si>
    <t>143°</t>
  </si>
  <si>
    <t>presentato comunicazione il 24/09/2019 con una licenza diversa da quella che aveva utilizzato precedentemente. In ogni caso, non aveva maturato punteggio in nessun dei mercati del Comune di Rimini.</t>
  </si>
  <si>
    <t>ROMANO CATIA</t>
  </si>
  <si>
    <t>03758220408</t>
  </si>
  <si>
    <t>RMNCTA70P41A089G</t>
  </si>
  <si>
    <t>144°</t>
  </si>
  <si>
    <t>INTEGRATO FIERE IL 08/10/2019</t>
  </si>
  <si>
    <t xml:space="preserve">MONTINI DARIO </t>
  </si>
  <si>
    <t xml:space="preserve">JI WEIYAN </t>
  </si>
  <si>
    <t>subentrato ad Hasan Mohammad</t>
  </si>
  <si>
    <t>04474210400</t>
  </si>
  <si>
    <t>GLMMMD70C02Z249D</t>
  </si>
  <si>
    <t>PRESENTATA IL 10/10/2019</t>
  </si>
  <si>
    <t>Reinserito il 6 agosto 2019 ha integrato domanda del 2018 con nuova domanda. Conserva le presenze</t>
  </si>
  <si>
    <t>2152</t>
  </si>
  <si>
    <t>145°</t>
  </si>
  <si>
    <t>GOLAM NABI MOHAMED 1 (ex Hasan Mahammad)</t>
  </si>
  <si>
    <t>GOLAM NABI MOHAMED 2</t>
  </si>
  <si>
    <t>GOLAM NABI MOHAMED 1</t>
  </si>
  <si>
    <t>PARI GIUSEPPE</t>
  </si>
  <si>
    <t>PRAGGP44M10H294E</t>
  </si>
  <si>
    <t>RN 409012</t>
  </si>
  <si>
    <t>ISCRIZIONE REG. IMP.</t>
  </si>
  <si>
    <t>01953070388</t>
  </si>
  <si>
    <t>CHNLNG66P01Z210V</t>
  </si>
  <si>
    <t>917</t>
  </si>
  <si>
    <t>PRESENTATA IL 18/10/2019</t>
  </si>
  <si>
    <t>146°</t>
  </si>
  <si>
    <t>CHEN LITONG</t>
  </si>
  <si>
    <t>2018 / 2019</t>
  </si>
  <si>
    <r>
      <t>2016 / 2020</t>
    </r>
    <r>
      <rPr>
        <b/>
        <sz val="18"/>
        <rFont val="Arial"/>
        <family val="2"/>
      </rPr>
      <t xml:space="preserve">                  </t>
    </r>
    <r>
      <rPr>
        <b/>
        <sz val="14"/>
        <rFont val="Arial"/>
        <family val="2"/>
      </rPr>
      <t>(solo x Merc e Sab)</t>
    </r>
  </si>
  <si>
    <t>2017 / 2019</t>
  </si>
  <si>
    <r>
      <t>2018 / 2020</t>
    </r>
    <r>
      <rPr>
        <b/>
        <sz val="16"/>
        <rFont val="Arial"/>
        <family val="2"/>
      </rPr>
      <t xml:space="preserve">                (X fiere)</t>
    </r>
  </si>
  <si>
    <t>PRESENTATA IL 07/10/2019</t>
  </si>
  <si>
    <t>ESPOSITO GIUSEPPE</t>
  </si>
  <si>
    <t>PRESENTATA IL 05/11/2019</t>
  </si>
  <si>
    <t>04461170401</t>
  </si>
  <si>
    <t>SPSGPP82A15F839R</t>
  </si>
  <si>
    <t>2221</t>
  </si>
  <si>
    <t>PAGLIA ANTONIO (ex Harvanova Karolina)</t>
  </si>
  <si>
    <t>PGLNTN63D10D643F</t>
  </si>
  <si>
    <t>SUBENTRO PER DONAZIONE IL  14/02/2019</t>
  </si>
  <si>
    <t>PAGLIA ANTONIO</t>
  </si>
  <si>
    <t>04437190400</t>
  </si>
  <si>
    <t>BONIFAZI BIAGIO</t>
  </si>
  <si>
    <t>BNFBGI54R06C321X</t>
  </si>
  <si>
    <t>RN 329504</t>
  </si>
  <si>
    <t>POSTEGGIO SALTUARIO CIMITERO RIMINI</t>
  </si>
  <si>
    <t>MAZZONI DANIELA (ex Chafoui El Mati ex D'Elia Ornella)</t>
  </si>
  <si>
    <t>04471450405</t>
  </si>
  <si>
    <t>mzzdnl54l66d548z</t>
  </si>
  <si>
    <t>SUBENTRATA IN GESTIONE IL 24/09/2019</t>
  </si>
  <si>
    <t>MAZZONI DANIELA</t>
  </si>
  <si>
    <t>ripresentato domanda per il 2020 solo per il Mercoledi e il Sabato</t>
  </si>
  <si>
    <t>PRESENTATA IL 21/11/2019</t>
  </si>
  <si>
    <t>147°</t>
  </si>
  <si>
    <t>EL BACHANI NOR EDDINEdal 21 DICEMBRE 2019</t>
  </si>
  <si>
    <t>EL BACHANI NOR EDDIN</t>
  </si>
  <si>
    <t>N O</t>
  </si>
  <si>
    <t>PRESENTATA IL 26/11/2019</t>
  </si>
  <si>
    <t>YANG ZINIAN</t>
  </si>
  <si>
    <t>02668430024</t>
  </si>
  <si>
    <t>YNGZNN90T30Z210Z</t>
  </si>
  <si>
    <t>2203</t>
  </si>
  <si>
    <t>148°</t>
  </si>
  <si>
    <t>YANG ZINIAN dal 25 DICEMBRE 2019</t>
  </si>
  <si>
    <t>RN 334078</t>
  </si>
  <si>
    <t>SBARAGLIA MATTEO</t>
  </si>
  <si>
    <t>04285820405 - SBRMTT89R10H294E</t>
  </si>
  <si>
    <t>PRESENTATA IL 04/12/2019</t>
  </si>
  <si>
    <t>BEGUM ASMA dal 02 GENNAIO 2020</t>
  </si>
  <si>
    <t>BURDUJA ADRIAN</t>
  </si>
  <si>
    <t>BRDDRN76T13Z140T</t>
  </si>
  <si>
    <t>04337690400</t>
  </si>
  <si>
    <t>7733</t>
  </si>
  <si>
    <t>PRESENTATA IL 09/12/2019</t>
  </si>
  <si>
    <t>149°</t>
  </si>
  <si>
    <t>PRESENTATA IL 05/12/2019</t>
  </si>
  <si>
    <t>DI ADDEZIO SILVANA</t>
  </si>
  <si>
    <t>01089660409</t>
  </si>
  <si>
    <t>DDDSVN56R49B515I</t>
  </si>
  <si>
    <t>715</t>
  </si>
  <si>
    <t>150°</t>
  </si>
  <si>
    <t>DI ADDEZIO  SILVANA</t>
  </si>
  <si>
    <t>A N N O  -  2 0 1 9</t>
  </si>
  <si>
    <t>151°</t>
  </si>
  <si>
    <t>PRESENTATA IL 19/12/2019</t>
  </si>
  <si>
    <t>SERAFINI FRANCESCO</t>
  </si>
  <si>
    <t>02396180412</t>
  </si>
  <si>
    <t>SRFFNC70E23D488N</t>
  </si>
  <si>
    <t>61</t>
  </si>
  <si>
    <t>SALTARA (PU)</t>
  </si>
  <si>
    <t>CARROCCIA GIOVANNA (ex Esposito Bruno)</t>
  </si>
  <si>
    <t>subingresso del 15/01/2020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</si>
</sst>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dd/mm/yy"/>
  </numFmts>
  <fonts count="108">
    <font>
      <sz val="12"/>
      <color theme="1"/>
      <name val="Arial"/>
      <family val="2"/>
    </font>
    <font>
      <b/>
      <sz val="24"/>
      <name val="Arial"/>
      <family val="2"/>
    </font>
    <font>
      <b/>
      <sz val="10"/>
      <name val="Arial"/>
      <family val="2"/>
    </font>
    <font>
      <sz val="12"/>
      <color rgb="FF000000"/>
      <name val="Arial"/>
      <family val="2"/>
    </font>
    <font>
      <sz val="12"/>
      <name val="Arial"/>
      <family val="2"/>
    </font>
    <font>
      <b/>
      <sz val="12"/>
      <name val="Arial"/>
      <family val="2"/>
    </font>
    <font>
      <sz val="20"/>
      <name val="Arial"/>
      <family val="2"/>
    </font>
    <font>
      <b/>
      <sz val="12"/>
      <color rgb="FF000000"/>
      <name val="Arial"/>
      <family val="2"/>
    </font>
    <font>
      <sz val="10"/>
      <color rgb="FF000000"/>
      <name val="Arial"/>
      <family val="2"/>
    </font>
    <font>
      <b/>
      <sz val="16"/>
      <name val="Arial"/>
      <family val="2"/>
    </font>
    <font>
      <b/>
      <sz val="9"/>
      <name val="Arial"/>
      <family val="2"/>
    </font>
    <font>
      <b/>
      <sz val="10"/>
      <color rgb="FF000000"/>
      <name val="Arial"/>
      <family val="2"/>
    </font>
    <font>
      <sz val="10"/>
      <color rgb="FF000000"/>
      <name val="Times New Roman"/>
      <family val="1"/>
    </font>
    <font>
      <b/>
      <sz val="16"/>
      <color rgb="FFFF0000"/>
      <name val="Arial"/>
      <family val="2"/>
    </font>
    <font>
      <b/>
      <sz val="16"/>
      <color rgb="FF0070C0"/>
      <name val="Arial"/>
      <family val="2"/>
    </font>
    <font>
      <b/>
      <sz val="16"/>
      <color rgb="FF7030A0"/>
      <name val="Arial"/>
      <family val="2"/>
    </font>
    <font>
      <sz val="22"/>
      <name val="Arial"/>
      <family val="2"/>
    </font>
    <font>
      <b/>
      <sz val="12"/>
      <color rgb="FFFF0000"/>
      <name val="Arial"/>
      <family val="2"/>
    </font>
    <font>
      <b/>
      <sz val="12"/>
      <color rgb="FF000080"/>
      <name val="Arial"/>
      <family val="2"/>
    </font>
    <font>
      <b/>
      <sz val="12"/>
      <color rgb="FF0070C0"/>
      <name val="Arial"/>
      <family val="2"/>
    </font>
    <font>
      <sz val="12"/>
      <color rgb="FF000000"/>
      <name val="Arial;Arial"/>
      <family val="2"/>
    </font>
    <font>
      <sz val="12"/>
      <color rgb="FF7030A0"/>
      <name val="Arial"/>
      <family val="2"/>
    </font>
    <font>
      <b/>
      <sz val="8"/>
      <name val="Arial"/>
      <family val="2"/>
    </font>
    <font>
      <b/>
      <sz val="11"/>
      <name val="Arial"/>
      <family val="2"/>
    </font>
    <font>
      <sz val="10"/>
      <name val="Arial"/>
      <family val="2"/>
    </font>
    <font>
      <b/>
      <sz val="20"/>
      <name val="Arial"/>
      <family val="2"/>
    </font>
    <font>
      <sz val="10"/>
      <color rgb="FF0066CC"/>
      <name val="Arial"/>
      <family val="2"/>
    </font>
    <font>
      <b/>
      <sz val="14"/>
      <name val="Arial"/>
      <family val="2"/>
    </font>
    <font>
      <b/>
      <sz val="16"/>
      <color rgb="FF0066CC"/>
      <name val="Arial"/>
      <family val="2"/>
    </font>
    <font>
      <sz val="28"/>
      <name val="Arial"/>
      <family val="2"/>
    </font>
    <font>
      <b/>
      <sz val="10"/>
      <color rgb="FF000000"/>
      <name val="Tahoma"/>
      <family val="2"/>
    </font>
    <font>
      <sz val="10"/>
      <color rgb="FF000000"/>
      <name val="Tahoma"/>
      <family val="2"/>
    </font>
    <font>
      <sz val="16"/>
      <color rgb="FF000000"/>
      <name val="Tahoma"/>
      <family val="2"/>
    </font>
    <font>
      <b/>
      <sz val="9"/>
      <color rgb="FF000000"/>
      <name val="Tahoma"/>
      <family val="2"/>
    </font>
    <font>
      <sz val="9"/>
      <color rgb="FF000000"/>
      <name val="Tahoma"/>
      <family val="2"/>
    </font>
    <font>
      <sz val="20"/>
      <color rgb="FF000000"/>
      <name val="Tahoma"/>
      <family val="2"/>
    </font>
    <font>
      <b/>
      <sz val="14"/>
      <color rgb="FF7030A0"/>
      <name val="Arial"/>
      <family val="2"/>
    </font>
    <font>
      <sz val="11"/>
      <name val="Arial"/>
      <family val="2"/>
    </font>
    <font>
      <sz val="16"/>
      <color rgb="FFFF0000"/>
      <name val="Arial"/>
      <family val="2"/>
    </font>
    <font>
      <b/>
      <sz val="14"/>
      <color rgb="FF0000FF"/>
      <name val="Arial"/>
      <family val="2"/>
    </font>
    <font>
      <sz val="24"/>
      <name val="Arial"/>
      <family val="2"/>
    </font>
    <font>
      <b/>
      <sz val="18"/>
      <name val="Arial"/>
      <family val="2"/>
    </font>
    <font>
      <sz val="16"/>
      <name val="Arial"/>
      <family val="2"/>
    </font>
    <font>
      <sz val="14"/>
      <name val="Arial"/>
      <family val="2"/>
    </font>
    <font>
      <sz val="18"/>
      <color rgb="FF000000"/>
      <name val="Arial"/>
      <family val="2"/>
    </font>
    <font>
      <sz val="18"/>
      <name val="Arial"/>
      <family val="2"/>
    </font>
    <font>
      <sz val="16"/>
      <color rgb="FF000000"/>
      <name val="Arial"/>
      <family val="2"/>
    </font>
    <font>
      <b/>
      <sz val="18"/>
      <color rgb="FF000000"/>
      <name val="Arial"/>
      <family val="2"/>
    </font>
    <font>
      <sz val="20"/>
      <color rgb="FF000000"/>
      <name val="Arial"/>
      <family val="2"/>
    </font>
    <font>
      <sz val="24"/>
      <color rgb="FFFF0000"/>
      <name val="Arial"/>
      <family val="2"/>
    </font>
    <font>
      <sz val="24"/>
      <color rgb="FF0070C0"/>
      <name val="Arial"/>
      <family val="2"/>
    </font>
    <font>
      <sz val="11"/>
      <color rgb="FF000000"/>
      <name val="Arial"/>
      <family val="2"/>
    </font>
    <font>
      <sz val="22"/>
      <color rgb="FF000000"/>
      <name val="Arial"/>
      <family val="2"/>
    </font>
    <font>
      <sz val="16"/>
      <color rgb="FF000000"/>
      <name val="Arial;Arial"/>
      <family val="2"/>
    </font>
    <font>
      <b/>
      <sz val="22"/>
      <name val="Arial"/>
      <family val="2"/>
    </font>
    <font>
      <sz val="10"/>
      <color rgb="FF7030A0"/>
      <name val="Arial"/>
      <family val="2"/>
    </font>
    <font>
      <b/>
      <sz val="24"/>
      <color rgb="FF000000"/>
      <name val="Arial"/>
      <family val="2"/>
    </font>
    <font>
      <sz val="16"/>
      <color rgb="FF7030A0"/>
      <name val="Arial"/>
      <family val="2"/>
    </font>
    <font>
      <sz val="36"/>
      <color rgb="FFFF0000"/>
      <name val="Arial"/>
      <family val="2"/>
    </font>
    <font>
      <b/>
      <sz val="36"/>
      <color rgb="FFFF0000"/>
      <name val="Arial"/>
      <family val="2"/>
    </font>
    <font>
      <sz val="48"/>
      <color rgb="FF000000"/>
      <name val="Arial"/>
      <family val="2"/>
    </font>
    <font>
      <sz val="22"/>
      <color rgb="FF1C2024"/>
      <name val="Arial"/>
      <family val="2"/>
    </font>
    <font>
      <sz val="26"/>
      <color rgb="FF000000"/>
      <name val="Tahoma"/>
      <family val="2"/>
    </font>
    <font>
      <b/>
      <sz val="8"/>
      <color rgb="FF000000"/>
      <name val="Tahoma"/>
      <family val="2"/>
    </font>
    <font>
      <sz val="8"/>
      <color rgb="FF000000"/>
      <name val="Tahoma"/>
      <family val="2"/>
    </font>
    <font>
      <sz val="14"/>
      <color rgb="FF000000"/>
      <name val="Tahoma"/>
      <family val="2"/>
    </font>
    <font>
      <b/>
      <sz val="24"/>
      <color rgb="FFFF0000"/>
      <name val="Arial"/>
      <family val="2"/>
    </font>
    <font>
      <b/>
      <sz val="24"/>
      <color rgb="FF0070C0"/>
      <name val="Arial"/>
      <family val="2"/>
    </font>
    <font>
      <sz val="28"/>
      <color rgb="FF000000"/>
      <name val="Arial"/>
      <family val="2"/>
    </font>
    <font>
      <sz val="14"/>
      <color rgb="FF000000"/>
      <name val="Arial"/>
      <family val="2"/>
    </font>
    <font>
      <b/>
      <sz val="24"/>
      <color rgb="FFFFFFFF"/>
      <name val="Arial"/>
      <family val="2"/>
    </font>
    <font>
      <b/>
      <sz val="16"/>
      <color rgb="FF000000"/>
      <name val="Arial"/>
      <family val="2"/>
    </font>
    <font>
      <sz val="24"/>
      <color rgb="FF000000"/>
      <name val="Arial"/>
      <family val="2"/>
    </font>
    <font>
      <b/>
      <sz val="11"/>
      <color rgb="FF000000"/>
      <name val="Arial"/>
      <family val="2"/>
    </font>
    <font>
      <b/>
      <sz val="20"/>
      <color rgb="FF7030A0"/>
      <name val="Arial"/>
      <family val="2"/>
    </font>
    <font>
      <b/>
      <u val="double"/>
      <sz val="12"/>
      <name val="Times New Roman"/>
      <family val="1"/>
    </font>
    <font>
      <sz val="8"/>
      <name val="Arial"/>
      <family val="2"/>
    </font>
    <font>
      <sz val="10"/>
      <color rgb="FF0070C0"/>
      <name val="Arial"/>
      <family val="2"/>
    </font>
    <font>
      <b/>
      <sz val="10"/>
      <color rgb="FFFF0000"/>
      <name val="Arial"/>
      <family val="2"/>
    </font>
    <font>
      <b/>
      <sz val="12"/>
      <color rgb="FF7030A0"/>
      <name val="Arial"/>
      <family val="2"/>
    </font>
    <font>
      <b/>
      <sz val="26"/>
      <name val="Arial"/>
      <family val="2"/>
    </font>
    <font>
      <sz val="10"/>
      <color rgb="FFFFFF99"/>
      <name val="Arial"/>
      <family val="2"/>
    </font>
    <font>
      <sz val="16"/>
      <color rgb="FF0070C0"/>
      <name val="Arial"/>
      <family val="2"/>
    </font>
    <font>
      <sz val="14"/>
      <color rgb="FF000080"/>
      <name val="Arial"/>
      <family val="2"/>
    </font>
    <font>
      <b/>
      <sz val="14"/>
      <color rgb="FF000000"/>
      <name val="Arial"/>
      <family val="2"/>
    </font>
    <font>
      <sz val="12"/>
      <color rgb="FF000080"/>
      <name val="Arial"/>
      <family val="2"/>
    </font>
    <font>
      <b/>
      <sz val="11"/>
      <color rgb="FFFF0000"/>
      <name val="Arial"/>
      <family val="2"/>
    </font>
    <font>
      <sz val="26"/>
      <name val="Arial"/>
      <family val="2"/>
    </font>
    <font>
      <b/>
      <sz val="10"/>
      <color rgb="FFFF00FF"/>
      <name val="Arial"/>
      <family val="2"/>
    </font>
    <font>
      <b/>
      <sz val="10"/>
      <color rgb="FF0070C0"/>
      <name val="Arial"/>
      <family val="2"/>
    </font>
    <font>
      <b/>
      <sz val="10"/>
      <color rgb="FF7030A0"/>
      <name val="Arial"/>
      <family val="2"/>
    </font>
    <font>
      <b/>
      <sz val="14"/>
      <color rgb="FFFF0000"/>
      <name val="Arial"/>
      <family val="2"/>
    </font>
    <font>
      <sz val="22"/>
      <color rgb="FFFF0000"/>
      <name val="Arial"/>
      <family val="2"/>
    </font>
    <font>
      <b/>
      <sz val="22"/>
      <color rgb="FFFF0000"/>
      <name val="Arial"/>
      <family val="2"/>
    </font>
    <font>
      <b/>
      <sz val="28"/>
      <name val="Arial"/>
      <family val="2"/>
    </font>
    <font>
      <sz val="9"/>
      <color indexed="81"/>
      <name val="Tahoma"/>
      <family val="2"/>
    </font>
    <font>
      <b/>
      <sz val="9"/>
      <color indexed="81"/>
      <name val="Tahoma"/>
      <family val="2"/>
    </font>
    <font>
      <b/>
      <sz val="18"/>
      <color rgb="FFFF0000"/>
      <name val="Arial"/>
      <family val="2"/>
    </font>
    <font>
      <b/>
      <sz val="48"/>
      <color rgb="FF000000"/>
      <name val="Arial"/>
      <family val="2"/>
    </font>
    <font>
      <b/>
      <sz val="20"/>
      <color rgb="FF000000"/>
      <name val="Arial"/>
      <family val="2"/>
    </font>
    <font>
      <b/>
      <sz val="22"/>
      <color rgb="FF000000"/>
      <name val="Arial"/>
      <family val="2"/>
    </font>
    <font>
      <sz val="14"/>
      <color rgb="FF7030A0"/>
      <name val="Arial"/>
      <family val="2"/>
    </font>
    <font>
      <sz val="12"/>
      <color indexed="81"/>
      <name val="Tahoma"/>
      <family val="2"/>
    </font>
    <font>
      <b/>
      <sz val="12"/>
      <color indexed="81"/>
      <name val="Tahoma"/>
      <family val="2"/>
    </font>
    <font>
      <sz val="12"/>
      <color indexed="8"/>
      <name val="Arial"/>
      <family val="2"/>
    </font>
    <font>
      <sz val="20"/>
      <color indexed="81"/>
      <name val="Tahoma"/>
      <family val="2"/>
    </font>
    <font>
      <sz val="12"/>
      <color rgb="FFFF0000"/>
      <name val="Arial"/>
      <family val="2"/>
    </font>
    <font>
      <b/>
      <sz val="20"/>
      <color rgb="FF0070C0"/>
      <name val="Arial"/>
      <family val="2"/>
    </font>
  </fonts>
  <fills count="49">
    <fill>
      <patternFill patternType="none"/>
    </fill>
    <fill>
      <patternFill patternType="gray125"/>
    </fill>
    <fill>
      <patternFill patternType="solid">
        <fgColor rgb="FF00FF00"/>
        <bgColor rgb="FF000000"/>
      </patternFill>
    </fill>
    <fill>
      <patternFill patternType="solid">
        <fgColor rgb="FFC0C0C0"/>
        <bgColor rgb="FF000000"/>
      </patternFill>
    </fill>
    <fill>
      <patternFill patternType="solid">
        <fgColor rgb="FF92D050"/>
        <bgColor rgb="FF000000"/>
      </patternFill>
    </fill>
    <fill>
      <patternFill patternType="solid">
        <fgColor rgb="FFFFFF00"/>
        <bgColor rgb="FF000000"/>
      </patternFill>
    </fill>
    <fill>
      <patternFill patternType="solid">
        <fgColor rgb="FFBFBFBF"/>
        <bgColor rgb="FF000000"/>
      </patternFill>
    </fill>
    <fill>
      <patternFill patternType="solid">
        <fgColor rgb="FFFFFF99"/>
        <bgColor rgb="FF000000"/>
      </patternFill>
    </fill>
    <fill>
      <patternFill patternType="solid">
        <fgColor rgb="FFFFFFFF"/>
        <bgColor rgb="FF000000"/>
      </patternFill>
    </fill>
    <fill>
      <patternFill patternType="solid">
        <fgColor rgb="FFFFC000"/>
        <bgColor rgb="FF000000"/>
      </patternFill>
    </fill>
    <fill>
      <patternFill patternType="solid">
        <fgColor rgb="FFFF0000"/>
        <bgColor rgb="FF000000"/>
      </patternFill>
    </fill>
    <fill>
      <patternFill patternType="solid">
        <fgColor rgb="FFFF0000"/>
        <bgColor rgb="FFFFFF00"/>
      </patternFill>
    </fill>
    <fill>
      <patternFill patternType="solid">
        <fgColor rgb="FF003366"/>
        <bgColor rgb="FF000000"/>
      </patternFill>
    </fill>
    <fill>
      <patternFill patternType="solid">
        <fgColor rgb="FF00CCFF"/>
        <bgColor rgb="FF000000"/>
      </patternFill>
    </fill>
    <fill>
      <patternFill patternType="solid">
        <fgColor rgb="FF00B0F0"/>
        <bgColor rgb="FF000000"/>
      </patternFill>
    </fill>
    <fill>
      <patternFill patternType="solid">
        <fgColor rgb="FF00B0F0"/>
        <bgColor rgb="FFFFFF00"/>
      </patternFill>
    </fill>
    <fill>
      <patternFill patternType="solid">
        <fgColor rgb="FF00B0F0"/>
        <bgColor rgb="FFFFFFCC"/>
      </patternFill>
    </fill>
    <fill>
      <patternFill patternType="solid">
        <fgColor rgb="FFFFFFFF"/>
        <bgColor rgb="FFFFFF00"/>
      </patternFill>
    </fill>
    <fill>
      <patternFill patternType="solid">
        <fgColor rgb="FFFFFF66"/>
        <bgColor rgb="FF000000"/>
      </patternFill>
    </fill>
    <fill>
      <patternFill patternType="solid">
        <fgColor rgb="FFC00000"/>
        <bgColor rgb="FF000000"/>
      </patternFill>
    </fill>
    <fill>
      <patternFill patternType="solid">
        <fgColor rgb="FFC4D79B"/>
        <bgColor rgb="FF000000"/>
      </patternFill>
    </fill>
    <fill>
      <patternFill patternType="solid">
        <fgColor rgb="FFCCC0DA"/>
        <bgColor rgb="FF000000"/>
      </patternFill>
    </fill>
    <fill>
      <patternFill patternType="solid">
        <fgColor rgb="FFFFFFFF"/>
        <bgColor rgb="FF33CCCC"/>
      </patternFill>
    </fill>
    <fill>
      <patternFill patternType="solid">
        <fgColor rgb="FF00B050"/>
        <bgColor rgb="FF000000"/>
      </patternFill>
    </fill>
    <fill>
      <patternFill patternType="solid">
        <fgColor rgb="FFFFFF00"/>
        <bgColor rgb="FFFFFF00"/>
      </patternFill>
    </fill>
    <fill>
      <patternFill patternType="solid">
        <fgColor rgb="FF00B0F0"/>
        <bgColor rgb="FF33CCCC"/>
      </patternFill>
    </fill>
    <fill>
      <patternFill patternType="solid">
        <fgColor rgb="FF9999FF"/>
        <bgColor rgb="FFC0C0C0"/>
      </patternFill>
    </fill>
    <fill>
      <patternFill patternType="solid">
        <fgColor rgb="FFFFFF00"/>
        <bgColor rgb="FFC0C0C0"/>
      </patternFill>
    </fill>
    <fill>
      <patternFill patternType="solid">
        <fgColor rgb="FF99CC00"/>
        <bgColor rgb="FF000000"/>
      </patternFill>
    </fill>
    <fill>
      <patternFill patternType="solid">
        <fgColor rgb="FFFFCC99"/>
        <bgColor rgb="FF000000"/>
      </patternFill>
    </fill>
    <fill>
      <patternFill patternType="solid">
        <fgColor rgb="FF002060"/>
        <bgColor rgb="FF000000"/>
      </patternFill>
    </fill>
    <fill>
      <patternFill patternType="solid">
        <fgColor rgb="FFCCFFCC"/>
        <bgColor rgb="FF000000"/>
      </patternFill>
    </fill>
    <fill>
      <patternFill patternType="solid">
        <fgColor rgb="FF33CCCC"/>
        <bgColor rgb="FF0000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249977111117893"/>
        <bgColor rgb="FF000000"/>
      </patternFill>
    </fill>
    <fill>
      <patternFill patternType="solid">
        <fgColor rgb="FF002060"/>
        <bgColor indexed="64"/>
      </patternFill>
    </fill>
    <fill>
      <patternFill patternType="solid">
        <fgColor rgb="FFFFFF99"/>
        <bgColor indexed="64"/>
      </patternFill>
    </fill>
    <fill>
      <patternFill patternType="solid">
        <fgColor rgb="FFFFC000"/>
        <bgColor indexed="64"/>
      </patternFill>
    </fill>
    <fill>
      <patternFill patternType="solid">
        <fgColor theme="2" tint="-0.249977111117893"/>
        <bgColor rgb="FF000000"/>
      </patternFill>
    </fill>
    <fill>
      <patternFill patternType="solid">
        <fgColor theme="2" tint="-0.249977111117893"/>
        <bgColor indexed="64"/>
      </patternFill>
    </fill>
    <fill>
      <patternFill patternType="solid">
        <fgColor rgb="FFFF0000"/>
        <bgColor indexed="64"/>
      </patternFill>
    </fill>
    <fill>
      <patternFill patternType="solid">
        <fgColor theme="0" tint="-0.14999847407452621"/>
        <bgColor indexed="64"/>
      </patternFill>
    </fill>
    <fill>
      <patternFill patternType="solid">
        <fgColor rgb="FF00B050"/>
        <bgColor indexed="64"/>
      </patternFill>
    </fill>
    <fill>
      <patternFill patternType="solid">
        <fgColor indexed="13"/>
        <bgColor indexed="64"/>
      </patternFill>
    </fill>
    <fill>
      <patternFill patternType="solid">
        <fgColor theme="0" tint="-0.499984740745262"/>
        <bgColor indexed="64"/>
      </patternFill>
    </fill>
    <fill>
      <patternFill patternType="solid">
        <fgColor theme="0"/>
        <bgColor indexed="64"/>
      </patternFill>
    </fill>
  </fills>
  <borders count="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s>
  <cellStyleXfs count="4">
    <xf numFmtId="0" fontId="0" fillId="0" borderId="0"/>
    <xf numFmtId="0" fontId="8" fillId="0" borderId="0"/>
    <xf numFmtId="0" fontId="12" fillId="0" borderId="0"/>
    <xf numFmtId="0" fontId="24" fillId="0" borderId="0"/>
  </cellStyleXfs>
  <cellXfs count="989">
    <xf numFmtId="0" fontId="0" fillId="0" borderId="0" xfId="0"/>
    <xf numFmtId="0" fontId="1" fillId="0" borderId="0" xfId="0" applyFont="1" applyFill="1" applyBorder="1" applyAlignment="1">
      <alignment horizontal="left" vertical="center"/>
    </xf>
    <xf numFmtId="0" fontId="2" fillId="0" borderId="0" xfId="0" applyFont="1" applyFill="1" applyBorder="1" applyAlignment="1">
      <alignment vertical="center"/>
    </xf>
    <xf numFmtId="14" fontId="2" fillId="0" borderId="0" xfId="0" applyNumberFormat="1" applyFont="1" applyFill="1" applyBorder="1" applyAlignment="1">
      <alignment vertical="center"/>
    </xf>
    <xf numFmtId="164" fontId="2" fillId="0" borderId="0" xfId="0" applyNumberFormat="1" applyFont="1" applyFill="1" applyBorder="1" applyAlignment="1">
      <alignment horizontal="center" vertical="center"/>
    </xf>
    <xf numFmtId="0" fontId="3" fillId="0" borderId="0" xfId="0" applyFont="1" applyFill="1" applyBorder="1" applyAlignment="1">
      <alignment horizontal="right" vertical="center"/>
    </xf>
    <xf numFmtId="0" fontId="5" fillId="0" borderId="2" xfId="0" applyFont="1" applyFill="1" applyBorder="1" applyAlignment="1">
      <alignment horizontal="center" vertical="center"/>
    </xf>
    <xf numFmtId="0" fontId="6" fillId="0" borderId="2" xfId="0" applyFont="1" applyFill="1" applyBorder="1" applyAlignment="1">
      <alignment horizontal="left" vertical="center"/>
    </xf>
    <xf numFmtId="14" fontId="6" fillId="0" borderId="2" xfId="0" applyNumberFormat="1" applyFont="1" applyFill="1" applyBorder="1" applyAlignment="1">
      <alignment horizontal="left" vertical="center"/>
    </xf>
    <xf numFmtId="14" fontId="4" fillId="0" borderId="2" xfId="0" applyNumberFormat="1" applyFont="1" applyFill="1" applyBorder="1" applyAlignment="1">
      <alignment horizontal="center" vertical="center"/>
    </xf>
    <xf numFmtId="164" fontId="5" fillId="0" borderId="3" xfId="0" applyNumberFormat="1" applyFont="1" applyFill="1" applyBorder="1" applyAlignment="1">
      <alignment horizontal="center" vertical="center"/>
    </xf>
    <xf numFmtId="164" fontId="5" fillId="0" borderId="4" xfId="0" applyNumberFormat="1" applyFont="1" applyFill="1" applyBorder="1" applyAlignment="1">
      <alignment horizontal="center" vertical="center"/>
    </xf>
    <xf numFmtId="164" fontId="5" fillId="0" borderId="1" xfId="0" applyNumberFormat="1" applyFont="1" applyFill="1" applyBorder="1" applyAlignment="1">
      <alignment horizontal="center" vertical="center"/>
    </xf>
    <xf numFmtId="0" fontId="5" fillId="2" borderId="1" xfId="0" applyFont="1" applyFill="1" applyBorder="1" applyAlignment="1">
      <alignment horizontal="left"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left" vertical="center"/>
    </xf>
    <xf numFmtId="0" fontId="7" fillId="0" borderId="5" xfId="0" applyFont="1" applyFill="1" applyBorder="1" applyAlignment="1">
      <alignment horizontal="center" vertical="center"/>
    </xf>
    <xf numFmtId="0" fontId="7" fillId="0" borderId="0" xfId="0" applyFont="1" applyFill="1" applyBorder="1" applyAlignment="1">
      <alignment horizontal="center" vertical="center"/>
    </xf>
    <xf numFmtId="0" fontId="5" fillId="3" borderId="4" xfId="0" applyNumberFormat="1" applyFont="1" applyFill="1" applyBorder="1" applyAlignment="1">
      <alignment horizontal="center" vertical="center" wrapText="1"/>
    </xf>
    <xf numFmtId="0" fontId="5" fillId="3" borderId="4" xfId="1" applyNumberFormat="1" applyFont="1" applyFill="1" applyBorder="1" applyAlignment="1">
      <alignment horizontal="center" vertical="center" wrapText="1"/>
    </xf>
    <xf numFmtId="0" fontId="9" fillId="3" borderId="4" xfId="0" applyFont="1" applyFill="1" applyBorder="1" applyAlignment="1">
      <alignment horizontal="center" vertical="center" wrapText="1"/>
    </xf>
    <xf numFmtId="14" fontId="4" fillId="3" borderId="4" xfId="0" applyNumberFormat="1" applyFont="1" applyFill="1" applyBorder="1" applyAlignment="1">
      <alignment horizontal="center" vertical="center" wrapText="1"/>
    </xf>
    <xf numFmtId="14" fontId="4" fillId="4" borderId="4" xfId="0" applyNumberFormat="1" applyFont="1" applyFill="1" applyBorder="1" applyAlignment="1">
      <alignment horizontal="center" vertical="center" wrapText="1"/>
    </xf>
    <xf numFmtId="0" fontId="5" fillId="5" borderId="4" xfId="0" applyNumberFormat="1" applyFont="1" applyFill="1" applyBorder="1" applyAlignment="1">
      <alignment horizontal="center" vertical="center" wrapText="1"/>
    </xf>
    <xf numFmtId="164" fontId="5" fillId="3" borderId="4" xfId="0" applyNumberFormat="1" applyFont="1" applyFill="1" applyBorder="1" applyAlignment="1">
      <alignment horizontal="center" vertical="center" wrapText="1"/>
    </xf>
    <xf numFmtId="164" fontId="5" fillId="5" borderId="4" xfId="0" applyNumberFormat="1" applyFont="1" applyFill="1" applyBorder="1" applyAlignment="1">
      <alignment horizontal="center" vertical="center" wrapText="1"/>
    </xf>
    <xf numFmtId="0" fontId="5" fillId="6" borderId="4" xfId="0" applyNumberFormat="1" applyFont="1" applyFill="1" applyBorder="1" applyAlignment="1">
      <alignment horizontal="center" vertical="center" wrapText="1"/>
    </xf>
    <xf numFmtId="0" fontId="10" fillId="6" borderId="4" xfId="0" applyNumberFormat="1" applyFont="1" applyFill="1" applyBorder="1" applyAlignment="1">
      <alignment horizontal="center" vertical="center" wrapText="1"/>
    </xf>
    <xf numFmtId="0" fontId="5" fillId="7" borderId="4" xfId="0" applyNumberFormat="1" applyFont="1" applyFill="1" applyBorder="1" applyAlignment="1">
      <alignment horizontal="center" vertical="center" wrapText="1"/>
    </xf>
    <xf numFmtId="0" fontId="11" fillId="0" borderId="4"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5" fillId="0" borderId="4" xfId="0" applyFont="1" applyFill="1" applyBorder="1" applyAlignment="1">
      <alignment horizontal="center" vertical="center"/>
    </xf>
    <xf numFmtId="0" fontId="5" fillId="0" borderId="4" xfId="0" applyFont="1" applyFill="1" applyBorder="1" applyAlignment="1">
      <alignment horizontal="left" vertical="center"/>
    </xf>
    <xf numFmtId="14" fontId="3" fillId="0" borderId="4" xfId="2" applyNumberFormat="1" applyFont="1" applyFill="1" applyBorder="1" applyAlignment="1">
      <alignment horizontal="center" vertical="center"/>
    </xf>
    <xf numFmtId="14" fontId="3" fillId="4" borderId="4" xfId="0" applyNumberFormat="1" applyFont="1" applyFill="1" applyBorder="1" applyAlignment="1">
      <alignment horizontal="center" vertical="center"/>
    </xf>
    <xf numFmtId="1" fontId="5" fillId="0" borderId="4" xfId="0" applyNumberFormat="1" applyFont="1" applyFill="1" applyBorder="1" applyAlignment="1">
      <alignment horizontal="center" vertical="center"/>
    </xf>
    <xf numFmtId="1" fontId="5" fillId="5" borderId="4" xfId="0" applyNumberFormat="1" applyFont="1" applyFill="1" applyBorder="1" applyAlignment="1">
      <alignment horizontal="center" vertical="center"/>
    </xf>
    <xf numFmtId="0" fontId="13" fillId="0" borderId="4" xfId="0" applyFont="1" applyFill="1" applyBorder="1" applyAlignment="1">
      <alignment horizontal="center" vertical="center"/>
    </xf>
    <xf numFmtId="0" fontId="13" fillId="5" borderId="4" xfId="0" applyFont="1" applyFill="1" applyBorder="1" applyAlignment="1">
      <alignment horizontal="center" vertical="center"/>
    </xf>
    <xf numFmtId="0" fontId="14" fillId="0" borderId="4" xfId="0" applyFont="1" applyFill="1" applyBorder="1" applyAlignment="1">
      <alignment horizontal="center" vertical="center"/>
    </xf>
    <xf numFmtId="0" fontId="15" fillId="0" borderId="4" xfId="0" applyFont="1" applyFill="1" applyBorder="1" applyAlignment="1">
      <alignment horizontal="center" vertical="center"/>
    </xf>
    <xf numFmtId="0" fontId="15" fillId="5" borderId="4" xfId="0" applyFont="1" applyFill="1" applyBorder="1" applyAlignment="1">
      <alignment horizontal="center" vertical="center"/>
    </xf>
    <xf numFmtId="1" fontId="7" fillId="0" borderId="4"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4" xfId="0" applyNumberFormat="1" applyFont="1" applyFill="1" applyBorder="1" applyAlignment="1">
      <alignment horizontal="center" vertical="center"/>
    </xf>
    <xf numFmtId="0" fontId="2" fillId="0" borderId="0" xfId="0" applyFont="1" applyFill="1" applyBorder="1" applyAlignment="1">
      <alignment horizontal="center" vertical="center"/>
    </xf>
    <xf numFmtId="14" fontId="3" fillId="0" borderId="4" xfId="0" applyNumberFormat="1" applyFont="1" applyFill="1" applyBorder="1" applyAlignment="1">
      <alignment horizontal="center" vertical="center"/>
    </xf>
    <xf numFmtId="0" fontId="13" fillId="0" borderId="3" xfId="0" applyFont="1" applyFill="1" applyBorder="1" applyAlignment="1">
      <alignment horizontal="center" vertical="center"/>
    </xf>
    <xf numFmtId="0" fontId="14" fillId="0" borderId="3" xfId="0" applyFont="1" applyFill="1" applyBorder="1" applyAlignment="1">
      <alignment horizontal="center" vertical="center"/>
    </xf>
    <xf numFmtId="0" fontId="15" fillId="0" borderId="3" xfId="0" applyFont="1" applyFill="1" applyBorder="1" applyAlignment="1">
      <alignment horizontal="center" vertical="center"/>
    </xf>
    <xf numFmtId="14" fontId="4" fillId="4" borderId="4" xfId="0" applyNumberFormat="1" applyFont="1" applyFill="1" applyBorder="1" applyAlignment="1">
      <alignment horizontal="center" vertical="center"/>
    </xf>
    <xf numFmtId="14" fontId="4" fillId="0" borderId="4" xfId="0" applyNumberFormat="1" applyFont="1" applyFill="1" applyBorder="1" applyAlignment="1">
      <alignment horizontal="center" vertical="center"/>
    </xf>
    <xf numFmtId="0" fontId="5" fillId="0" borderId="0" xfId="0" applyFont="1" applyFill="1" applyBorder="1" applyAlignment="1">
      <alignment vertical="center"/>
    </xf>
    <xf numFmtId="0" fontId="16" fillId="0" borderId="2" xfId="0" applyFont="1" applyFill="1" applyBorder="1" applyAlignment="1">
      <alignment horizontal="left" vertical="center"/>
    </xf>
    <xf numFmtId="14" fontId="16" fillId="0" borderId="2" xfId="0" applyNumberFormat="1" applyFont="1" applyFill="1" applyBorder="1" applyAlignment="1">
      <alignment horizontal="left" vertical="center"/>
    </xf>
    <xf numFmtId="0" fontId="5" fillId="0" borderId="4" xfId="0" applyFont="1" applyFill="1" applyBorder="1" applyAlignment="1">
      <alignment vertical="center"/>
    </xf>
    <xf numFmtId="0" fontId="14" fillId="5" borderId="4" xfId="0" applyFont="1" applyFill="1" applyBorder="1" applyAlignment="1">
      <alignment horizontal="center" vertical="center"/>
    </xf>
    <xf numFmtId="14" fontId="5" fillId="0" borderId="4" xfId="0" applyNumberFormat="1" applyFont="1" applyFill="1" applyBorder="1" applyAlignment="1">
      <alignment horizontal="center" vertical="center"/>
    </xf>
    <xf numFmtId="0" fontId="17" fillId="0" borderId="0" xfId="0" applyFont="1" applyFill="1" applyBorder="1" applyAlignment="1">
      <alignment vertical="center"/>
    </xf>
    <xf numFmtId="14" fontId="18" fillId="0" borderId="4" xfId="0" applyNumberFormat="1" applyFont="1" applyFill="1" applyBorder="1" applyAlignment="1">
      <alignment horizontal="center" vertical="center"/>
    </xf>
    <xf numFmtId="0" fontId="7" fillId="5" borderId="4" xfId="0" applyFont="1" applyFill="1" applyBorder="1" applyAlignment="1">
      <alignment horizontal="center" vertical="center"/>
    </xf>
    <xf numFmtId="0" fontId="5" fillId="5" borderId="4" xfId="0" applyFont="1" applyFill="1" applyBorder="1" applyAlignment="1">
      <alignment horizontal="center" vertical="center"/>
    </xf>
    <xf numFmtId="14" fontId="18" fillId="8" borderId="4" xfId="0" applyNumberFormat="1" applyFont="1" applyFill="1" applyBorder="1" applyAlignment="1">
      <alignment horizontal="center" vertical="center"/>
    </xf>
    <xf numFmtId="0" fontId="5" fillId="8" borderId="0" xfId="0" applyFont="1" applyFill="1" applyBorder="1" applyAlignment="1">
      <alignment vertical="center"/>
    </xf>
    <xf numFmtId="14" fontId="20" fillId="0" borderId="4" xfId="0" applyNumberFormat="1" applyFont="1" applyFill="1" applyBorder="1" applyAlignment="1">
      <alignment horizontal="center" vertical="center"/>
    </xf>
    <xf numFmtId="14" fontId="4" fillId="0" borderId="4" xfId="2" applyNumberFormat="1" applyFont="1" applyFill="1" applyBorder="1" applyAlignment="1">
      <alignment horizontal="center" vertical="center"/>
    </xf>
    <xf numFmtId="0" fontId="4" fillId="0" borderId="4" xfId="0" applyFont="1" applyFill="1" applyBorder="1" applyAlignment="1">
      <alignment vertical="center"/>
    </xf>
    <xf numFmtId="14" fontId="4"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14" fontId="3" fillId="0" borderId="4" xfId="0" applyNumberFormat="1" applyFont="1" applyFill="1" applyBorder="1" applyAlignment="1">
      <alignment horizontal="center" vertical="center" wrapText="1"/>
    </xf>
    <xf numFmtId="0" fontId="3" fillId="0" borderId="0" xfId="0" applyFont="1" applyFill="1" applyBorder="1" applyAlignment="1">
      <alignment vertical="center"/>
    </xf>
    <xf numFmtId="0" fontId="4" fillId="0" borderId="4" xfId="0" applyFont="1" applyFill="1" applyBorder="1" applyAlignment="1">
      <alignment horizontal="center" vertical="center"/>
    </xf>
    <xf numFmtId="0" fontId="9" fillId="0" borderId="4" xfId="0" applyFont="1" applyFill="1" applyBorder="1" applyAlignment="1">
      <alignment horizontal="center" vertical="center"/>
    </xf>
    <xf numFmtId="0" fontId="11" fillId="0" borderId="0" xfId="0" applyFont="1" applyFill="1" applyBorder="1" applyAlignment="1">
      <alignment horizontal="center" vertical="center" wrapText="1"/>
    </xf>
    <xf numFmtId="1" fontId="7" fillId="5" borderId="4"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2" fillId="0" borderId="4" xfId="0" applyFont="1" applyFill="1" applyBorder="1" applyAlignment="1">
      <alignment horizontal="center" vertical="center"/>
    </xf>
    <xf numFmtId="0" fontId="5" fillId="0" borderId="0" xfId="0" applyFont="1" applyFill="1" applyBorder="1" applyAlignment="1">
      <alignment horizontal="left" vertical="center"/>
    </xf>
    <xf numFmtId="14" fontId="5" fillId="0" borderId="0" xfId="0" applyNumberFormat="1" applyFont="1" applyFill="1" applyBorder="1" applyAlignment="1">
      <alignment horizontal="left" vertical="center"/>
    </xf>
    <xf numFmtId="1" fontId="5" fillId="0" borderId="0"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7" fillId="0" borderId="8" xfId="0" applyFont="1" applyFill="1" applyBorder="1" applyAlignment="1">
      <alignment horizontal="center" vertical="center"/>
    </xf>
    <xf numFmtId="0" fontId="24" fillId="0" borderId="0" xfId="0" applyFont="1" applyFill="1" applyBorder="1" applyAlignment="1">
      <alignment vertical="center"/>
    </xf>
    <xf numFmtId="14" fontId="24" fillId="0" borderId="0" xfId="0" applyNumberFormat="1" applyFont="1" applyFill="1" applyBorder="1" applyAlignment="1">
      <alignment horizontal="center" vertical="center"/>
    </xf>
    <xf numFmtId="0" fontId="25" fillId="0" borderId="0" xfId="0" applyFont="1" applyFill="1" applyBorder="1" applyAlignment="1">
      <alignment vertical="center"/>
    </xf>
    <xf numFmtId="0" fontId="26" fillId="0" borderId="0" xfId="0" applyFont="1" applyFill="1" applyBorder="1" applyAlignment="1">
      <alignment vertical="center"/>
    </xf>
    <xf numFmtId="0" fontId="2" fillId="5" borderId="0" xfId="0" applyFont="1" applyFill="1" applyBorder="1" applyAlignment="1">
      <alignment vertical="center"/>
    </xf>
    <xf numFmtId="0" fontId="27" fillId="0" borderId="0" xfId="0" applyFont="1" applyFill="1" applyBorder="1" applyAlignment="1">
      <alignment vertical="center"/>
    </xf>
    <xf numFmtId="14" fontId="27" fillId="0" borderId="0" xfId="0" applyNumberFormat="1" applyFont="1" applyFill="1" applyBorder="1" applyAlignment="1">
      <alignment vertical="center"/>
    </xf>
    <xf numFmtId="0" fontId="2" fillId="12" borderId="0" xfId="0" applyFont="1" applyFill="1" applyBorder="1" applyAlignment="1">
      <alignment vertical="center"/>
    </xf>
    <xf numFmtId="0" fontId="9" fillId="0" borderId="0" xfId="0" applyFont="1" applyFill="1" applyBorder="1" applyAlignment="1">
      <alignment horizontal="left" vertical="center"/>
    </xf>
    <xf numFmtId="0" fontId="28" fillId="0" borderId="0" xfId="0" applyFont="1" applyFill="1" applyBorder="1" applyAlignment="1">
      <alignment horizontal="left" vertical="center"/>
    </xf>
    <xf numFmtId="0" fontId="9" fillId="4" borderId="0" xfId="0" applyFont="1" applyFill="1" applyBorder="1" applyAlignment="1">
      <alignment horizontal="left" vertical="center"/>
    </xf>
    <xf numFmtId="0" fontId="27" fillId="0" borderId="0" xfId="0" applyFont="1" applyFill="1" applyBorder="1" applyAlignment="1">
      <alignment horizontal="left" vertical="center"/>
    </xf>
    <xf numFmtId="14" fontId="9" fillId="0" borderId="0" xfId="0" applyNumberFormat="1" applyFont="1" applyFill="1" applyBorder="1" applyAlignment="1">
      <alignment horizontal="left" vertical="center"/>
    </xf>
    <xf numFmtId="0" fontId="4" fillId="0" borderId="0" xfId="0" applyFont="1" applyFill="1" applyBorder="1" applyAlignment="1">
      <alignment vertical="center"/>
    </xf>
    <xf numFmtId="0" fontId="29" fillId="0" borderId="0" xfId="0" applyFont="1" applyFill="1" applyBorder="1" applyAlignment="1">
      <alignment vertical="center"/>
    </xf>
    <xf numFmtId="14" fontId="3" fillId="14" borderId="4" xfId="0" applyNumberFormat="1" applyFont="1" applyFill="1" applyBorder="1" applyAlignment="1">
      <alignment horizontal="center" vertical="center"/>
    </xf>
    <xf numFmtId="14" fontId="3" fillId="14" borderId="4" xfId="2" applyNumberFormat="1" applyFont="1" applyFill="1" applyBorder="1" applyAlignment="1">
      <alignment horizontal="center" vertical="center"/>
    </xf>
    <xf numFmtId="14" fontId="4" fillId="15" borderId="4" xfId="0" applyNumberFormat="1" applyFont="1" applyFill="1" applyBorder="1" applyAlignment="1">
      <alignment horizontal="center" vertical="center"/>
    </xf>
    <xf numFmtId="14" fontId="4" fillId="14" borderId="4" xfId="0" applyNumberFormat="1" applyFont="1" applyFill="1" applyBorder="1" applyAlignment="1">
      <alignment horizontal="center" vertical="center"/>
    </xf>
    <xf numFmtId="14" fontId="3" fillId="15" borderId="4" xfId="2" applyNumberFormat="1" applyFont="1" applyFill="1" applyBorder="1" applyAlignment="1">
      <alignment horizontal="center" vertical="center"/>
    </xf>
    <xf numFmtId="14" fontId="3" fillId="15" borderId="4" xfId="0" applyNumberFormat="1" applyFont="1" applyFill="1" applyBorder="1" applyAlignment="1">
      <alignment horizontal="center" vertical="center"/>
    </xf>
    <xf numFmtId="14" fontId="3" fillId="16" borderId="4" xfId="0" applyNumberFormat="1" applyFont="1" applyFill="1" applyBorder="1" applyAlignment="1">
      <alignment horizontal="center" vertical="center"/>
    </xf>
    <xf numFmtId="14" fontId="3" fillId="16" borderId="4" xfId="2" applyNumberFormat="1" applyFont="1" applyFill="1" applyBorder="1" applyAlignment="1">
      <alignment horizontal="center" vertical="center"/>
    </xf>
    <xf numFmtId="0" fontId="3" fillId="0" borderId="4" xfId="0" applyFont="1" applyFill="1" applyBorder="1" applyAlignment="1">
      <alignment horizontal="center" vertical="center"/>
    </xf>
    <xf numFmtId="0" fontId="14" fillId="0" borderId="0" xfId="0" applyFont="1" applyFill="1" applyBorder="1" applyAlignment="1">
      <alignment horizontal="center" vertical="center"/>
    </xf>
    <xf numFmtId="0" fontId="5" fillId="2" borderId="3" xfId="0" applyFont="1" applyFill="1" applyBorder="1" applyAlignment="1">
      <alignment horizontal="left" vertical="center"/>
    </xf>
    <xf numFmtId="0" fontId="7" fillId="5" borderId="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4" xfId="1" applyFont="1" applyFill="1" applyBorder="1" applyAlignment="1">
      <alignment horizontal="center" vertical="center"/>
    </xf>
    <xf numFmtId="0" fontId="36" fillId="0" borderId="4" xfId="0" applyFont="1" applyFill="1" applyBorder="1" applyAlignment="1">
      <alignment horizontal="center" vertical="center"/>
    </xf>
    <xf numFmtId="0" fontId="17" fillId="0" borderId="0" xfId="0" applyFont="1" applyFill="1" applyBorder="1" applyAlignment="1">
      <alignment horizontal="center" vertical="center"/>
    </xf>
    <xf numFmtId="14" fontId="5" fillId="8" borderId="4" xfId="0" applyNumberFormat="1" applyFont="1" applyFill="1" applyBorder="1" applyAlignment="1">
      <alignment horizontal="center" vertical="center"/>
    </xf>
    <xf numFmtId="0" fontId="5" fillId="8" borderId="0" xfId="0" applyFont="1" applyFill="1" applyBorder="1" applyAlignment="1">
      <alignment horizontal="center" vertical="center"/>
    </xf>
    <xf numFmtId="0" fontId="5" fillId="8" borderId="4" xfId="0" applyFont="1" applyFill="1" applyBorder="1" applyAlignment="1">
      <alignment vertical="center"/>
    </xf>
    <xf numFmtId="14" fontId="3" fillId="17" borderId="4" xfId="2" applyNumberFormat="1" applyFont="1" applyFill="1" applyBorder="1" applyAlignment="1">
      <alignment horizontal="center" vertical="center"/>
    </xf>
    <xf numFmtId="0" fontId="5" fillId="0" borderId="9" xfId="0" applyFont="1" applyFill="1" applyBorder="1" applyAlignment="1">
      <alignment horizontal="center" vertical="center"/>
    </xf>
    <xf numFmtId="0" fontId="16" fillId="0" borderId="9" xfId="0" applyFont="1" applyFill="1" applyBorder="1" applyAlignment="1">
      <alignment horizontal="left" vertical="center"/>
    </xf>
    <xf numFmtId="14" fontId="16" fillId="0" borderId="9" xfId="0" applyNumberFormat="1" applyFont="1" applyFill="1" applyBorder="1" applyAlignment="1">
      <alignment horizontal="left" vertical="center"/>
    </xf>
    <xf numFmtId="14" fontId="4" fillId="0" borderId="9" xfId="0" applyNumberFormat="1" applyFont="1" applyFill="1" applyBorder="1" applyAlignment="1">
      <alignment horizontal="center" vertical="center"/>
    </xf>
    <xf numFmtId="164" fontId="5" fillId="0" borderId="10" xfId="0" applyNumberFormat="1" applyFont="1" applyFill="1" applyBorder="1" applyAlignment="1">
      <alignment horizontal="center" vertical="center"/>
    </xf>
    <xf numFmtId="164" fontId="5" fillId="0" borderId="11" xfId="0" applyNumberFormat="1" applyFont="1" applyFill="1" applyBorder="1" applyAlignment="1">
      <alignment horizontal="center" vertical="center"/>
    </xf>
    <xf numFmtId="164" fontId="5" fillId="0" borderId="5" xfId="0" applyNumberFormat="1" applyFont="1" applyFill="1" applyBorder="1" applyAlignment="1">
      <alignment horizontal="center" vertical="center"/>
    </xf>
    <xf numFmtId="0" fontId="37" fillId="0" borderId="0" xfId="0" applyFont="1" applyFill="1" applyBorder="1" applyAlignment="1">
      <alignment vertical="center"/>
    </xf>
    <xf numFmtId="0" fontId="7" fillId="0" borderId="4" xfId="0" applyFont="1" applyFill="1" applyBorder="1" applyAlignment="1">
      <alignment horizontal="left" vertical="center" wrapText="1"/>
    </xf>
    <xf numFmtId="0" fontId="5"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38" fillId="0" borderId="0" xfId="0" applyFont="1" applyFill="1" applyBorder="1" applyAlignment="1">
      <alignment horizontal="center" vertical="center"/>
    </xf>
    <xf numFmtId="0" fontId="39" fillId="0" borderId="0" xfId="0" applyFont="1" applyFill="1" applyBorder="1" applyAlignment="1">
      <alignment horizontal="center" vertical="center"/>
    </xf>
    <xf numFmtId="0" fontId="9" fillId="0" borderId="0" xfId="0" applyFont="1" applyFill="1" applyBorder="1" applyAlignment="1">
      <alignment horizontal="center" vertical="center"/>
    </xf>
    <xf numFmtId="14" fontId="24" fillId="0" borderId="0" xfId="0" applyNumberFormat="1" applyFont="1" applyFill="1" applyBorder="1" applyAlignment="1">
      <alignment vertical="center"/>
    </xf>
    <xf numFmtId="0" fontId="22" fillId="5" borderId="4" xfId="0" applyNumberFormat="1" applyFont="1" applyFill="1" applyBorder="1" applyAlignment="1">
      <alignment horizontal="center" vertical="center" wrapText="1"/>
    </xf>
    <xf numFmtId="0" fontId="40" fillId="5" borderId="4" xfId="0" applyFont="1" applyFill="1" applyBorder="1" applyAlignment="1">
      <alignment horizontal="center" vertical="center" wrapText="1"/>
    </xf>
    <xf numFmtId="49" fontId="41" fillId="14" borderId="4" xfId="0" applyNumberFormat="1" applyFont="1" applyFill="1" applyBorder="1" applyAlignment="1">
      <alignment horizontal="center" vertical="center" wrapText="1"/>
    </xf>
    <xf numFmtId="0" fontId="42" fillId="3" borderId="4" xfId="0" applyFont="1" applyFill="1" applyBorder="1" applyAlignment="1">
      <alignment horizontal="center" vertical="center" wrapText="1"/>
    </xf>
    <xf numFmtId="49" fontId="42" fillId="3" borderId="4" xfId="0" applyNumberFormat="1" applyFont="1" applyFill="1" applyBorder="1" applyAlignment="1">
      <alignment horizontal="center" vertical="center" wrapText="1"/>
    </xf>
    <xf numFmtId="14" fontId="6" fillId="5" borderId="4" xfId="0" applyNumberFormat="1" applyFont="1" applyFill="1" applyBorder="1" applyAlignment="1">
      <alignment horizontal="center" vertical="center" wrapText="1"/>
    </xf>
    <xf numFmtId="14" fontId="6" fillId="9" borderId="4" xfId="0" applyNumberFormat="1" applyFont="1" applyFill="1" applyBorder="1" applyAlignment="1">
      <alignment horizontal="center" vertical="center" wrapText="1"/>
    </xf>
    <xf numFmtId="0" fontId="43" fillId="3" borderId="4" xfId="0" applyNumberFormat="1" applyFont="1" applyFill="1" applyBorder="1" applyAlignment="1">
      <alignment horizontal="center" vertical="center"/>
    </xf>
    <xf numFmtId="49" fontId="43" fillId="3" borderId="4" xfId="0" applyNumberFormat="1" applyFont="1" applyFill="1" applyBorder="1" applyAlignment="1">
      <alignment horizontal="center" vertical="center"/>
    </xf>
    <xf numFmtId="0" fontId="43" fillId="3" borderId="4" xfId="0" applyNumberFormat="1" applyFont="1" applyFill="1" applyBorder="1" applyAlignment="1">
      <alignment horizontal="center" vertical="center" wrapText="1"/>
    </xf>
    <xf numFmtId="0" fontId="44" fillId="18" borderId="4" xfId="0" applyFont="1" applyFill="1" applyBorder="1" applyAlignment="1">
      <alignment horizontal="center" vertical="center" wrapText="1"/>
    </xf>
    <xf numFmtId="0" fontId="45" fillId="19" borderId="4" xfId="0" applyFont="1" applyFill="1" applyBorder="1" applyAlignment="1">
      <alignment horizontal="center" vertical="center" wrapText="1"/>
    </xf>
    <xf numFmtId="0" fontId="44" fillId="20" borderId="4" xfId="0" applyFont="1" applyFill="1" applyBorder="1" applyAlignment="1">
      <alignment horizontal="center" vertical="center" wrapText="1"/>
    </xf>
    <xf numFmtId="0" fontId="44" fillId="21" borderId="4" xfId="0" applyFont="1" applyFill="1" applyBorder="1" applyAlignment="1">
      <alignment horizontal="center" vertical="center" wrapText="1"/>
    </xf>
    <xf numFmtId="0" fontId="46" fillId="0" borderId="4" xfId="0" applyFont="1" applyFill="1" applyBorder="1" applyAlignment="1">
      <alignment horizontal="center" vertical="center" wrapText="1"/>
    </xf>
    <xf numFmtId="0" fontId="47" fillId="5" borderId="4" xfId="0" applyFont="1" applyFill="1" applyBorder="1" applyAlignment="1">
      <alignment horizontal="center" vertical="center" wrapText="1"/>
    </xf>
    <xf numFmtId="0" fontId="46" fillId="19" borderId="4" xfId="0" applyFont="1" applyFill="1" applyBorder="1" applyAlignment="1">
      <alignment horizontal="center" vertical="center" wrapText="1"/>
    </xf>
    <xf numFmtId="0" fontId="48" fillId="0" borderId="0" xfId="0" applyFont="1" applyFill="1" applyBorder="1" applyAlignment="1">
      <alignment horizontal="center" vertical="center"/>
    </xf>
    <xf numFmtId="14" fontId="40" fillId="0" borderId="4"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0" fontId="42" fillId="0" borderId="4" xfId="0" applyFont="1" applyFill="1" applyBorder="1" applyAlignment="1">
      <alignment vertical="center"/>
    </xf>
    <xf numFmtId="49" fontId="16" fillId="0" borderId="4" xfId="0" applyNumberFormat="1" applyFont="1" applyFill="1" applyBorder="1" applyAlignment="1">
      <alignment horizontal="center" vertical="center"/>
    </xf>
    <xf numFmtId="49" fontId="42" fillId="0" borderId="4" xfId="0" applyNumberFormat="1" applyFont="1" applyFill="1" applyBorder="1" applyAlignment="1">
      <alignment horizontal="center" vertical="center"/>
    </xf>
    <xf numFmtId="14" fontId="42" fillId="0" borderId="4" xfId="0" applyNumberFormat="1" applyFont="1" applyFill="1" applyBorder="1" applyAlignment="1">
      <alignment horizontal="center" vertical="center"/>
    </xf>
    <xf numFmtId="0" fontId="6" fillId="0" borderId="4" xfId="0" applyNumberFormat="1" applyFont="1" applyFill="1" applyBorder="1" applyAlignment="1">
      <alignment horizontal="center" vertical="center"/>
    </xf>
    <xf numFmtId="0" fontId="4" fillId="0" borderId="4" xfId="0" applyNumberFormat="1" applyFont="1" applyFill="1" applyBorder="1" applyAlignment="1">
      <alignment horizontal="left" vertical="center" wrapText="1"/>
    </xf>
    <xf numFmtId="0" fontId="49" fillId="0" borderId="4" xfId="1" applyFont="1" applyFill="1" applyBorder="1" applyAlignment="1">
      <alignment horizontal="center" vertical="center" wrapText="1"/>
    </xf>
    <xf numFmtId="0" fontId="49" fillId="0" borderId="4" xfId="0" applyFont="1" applyFill="1" applyBorder="1" applyAlignment="1">
      <alignment horizontal="center" vertical="center" wrapText="1"/>
    </xf>
    <xf numFmtId="0" fontId="49" fillId="19" borderId="4" xfId="0" applyFont="1" applyFill="1" applyBorder="1" applyAlignment="1">
      <alignment horizontal="center" vertical="center" wrapText="1"/>
    </xf>
    <xf numFmtId="0" fontId="50" fillId="0" borderId="4" xfId="0" applyFont="1" applyFill="1" applyBorder="1" applyAlignment="1">
      <alignment horizontal="center" vertical="center"/>
    </xf>
    <xf numFmtId="0" fontId="50" fillId="5" borderId="4" xfId="0" applyFont="1" applyFill="1" applyBorder="1" applyAlignment="1">
      <alignment horizontal="center" vertical="center"/>
    </xf>
    <xf numFmtId="0" fontId="50" fillId="19" borderId="4" xfId="0" applyFont="1" applyFill="1" applyBorder="1" applyAlignment="1">
      <alignment horizontal="center" vertical="center"/>
    </xf>
    <xf numFmtId="14" fontId="46" fillId="0" borderId="4" xfId="0" applyNumberFormat="1" applyFont="1" applyFill="1" applyBorder="1" applyAlignment="1">
      <alignment horizontal="center" vertical="center" wrapText="1"/>
    </xf>
    <xf numFmtId="49" fontId="46" fillId="0" borderId="4" xfId="0" applyNumberFormat="1" applyFont="1" applyFill="1" applyBorder="1" applyAlignment="1">
      <alignment horizontal="center" vertical="center"/>
    </xf>
    <xf numFmtId="14" fontId="46" fillId="0" borderId="4" xfId="0" applyNumberFormat="1" applyFont="1" applyFill="1" applyBorder="1" applyAlignment="1">
      <alignment horizontal="center" vertical="center"/>
    </xf>
    <xf numFmtId="0" fontId="8" fillId="0" borderId="0" xfId="0" applyFont="1" applyFill="1" applyBorder="1" applyAlignment="1">
      <alignment vertical="center"/>
    </xf>
    <xf numFmtId="0" fontId="49" fillId="0" borderId="4" xfId="0" applyFont="1" applyFill="1" applyBorder="1" applyAlignment="1">
      <alignment horizontal="center" vertical="center"/>
    </xf>
    <xf numFmtId="0" fontId="49" fillId="19" borderId="4" xfId="0" applyFont="1" applyFill="1" applyBorder="1" applyAlignment="1">
      <alignment horizontal="center" vertical="center"/>
    </xf>
    <xf numFmtId="0" fontId="46" fillId="0" borderId="4" xfId="0" applyFont="1" applyFill="1" applyBorder="1" applyAlignment="1">
      <alignment horizontal="center" vertical="center"/>
    </xf>
    <xf numFmtId="0" fontId="49" fillId="0" borderId="4" xfId="1" applyFont="1" applyFill="1" applyBorder="1" applyAlignment="1">
      <alignment horizontal="center" vertical="center"/>
    </xf>
    <xf numFmtId="0" fontId="51" fillId="0" borderId="0" xfId="0" applyFont="1" applyFill="1" applyBorder="1" applyAlignment="1">
      <alignment vertical="center"/>
    </xf>
    <xf numFmtId="14" fontId="42" fillId="10" borderId="4" xfId="0" applyNumberFormat="1" applyFont="1" applyFill="1" applyBorder="1" applyAlignment="1">
      <alignment horizontal="center" vertical="center"/>
    </xf>
    <xf numFmtId="49" fontId="46" fillId="0" borderId="4" xfId="2" applyNumberFormat="1" applyFont="1" applyFill="1" applyBorder="1" applyAlignment="1">
      <alignment horizontal="center" vertical="center"/>
    </xf>
    <xf numFmtId="14" fontId="46" fillId="0" borderId="4" xfId="2" applyNumberFormat="1" applyFont="1" applyFill="1" applyBorder="1" applyAlignment="1">
      <alignment horizontal="center" vertical="center"/>
    </xf>
    <xf numFmtId="14" fontId="43" fillId="0" borderId="4" xfId="0" applyNumberFormat="1" applyFont="1" applyFill="1" applyBorder="1" applyAlignment="1">
      <alignment horizontal="center" vertical="center" wrapText="1"/>
    </xf>
    <xf numFmtId="14" fontId="53" fillId="0" borderId="4" xfId="0" applyNumberFormat="1" applyFont="1" applyFill="1" applyBorder="1" applyAlignment="1">
      <alignment horizontal="center" vertical="center"/>
    </xf>
    <xf numFmtId="0" fontId="6" fillId="22" borderId="4" xfId="0" applyNumberFormat="1" applyFont="1" applyFill="1" applyBorder="1" applyAlignment="1">
      <alignment horizontal="center" vertical="center"/>
    </xf>
    <xf numFmtId="49" fontId="42" fillId="22" borderId="4" xfId="0" applyNumberFormat="1" applyFont="1" applyFill="1" applyBorder="1" applyAlignment="1">
      <alignment horizontal="center" vertical="center"/>
    </xf>
    <xf numFmtId="0" fontId="4" fillId="22" borderId="4" xfId="0" applyNumberFormat="1" applyFont="1" applyFill="1" applyBorder="1" applyAlignment="1">
      <alignment horizontal="left" vertical="center" wrapText="1"/>
    </xf>
    <xf numFmtId="14" fontId="42" fillId="22" borderId="4" xfId="0" applyNumberFormat="1" applyFont="1" applyFill="1" applyBorder="1" applyAlignment="1">
      <alignment horizontal="center" vertical="center"/>
    </xf>
    <xf numFmtId="0" fontId="40" fillId="19" borderId="4" xfId="0" applyFont="1" applyFill="1" applyBorder="1" applyAlignment="1">
      <alignment horizontal="center" vertical="center"/>
    </xf>
    <xf numFmtId="49" fontId="4" fillId="0" borderId="4" xfId="0" applyNumberFormat="1" applyFont="1" applyFill="1" applyBorder="1" applyAlignment="1">
      <alignment horizontal="center" vertical="center"/>
    </xf>
    <xf numFmtId="0" fontId="42" fillId="5" borderId="4" xfId="0" applyFont="1" applyFill="1" applyBorder="1" applyAlignment="1">
      <alignment vertical="center"/>
    </xf>
    <xf numFmtId="49" fontId="52" fillId="0" borderId="4" xfId="0" applyNumberFormat="1" applyFont="1" applyFill="1" applyBorder="1" applyAlignment="1">
      <alignment horizontal="center" vertical="center"/>
    </xf>
    <xf numFmtId="49" fontId="42" fillId="0" borderId="4" xfId="0" applyNumberFormat="1" applyFont="1" applyFill="1" applyBorder="1" applyAlignment="1">
      <alignment horizontal="center" vertical="center" wrapText="1"/>
    </xf>
    <xf numFmtId="14" fontId="6" fillId="0" borderId="4" xfId="0" applyNumberFormat="1" applyFont="1" applyFill="1" applyBorder="1" applyAlignment="1">
      <alignment horizontal="center" vertical="center"/>
    </xf>
    <xf numFmtId="14" fontId="4" fillId="0" borderId="4" xfId="0" applyNumberFormat="1" applyFont="1" applyFill="1" applyBorder="1" applyAlignment="1">
      <alignment horizontal="left" vertical="center" wrapText="1"/>
    </xf>
    <xf numFmtId="49" fontId="1" fillId="0" borderId="4" xfId="0" applyNumberFormat="1" applyFont="1" applyFill="1" applyBorder="1" applyAlignment="1">
      <alignment horizontal="center" vertical="center"/>
    </xf>
    <xf numFmtId="49" fontId="4" fillId="0" borderId="4" xfId="0" applyNumberFormat="1" applyFont="1" applyFill="1" applyBorder="1" applyAlignment="1">
      <alignment horizontal="left" vertical="center"/>
    </xf>
    <xf numFmtId="49" fontId="29" fillId="23" borderId="4" xfId="0" applyNumberFormat="1" applyFont="1" applyFill="1" applyBorder="1" applyAlignment="1">
      <alignment horizontal="center" vertical="center"/>
    </xf>
    <xf numFmtId="0" fontId="49" fillId="19" borderId="4" xfId="0" applyFont="1" applyFill="1" applyBorder="1" applyAlignment="1">
      <alignment vertical="center"/>
    </xf>
    <xf numFmtId="0" fontId="29" fillId="23" borderId="4" xfId="0" applyNumberFormat="1" applyFont="1" applyFill="1" applyBorder="1" applyAlignment="1">
      <alignment horizontal="center" vertical="center" wrapText="1"/>
    </xf>
    <xf numFmtId="14" fontId="29" fillId="23" borderId="4" xfId="0" applyNumberFormat="1" applyFont="1" applyFill="1" applyBorder="1" applyAlignment="1">
      <alignment horizontal="center" vertical="center"/>
    </xf>
    <xf numFmtId="49" fontId="29" fillId="0" borderId="4" xfId="0" applyNumberFormat="1" applyFont="1" applyFill="1" applyBorder="1" applyAlignment="1">
      <alignment horizontal="center" vertical="center"/>
    </xf>
    <xf numFmtId="0" fontId="8" fillId="0" borderId="4" xfId="0" applyFont="1" applyFill="1" applyBorder="1" applyAlignment="1">
      <alignment vertical="center"/>
    </xf>
    <xf numFmtId="14" fontId="58" fillId="0" borderId="4" xfId="0" applyNumberFormat="1" applyFont="1" applyFill="1" applyBorder="1" applyAlignment="1">
      <alignment horizontal="center" vertical="center"/>
    </xf>
    <xf numFmtId="0" fontId="59" fillId="0" borderId="4" xfId="0" applyFont="1" applyFill="1" applyBorder="1" applyAlignment="1">
      <alignment horizontal="center" vertical="center"/>
    </xf>
    <xf numFmtId="0" fontId="8" fillId="0" borderId="0" xfId="0" applyFont="1" applyFill="1" applyBorder="1" applyAlignment="1">
      <alignment vertical="center" wrapText="1"/>
    </xf>
    <xf numFmtId="49" fontId="52" fillId="0" borderId="0" xfId="0" applyNumberFormat="1" applyFont="1" applyFill="1" applyBorder="1" applyAlignment="1">
      <alignment horizontal="center" vertical="center"/>
    </xf>
    <xf numFmtId="49" fontId="46" fillId="0" borderId="0" xfId="0" applyNumberFormat="1" applyFont="1" applyFill="1" applyBorder="1" applyAlignment="1">
      <alignment vertical="center"/>
    </xf>
    <xf numFmtId="14" fontId="57" fillId="0" borderId="0" xfId="0" applyNumberFormat="1" applyFont="1" applyFill="1" applyBorder="1" applyAlignment="1">
      <alignment horizontal="center" vertical="center"/>
    </xf>
    <xf numFmtId="14" fontId="46" fillId="0" borderId="0" xfId="0" applyNumberFormat="1" applyFont="1" applyFill="1" applyBorder="1" applyAlignment="1">
      <alignment horizontal="center" vertical="center"/>
    </xf>
    <xf numFmtId="0" fontId="46" fillId="0" borderId="0" xfId="0" applyFont="1" applyFill="1" applyBorder="1" applyAlignment="1">
      <alignment horizontal="center" vertical="center"/>
    </xf>
    <xf numFmtId="0" fontId="46"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24" fillId="0" borderId="0" xfId="0" applyFont="1" applyFill="1" applyBorder="1" applyAlignment="1">
      <alignment horizontal="center"/>
    </xf>
    <xf numFmtId="0" fontId="38" fillId="0" borderId="0" xfId="0" applyFont="1" applyFill="1" applyBorder="1"/>
    <xf numFmtId="0" fontId="60" fillId="9" borderId="0" xfId="0" applyFont="1" applyFill="1" applyBorder="1" applyAlignment="1">
      <alignment vertical="center"/>
    </xf>
    <xf numFmtId="0" fontId="8" fillId="9" borderId="0" xfId="0" applyFont="1" applyFill="1" applyBorder="1" applyAlignment="1">
      <alignment vertical="center"/>
    </xf>
    <xf numFmtId="49" fontId="52" fillId="9" borderId="0" xfId="0" applyNumberFormat="1" applyFont="1" applyFill="1" applyBorder="1" applyAlignment="1">
      <alignment horizontal="center" vertical="center"/>
    </xf>
    <xf numFmtId="49" fontId="46" fillId="9" borderId="0" xfId="0" applyNumberFormat="1" applyFont="1" applyFill="1" applyBorder="1" applyAlignment="1">
      <alignment vertical="center"/>
    </xf>
    <xf numFmtId="14" fontId="57" fillId="9" borderId="0" xfId="0" applyNumberFormat="1" applyFont="1" applyFill="1" applyBorder="1" applyAlignment="1">
      <alignment horizontal="center" vertical="center"/>
    </xf>
    <xf numFmtId="14" fontId="46" fillId="9" borderId="0" xfId="0" applyNumberFormat="1" applyFont="1" applyFill="1" applyBorder="1" applyAlignment="1">
      <alignment horizontal="center" vertical="center"/>
    </xf>
    <xf numFmtId="0" fontId="48" fillId="9" borderId="0" xfId="0" applyFont="1" applyFill="1" applyBorder="1" applyAlignment="1">
      <alignment horizontal="center" vertical="center"/>
    </xf>
    <xf numFmtId="0" fontId="46" fillId="9" borderId="0" xfId="0" applyFont="1" applyFill="1" applyBorder="1" applyAlignment="1">
      <alignment horizontal="center" vertical="center"/>
    </xf>
    <xf numFmtId="0" fontId="46" fillId="9" borderId="0" xfId="0" applyFont="1" applyFill="1" applyBorder="1" applyAlignment="1">
      <alignment horizontal="center" vertical="center" wrapText="1"/>
    </xf>
    <xf numFmtId="0" fontId="8" fillId="9" borderId="0" xfId="0" applyFont="1" applyFill="1" applyBorder="1" applyAlignment="1">
      <alignment horizontal="center" vertical="center"/>
    </xf>
    <xf numFmtId="0" fontId="24" fillId="9" borderId="0" xfId="0" applyFont="1" applyFill="1" applyBorder="1" applyAlignment="1">
      <alignment horizontal="center"/>
    </xf>
    <xf numFmtId="0" fontId="38" fillId="9" borderId="0" xfId="0" applyFont="1" applyFill="1" applyBorder="1"/>
    <xf numFmtId="14" fontId="42" fillId="9" borderId="4" xfId="0" applyNumberFormat="1" applyFont="1" applyFill="1" applyBorder="1" applyAlignment="1">
      <alignment horizontal="center" vertical="center" wrapText="1"/>
    </xf>
    <xf numFmtId="49" fontId="1" fillId="9" borderId="4" xfId="0" applyNumberFormat="1" applyFont="1" applyFill="1" applyBorder="1" applyAlignment="1">
      <alignment horizontal="center" vertical="center" wrapText="1"/>
    </xf>
    <xf numFmtId="0" fontId="42" fillId="9" borderId="4" xfId="0" applyFont="1" applyFill="1" applyBorder="1" applyAlignment="1">
      <alignment vertical="center"/>
    </xf>
    <xf numFmtId="49" fontId="16" fillId="9" borderId="4" xfId="0" applyNumberFormat="1" applyFont="1" applyFill="1" applyBorder="1" applyAlignment="1">
      <alignment horizontal="center" vertical="center"/>
    </xf>
    <xf numFmtId="49" fontId="42" fillId="9" borderId="4" xfId="0" applyNumberFormat="1" applyFont="1" applyFill="1" applyBorder="1" applyAlignment="1">
      <alignment horizontal="center" vertical="center"/>
    </xf>
    <xf numFmtId="14" fontId="46" fillId="9" borderId="4" xfId="0" applyNumberFormat="1" applyFont="1" applyFill="1" applyBorder="1" applyAlignment="1">
      <alignment horizontal="center" vertical="center"/>
    </xf>
    <xf numFmtId="14" fontId="42" fillId="9" borderId="4" xfId="0" applyNumberFormat="1" applyFont="1" applyFill="1" applyBorder="1" applyAlignment="1">
      <alignment horizontal="center" vertical="center"/>
    </xf>
    <xf numFmtId="0" fontId="60" fillId="5" borderId="0" xfId="0" applyFont="1" applyFill="1" applyBorder="1" applyAlignment="1">
      <alignment horizontal="left" vertical="center"/>
    </xf>
    <xf numFmtId="0" fontId="8" fillId="5" borderId="0" xfId="0" applyFont="1" applyFill="1" applyBorder="1" applyAlignment="1">
      <alignment vertical="center"/>
    </xf>
    <xf numFmtId="49" fontId="52" fillId="5" borderId="0" xfId="0" applyNumberFormat="1" applyFont="1" applyFill="1" applyBorder="1" applyAlignment="1">
      <alignment horizontal="center" vertical="center"/>
    </xf>
    <xf numFmtId="49" fontId="46" fillId="5" borderId="0" xfId="0" applyNumberFormat="1" applyFont="1" applyFill="1" applyBorder="1" applyAlignment="1">
      <alignment vertical="center"/>
    </xf>
    <xf numFmtId="14" fontId="57" fillId="5" borderId="0" xfId="0" applyNumberFormat="1" applyFont="1" applyFill="1" applyBorder="1" applyAlignment="1">
      <alignment horizontal="center" vertical="center"/>
    </xf>
    <xf numFmtId="14" fontId="46" fillId="5" borderId="0" xfId="0" applyNumberFormat="1" applyFont="1" applyFill="1" applyBorder="1" applyAlignment="1">
      <alignment horizontal="center" vertical="center"/>
    </xf>
    <xf numFmtId="0" fontId="48" fillId="5" borderId="0" xfId="0" applyFont="1" applyFill="1" applyBorder="1" applyAlignment="1">
      <alignment horizontal="center" vertical="center"/>
    </xf>
    <xf numFmtId="0" fontId="46" fillId="5" borderId="0" xfId="0" applyFont="1" applyFill="1" applyBorder="1" applyAlignment="1">
      <alignment horizontal="center" vertical="center"/>
    </xf>
    <xf numFmtId="0" fontId="46" fillId="5" borderId="0" xfId="0" applyFont="1" applyFill="1" applyBorder="1" applyAlignment="1">
      <alignment horizontal="center" vertical="center" wrapText="1"/>
    </xf>
    <xf numFmtId="0" fontId="8" fillId="5" borderId="0" xfId="0" applyFont="1" applyFill="1" applyBorder="1" applyAlignment="1">
      <alignment horizontal="center" vertical="center"/>
    </xf>
    <xf numFmtId="0" fontId="24" fillId="5" borderId="0" xfId="0" applyFont="1" applyFill="1" applyBorder="1" applyAlignment="1">
      <alignment horizontal="center"/>
    </xf>
    <xf numFmtId="0" fontId="38" fillId="5" borderId="0" xfId="0" applyFont="1" applyFill="1" applyBorder="1"/>
    <xf numFmtId="14" fontId="42" fillId="5" borderId="4" xfId="0" applyNumberFormat="1" applyFont="1" applyFill="1" applyBorder="1" applyAlignment="1">
      <alignment horizontal="center" vertical="center" wrapText="1"/>
    </xf>
    <xf numFmtId="49" fontId="1" fillId="5" borderId="4" xfId="0" applyNumberFormat="1" applyFont="1" applyFill="1" applyBorder="1" applyAlignment="1">
      <alignment horizontal="center" vertical="center" wrapText="1"/>
    </xf>
    <xf numFmtId="49" fontId="16" fillId="5" borderId="4" xfId="0" applyNumberFormat="1" applyFont="1" applyFill="1" applyBorder="1" applyAlignment="1">
      <alignment horizontal="center" vertical="center"/>
    </xf>
    <xf numFmtId="0" fontId="46" fillId="24" borderId="4" xfId="0" applyFont="1" applyFill="1" applyBorder="1" applyAlignment="1">
      <alignment horizontal="center" vertical="center"/>
    </xf>
    <xf numFmtId="14" fontId="46" fillId="24" borderId="4" xfId="0" applyNumberFormat="1" applyFont="1" applyFill="1" applyBorder="1" applyAlignment="1">
      <alignment horizontal="center" vertical="center"/>
    </xf>
    <xf numFmtId="14" fontId="42" fillId="5" borderId="4" xfId="0" applyNumberFormat="1" applyFont="1" applyFill="1" applyBorder="1" applyAlignment="1">
      <alignment horizontal="center" vertical="center"/>
    </xf>
    <xf numFmtId="0" fontId="60" fillId="14" borderId="0" xfId="0" applyFont="1" applyFill="1" applyBorder="1" applyAlignment="1">
      <alignment vertical="center"/>
    </xf>
    <xf numFmtId="0" fontId="8" fillId="14" borderId="0" xfId="0" applyFont="1" applyFill="1" applyBorder="1" applyAlignment="1">
      <alignment vertical="center"/>
    </xf>
    <xf numFmtId="49" fontId="52" fillId="14" borderId="0" xfId="0" applyNumberFormat="1" applyFont="1" applyFill="1" applyBorder="1" applyAlignment="1">
      <alignment horizontal="center" vertical="center"/>
    </xf>
    <xf numFmtId="49" fontId="46" fillId="14" borderId="0" xfId="0" applyNumberFormat="1" applyFont="1" applyFill="1" applyBorder="1" applyAlignment="1">
      <alignment vertical="center"/>
    </xf>
    <xf numFmtId="14" fontId="57" fillId="14" borderId="0" xfId="0" applyNumberFormat="1" applyFont="1" applyFill="1" applyBorder="1" applyAlignment="1">
      <alignment horizontal="center" vertical="center"/>
    </xf>
    <xf numFmtId="14" fontId="46" fillId="14" borderId="0" xfId="0" applyNumberFormat="1" applyFont="1" applyFill="1" applyBorder="1" applyAlignment="1">
      <alignment horizontal="center" vertical="center"/>
    </xf>
    <xf numFmtId="0" fontId="48" fillId="14" borderId="0" xfId="0" applyFont="1" applyFill="1" applyBorder="1" applyAlignment="1">
      <alignment horizontal="center" vertical="center"/>
    </xf>
    <xf numFmtId="0" fontId="46" fillId="14" borderId="0" xfId="0" applyFont="1" applyFill="1" applyBorder="1" applyAlignment="1">
      <alignment horizontal="center" vertical="center"/>
    </xf>
    <xf numFmtId="0" fontId="46" fillId="14" borderId="0" xfId="0" applyFont="1" applyFill="1" applyBorder="1" applyAlignment="1">
      <alignment horizontal="center" vertical="center" wrapText="1"/>
    </xf>
    <xf numFmtId="0" fontId="8" fillId="14" borderId="0" xfId="0" applyFont="1" applyFill="1" applyBorder="1" applyAlignment="1">
      <alignment horizontal="center" vertical="center"/>
    </xf>
    <xf numFmtId="0" fontId="24" fillId="14" borderId="0" xfId="0" applyFont="1" applyFill="1" applyBorder="1" applyAlignment="1">
      <alignment horizontal="center"/>
    </xf>
    <xf numFmtId="0" fontId="38" fillId="14" borderId="0" xfId="0" applyFont="1" applyFill="1" applyBorder="1"/>
    <xf numFmtId="14" fontId="42" fillId="14" borderId="4" xfId="0" applyNumberFormat="1" applyFont="1" applyFill="1" applyBorder="1" applyAlignment="1">
      <alignment horizontal="center" vertical="center" wrapText="1"/>
    </xf>
    <xf numFmtId="49" fontId="1" fillId="14" borderId="4" xfId="0" applyNumberFormat="1" applyFont="1" applyFill="1" applyBorder="1" applyAlignment="1">
      <alignment horizontal="center" vertical="center" wrapText="1"/>
    </xf>
    <xf numFmtId="0" fontId="42" fillId="14" borderId="4" xfId="0" applyFont="1" applyFill="1" applyBorder="1" applyAlignment="1">
      <alignment vertical="center"/>
    </xf>
    <xf numFmtId="49" fontId="16" fillId="14" borderId="4" xfId="0" applyNumberFormat="1" applyFont="1" applyFill="1" applyBorder="1" applyAlignment="1">
      <alignment horizontal="center" vertical="center"/>
    </xf>
    <xf numFmtId="49" fontId="46" fillId="15" borderId="4" xfId="0" applyNumberFormat="1" applyFont="1" applyFill="1" applyBorder="1" applyAlignment="1">
      <alignment horizontal="center" vertical="center"/>
    </xf>
    <xf numFmtId="14" fontId="42" fillId="15" borderId="4" xfId="0" applyNumberFormat="1" applyFont="1" applyFill="1" applyBorder="1" applyAlignment="1">
      <alignment horizontal="center" vertical="center"/>
    </xf>
    <xf numFmtId="14" fontId="42" fillId="14" borderId="4" xfId="0" applyNumberFormat="1" applyFont="1" applyFill="1" applyBorder="1" applyAlignment="1">
      <alignment horizontal="center" vertical="center"/>
    </xf>
    <xf numFmtId="49" fontId="61" fillId="14" borderId="0" xfId="0" applyNumberFormat="1" applyFont="1" applyFill="1" applyBorder="1" applyAlignment="1">
      <alignment horizontal="center" vertical="center"/>
    </xf>
    <xf numFmtId="49" fontId="46" fillId="15" borderId="4" xfId="2" applyNumberFormat="1" applyFont="1" applyFill="1" applyBorder="1" applyAlignment="1">
      <alignment horizontal="center" vertical="center"/>
    </xf>
    <xf numFmtId="14" fontId="46" fillId="15" borderId="4" xfId="2" applyNumberFormat="1" applyFont="1" applyFill="1" applyBorder="1" applyAlignment="1">
      <alignment horizontal="center" vertical="center"/>
    </xf>
    <xf numFmtId="49" fontId="42" fillId="14" borderId="4" xfId="0" applyNumberFormat="1" applyFont="1" applyFill="1" applyBorder="1" applyAlignment="1">
      <alignment horizontal="center" vertical="center"/>
    </xf>
    <xf numFmtId="14" fontId="46" fillId="15" borderId="4" xfId="0" applyNumberFormat="1" applyFont="1" applyFill="1" applyBorder="1" applyAlignment="1">
      <alignment horizontal="center" vertical="center"/>
    </xf>
    <xf numFmtId="49" fontId="46" fillId="25" borderId="12" xfId="0" applyNumberFormat="1" applyFont="1" applyFill="1" applyBorder="1" applyAlignment="1">
      <alignment horizontal="center" vertical="center"/>
    </xf>
    <xf numFmtId="14" fontId="46" fillId="25" borderId="6" xfId="0" applyNumberFormat="1" applyFont="1" applyFill="1" applyBorder="1" applyAlignment="1">
      <alignment horizontal="center" vertical="center"/>
    </xf>
    <xf numFmtId="14" fontId="42" fillId="25" borderId="6" xfId="0" applyNumberFormat="1" applyFont="1" applyFill="1" applyBorder="1" applyAlignment="1">
      <alignment horizontal="center" vertical="center"/>
    </xf>
    <xf numFmtId="49" fontId="16" fillId="14" borderId="4" xfId="0" applyNumberFormat="1" applyFont="1" applyFill="1" applyBorder="1" applyAlignment="1">
      <alignment horizontal="center" vertical="center" wrapText="1"/>
    </xf>
    <xf numFmtId="49" fontId="46" fillId="16" borderId="4" xfId="0" applyNumberFormat="1" applyFont="1" applyFill="1" applyBorder="1" applyAlignment="1">
      <alignment horizontal="center" vertical="center"/>
    </xf>
    <xf numFmtId="14" fontId="46" fillId="16" borderId="4" xfId="0" applyNumberFormat="1" applyFont="1" applyFill="1" applyBorder="1" applyAlignment="1">
      <alignment horizontal="center" vertical="center"/>
    </xf>
    <xf numFmtId="49" fontId="46" fillId="16" borderId="4" xfId="2" applyNumberFormat="1" applyFont="1" applyFill="1" applyBorder="1" applyAlignment="1">
      <alignment horizontal="center" vertical="center"/>
    </xf>
    <xf numFmtId="14" fontId="46" fillId="16" borderId="4" xfId="2" applyNumberFormat="1" applyFont="1" applyFill="1" applyBorder="1" applyAlignment="1">
      <alignment horizontal="center" vertical="center"/>
    </xf>
    <xf numFmtId="0" fontId="60" fillId="10" borderId="0" xfId="0" applyFont="1" applyFill="1" applyBorder="1" applyAlignment="1">
      <alignment vertical="center"/>
    </xf>
    <xf numFmtId="0" fontId="8" fillId="10" borderId="0" xfId="0" applyFont="1" applyFill="1" applyBorder="1" applyAlignment="1">
      <alignment vertical="center"/>
    </xf>
    <xf numFmtId="49" fontId="52" fillId="10" borderId="0" xfId="0" applyNumberFormat="1" applyFont="1" applyFill="1" applyBorder="1" applyAlignment="1">
      <alignment horizontal="center" vertical="center"/>
    </xf>
    <xf numFmtId="49" fontId="46" fillId="10" borderId="0" xfId="0" applyNumberFormat="1" applyFont="1" applyFill="1" applyBorder="1" applyAlignment="1">
      <alignment vertical="center"/>
    </xf>
    <xf numFmtId="14" fontId="57" fillId="10" borderId="0" xfId="0" applyNumberFormat="1" applyFont="1" applyFill="1" applyBorder="1" applyAlignment="1">
      <alignment horizontal="center" vertical="center"/>
    </xf>
    <xf numFmtId="14" fontId="46" fillId="10" borderId="0" xfId="0" applyNumberFormat="1" applyFont="1" applyFill="1" applyBorder="1" applyAlignment="1">
      <alignment horizontal="center" vertical="center"/>
    </xf>
    <xf numFmtId="0" fontId="48" fillId="10" borderId="0" xfId="0" applyFont="1" applyFill="1" applyBorder="1" applyAlignment="1">
      <alignment horizontal="center" vertical="center"/>
    </xf>
    <xf numFmtId="0" fontId="46" fillId="10" borderId="0" xfId="0" applyFont="1" applyFill="1" applyBorder="1" applyAlignment="1">
      <alignment horizontal="center" vertical="center"/>
    </xf>
    <xf numFmtId="0" fontId="46" fillId="10" borderId="0" xfId="0" applyFont="1" applyFill="1" applyBorder="1" applyAlignment="1">
      <alignment horizontal="center" vertical="center" wrapText="1"/>
    </xf>
    <xf numFmtId="0" fontId="8" fillId="10" borderId="0" xfId="0" applyFont="1" applyFill="1" applyBorder="1" applyAlignment="1">
      <alignment horizontal="center" vertical="center"/>
    </xf>
    <xf numFmtId="0" fontId="24" fillId="10" borderId="0" xfId="0" applyFont="1" applyFill="1" applyBorder="1" applyAlignment="1">
      <alignment horizontal="center"/>
    </xf>
    <xf numFmtId="0" fontId="38" fillId="10" borderId="0" xfId="0" applyFont="1" applyFill="1" applyBorder="1"/>
    <xf numFmtId="14" fontId="42" fillId="10" borderId="4" xfId="0" applyNumberFormat="1" applyFont="1" applyFill="1" applyBorder="1" applyAlignment="1">
      <alignment horizontal="center" vertical="center" wrapText="1"/>
    </xf>
    <xf numFmtId="49" fontId="1" fillId="10" borderId="4" xfId="0" applyNumberFormat="1" applyFont="1" applyFill="1" applyBorder="1" applyAlignment="1">
      <alignment horizontal="center" vertical="center" wrapText="1"/>
    </xf>
    <xf numFmtId="0" fontId="42" fillId="10" borderId="4" xfId="0" applyFont="1" applyFill="1" applyBorder="1" applyAlignment="1">
      <alignment vertical="center"/>
    </xf>
    <xf numFmtId="49" fontId="16" fillId="10" borderId="4" xfId="0" applyNumberFormat="1" applyFont="1" applyFill="1" applyBorder="1" applyAlignment="1">
      <alignment horizontal="center" vertical="center"/>
    </xf>
    <xf numFmtId="49" fontId="46" fillId="11" borderId="4" xfId="2" applyNumberFormat="1" applyFont="1" applyFill="1" applyBorder="1" applyAlignment="1">
      <alignment horizontal="center" vertical="center"/>
    </xf>
    <xf numFmtId="14" fontId="46" fillId="11" borderId="4" xfId="2" applyNumberFormat="1" applyFont="1" applyFill="1" applyBorder="1" applyAlignment="1">
      <alignment horizontal="center" vertical="center"/>
    </xf>
    <xf numFmtId="49" fontId="46" fillId="10" borderId="4" xfId="0" applyNumberFormat="1" applyFont="1" applyFill="1" applyBorder="1" applyAlignment="1">
      <alignment horizontal="center" vertical="center"/>
    </xf>
    <xf numFmtId="14" fontId="53" fillId="10" borderId="4" xfId="0" applyNumberFormat="1" applyFont="1" applyFill="1" applyBorder="1" applyAlignment="1">
      <alignment horizontal="center" vertical="center"/>
    </xf>
    <xf numFmtId="14" fontId="46" fillId="10" borderId="4" xfId="0" applyNumberFormat="1" applyFont="1" applyFill="1" applyBorder="1" applyAlignment="1">
      <alignment horizontal="center" vertical="center"/>
    </xf>
    <xf numFmtId="0" fontId="46" fillId="11" borderId="4" xfId="0" applyFont="1" applyFill="1" applyBorder="1" applyAlignment="1">
      <alignment horizontal="center" vertical="center"/>
    </xf>
    <xf numFmtId="14" fontId="46" fillId="11" borderId="4" xfId="0" applyNumberFormat="1" applyFont="1" applyFill="1" applyBorder="1" applyAlignment="1">
      <alignment horizontal="center" vertical="center"/>
    </xf>
    <xf numFmtId="49" fontId="42" fillId="11" borderId="4" xfId="0" applyNumberFormat="1" applyFont="1" applyFill="1" applyBorder="1" applyAlignment="1">
      <alignment horizontal="center" vertical="center"/>
    </xf>
    <xf numFmtId="14" fontId="42" fillId="11" borderId="4" xfId="0" applyNumberFormat="1" applyFont="1" applyFill="1" applyBorder="1" applyAlignment="1">
      <alignment horizontal="center" vertical="center"/>
    </xf>
    <xf numFmtId="49" fontId="42" fillId="10" borderId="4" xfId="0" applyNumberFormat="1" applyFont="1" applyFill="1" applyBorder="1" applyAlignment="1">
      <alignment horizontal="center" vertical="center"/>
    </xf>
    <xf numFmtId="49" fontId="46" fillId="11" borderId="4" xfId="0" applyNumberFormat="1" applyFont="1" applyFill="1" applyBorder="1" applyAlignment="1">
      <alignment horizontal="center" vertical="center"/>
    </xf>
    <xf numFmtId="49" fontId="46" fillId="10" borderId="4" xfId="2" applyNumberFormat="1" applyFont="1" applyFill="1" applyBorder="1" applyAlignment="1">
      <alignment horizontal="center" vertical="center"/>
    </xf>
    <xf numFmtId="14" fontId="46" fillId="10" borderId="4" xfId="2" applyNumberFormat="1" applyFont="1" applyFill="1" applyBorder="1" applyAlignment="1">
      <alignment horizontal="center" vertical="center"/>
    </xf>
    <xf numFmtId="0" fontId="46" fillId="10" borderId="4" xfId="0" applyFont="1" applyFill="1" applyBorder="1" applyAlignment="1">
      <alignment horizontal="center" vertical="center"/>
    </xf>
    <xf numFmtId="14" fontId="40" fillId="0" borderId="1" xfId="0" applyNumberFormat="1" applyFont="1" applyFill="1" applyBorder="1" applyAlignment="1">
      <alignment horizontal="center" vertical="center"/>
    </xf>
    <xf numFmtId="0" fontId="66" fillId="0" borderId="4" xfId="0" applyFont="1" applyFill="1" applyBorder="1" applyAlignment="1">
      <alignment horizontal="center" vertical="center"/>
    </xf>
    <xf numFmtId="0" fontId="67" fillId="0" borderId="4" xfId="0" applyFont="1" applyFill="1" applyBorder="1" applyAlignment="1">
      <alignment horizontal="center" vertical="center"/>
    </xf>
    <xf numFmtId="14" fontId="4" fillId="0" borderId="1" xfId="0" applyNumberFormat="1" applyFont="1" applyFill="1" applyBorder="1" applyAlignment="1">
      <alignment horizontal="center" vertical="center" wrapText="1"/>
    </xf>
    <xf numFmtId="0" fontId="40" fillId="5" borderId="8" xfId="0" applyFont="1" applyFill="1" applyBorder="1" applyAlignment="1">
      <alignment horizontal="center" vertical="center" wrapText="1"/>
    </xf>
    <xf numFmtId="0" fontId="46" fillId="3" borderId="3" xfId="0" applyFont="1" applyFill="1" applyBorder="1" applyAlignment="1">
      <alignment horizontal="center" vertical="center" wrapText="1"/>
    </xf>
    <xf numFmtId="49" fontId="46" fillId="3" borderId="4" xfId="0" applyNumberFormat="1" applyFont="1" applyFill="1" applyBorder="1" applyAlignment="1">
      <alignment horizontal="center" vertical="center" wrapText="1"/>
    </xf>
    <xf numFmtId="49" fontId="46" fillId="26" borderId="4" xfId="0" applyNumberFormat="1" applyFont="1" applyFill="1" applyBorder="1" applyAlignment="1">
      <alignment horizontal="center" vertical="center" wrapText="1"/>
    </xf>
    <xf numFmtId="14" fontId="48" fillId="27" borderId="4" xfId="0" applyNumberFormat="1" applyFont="1" applyFill="1" applyBorder="1" applyAlignment="1">
      <alignment horizontal="center" vertical="center" wrapText="1"/>
    </xf>
    <xf numFmtId="14" fontId="48" fillId="9" borderId="4" xfId="0" applyNumberFormat="1" applyFont="1" applyFill="1" applyBorder="1" applyAlignment="1">
      <alignment horizontal="center" vertical="center" wrapText="1"/>
    </xf>
    <xf numFmtId="0" fontId="69" fillId="3" borderId="4" xfId="0" applyNumberFormat="1" applyFont="1" applyFill="1" applyBorder="1" applyAlignment="1">
      <alignment horizontal="center" vertical="center" wrapText="1"/>
    </xf>
    <xf numFmtId="49" fontId="69" fillId="3" borderId="4" xfId="0" applyNumberFormat="1" applyFont="1" applyFill="1" applyBorder="1" applyAlignment="1">
      <alignment horizontal="center" vertical="center" wrapText="1"/>
    </xf>
    <xf numFmtId="0" fontId="46" fillId="3" borderId="4" xfId="0" applyNumberFormat="1" applyFont="1" applyFill="1" applyBorder="1" applyAlignment="1">
      <alignment horizontal="center" vertical="center" wrapText="1"/>
    </xf>
    <xf numFmtId="0" fontId="45" fillId="13" borderId="4" xfId="0" applyFont="1" applyFill="1" applyBorder="1" applyAlignment="1">
      <alignment horizontal="center" vertical="center" wrapText="1"/>
    </xf>
    <xf numFmtId="0" fontId="44" fillId="19" borderId="4" xfId="0" applyFont="1" applyFill="1" applyBorder="1" applyAlignment="1">
      <alignment horizontal="center" vertical="center" wrapText="1"/>
    </xf>
    <xf numFmtId="0" fontId="46" fillId="5" borderId="4" xfId="0" applyFont="1" applyFill="1" applyBorder="1" applyAlignment="1">
      <alignment horizontal="center" vertical="center" wrapText="1"/>
    </xf>
    <xf numFmtId="0" fontId="8" fillId="0" borderId="0" xfId="0" applyFont="1" applyFill="1" applyBorder="1" applyAlignment="1">
      <alignment wrapText="1"/>
    </xf>
    <xf numFmtId="0" fontId="46" fillId="0" borderId="3" xfId="0" applyFont="1" applyFill="1" applyBorder="1" applyAlignment="1">
      <alignment horizontal="left" vertical="center"/>
    </xf>
    <xf numFmtId="0" fontId="48" fillId="0" borderId="4" xfId="0" applyNumberFormat="1" applyFont="1" applyFill="1" applyBorder="1" applyAlignment="1">
      <alignment horizontal="center" vertical="center"/>
    </xf>
    <xf numFmtId="49" fontId="69" fillId="0" borderId="4" xfId="0" applyNumberFormat="1" applyFont="1" applyFill="1" applyBorder="1" applyAlignment="1">
      <alignment horizontal="center" vertical="center"/>
    </xf>
    <xf numFmtId="0" fontId="3" fillId="0" borderId="4" xfId="0" applyNumberFormat="1" applyFont="1" applyFill="1" applyBorder="1" applyAlignment="1">
      <alignment horizontal="left" vertical="center"/>
    </xf>
    <xf numFmtId="14" fontId="69" fillId="0" borderId="4" xfId="0" applyNumberFormat="1" applyFont="1" applyFill="1" applyBorder="1" applyAlignment="1">
      <alignment horizontal="center" vertical="center"/>
    </xf>
    <xf numFmtId="0" fontId="66" fillId="19" borderId="4" xfId="0" applyFont="1" applyFill="1" applyBorder="1" applyAlignment="1">
      <alignment horizontal="center" vertical="center"/>
    </xf>
    <xf numFmtId="0" fontId="67" fillId="19" borderId="4" xfId="0" applyFont="1" applyFill="1" applyBorder="1" applyAlignment="1">
      <alignment horizontal="center" vertical="center"/>
    </xf>
    <xf numFmtId="0" fontId="67" fillId="5" borderId="4" xfId="0" applyFont="1" applyFill="1" applyBorder="1" applyAlignment="1">
      <alignment horizontal="center" vertical="center"/>
    </xf>
    <xf numFmtId="0" fontId="70" fillId="19" borderId="4" xfId="0" applyFont="1" applyFill="1" applyBorder="1" applyAlignment="1">
      <alignment horizontal="center" vertical="center"/>
    </xf>
    <xf numFmtId="0" fontId="8" fillId="0" borderId="0" xfId="0" applyFont="1" applyFill="1" applyBorder="1"/>
    <xf numFmtId="0" fontId="46" fillId="0" borderId="4" xfId="2" applyFont="1" applyFill="1" applyBorder="1" applyAlignment="1">
      <alignment horizontal="center" vertical="center"/>
    </xf>
    <xf numFmtId="49" fontId="8" fillId="0" borderId="0" xfId="0" applyNumberFormat="1" applyFont="1" applyFill="1" applyBorder="1"/>
    <xf numFmtId="49" fontId="46" fillId="0" borderId="0" xfId="0" applyNumberFormat="1" applyFont="1" applyFill="1" applyBorder="1"/>
    <xf numFmtId="14" fontId="8" fillId="0" borderId="0" xfId="0" applyNumberFormat="1" applyFont="1" applyFill="1" applyBorder="1"/>
    <xf numFmtId="14" fontId="46" fillId="0" borderId="0" xfId="0" applyNumberFormat="1" applyFont="1" applyFill="1" applyBorder="1"/>
    <xf numFmtId="14" fontId="58" fillId="0" borderId="0" xfId="0" applyNumberFormat="1" applyFont="1" applyFill="1" applyBorder="1" applyAlignment="1">
      <alignment horizontal="center" vertical="center"/>
    </xf>
    <xf numFmtId="0" fontId="3" fillId="0" borderId="0" xfId="0" applyFont="1" applyFill="1" applyBorder="1"/>
    <xf numFmtId="0" fontId="60" fillId="5" borderId="0" xfId="0" applyFont="1" applyFill="1" applyBorder="1" applyAlignment="1">
      <alignment vertical="center"/>
    </xf>
    <xf numFmtId="49" fontId="60" fillId="5" borderId="0" xfId="0" applyNumberFormat="1" applyFont="1" applyFill="1" applyBorder="1" applyAlignment="1">
      <alignment vertical="center"/>
    </xf>
    <xf numFmtId="49" fontId="42" fillId="5" borderId="4" xfId="0" applyNumberFormat="1" applyFont="1" applyFill="1" applyBorder="1" applyAlignment="1">
      <alignment horizontal="center" vertical="center"/>
    </xf>
    <xf numFmtId="0" fontId="71" fillId="5" borderId="4" xfId="0" applyFont="1" applyFill="1" applyBorder="1" applyAlignment="1">
      <alignment horizontal="left" vertical="center"/>
    </xf>
    <xf numFmtId="49" fontId="52" fillId="5" borderId="4" xfId="0" applyNumberFormat="1" applyFont="1" applyFill="1" applyBorder="1" applyAlignment="1">
      <alignment horizontal="center" vertical="center"/>
    </xf>
    <xf numFmtId="49" fontId="46" fillId="5" borderId="4" xfId="2" applyNumberFormat="1" applyFont="1" applyFill="1" applyBorder="1" applyAlignment="1">
      <alignment horizontal="center" vertical="center"/>
    </xf>
    <xf numFmtId="14" fontId="46" fillId="5" borderId="4" xfId="2" applyNumberFormat="1" applyFont="1" applyFill="1" applyBorder="1" applyAlignment="1">
      <alignment horizontal="center" vertical="center"/>
    </xf>
    <xf numFmtId="14" fontId="46" fillId="5" borderId="4" xfId="0" applyNumberFormat="1" applyFont="1" applyFill="1" applyBorder="1" applyAlignment="1">
      <alignment horizontal="center" vertical="center"/>
    </xf>
    <xf numFmtId="49" fontId="60" fillId="14" borderId="0" xfId="0" applyNumberFormat="1" applyFont="1" applyFill="1" applyBorder="1" applyAlignment="1">
      <alignment vertical="center"/>
    </xf>
    <xf numFmtId="49" fontId="1" fillId="14" borderId="4" xfId="0" applyNumberFormat="1" applyFont="1" applyFill="1" applyBorder="1" applyAlignment="1">
      <alignment horizontal="center" vertical="center"/>
    </xf>
    <xf numFmtId="0" fontId="71" fillId="14" borderId="4" xfId="0" applyFont="1" applyFill="1" applyBorder="1" applyAlignment="1">
      <alignment horizontal="left" vertical="center"/>
    </xf>
    <xf numFmtId="49" fontId="52" fillId="14" borderId="13" xfId="0" applyNumberFormat="1" applyFont="1" applyFill="1" applyBorder="1" applyAlignment="1">
      <alignment horizontal="center" vertical="center"/>
    </xf>
    <xf numFmtId="0" fontId="46" fillId="14" borderId="6" xfId="0" applyFont="1" applyFill="1" applyBorder="1" applyAlignment="1">
      <alignment horizontal="center" vertical="center"/>
    </xf>
    <xf numFmtId="14" fontId="46" fillId="14" borderId="6" xfId="0" applyNumberFormat="1" applyFont="1" applyFill="1" applyBorder="1" applyAlignment="1">
      <alignment horizontal="center" vertical="center"/>
    </xf>
    <xf numFmtId="14" fontId="46" fillId="14" borderId="4" xfId="0" applyNumberFormat="1" applyFont="1" applyFill="1" applyBorder="1" applyAlignment="1">
      <alignment horizontal="center" vertical="center"/>
    </xf>
    <xf numFmtId="49" fontId="52" fillId="14" borderId="4" xfId="0" applyNumberFormat="1" applyFont="1" applyFill="1" applyBorder="1" applyAlignment="1">
      <alignment horizontal="center" vertical="center"/>
    </xf>
    <xf numFmtId="49" fontId="46" fillId="14" borderId="4" xfId="2" applyNumberFormat="1" applyFont="1" applyFill="1" applyBorder="1" applyAlignment="1">
      <alignment horizontal="center" vertical="center"/>
    </xf>
    <xf numFmtId="14" fontId="46" fillId="14" borderId="4" xfId="2" applyNumberFormat="1" applyFont="1" applyFill="1" applyBorder="1" applyAlignment="1">
      <alignment horizontal="center" vertical="center"/>
    </xf>
    <xf numFmtId="49" fontId="60" fillId="10" borderId="0" xfId="0" applyNumberFormat="1" applyFont="1" applyFill="1" applyBorder="1" applyAlignment="1">
      <alignment vertical="center"/>
    </xf>
    <xf numFmtId="0" fontId="71" fillId="10" borderId="4" xfId="0" applyFont="1" applyFill="1" applyBorder="1" applyAlignment="1">
      <alignment horizontal="left" vertical="center"/>
    </xf>
    <xf numFmtId="49" fontId="52" fillId="10" borderId="4" xfId="0" applyNumberFormat="1" applyFont="1" applyFill="1" applyBorder="1" applyAlignment="1">
      <alignment horizontal="center" vertical="center"/>
    </xf>
    <xf numFmtId="49" fontId="46" fillId="10" borderId="4" xfId="0" applyNumberFormat="1" applyFont="1" applyFill="1" applyBorder="1" applyAlignment="1">
      <alignment vertical="center"/>
    </xf>
    <xf numFmtId="14" fontId="46" fillId="10" borderId="4" xfId="0" applyNumberFormat="1" applyFont="1" applyFill="1" applyBorder="1" applyAlignment="1">
      <alignment vertical="center"/>
    </xf>
    <xf numFmtId="0" fontId="72" fillId="5" borderId="4" xfId="0" applyFont="1" applyFill="1" applyBorder="1" applyAlignment="1">
      <alignment horizontal="center" vertical="center" wrapText="1"/>
    </xf>
    <xf numFmtId="0" fontId="42" fillId="13" borderId="7" xfId="0" applyFont="1" applyFill="1" applyBorder="1" applyAlignment="1">
      <alignment horizontal="center" vertical="center" wrapText="1"/>
    </xf>
    <xf numFmtId="0" fontId="46" fillId="3" borderId="4" xfId="0" applyFont="1" applyFill="1" applyBorder="1" applyAlignment="1">
      <alignment horizontal="center" vertical="center" wrapText="1"/>
    </xf>
    <xf numFmtId="14" fontId="48" fillId="9" borderId="4" xfId="1" applyNumberFormat="1" applyFont="1" applyFill="1" applyBorder="1" applyAlignment="1">
      <alignment horizontal="center" vertical="center" wrapText="1"/>
    </xf>
    <xf numFmtId="14" fontId="44" fillId="5" borderId="4" xfId="1" applyNumberFormat="1" applyFont="1" applyFill="1" applyBorder="1" applyAlignment="1">
      <alignment horizontal="center" vertical="center" wrapText="1"/>
    </xf>
    <xf numFmtId="164" fontId="48" fillId="3" borderId="4" xfId="0" applyNumberFormat="1" applyFont="1" applyFill="1" applyBorder="1" applyAlignment="1">
      <alignment horizontal="center" vertical="center" wrapText="1"/>
    </xf>
    <xf numFmtId="0" fontId="3" fillId="7" borderId="4" xfId="1" applyFont="1" applyFill="1" applyBorder="1" applyAlignment="1">
      <alignment horizontal="center" vertical="center" wrapText="1"/>
    </xf>
    <xf numFmtId="0" fontId="3" fillId="7" borderId="4" xfId="0" applyFont="1" applyFill="1" applyBorder="1" applyAlignment="1">
      <alignment horizontal="center" vertical="center" wrapText="1"/>
    </xf>
    <xf numFmtId="0" fontId="3" fillId="28" borderId="4" xfId="0" applyFont="1" applyFill="1" applyBorder="1" applyAlignment="1">
      <alignment horizontal="center" vertical="center" wrapText="1"/>
    </xf>
    <xf numFmtId="0" fontId="3" fillId="29" borderId="4" xfId="0" applyFont="1" applyFill="1" applyBorder="1" applyAlignment="1">
      <alignment horizontal="center" vertical="center" wrapText="1"/>
    </xf>
    <xf numFmtId="0" fontId="3" fillId="13" borderId="4" xfId="0" applyFont="1" applyFill="1" applyBorder="1" applyAlignment="1">
      <alignment horizontal="center" vertical="center" wrapText="1"/>
    </xf>
    <xf numFmtId="0" fontId="46" fillId="0" borderId="4" xfId="0" applyFont="1" applyFill="1" applyBorder="1" applyAlignment="1">
      <alignment horizontal="left" vertical="center" wrapText="1"/>
    </xf>
    <xf numFmtId="0" fontId="69" fillId="0" borderId="4" xfId="0" applyFont="1" applyFill="1" applyBorder="1" applyAlignment="1">
      <alignment horizontal="center" vertical="center" wrapText="1"/>
    </xf>
    <xf numFmtId="0" fontId="73" fillId="0" borderId="0" xfId="0" applyFont="1" applyFill="1" applyBorder="1" applyAlignment="1">
      <alignment horizontal="left" vertical="center" wrapText="1"/>
    </xf>
    <xf numFmtId="49" fontId="46" fillId="0" borderId="0" xfId="0" applyNumberFormat="1" applyFont="1" applyFill="1" applyBorder="1" applyAlignment="1">
      <alignment horizontal="center" vertical="center"/>
    </xf>
    <xf numFmtId="0" fontId="74" fillId="0" borderId="0" xfId="0" applyFont="1" applyFill="1" applyBorder="1" applyAlignment="1">
      <alignment horizontal="center" vertical="center" wrapText="1"/>
    </xf>
    <xf numFmtId="0" fontId="8" fillId="5" borderId="0" xfId="0" applyFont="1" applyFill="1" applyBorder="1" applyAlignment="1">
      <alignment horizontal="left" vertical="center" wrapText="1"/>
    </xf>
    <xf numFmtId="49" fontId="46" fillId="5" borderId="0" xfId="0" applyNumberFormat="1" applyFont="1" applyFill="1" applyBorder="1" applyAlignment="1">
      <alignment horizontal="center" vertical="center"/>
    </xf>
    <xf numFmtId="0" fontId="69" fillId="0" borderId="0" xfId="0" applyFont="1" applyFill="1" applyBorder="1" applyAlignment="1">
      <alignment horizontal="center" vertical="center" wrapText="1"/>
    </xf>
    <xf numFmtId="0" fontId="48" fillId="10" borderId="4" xfId="0" applyFont="1" applyFill="1" applyBorder="1" applyAlignment="1">
      <alignment horizontal="center" vertical="center"/>
    </xf>
    <xf numFmtId="0" fontId="8" fillId="0" borderId="0" xfId="0" applyFont="1" applyFill="1" applyBorder="1" applyAlignment="1">
      <alignment horizontal="left" vertical="center" wrapText="1"/>
    </xf>
    <xf numFmtId="0" fontId="24" fillId="2" borderId="2" xfId="0" applyFont="1" applyFill="1" applyBorder="1" applyAlignment="1">
      <alignment horizontal="center" vertical="center"/>
    </xf>
    <xf numFmtId="0" fontId="24" fillId="2" borderId="3"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0" xfId="0" applyFont="1" applyFill="1" applyBorder="1" applyAlignment="1">
      <alignment horizontal="center" vertical="center" wrapText="1"/>
    </xf>
    <xf numFmtId="1" fontId="19" fillId="0" borderId="4" xfId="0" applyNumberFormat="1" applyFont="1" applyFill="1" applyBorder="1" applyAlignment="1">
      <alignment horizontal="center" vertical="center"/>
    </xf>
    <xf numFmtId="0" fontId="24" fillId="13" borderId="0" xfId="0" applyFont="1" applyFill="1" applyBorder="1" applyAlignment="1">
      <alignment vertical="center"/>
    </xf>
    <xf numFmtId="0" fontId="75" fillId="0" borderId="0" xfId="0" applyFont="1" applyFill="1" applyBorder="1" applyAlignment="1">
      <alignment horizontal="center" vertical="center"/>
    </xf>
    <xf numFmtId="14" fontId="75"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vertical="center"/>
    </xf>
    <xf numFmtId="0" fontId="7" fillId="0" borderId="0" xfId="0" applyFont="1" applyFill="1" applyBorder="1" applyAlignment="1">
      <alignment horizontal="right" vertical="center"/>
    </xf>
    <xf numFmtId="0" fontId="4" fillId="0" borderId="2" xfId="0" applyFont="1" applyFill="1" applyBorder="1" applyAlignment="1">
      <alignment horizontal="center" vertical="center"/>
    </xf>
    <xf numFmtId="0" fontId="6" fillId="0" borderId="3" xfId="0" applyFont="1" applyFill="1" applyBorder="1" applyAlignment="1">
      <alignment horizontal="left" vertical="center"/>
    </xf>
    <xf numFmtId="14" fontId="4" fillId="0" borderId="1" xfId="0" applyNumberFormat="1" applyFont="1" applyFill="1" applyBorder="1" applyAlignment="1">
      <alignment horizontal="center" vertical="center"/>
    </xf>
    <xf numFmtId="0" fontId="7" fillId="0" borderId="4" xfId="0" applyFont="1" applyFill="1" applyBorder="1" applyAlignment="1">
      <alignment horizontal="left" vertical="center"/>
    </xf>
    <xf numFmtId="0" fontId="5" fillId="13" borderId="1" xfId="0" applyFont="1" applyFill="1" applyBorder="1" applyAlignment="1">
      <alignment horizontal="left" vertical="center"/>
    </xf>
    <xf numFmtId="0" fontId="5" fillId="13" borderId="2" xfId="0" applyFont="1" applyFill="1" applyBorder="1" applyAlignment="1">
      <alignment horizontal="left" vertical="center"/>
    </xf>
    <xf numFmtId="0" fontId="5" fillId="13" borderId="3" xfId="0" applyFont="1" applyFill="1" applyBorder="1" applyAlignment="1">
      <alignment horizontal="left" vertical="center"/>
    </xf>
    <xf numFmtId="0" fontId="4" fillId="13" borderId="3" xfId="0" applyFont="1" applyFill="1" applyBorder="1" applyAlignment="1">
      <alignment horizontal="left" vertical="center"/>
    </xf>
    <xf numFmtId="0" fontId="7" fillId="0" borderId="5" xfId="0" applyFont="1" applyFill="1" applyBorder="1" applyAlignment="1">
      <alignment horizontal="left" vertical="center"/>
    </xf>
    <xf numFmtId="0" fontId="5" fillId="3" borderId="4" xfId="0" applyFont="1" applyFill="1" applyBorder="1" applyAlignment="1">
      <alignment horizontal="center" vertical="center"/>
    </xf>
    <xf numFmtId="0" fontId="5" fillId="3" borderId="4" xfId="1" applyFont="1" applyFill="1" applyBorder="1" applyAlignment="1">
      <alignment horizontal="center" vertical="center"/>
    </xf>
    <xf numFmtId="0" fontId="9" fillId="3" borderId="4" xfId="0" applyFont="1" applyFill="1" applyBorder="1" applyAlignment="1">
      <alignment horizontal="center" vertical="center"/>
    </xf>
    <xf numFmtId="0" fontId="5" fillId="7" borderId="4" xfId="0" applyFont="1" applyFill="1" applyBorder="1" applyAlignment="1">
      <alignment horizontal="center" vertical="center"/>
    </xf>
    <xf numFmtId="0" fontId="7" fillId="0" borderId="4" xfId="0" applyFont="1" applyFill="1" applyBorder="1" applyAlignment="1">
      <alignment horizontal="center" vertical="center"/>
    </xf>
    <xf numFmtId="14" fontId="76" fillId="0" borderId="4" xfId="0" applyNumberFormat="1" applyFont="1" applyFill="1" applyBorder="1" applyAlignment="1">
      <alignment horizontal="center" vertical="center"/>
    </xf>
    <xf numFmtId="0" fontId="24" fillId="0" borderId="4" xfId="0" applyFont="1" applyFill="1" applyBorder="1" applyAlignment="1">
      <alignment horizontal="center" vertical="center"/>
    </xf>
    <xf numFmtId="0" fontId="77" fillId="0" borderId="4" xfId="0" applyFont="1" applyFill="1" applyBorder="1" applyAlignment="1">
      <alignment horizontal="center" vertical="center"/>
    </xf>
    <xf numFmtId="0" fontId="55" fillId="0" borderId="4" xfId="0" applyFont="1" applyFill="1" applyBorder="1" applyAlignment="1">
      <alignment horizontal="center" vertical="center"/>
    </xf>
    <xf numFmtId="0" fontId="78" fillId="0" borderId="0" xfId="0" applyFont="1" applyFill="1" applyBorder="1" applyAlignment="1">
      <alignment horizontal="center" vertical="center"/>
    </xf>
    <xf numFmtId="0" fontId="15" fillId="0" borderId="1"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4" xfId="1" applyFont="1" applyFill="1" applyBorder="1" applyAlignment="1">
      <alignment horizontal="center" vertical="center" wrapText="1"/>
    </xf>
    <xf numFmtId="0" fontId="27" fillId="0" borderId="0" xfId="0" applyFont="1" applyFill="1" applyBorder="1" applyAlignment="1">
      <alignment horizontal="center" vertical="center"/>
    </xf>
    <xf numFmtId="1" fontId="79" fillId="0" borderId="4" xfId="0" applyNumberFormat="1" applyFont="1" applyFill="1" applyBorder="1" applyAlignment="1">
      <alignment horizontal="center" vertical="center"/>
    </xf>
    <xf numFmtId="0" fontId="4" fillId="13" borderId="2" xfId="0" applyFont="1" applyFill="1" applyBorder="1" applyAlignment="1">
      <alignment horizontal="left" vertical="center"/>
    </xf>
    <xf numFmtId="0" fontId="7" fillId="0" borderId="9" xfId="0" applyFont="1" applyFill="1" applyBorder="1" applyAlignment="1">
      <alignment horizontal="center" vertical="center"/>
    </xf>
    <xf numFmtId="1" fontId="5" fillId="5" borderId="4" xfId="0" applyNumberFormat="1" applyFont="1" applyFill="1" applyBorder="1" applyAlignment="1">
      <alignment horizontal="center" vertical="center" wrapText="1"/>
    </xf>
    <xf numFmtId="0" fontId="5" fillId="7" borderId="4" xfId="0" applyFont="1" applyFill="1" applyBorder="1" applyAlignment="1">
      <alignment horizontal="center" vertical="center" wrapText="1"/>
    </xf>
    <xf numFmtId="0" fontId="4" fillId="0" borderId="0" xfId="0" applyFont="1" applyFill="1" applyBorder="1" applyAlignment="1">
      <alignment horizontal="center" vertical="center" wrapText="1"/>
    </xf>
    <xf numFmtId="1" fontId="5" fillId="8" borderId="4" xfId="0" applyNumberFormat="1" applyFont="1" applyFill="1" applyBorder="1" applyAlignment="1">
      <alignment horizontal="center" vertical="center"/>
    </xf>
    <xf numFmtId="0" fontId="13" fillId="30" borderId="4" xfId="0" applyFont="1" applyFill="1" applyBorder="1" applyAlignment="1">
      <alignment horizontal="center" vertical="center"/>
    </xf>
    <xf numFmtId="0" fontId="5" fillId="8" borderId="4" xfId="0" applyFont="1" applyFill="1" applyBorder="1" applyAlignment="1">
      <alignment horizontal="center" vertical="center"/>
    </xf>
    <xf numFmtId="14" fontId="10" fillId="0" borderId="4" xfId="0" applyNumberFormat="1" applyFont="1" applyFill="1" applyBorder="1" applyAlignment="1">
      <alignment horizontal="center" vertical="center" wrapText="1"/>
    </xf>
    <xf numFmtId="1" fontId="5" fillId="30" borderId="4" xfId="0" applyNumberFormat="1" applyFont="1" applyFill="1" applyBorder="1" applyAlignment="1">
      <alignment horizontal="center" vertical="center"/>
    </xf>
    <xf numFmtId="14" fontId="2" fillId="0" borderId="4" xfId="0" applyNumberFormat="1" applyFont="1" applyFill="1" applyBorder="1" applyAlignment="1">
      <alignment horizontal="center" vertical="center"/>
    </xf>
    <xf numFmtId="14" fontId="5" fillId="0" borderId="1" xfId="0" applyNumberFormat="1" applyFont="1" applyFill="1" applyBorder="1" applyAlignment="1">
      <alignment horizontal="center" vertical="center"/>
    </xf>
    <xf numFmtId="0" fontId="80" fillId="0" borderId="0" xfId="0" applyFont="1" applyFill="1" applyBorder="1" applyAlignment="1">
      <alignment vertical="center"/>
    </xf>
    <xf numFmtId="14" fontId="80" fillId="0" borderId="0" xfId="0" applyNumberFormat="1" applyFont="1" applyFill="1" applyBorder="1" applyAlignment="1">
      <alignment vertical="center"/>
    </xf>
    <xf numFmtId="14" fontId="37" fillId="0" borderId="0" xfId="0" applyNumberFormat="1" applyFont="1" applyFill="1" applyBorder="1" applyAlignment="1">
      <alignment horizontal="center" vertical="center"/>
    </xf>
    <xf numFmtId="164" fontId="4" fillId="0" borderId="0" xfId="0" applyNumberFormat="1" applyFont="1" applyFill="1" applyBorder="1" applyAlignment="1">
      <alignment horizontal="center" vertical="center"/>
    </xf>
    <xf numFmtId="0" fontId="24" fillId="8" borderId="0" xfId="0" applyFont="1" applyFill="1" applyBorder="1" applyAlignment="1">
      <alignment horizontal="center" vertical="center"/>
    </xf>
    <xf numFmtId="0" fontId="81" fillId="0" borderId="0" xfId="0" applyFont="1" applyFill="1" applyBorder="1" applyAlignment="1">
      <alignment horizontal="center" vertical="center"/>
    </xf>
    <xf numFmtId="0" fontId="11" fillId="0" borderId="0" xfId="0" applyFont="1" applyFill="1" applyBorder="1" applyAlignment="1">
      <alignment vertical="center"/>
    </xf>
    <xf numFmtId="164" fontId="4" fillId="0" borderId="4" xfId="0" applyNumberFormat="1" applyFont="1" applyFill="1" applyBorder="1" applyAlignment="1">
      <alignment horizontal="center" vertical="center"/>
    </xf>
    <xf numFmtId="164" fontId="4" fillId="0" borderId="3" xfId="0" applyNumberFormat="1" applyFont="1" applyFill="1" applyBorder="1" applyAlignment="1">
      <alignment horizontal="center" vertical="center"/>
    </xf>
    <xf numFmtId="164" fontId="4" fillId="0" borderId="1" xfId="0" applyNumberFormat="1" applyFont="1" applyFill="1" applyBorder="1" applyAlignment="1">
      <alignment horizontal="center" vertical="center"/>
    </xf>
    <xf numFmtId="0" fontId="11" fillId="0" borderId="0" xfId="0" applyFont="1" applyFill="1" applyBorder="1" applyAlignment="1">
      <alignment horizontal="center" vertical="center"/>
    </xf>
    <xf numFmtId="0" fontId="15" fillId="30" borderId="4" xfId="0" applyFont="1" applyFill="1" applyBorder="1" applyAlignment="1">
      <alignment horizontal="center" vertical="center"/>
    </xf>
    <xf numFmtId="0" fontId="43" fillId="0" borderId="0" xfId="0" applyFont="1" applyFill="1" applyBorder="1" applyAlignment="1">
      <alignment horizontal="center" vertical="center"/>
    </xf>
    <xf numFmtId="0" fontId="13" fillId="0" borderId="1" xfId="0" applyFont="1" applyFill="1" applyBorder="1" applyAlignment="1">
      <alignment horizontal="center" vertical="center"/>
    </xf>
    <xf numFmtId="1" fontId="13" fillId="0" borderId="4" xfId="0" applyNumberFormat="1" applyFont="1" applyFill="1" applyBorder="1" applyAlignment="1">
      <alignment horizontal="center" vertical="center"/>
    </xf>
    <xf numFmtId="0" fontId="38" fillId="0" borderId="4" xfId="0" applyFont="1" applyFill="1" applyBorder="1" applyAlignment="1">
      <alignment horizontal="center" vertical="center"/>
    </xf>
    <xf numFmtId="0" fontId="38" fillId="5" borderId="4" xfId="0" applyFont="1" applyFill="1" applyBorder="1" applyAlignment="1">
      <alignment horizontal="center" vertical="center"/>
    </xf>
    <xf numFmtId="0" fontId="82" fillId="0" borderId="4" xfId="0" applyFont="1" applyFill="1" applyBorder="1" applyAlignment="1">
      <alignment horizontal="center" vertical="center"/>
    </xf>
    <xf numFmtId="0" fontId="57" fillId="0" borderId="4" xfId="0" applyFont="1" applyFill="1" applyBorder="1" applyAlignment="1">
      <alignment horizontal="center" vertical="center"/>
    </xf>
    <xf numFmtId="0" fontId="57" fillId="30" borderId="4" xfId="0" applyFont="1" applyFill="1" applyBorder="1" applyAlignment="1">
      <alignment horizontal="center" vertical="center"/>
    </xf>
    <xf numFmtId="0" fontId="4" fillId="0" borderId="9" xfId="0" applyFont="1" applyFill="1" applyBorder="1" applyAlignment="1">
      <alignment horizontal="center" vertical="center"/>
    </xf>
    <xf numFmtId="164" fontId="4" fillId="0" borderId="10" xfId="0" applyNumberFormat="1" applyFont="1" applyFill="1" applyBorder="1" applyAlignment="1">
      <alignment horizontal="center" vertical="center"/>
    </xf>
    <xf numFmtId="164" fontId="4" fillId="0" borderId="11" xfId="0" applyNumberFormat="1" applyFont="1" applyFill="1" applyBorder="1" applyAlignment="1">
      <alignment horizontal="center" vertical="center"/>
    </xf>
    <xf numFmtId="0" fontId="3" fillId="0" borderId="10" xfId="0" applyFont="1" applyFill="1" applyBorder="1" applyAlignment="1">
      <alignment horizontal="center" vertical="center"/>
    </xf>
    <xf numFmtId="164" fontId="4" fillId="0" borderId="5" xfId="0" applyNumberFormat="1" applyFont="1" applyFill="1" applyBorder="1" applyAlignment="1">
      <alignment horizontal="center" vertical="center"/>
    </xf>
    <xf numFmtId="0" fontId="14" fillId="30" borderId="4" xfId="0" applyFont="1" applyFill="1" applyBorder="1" applyAlignment="1">
      <alignment horizontal="center" vertical="center"/>
    </xf>
    <xf numFmtId="0" fontId="2" fillId="0" borderId="4" xfId="0" applyFont="1" applyFill="1" applyBorder="1" applyAlignment="1">
      <alignment vertical="center"/>
    </xf>
    <xf numFmtId="0" fontId="83" fillId="0" borderId="0" xfId="0" applyFont="1" applyFill="1" applyBorder="1" applyAlignment="1">
      <alignment horizontal="center" vertical="center"/>
    </xf>
    <xf numFmtId="14" fontId="4" fillId="8" borderId="4" xfId="0" applyNumberFormat="1" applyFont="1" applyFill="1" applyBorder="1" applyAlignment="1">
      <alignment horizontal="center" vertical="center"/>
    </xf>
    <xf numFmtId="0" fontId="13" fillId="0" borderId="10" xfId="0" applyFont="1" applyFill="1" applyBorder="1" applyAlignment="1">
      <alignment horizontal="center" vertical="center"/>
    </xf>
    <xf numFmtId="1" fontId="13" fillId="0" borderId="10" xfId="0" applyNumberFormat="1" applyFont="1" applyFill="1" applyBorder="1" applyAlignment="1">
      <alignment horizontal="center" vertical="center"/>
    </xf>
    <xf numFmtId="14" fontId="4" fillId="0" borderId="10" xfId="0" applyNumberFormat="1" applyFont="1" applyFill="1" applyBorder="1" applyAlignment="1">
      <alignment horizontal="center" vertical="center"/>
    </xf>
    <xf numFmtId="0" fontId="71" fillId="0" borderId="0" xfId="0" applyFont="1" applyFill="1" applyBorder="1" applyAlignment="1">
      <alignment horizontal="left" vertical="center"/>
    </xf>
    <xf numFmtId="0" fontId="24" fillId="8" borderId="0" xfId="0" applyFont="1" applyFill="1" applyBorder="1" applyAlignment="1">
      <alignment vertical="center"/>
    </xf>
    <xf numFmtId="0" fontId="24" fillId="0" borderId="4" xfId="0" applyFont="1" applyFill="1" applyBorder="1" applyAlignment="1">
      <alignment vertical="center"/>
    </xf>
    <xf numFmtId="0" fontId="38" fillId="30" borderId="4"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1" fontId="13" fillId="30" borderId="4" xfId="0" applyNumberFormat="1" applyFont="1" applyFill="1" applyBorder="1" applyAlignment="1">
      <alignment horizontal="center" vertical="center"/>
    </xf>
    <xf numFmtId="1" fontId="14" fillId="0" borderId="4" xfId="0" applyNumberFormat="1" applyFont="1" applyFill="1" applyBorder="1" applyAlignment="1">
      <alignment horizontal="center" vertical="center"/>
    </xf>
    <xf numFmtId="1" fontId="15" fillId="0" borderId="4" xfId="0" applyNumberFormat="1" applyFont="1" applyFill="1" applyBorder="1" applyAlignment="1">
      <alignment horizontal="center" vertical="center"/>
    </xf>
    <xf numFmtId="14" fontId="85" fillId="0" borderId="4" xfId="0" applyNumberFormat="1" applyFont="1" applyFill="1" applyBorder="1" applyAlignment="1">
      <alignment horizontal="center" vertical="center"/>
    </xf>
    <xf numFmtId="1" fontId="13" fillId="0" borderId="1" xfId="0" applyNumberFormat="1" applyFont="1" applyFill="1" applyBorder="1" applyAlignment="1">
      <alignment horizontal="center" vertical="center"/>
    </xf>
    <xf numFmtId="1" fontId="13" fillId="0" borderId="3" xfId="0" applyNumberFormat="1" applyFont="1" applyFill="1" applyBorder="1" applyAlignment="1">
      <alignment horizontal="center" vertical="center"/>
    </xf>
    <xf numFmtId="1" fontId="14" fillId="0" borderId="3" xfId="0" applyNumberFormat="1" applyFont="1" applyFill="1" applyBorder="1" applyAlignment="1">
      <alignment horizontal="center" vertical="center"/>
    </xf>
    <xf numFmtId="1" fontId="15" fillId="0" borderId="3" xfId="0" applyNumberFormat="1" applyFont="1" applyFill="1" applyBorder="1" applyAlignment="1">
      <alignment horizontal="center" vertical="center"/>
    </xf>
    <xf numFmtId="0" fontId="24" fillId="0" borderId="8" xfId="0" applyFont="1" applyFill="1" applyBorder="1" applyAlignment="1">
      <alignment vertical="center"/>
    </xf>
    <xf numFmtId="0" fontId="13" fillId="5" borderId="3" xfId="0" applyFont="1" applyFill="1" applyBorder="1" applyAlignment="1">
      <alignment horizontal="center" vertical="center"/>
    </xf>
    <xf numFmtId="164" fontId="2" fillId="0" borderId="9" xfId="0" applyNumberFormat="1" applyFont="1" applyFill="1" applyBorder="1" applyAlignment="1">
      <alignment horizontal="center" vertical="center"/>
    </xf>
    <xf numFmtId="0" fontId="43" fillId="0" borderId="0" xfId="0" applyFont="1" applyFill="1" applyBorder="1" applyAlignment="1">
      <alignment vertical="center"/>
    </xf>
    <xf numFmtId="0" fontId="5" fillId="31" borderId="1" xfId="0" applyFont="1" applyFill="1" applyBorder="1" applyAlignment="1">
      <alignment horizontal="left" vertical="center"/>
    </xf>
    <xf numFmtId="0" fontId="5" fillId="31" borderId="2" xfId="0" applyFont="1" applyFill="1" applyBorder="1" applyAlignment="1">
      <alignment horizontal="left" vertical="center"/>
    </xf>
    <xf numFmtId="0" fontId="5" fillId="31" borderId="3" xfId="0" applyFont="1" applyFill="1" applyBorder="1" applyAlignment="1">
      <alignment horizontal="left" vertical="center"/>
    </xf>
    <xf numFmtId="0" fontId="24" fillId="31" borderId="2" xfId="0" applyFont="1" applyFill="1" applyBorder="1" applyAlignment="1">
      <alignment horizontal="left" vertical="center"/>
    </xf>
    <xf numFmtId="0" fontId="24" fillId="31" borderId="3" xfId="0" applyFont="1" applyFill="1" applyBorder="1" applyAlignment="1">
      <alignment horizontal="left" vertical="center"/>
    </xf>
    <xf numFmtId="0" fontId="43" fillId="0" borderId="5" xfId="0" applyFont="1" applyFill="1" applyBorder="1" applyAlignment="1">
      <alignment horizontal="left" vertical="center"/>
    </xf>
    <xf numFmtId="0" fontId="2" fillId="0" borderId="0" xfId="0" applyFont="1" applyFill="1" applyBorder="1" applyAlignment="1">
      <alignment horizontal="center" vertical="center" wrapText="1"/>
    </xf>
    <xf numFmtId="14" fontId="22" fillId="0" borderId="4" xfId="0" applyNumberFormat="1" applyFont="1" applyFill="1" applyBorder="1" applyAlignment="1">
      <alignment horizontal="center" vertical="center"/>
    </xf>
    <xf numFmtId="0" fontId="13" fillId="0" borderId="4" xfId="0" applyNumberFormat="1" applyFont="1" applyFill="1" applyBorder="1" applyAlignment="1">
      <alignment horizontal="center" vertical="center"/>
    </xf>
    <xf numFmtId="0" fontId="14" fillId="0" borderId="4" xfId="0" applyNumberFormat="1" applyFont="1" applyFill="1" applyBorder="1" applyAlignment="1">
      <alignment horizontal="center" vertical="center"/>
    </xf>
    <xf numFmtId="0" fontId="15" fillId="0" borderId="4" xfId="0" applyNumberFormat="1" applyFont="1" applyFill="1" applyBorder="1" applyAlignment="1">
      <alignment horizontal="center" vertical="center"/>
    </xf>
    <xf numFmtId="0" fontId="15" fillId="5" borderId="4" xfId="0" applyNumberFormat="1" applyFont="1" applyFill="1" applyBorder="1" applyAlignment="1">
      <alignment horizontal="center" vertical="center"/>
    </xf>
    <xf numFmtId="1" fontId="5" fillId="0" borderId="3" xfId="0" applyNumberFormat="1" applyFont="1" applyFill="1" applyBorder="1" applyAlignment="1">
      <alignment horizontal="center" vertical="center"/>
    </xf>
    <xf numFmtId="0" fontId="5" fillId="5" borderId="3" xfId="0" applyFont="1" applyFill="1" applyBorder="1" applyAlignment="1">
      <alignment horizontal="center" vertical="center"/>
    </xf>
    <xf numFmtId="1" fontId="5" fillId="5" borderId="3" xfId="0" applyNumberFormat="1" applyFont="1" applyFill="1" applyBorder="1" applyAlignment="1">
      <alignment horizontal="center" vertical="center"/>
    </xf>
    <xf numFmtId="0" fontId="9" fillId="0" borderId="4" xfId="0" applyNumberFormat="1" applyFont="1" applyFill="1" applyBorder="1" applyAlignment="1">
      <alignment horizontal="center" vertical="center"/>
    </xf>
    <xf numFmtId="0" fontId="2" fillId="0" borderId="0" xfId="0" applyNumberFormat="1" applyFont="1" applyFill="1" applyBorder="1" applyAlignment="1">
      <alignment horizontal="center" vertical="center"/>
    </xf>
    <xf numFmtId="0" fontId="27" fillId="0" borderId="4" xfId="0" applyFont="1" applyFill="1" applyBorder="1" applyAlignment="1">
      <alignment horizontal="center" vertical="center"/>
    </xf>
    <xf numFmtId="14" fontId="2" fillId="0" borderId="0" xfId="0" applyNumberFormat="1" applyFont="1" applyFill="1" applyBorder="1" applyAlignment="1">
      <alignment horizontal="center" vertical="center"/>
    </xf>
    <xf numFmtId="0" fontId="24" fillId="0" borderId="9" xfId="0" applyFont="1" applyFill="1" applyBorder="1" applyAlignment="1">
      <alignment vertical="center"/>
    </xf>
    <xf numFmtId="0" fontId="27" fillId="0" borderId="2" xfId="0" applyFont="1" applyFill="1" applyBorder="1" applyAlignment="1">
      <alignment horizontal="center" vertical="center"/>
    </xf>
    <xf numFmtId="14" fontId="23" fillId="0" borderId="2" xfId="0" applyNumberFormat="1" applyFont="1" applyFill="1" applyBorder="1" applyAlignment="1">
      <alignment horizontal="center" vertical="center"/>
    </xf>
    <xf numFmtId="0" fontId="23" fillId="0" borderId="4" xfId="0" applyNumberFormat="1" applyFont="1" applyFill="1" applyBorder="1" applyAlignment="1">
      <alignment horizontal="center" vertical="center"/>
    </xf>
    <xf numFmtId="0" fontId="86" fillId="0" borderId="4" xfId="0" applyNumberFormat="1" applyFont="1" applyFill="1" applyBorder="1" applyAlignment="1">
      <alignment horizontal="center" vertical="center"/>
    </xf>
    <xf numFmtId="0" fontId="86" fillId="0" borderId="3" xfId="0" applyNumberFormat="1" applyFont="1" applyFill="1" applyBorder="1" applyAlignment="1">
      <alignment horizontal="center" vertical="center"/>
    </xf>
    <xf numFmtId="0" fontId="86" fillId="0" borderId="1" xfId="0" applyNumberFormat="1" applyFont="1" applyFill="1" applyBorder="1" applyAlignment="1">
      <alignment horizontal="center" vertical="center"/>
    </xf>
    <xf numFmtId="0" fontId="54" fillId="31" borderId="1" xfId="0" applyFont="1" applyFill="1" applyBorder="1" applyAlignment="1">
      <alignment horizontal="left" vertical="center"/>
    </xf>
    <xf numFmtId="0" fontId="54" fillId="31" borderId="2" xfId="0" applyFont="1" applyFill="1" applyBorder="1" applyAlignment="1">
      <alignment horizontal="left" vertical="center"/>
    </xf>
    <xf numFmtId="0" fontId="5" fillId="31" borderId="9" xfId="0" applyFont="1" applyFill="1" applyBorder="1" applyAlignment="1">
      <alignment horizontal="left" vertical="center"/>
    </xf>
    <xf numFmtId="0" fontId="71" fillId="0" borderId="5" xfId="0" applyFont="1" applyFill="1" applyBorder="1" applyAlignment="1">
      <alignment horizontal="center" vertical="center"/>
    </xf>
    <xf numFmtId="0" fontId="71" fillId="0" borderId="0" xfId="0" applyFont="1" applyFill="1" applyBorder="1" applyAlignment="1">
      <alignment horizontal="center" vertical="center"/>
    </xf>
    <xf numFmtId="0" fontId="45" fillId="0" borderId="0" xfId="0" applyFont="1" applyFill="1" applyBorder="1" applyAlignment="1">
      <alignment horizontal="left" vertical="center"/>
    </xf>
    <xf numFmtId="0" fontId="11" fillId="5" borderId="4" xfId="0" applyFont="1" applyFill="1" applyBorder="1" applyAlignment="1">
      <alignment horizontal="center" vertical="center" wrapText="1"/>
    </xf>
    <xf numFmtId="0" fontId="71" fillId="5" borderId="4" xfId="0" applyFont="1" applyFill="1" applyBorder="1" applyAlignment="1">
      <alignment horizontal="center" vertical="center"/>
    </xf>
    <xf numFmtId="0" fontId="13" fillId="4" borderId="4" xfId="0" applyFont="1" applyFill="1" applyBorder="1" applyAlignment="1">
      <alignment horizontal="center" vertical="center"/>
    </xf>
    <xf numFmtId="0" fontId="13" fillId="12" borderId="4" xfId="0" applyFont="1" applyFill="1" applyBorder="1" applyAlignment="1">
      <alignment horizontal="center" vertical="center"/>
    </xf>
    <xf numFmtId="0" fontId="22" fillId="0" borderId="4" xfId="0" applyFont="1" applyFill="1" applyBorder="1" applyAlignment="1">
      <alignment horizontal="center" vertical="center"/>
    </xf>
    <xf numFmtId="0" fontId="13" fillId="0" borderId="3" xfId="0" applyNumberFormat="1" applyFont="1" applyFill="1" applyBorder="1" applyAlignment="1">
      <alignment horizontal="center" vertical="center"/>
    </xf>
    <xf numFmtId="0" fontId="13" fillId="0" borderId="2" xfId="0" applyNumberFormat="1" applyFont="1" applyFill="1" applyBorder="1" applyAlignment="1">
      <alignment horizontal="center" vertical="center"/>
    </xf>
    <xf numFmtId="0" fontId="13" fillId="0" borderId="1" xfId="0" applyNumberFormat="1" applyFont="1" applyFill="1" applyBorder="1" applyAlignment="1">
      <alignment horizontal="center" vertical="center"/>
    </xf>
    <xf numFmtId="0" fontId="22" fillId="0" borderId="0" xfId="0" applyFont="1" applyFill="1" applyBorder="1" applyAlignment="1">
      <alignment horizontal="center" vertical="center"/>
    </xf>
    <xf numFmtId="14" fontId="27" fillId="0" borderId="0" xfId="0" applyNumberFormat="1" applyFont="1" applyFill="1" applyBorder="1" applyAlignment="1">
      <alignment horizontal="left" vertical="center"/>
    </xf>
    <xf numFmtId="0" fontId="13" fillId="0" borderId="0" xfId="0" applyNumberFormat="1" applyFont="1" applyFill="1" applyBorder="1" applyAlignment="1">
      <alignment horizontal="center" vertical="center"/>
    </xf>
    <xf numFmtId="0" fontId="13" fillId="6" borderId="4" xfId="0" applyFont="1" applyFill="1" applyBorder="1" applyAlignment="1">
      <alignment horizontal="center" vertical="center"/>
    </xf>
    <xf numFmtId="0" fontId="25" fillId="0" borderId="0" xfId="0" applyFont="1" applyFill="1" applyBorder="1" applyAlignment="1">
      <alignment horizontal="left" vertical="center"/>
    </xf>
    <xf numFmtId="0" fontId="5" fillId="0" borderId="5" xfId="0" applyFont="1" applyFill="1" applyBorder="1" applyAlignment="1">
      <alignment horizontal="center" vertical="center"/>
    </xf>
    <xf numFmtId="0" fontId="5" fillId="0" borderId="4" xfId="0" applyNumberFormat="1" applyFont="1" applyFill="1" applyBorder="1" applyAlignment="1">
      <alignment horizontal="center" vertical="center"/>
    </xf>
    <xf numFmtId="0" fontId="2" fillId="5" borderId="4" xfId="0" applyFont="1" applyFill="1" applyBorder="1" applyAlignment="1">
      <alignment horizontal="center" vertical="center"/>
    </xf>
    <xf numFmtId="0" fontId="5" fillId="0" borderId="14" xfId="0" applyFont="1" applyFill="1" applyBorder="1" applyAlignment="1">
      <alignment horizontal="center" vertical="center"/>
    </xf>
    <xf numFmtId="0" fontId="2" fillId="0" borderId="0" xfId="0" applyFont="1" applyFill="1" applyBorder="1"/>
    <xf numFmtId="14" fontId="2" fillId="0" borderId="0" xfId="0" applyNumberFormat="1" applyFont="1" applyFill="1" applyBorder="1"/>
    <xf numFmtId="14" fontId="24" fillId="0" borderId="0" xfId="0" applyNumberFormat="1" applyFont="1" applyFill="1" applyBorder="1"/>
    <xf numFmtId="0" fontId="24" fillId="0" borderId="0" xfId="0" applyFont="1" applyFill="1" applyBorder="1"/>
    <xf numFmtId="0" fontId="4" fillId="0" borderId="0" xfId="0" applyFont="1" applyFill="1" applyBorder="1"/>
    <xf numFmtId="0" fontId="2" fillId="5" borderId="0" xfId="0" applyFont="1" applyFill="1" applyBorder="1"/>
    <xf numFmtId="0" fontId="2" fillId="12" borderId="0" xfId="0" applyFont="1" applyFill="1" applyBorder="1"/>
    <xf numFmtId="0" fontId="24" fillId="13" borderId="0" xfId="0" applyFont="1" applyFill="1" applyBorder="1"/>
    <xf numFmtId="14" fontId="4" fillId="0" borderId="0" xfId="0" applyNumberFormat="1" applyFont="1" applyFill="1" applyBorder="1" applyAlignment="1">
      <alignment horizontal="center"/>
    </xf>
    <xf numFmtId="0" fontId="2" fillId="0" borderId="0" xfId="0" applyFont="1" applyFill="1" applyBorder="1" applyAlignment="1">
      <alignment horizontal="center"/>
    </xf>
    <xf numFmtId="0" fontId="4" fillId="0" borderId="0" xfId="0" applyFont="1" applyFill="1" applyBorder="1" applyAlignment="1">
      <alignment horizontal="center"/>
    </xf>
    <xf numFmtId="0" fontId="75" fillId="0" borderId="0" xfId="0" applyFont="1" applyFill="1" applyBorder="1" applyAlignment="1">
      <alignment horizontal="left" vertical="center"/>
    </xf>
    <xf numFmtId="164" fontId="4" fillId="0" borderId="0" xfId="0" applyNumberFormat="1" applyFont="1" applyFill="1" applyBorder="1" applyAlignment="1">
      <alignment horizontal="left" vertical="center"/>
    </xf>
    <xf numFmtId="164" fontId="2" fillId="0" borderId="0" xfId="0" applyNumberFormat="1" applyFont="1" applyFill="1" applyBorder="1" applyAlignment="1">
      <alignment horizontal="left" vertical="center"/>
    </xf>
    <xf numFmtId="0" fontId="24" fillId="8" borderId="0" xfId="0" applyFont="1" applyFill="1" applyBorder="1" applyAlignment="1">
      <alignment horizontal="left" vertical="center"/>
    </xf>
    <xf numFmtId="0" fontId="24" fillId="0" borderId="0" xfId="0" applyFont="1" applyFill="1" applyBorder="1" applyAlignment="1">
      <alignment horizontal="left" vertical="center"/>
    </xf>
    <xf numFmtId="0" fontId="4" fillId="0" borderId="0" xfId="0" applyFont="1" applyFill="1" applyBorder="1" applyAlignment="1">
      <alignment horizontal="left" vertical="center"/>
    </xf>
    <xf numFmtId="164" fontId="4" fillId="0" borderId="2" xfId="0" applyNumberFormat="1" applyFont="1" applyFill="1" applyBorder="1" applyAlignment="1">
      <alignment horizontal="center" vertical="center"/>
    </xf>
    <xf numFmtId="164" fontId="5" fillId="0" borderId="2" xfId="0" applyNumberFormat="1" applyFont="1" applyFill="1" applyBorder="1" applyAlignment="1">
      <alignment horizontal="center" vertical="center"/>
    </xf>
    <xf numFmtId="0" fontId="5" fillId="6" borderId="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4" borderId="4" xfId="0" applyNumberFormat="1" applyFont="1" applyFill="1" applyBorder="1" applyAlignment="1">
      <alignment horizontal="center" vertical="center" wrapText="1"/>
    </xf>
    <xf numFmtId="0" fontId="2" fillId="8" borderId="0" xfId="0" applyFont="1" applyFill="1" applyBorder="1" applyAlignment="1">
      <alignment horizontal="center" vertical="center"/>
    </xf>
    <xf numFmtId="0" fontId="24" fillId="8" borderId="0" xfId="0" applyFont="1" applyFill="1" applyBorder="1"/>
    <xf numFmtId="0" fontId="4" fillId="3" borderId="4" xfId="0" applyNumberFormat="1" applyFont="1" applyFill="1" applyBorder="1" applyAlignment="1">
      <alignment horizontal="center" vertical="center" wrapText="1"/>
    </xf>
    <xf numFmtId="165" fontId="3" fillId="14" borderId="4" xfId="0" applyNumberFormat="1" applyFont="1" applyFill="1" applyBorder="1" applyAlignment="1">
      <alignment horizontal="center" vertical="center"/>
    </xf>
    <xf numFmtId="0" fontId="80" fillId="0" borderId="0" xfId="0" applyFont="1" applyFill="1" applyBorder="1" applyAlignment="1">
      <alignment horizontal="center" vertical="center"/>
    </xf>
    <xf numFmtId="14" fontId="80" fillId="0" borderId="0" xfId="0" applyNumberFormat="1" applyFont="1" applyFill="1" applyBorder="1" applyAlignment="1">
      <alignment horizontal="center" vertical="center"/>
    </xf>
    <xf numFmtId="14" fontId="87" fillId="0" borderId="0" xfId="0" applyNumberFormat="1" applyFont="1" applyFill="1" applyBorder="1" applyAlignment="1">
      <alignment horizontal="center" vertical="center"/>
    </xf>
    <xf numFmtId="164" fontId="80" fillId="0" borderId="0" xfId="0" applyNumberFormat="1" applyFont="1" applyFill="1" applyBorder="1" applyAlignment="1">
      <alignment horizontal="center" vertical="center"/>
    </xf>
    <xf numFmtId="0" fontId="87" fillId="8" borderId="0" xfId="0" applyFont="1" applyFill="1" applyBorder="1" applyAlignment="1">
      <alignment horizontal="center" vertical="center"/>
    </xf>
    <xf numFmtId="0" fontId="87" fillId="8" borderId="9" xfId="0" applyFont="1" applyFill="1" applyBorder="1" applyAlignment="1">
      <alignment horizontal="center" vertical="center"/>
    </xf>
    <xf numFmtId="0" fontId="7" fillId="8" borderId="0" xfId="0" applyFont="1" applyFill="1" applyBorder="1" applyAlignment="1">
      <alignment horizontal="center" vertical="center"/>
    </xf>
    <xf numFmtId="0" fontId="87" fillId="0" borderId="0" xfId="0" applyFont="1" applyFill="1" applyBorder="1" applyAlignment="1">
      <alignment vertical="center"/>
    </xf>
    <xf numFmtId="0" fontId="5" fillId="0" borderId="2" xfId="0" applyFont="1" applyFill="1" applyBorder="1" applyAlignment="1">
      <alignment horizontal="left" vertical="center"/>
    </xf>
    <xf numFmtId="14" fontId="37" fillId="0" borderId="2" xfId="0" applyNumberFormat="1" applyFont="1" applyFill="1" applyBorder="1" applyAlignment="1">
      <alignment horizontal="center" vertical="center"/>
    </xf>
    <xf numFmtId="164" fontId="23" fillId="0" borderId="4" xfId="0" applyNumberFormat="1" applyFont="1" applyFill="1" applyBorder="1" applyAlignment="1">
      <alignment horizontal="center" vertical="center"/>
    </xf>
    <xf numFmtId="164" fontId="23" fillId="0" borderId="3" xfId="0" applyNumberFormat="1" applyFont="1" applyFill="1" applyBorder="1" applyAlignment="1">
      <alignment horizontal="center" vertical="center"/>
    </xf>
    <xf numFmtId="164" fontId="23" fillId="0" borderId="1" xfId="0" applyNumberFormat="1" applyFont="1" applyFill="1" applyBorder="1" applyAlignment="1">
      <alignment horizontal="center" vertical="center"/>
    </xf>
    <xf numFmtId="0" fontId="5" fillId="32" borderId="1" xfId="0" applyFont="1" applyFill="1" applyBorder="1" applyAlignment="1">
      <alignment horizontal="left" vertical="center"/>
    </xf>
    <xf numFmtId="0" fontId="5" fillId="32" borderId="2" xfId="0" applyFont="1" applyFill="1" applyBorder="1" applyAlignment="1">
      <alignment horizontal="left" vertical="center"/>
    </xf>
    <xf numFmtId="0" fontId="24" fillId="32" borderId="3" xfId="0" applyFont="1" applyFill="1" applyBorder="1" applyAlignment="1">
      <alignment horizontal="left" vertical="center"/>
    </xf>
    <xf numFmtId="0" fontId="5" fillId="32" borderId="3" xfId="0" applyFont="1" applyFill="1" applyBorder="1" applyAlignment="1">
      <alignment horizontal="left" vertical="center"/>
    </xf>
    <xf numFmtId="0" fontId="7" fillId="8" borderId="0" xfId="0" applyFont="1" applyFill="1" applyBorder="1" applyAlignment="1">
      <alignment horizontal="left" vertical="center"/>
    </xf>
    <xf numFmtId="0" fontId="13" fillId="8" borderId="4" xfId="0" applyFont="1" applyFill="1" applyBorder="1" applyAlignment="1">
      <alignment horizontal="center" vertical="center"/>
    </xf>
    <xf numFmtId="0" fontId="14" fillId="8" borderId="4" xfId="0" applyFont="1" applyFill="1" applyBorder="1" applyAlignment="1">
      <alignment horizontal="center" vertical="center"/>
    </xf>
    <xf numFmtId="0" fontId="7" fillId="8" borderId="4" xfId="0" applyFont="1" applyFill="1" applyBorder="1" applyAlignment="1">
      <alignment horizontal="center" vertical="center"/>
    </xf>
    <xf numFmtId="0" fontId="88" fillId="0" borderId="0" xfId="0" applyFont="1" applyFill="1" applyBorder="1" applyAlignment="1">
      <alignment horizontal="center" vertical="center"/>
    </xf>
    <xf numFmtId="14" fontId="24" fillId="0" borderId="0" xfId="0" applyNumberFormat="1" applyFont="1" applyFill="1" applyBorder="1" applyAlignment="1">
      <alignment horizontal="center"/>
    </xf>
    <xf numFmtId="0" fontId="1" fillId="0" borderId="0" xfId="0" applyFont="1" applyFill="1" applyBorder="1" applyAlignment="1">
      <alignment vertical="center"/>
    </xf>
    <xf numFmtId="14" fontId="1" fillId="0" borderId="0" xfId="0" applyNumberFormat="1" applyFont="1" applyFill="1" applyBorder="1" applyAlignment="1">
      <alignment vertical="center"/>
    </xf>
    <xf numFmtId="0" fontId="3" fillId="0" borderId="5" xfId="0" applyFont="1" applyFill="1" applyBorder="1" applyAlignment="1">
      <alignment horizontal="center" vertical="center"/>
    </xf>
    <xf numFmtId="164" fontId="5" fillId="5" borderId="3" xfId="0" applyNumberFormat="1" applyFont="1" applyFill="1" applyBorder="1" applyAlignment="1">
      <alignment horizontal="center" vertical="center" wrapText="1"/>
    </xf>
    <xf numFmtId="164" fontId="5" fillId="3" borderId="3" xfId="0" applyNumberFormat="1" applyFont="1" applyFill="1" applyBorder="1" applyAlignment="1">
      <alignment horizontal="center" vertical="center" wrapText="1"/>
    </xf>
    <xf numFmtId="1" fontId="5" fillId="8" borderId="3" xfId="0" applyNumberFormat="1" applyFont="1" applyFill="1" applyBorder="1" applyAlignment="1">
      <alignment horizontal="center" vertical="center"/>
    </xf>
    <xf numFmtId="14" fontId="3" fillId="8" borderId="4" xfId="2" applyNumberFormat="1" applyFont="1" applyFill="1" applyBorder="1" applyAlignment="1">
      <alignment horizontal="center" vertical="center"/>
    </xf>
    <xf numFmtId="1" fontId="13" fillId="0" borderId="0" xfId="0" applyNumberFormat="1" applyFont="1" applyFill="1" applyBorder="1" applyAlignment="1">
      <alignment horizontal="center" vertical="center"/>
    </xf>
    <xf numFmtId="0" fontId="5" fillId="7" borderId="3" xfId="0" applyFont="1" applyFill="1" applyBorder="1" applyAlignment="1">
      <alignment horizontal="center" vertical="center" wrapText="1"/>
    </xf>
    <xf numFmtId="0" fontId="13" fillId="3" borderId="4" xfId="0" applyFont="1" applyFill="1" applyBorder="1" applyAlignment="1">
      <alignment horizontal="center" vertical="center"/>
    </xf>
    <xf numFmtId="0" fontId="2" fillId="3" borderId="4" xfId="0" applyFont="1" applyFill="1" applyBorder="1" applyAlignment="1">
      <alignment horizontal="center" vertical="center"/>
    </xf>
    <xf numFmtId="0" fontId="78" fillId="0" borderId="4" xfId="0" applyFont="1" applyFill="1" applyBorder="1" applyAlignment="1">
      <alignment horizontal="center" vertical="center"/>
    </xf>
    <xf numFmtId="0" fontId="89" fillId="0" borderId="4" xfId="0" applyFont="1" applyFill="1" applyBorder="1" applyAlignment="1">
      <alignment horizontal="center" vertical="center"/>
    </xf>
    <xf numFmtId="0" fontId="90" fillId="0" borderId="4" xfId="0" applyFont="1" applyFill="1" applyBorder="1" applyAlignment="1">
      <alignment horizontal="center" vertical="center"/>
    </xf>
    <xf numFmtId="0" fontId="78" fillId="3" borderId="4" xfId="0" applyFont="1" applyFill="1" applyBorder="1" applyAlignment="1">
      <alignment horizontal="center" vertical="center"/>
    </xf>
    <xf numFmtId="0" fontId="15" fillId="0" borderId="4" xfId="0" applyFont="1" applyFill="1" applyBorder="1" applyAlignment="1">
      <alignment horizontal="center" vertical="center" wrapText="1"/>
    </xf>
    <xf numFmtId="0" fontId="2" fillId="6" borderId="4" xfId="0" applyFont="1" applyFill="1" applyBorder="1" applyAlignment="1">
      <alignment horizontal="center" vertical="center"/>
    </xf>
    <xf numFmtId="0" fontId="54" fillId="0" borderId="0" xfId="0" applyFont="1" applyFill="1" applyBorder="1" applyAlignment="1">
      <alignment vertical="center"/>
    </xf>
    <xf numFmtId="14" fontId="54" fillId="0" borderId="0" xfId="0" applyNumberFormat="1" applyFont="1" applyFill="1" applyBorder="1" applyAlignment="1">
      <alignment vertical="center"/>
    </xf>
    <xf numFmtId="0" fontId="5" fillId="2" borderId="1" xfId="0" applyFont="1" applyFill="1" applyBorder="1" applyAlignment="1">
      <alignment vertical="center"/>
    </xf>
    <xf numFmtId="0" fontId="5" fillId="2" borderId="2" xfId="0" applyFont="1" applyFill="1" applyBorder="1" applyAlignment="1">
      <alignment vertical="center"/>
    </xf>
    <xf numFmtId="0" fontId="5" fillId="2" borderId="3" xfId="0" applyFont="1" applyFill="1" applyBorder="1" applyAlignment="1">
      <alignment vertical="center"/>
    </xf>
    <xf numFmtId="0" fontId="24" fillId="2" borderId="2" xfId="0" applyFont="1" applyFill="1" applyBorder="1" applyAlignment="1">
      <alignment vertical="center"/>
    </xf>
    <xf numFmtId="0" fontId="5" fillId="5" borderId="4" xfId="0" applyNumberFormat="1" applyFont="1" applyFill="1" applyBorder="1" applyAlignment="1">
      <alignment horizontal="center" vertical="center"/>
    </xf>
    <xf numFmtId="0" fontId="91" fillId="0" borderId="0" xfId="0" applyFont="1" applyFill="1" applyBorder="1" applyAlignment="1">
      <alignment horizontal="center" vertical="center"/>
    </xf>
    <xf numFmtId="14" fontId="5" fillId="0" borderId="0" xfId="0" applyNumberFormat="1" applyFont="1" applyFill="1" applyBorder="1" applyAlignment="1">
      <alignment horizontal="center" vertical="center"/>
    </xf>
    <xf numFmtId="0" fontId="5" fillId="0" borderId="4" xfId="0" applyFont="1" applyFill="1" applyBorder="1" applyAlignment="1">
      <alignment horizontal="right"/>
    </xf>
    <xf numFmtId="0" fontId="5" fillId="0" borderId="4" xfId="0" applyFont="1" applyFill="1" applyBorder="1" applyAlignment="1">
      <alignment horizontal="center"/>
    </xf>
    <xf numFmtId="0" fontId="24" fillId="0" borderId="14" xfId="0" applyFont="1" applyFill="1" applyBorder="1" applyAlignment="1">
      <alignment horizontal="center" vertical="center"/>
    </xf>
    <xf numFmtId="164" fontId="5" fillId="3" borderId="4" xfId="0" applyNumberFormat="1" applyFont="1" applyFill="1" applyBorder="1" applyAlignment="1">
      <alignment horizontal="center" vertical="center"/>
    </xf>
    <xf numFmtId="164" fontId="5" fillId="5" borderId="4" xfId="0" applyNumberFormat="1" applyFont="1" applyFill="1" applyBorder="1" applyAlignment="1">
      <alignment horizontal="center" vertical="center"/>
    </xf>
    <xf numFmtId="0" fontId="37" fillId="0" borderId="0" xfId="0" applyFont="1" applyFill="1" applyBorder="1" applyAlignment="1">
      <alignment horizontal="center" vertical="center"/>
    </xf>
    <xf numFmtId="0" fontId="5" fillId="0" borderId="10" xfId="0" applyFont="1" applyFill="1" applyBorder="1" applyAlignment="1">
      <alignment horizontal="center" vertical="center"/>
    </xf>
    <xf numFmtId="14" fontId="5" fillId="0" borderId="0" xfId="0" applyNumberFormat="1" applyFont="1" applyFill="1" applyBorder="1" applyAlignment="1">
      <alignment horizontal="center"/>
    </xf>
    <xf numFmtId="0" fontId="3" fillId="0" borderId="0" xfId="0" applyFont="1" applyFill="1" applyBorder="1" applyAlignment="1">
      <alignment horizontal="center"/>
    </xf>
    <xf numFmtId="14" fontId="21" fillId="0" borderId="0" xfId="0" applyNumberFormat="1" applyFont="1" applyFill="1" applyBorder="1" applyAlignment="1">
      <alignment horizontal="center" vertical="center"/>
    </xf>
    <xf numFmtId="14" fontId="3" fillId="0" borderId="0" xfId="0" applyNumberFormat="1" applyFont="1" applyFill="1" applyBorder="1" applyAlignment="1">
      <alignment horizontal="center" vertical="center"/>
    </xf>
    <xf numFmtId="0" fontId="6" fillId="0" borderId="9" xfId="0" applyFont="1" applyFill="1" applyBorder="1" applyAlignment="1">
      <alignment horizontal="left" vertical="center"/>
    </xf>
    <xf numFmtId="14" fontId="6" fillId="0" borderId="9" xfId="0" applyNumberFormat="1" applyFont="1" applyFill="1" applyBorder="1" applyAlignment="1">
      <alignment horizontal="left" vertical="center"/>
    </xf>
    <xf numFmtId="14" fontId="5" fillId="0" borderId="9" xfId="0" applyNumberFormat="1" applyFont="1" applyFill="1" applyBorder="1" applyAlignment="1">
      <alignment horizontal="center" vertical="center"/>
    </xf>
    <xf numFmtId="164" fontId="5" fillId="0" borderId="9" xfId="0" applyNumberFormat="1" applyFont="1" applyFill="1" applyBorder="1" applyAlignment="1">
      <alignment horizontal="center" vertical="center"/>
    </xf>
    <xf numFmtId="0" fontId="48" fillId="9" borderId="4" xfId="0" applyFont="1" applyFill="1" applyBorder="1" applyAlignment="1">
      <alignment horizontal="center" vertical="center"/>
    </xf>
    <xf numFmtId="0" fontId="92" fillId="0" borderId="4" xfId="0" applyFont="1" applyFill="1" applyBorder="1" applyAlignment="1">
      <alignment horizontal="center" vertical="center"/>
    </xf>
    <xf numFmtId="0" fontId="51" fillId="0" borderId="4" xfId="0" applyFont="1" applyFill="1" applyBorder="1" applyAlignment="1">
      <alignment vertical="center"/>
    </xf>
    <xf numFmtId="14" fontId="5" fillId="0" borderId="5" xfId="0" applyNumberFormat="1" applyFont="1" applyFill="1" applyBorder="1" applyAlignment="1">
      <alignment horizontal="center" vertical="center"/>
    </xf>
    <xf numFmtId="49" fontId="46" fillId="9" borderId="4" xfId="0" applyNumberFormat="1" applyFont="1" applyFill="1" applyBorder="1" applyAlignment="1">
      <alignment horizontal="center" vertical="center" wrapText="1"/>
    </xf>
    <xf numFmtId="0" fontId="93" fillId="0" borderId="4" xfId="0" applyFont="1" applyFill="1" applyBorder="1" applyAlignment="1">
      <alignment horizontal="center" vertical="center"/>
    </xf>
    <xf numFmtId="49" fontId="46" fillId="9" borderId="4" xfId="0" applyNumberFormat="1" applyFont="1" applyFill="1" applyBorder="1" applyAlignment="1">
      <alignment horizontal="center" vertical="center"/>
    </xf>
    <xf numFmtId="0" fontId="93" fillId="0" borderId="0" xfId="0" applyFont="1" applyFill="1" applyBorder="1" applyAlignment="1">
      <alignment horizontal="center" vertical="center"/>
    </xf>
    <xf numFmtId="49" fontId="46" fillId="0" borderId="0" xfId="0" applyNumberFormat="1" applyFont="1" applyFill="1" applyBorder="1" applyAlignment="1">
      <alignment horizontal="center" vertical="center" wrapText="1"/>
    </xf>
    <xf numFmtId="0" fontId="69" fillId="0" borderId="0" xfId="0" applyFont="1" applyFill="1" applyBorder="1" applyAlignment="1">
      <alignment horizontal="center" vertical="center"/>
    </xf>
    <xf numFmtId="0" fontId="69" fillId="0" borderId="0" xfId="0" applyFont="1" applyFill="1" applyBorder="1" applyAlignment="1">
      <alignment vertical="center"/>
    </xf>
    <xf numFmtId="49" fontId="4" fillId="14" borderId="4" xfId="0" applyNumberFormat="1" applyFont="1" applyFill="1" applyBorder="1" applyAlignment="1">
      <alignment horizontal="center" vertical="center" wrapText="1"/>
    </xf>
    <xf numFmtId="0" fontId="46" fillId="0" borderId="0" xfId="0" applyFont="1" applyFill="1" applyBorder="1" applyAlignment="1">
      <alignment vertical="center"/>
    </xf>
    <xf numFmtId="14" fontId="43" fillId="0" borderId="4" xfId="0" applyNumberFormat="1" applyFont="1" applyFill="1" applyBorder="1" applyAlignment="1">
      <alignment horizontal="center" vertical="center"/>
    </xf>
    <xf numFmtId="49" fontId="27" fillId="0" borderId="4" xfId="0" applyNumberFormat="1" applyFont="1" applyFill="1" applyBorder="1" applyAlignment="1">
      <alignment horizontal="center" vertical="center"/>
    </xf>
    <xf numFmtId="0" fontId="69" fillId="0" borderId="4" xfId="0" applyFont="1" applyFill="1" applyBorder="1" applyAlignment="1">
      <alignment vertical="center"/>
    </xf>
    <xf numFmtId="14" fontId="43" fillId="0" borderId="0" xfId="0" applyNumberFormat="1" applyFont="1" applyFill="1" applyBorder="1" applyAlignment="1">
      <alignment horizontal="center" vertical="center"/>
    </xf>
    <xf numFmtId="14" fontId="4" fillId="14" borderId="4" xfId="0" applyNumberFormat="1" applyFont="1" applyFill="1" applyBorder="1" applyAlignment="1">
      <alignment horizontal="center" vertical="center" wrapText="1"/>
    </xf>
    <xf numFmtId="49" fontId="27" fillId="0" borderId="0" xfId="0" applyNumberFormat="1" applyFont="1" applyFill="1" applyBorder="1" applyAlignment="1">
      <alignment horizontal="center" vertical="center" wrapText="1"/>
    </xf>
    <xf numFmtId="14" fontId="43" fillId="0" borderId="0" xfId="0" applyNumberFormat="1" applyFont="1" applyFill="1" applyBorder="1" applyAlignment="1">
      <alignment horizontal="center" vertical="center" wrapText="1"/>
    </xf>
    <xf numFmtId="14" fontId="69" fillId="0" borderId="0" xfId="0" applyNumberFormat="1" applyFont="1" applyFill="1" applyBorder="1" applyAlignment="1">
      <alignment horizontal="center" vertical="center"/>
    </xf>
    <xf numFmtId="0" fontId="69" fillId="0" borderId="0" xfId="0" applyFont="1" applyFill="1" applyBorder="1"/>
    <xf numFmtId="49" fontId="27" fillId="14" borderId="4" xfId="0" applyNumberFormat="1" applyFont="1" applyFill="1" applyBorder="1" applyAlignment="1">
      <alignment horizontal="center" vertical="center" wrapText="1"/>
    </xf>
    <xf numFmtId="49" fontId="1" fillId="9" borderId="0" xfId="0" applyNumberFormat="1" applyFont="1" applyFill="1" applyBorder="1" applyAlignment="1">
      <alignment vertical="center"/>
    </xf>
    <xf numFmtId="49" fontId="1" fillId="5" borderId="0" xfId="0" applyNumberFormat="1" applyFont="1" applyFill="1" applyBorder="1" applyAlignment="1">
      <alignment horizontal="left" vertical="center"/>
    </xf>
    <xf numFmtId="49" fontId="1" fillId="14" borderId="0" xfId="0" applyNumberFormat="1" applyFont="1" applyFill="1" applyBorder="1" applyAlignment="1">
      <alignment vertical="center"/>
    </xf>
    <xf numFmtId="49" fontId="1" fillId="10" borderId="0" xfId="0" applyNumberFormat="1" applyFont="1" applyFill="1" applyBorder="1" applyAlignment="1">
      <alignment vertical="center"/>
    </xf>
    <xf numFmtId="49" fontId="1" fillId="0" borderId="0" xfId="0" applyNumberFormat="1" applyFont="1" applyFill="1" applyBorder="1" applyAlignment="1">
      <alignment vertical="center" wrapText="1"/>
    </xf>
    <xf numFmtId="0" fontId="94" fillId="0" borderId="0" xfId="0" applyFont="1" applyFill="1" applyBorder="1" applyAlignment="1">
      <alignment vertical="center"/>
    </xf>
    <xf numFmtId="14" fontId="94" fillId="0" borderId="0" xfId="0" applyNumberFormat="1" applyFont="1" applyFill="1" applyBorder="1" applyAlignment="1">
      <alignment vertical="center"/>
    </xf>
    <xf numFmtId="14" fontId="29" fillId="0" borderId="0" xfId="0" applyNumberFormat="1" applyFont="1" applyFill="1" applyBorder="1" applyAlignment="1">
      <alignment horizontal="center" vertical="center"/>
    </xf>
    <xf numFmtId="0" fontId="68" fillId="0" borderId="0" xfId="0" applyFont="1" applyFill="1" applyBorder="1" applyAlignment="1">
      <alignment vertical="center"/>
    </xf>
    <xf numFmtId="1" fontId="5" fillId="34" borderId="4" xfId="0" applyNumberFormat="1" applyFont="1" applyFill="1" applyBorder="1" applyAlignment="1">
      <alignment horizontal="center" vertical="center"/>
    </xf>
    <xf numFmtId="49" fontId="27" fillId="33" borderId="4" xfId="0" applyNumberFormat="1" applyFont="1" applyFill="1" applyBorder="1" applyAlignment="1">
      <alignment horizontal="center" vertical="center"/>
    </xf>
    <xf numFmtId="49" fontId="27" fillId="14" borderId="4" xfId="0" applyNumberFormat="1" applyFont="1" applyFill="1" applyBorder="1" applyAlignment="1">
      <alignment horizontal="center" vertical="center"/>
    </xf>
    <xf numFmtId="49" fontId="27" fillId="33" borderId="4" xfId="0" applyNumberFormat="1" applyFont="1" applyFill="1" applyBorder="1" applyAlignment="1">
      <alignment horizontal="center" vertical="center" wrapText="1"/>
    </xf>
    <xf numFmtId="0" fontId="69" fillId="34" borderId="4" xfId="0" applyFont="1" applyFill="1" applyBorder="1" applyAlignment="1">
      <alignment vertical="center"/>
    </xf>
    <xf numFmtId="14" fontId="4" fillId="0" borderId="5" xfId="0" applyNumberFormat="1" applyFont="1" applyFill="1" applyBorder="1" applyAlignment="1">
      <alignment horizontal="center" vertical="center"/>
    </xf>
    <xf numFmtId="0" fontId="7" fillId="0" borderId="10" xfId="0" applyFont="1" applyFill="1" applyBorder="1" applyAlignment="1">
      <alignment horizontal="left" vertical="center"/>
    </xf>
    <xf numFmtId="0" fontId="5" fillId="34" borderId="4" xfId="0" applyFont="1" applyFill="1" applyBorder="1" applyAlignment="1">
      <alignment horizontal="center" vertical="center"/>
    </xf>
    <xf numFmtId="0" fontId="7" fillId="34" borderId="4" xfId="0" applyFont="1" applyFill="1" applyBorder="1" applyAlignment="1">
      <alignment horizontal="center" vertical="center"/>
    </xf>
    <xf numFmtId="14" fontId="4" fillId="0" borderId="4" xfId="0" applyNumberFormat="1" applyFont="1" applyFill="1" applyBorder="1" applyAlignment="1">
      <alignment horizontal="center" vertical="center" wrapText="1"/>
    </xf>
    <xf numFmtId="49" fontId="43" fillId="0" borderId="0" xfId="0" applyNumberFormat="1" applyFont="1" applyFill="1" applyBorder="1" applyAlignment="1">
      <alignment horizontal="center" vertical="center"/>
    </xf>
    <xf numFmtId="49" fontId="43" fillId="0" borderId="2" xfId="0" applyNumberFormat="1" applyFont="1" applyFill="1" applyBorder="1" applyAlignment="1">
      <alignment horizontal="center" vertical="center"/>
    </xf>
    <xf numFmtId="49" fontId="43" fillId="14" borderId="4" xfId="0" applyNumberFormat="1" applyFont="1" applyFill="1" applyBorder="1" applyAlignment="1">
      <alignment horizontal="center" vertical="center" wrapText="1"/>
    </xf>
    <xf numFmtId="49" fontId="43" fillId="0" borderId="9" xfId="0" applyNumberFormat="1" applyFont="1" applyFill="1" applyBorder="1" applyAlignment="1">
      <alignment horizontal="center" vertical="center"/>
    </xf>
    <xf numFmtId="49" fontId="43" fillId="0" borderId="0" xfId="0" applyNumberFormat="1" applyFont="1" applyFill="1" applyBorder="1" applyAlignment="1">
      <alignment vertical="center"/>
    </xf>
    <xf numFmtId="49" fontId="27" fillId="0" borderId="0" xfId="0" applyNumberFormat="1" applyFont="1" applyFill="1" applyBorder="1" applyAlignment="1">
      <alignment vertical="center"/>
    </xf>
    <xf numFmtId="49" fontId="27" fillId="0" borderId="0" xfId="0" applyNumberFormat="1" applyFont="1" applyFill="1" applyBorder="1" applyAlignment="1">
      <alignment horizontal="left" vertical="center"/>
    </xf>
    <xf numFmtId="49" fontId="43" fillId="3" borderId="4" xfId="0" applyNumberFormat="1" applyFont="1" applyFill="1" applyBorder="1" applyAlignment="1">
      <alignment horizontal="center" vertical="center" wrapText="1"/>
    </xf>
    <xf numFmtId="49" fontId="69" fillId="14" borderId="4" xfId="0" applyNumberFormat="1" applyFont="1" applyFill="1" applyBorder="1" applyAlignment="1">
      <alignment horizontal="center" vertical="center"/>
    </xf>
    <xf numFmtId="49" fontId="43" fillId="14" borderId="4" xfId="0" applyNumberFormat="1" applyFont="1" applyFill="1" applyBorder="1" applyAlignment="1">
      <alignment horizontal="center" vertical="center"/>
    </xf>
    <xf numFmtId="14" fontId="3" fillId="35" borderId="4" xfId="0" applyNumberFormat="1" applyFont="1" applyFill="1" applyBorder="1" applyAlignment="1">
      <alignment horizontal="center" vertical="center"/>
    </xf>
    <xf numFmtId="1" fontId="5" fillId="34" borderId="3" xfId="0" applyNumberFormat="1" applyFont="1" applyFill="1" applyBorder="1" applyAlignment="1">
      <alignment horizontal="center" vertical="center"/>
    </xf>
    <xf numFmtId="0" fontId="7" fillId="36" borderId="4" xfId="0" applyFont="1" applyFill="1" applyBorder="1" applyAlignment="1">
      <alignment horizontal="center" vertical="center" wrapText="1"/>
    </xf>
    <xf numFmtId="0" fontId="24" fillId="0" borderId="9" xfId="0" applyFont="1" applyFill="1" applyBorder="1" applyAlignment="1">
      <alignment horizontal="center" vertical="center"/>
    </xf>
    <xf numFmtId="0" fontId="2" fillId="0" borderId="15" xfId="0" applyFont="1" applyFill="1" applyBorder="1" applyAlignment="1">
      <alignment horizontal="center" vertical="center"/>
    </xf>
    <xf numFmtId="164" fontId="4" fillId="0" borderId="9" xfId="0" applyNumberFormat="1" applyFont="1" applyFill="1" applyBorder="1" applyAlignment="1">
      <alignment horizontal="center" vertical="center"/>
    </xf>
    <xf numFmtId="0" fontId="4" fillId="14" borderId="4" xfId="0" applyNumberFormat="1" applyFont="1" applyFill="1" applyBorder="1" applyAlignment="1">
      <alignment horizontal="center" vertical="center" wrapText="1"/>
    </xf>
    <xf numFmtId="0" fontId="5" fillId="0" borderId="7" xfId="0" applyFont="1" applyBorder="1" applyAlignment="1">
      <alignment horizontal="center" vertical="center"/>
    </xf>
    <xf numFmtId="14" fontId="3" fillId="0" borderId="3" xfId="0" applyNumberFormat="1" applyFont="1" applyFill="1" applyBorder="1" applyAlignment="1">
      <alignment horizontal="center" vertical="center"/>
    </xf>
    <xf numFmtId="0" fontId="5" fillId="37" borderId="4" xfId="0" applyNumberFormat="1" applyFont="1" applyFill="1" applyBorder="1" applyAlignment="1">
      <alignment horizontal="center" vertical="center" wrapText="1"/>
    </xf>
    <xf numFmtId="0" fontId="7" fillId="0" borderId="10" xfId="0" applyFont="1" applyFill="1" applyBorder="1" applyAlignment="1">
      <alignment horizontal="center" vertical="center"/>
    </xf>
    <xf numFmtId="0" fontId="24" fillId="0" borderId="15" xfId="0" applyFont="1" applyFill="1" applyBorder="1" applyAlignment="1">
      <alignment horizontal="center" vertical="center"/>
    </xf>
    <xf numFmtId="14" fontId="3" fillId="0" borderId="0" xfId="2"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49" fontId="5" fillId="0" borderId="9" xfId="0" applyNumberFormat="1" applyFont="1" applyFill="1" applyBorder="1" applyAlignment="1">
      <alignment horizontal="center" vertical="center"/>
    </xf>
    <xf numFmtId="14" fontId="4" fillId="33" borderId="4" xfId="0" applyNumberFormat="1" applyFont="1" applyFill="1" applyBorder="1" applyAlignment="1">
      <alignment horizontal="center" vertical="center" wrapText="1"/>
    </xf>
    <xf numFmtId="49" fontId="4" fillId="4" borderId="4" xfId="0" applyNumberFormat="1" applyFont="1" applyFill="1" applyBorder="1" applyAlignment="1">
      <alignment horizontal="center" vertical="center"/>
    </xf>
    <xf numFmtId="49" fontId="27" fillId="4" borderId="4" xfId="0" applyNumberFormat="1" applyFont="1" applyFill="1" applyBorder="1" applyAlignment="1">
      <alignment horizontal="center" vertical="center"/>
    </xf>
    <xf numFmtId="49" fontId="27" fillId="0" borderId="9" xfId="0" applyNumberFormat="1" applyFont="1" applyFill="1" applyBorder="1" applyAlignment="1">
      <alignment horizontal="center" vertical="center"/>
    </xf>
    <xf numFmtId="49" fontId="84" fillId="0" borderId="0" xfId="0" applyNumberFormat="1" applyFont="1" applyFill="1" applyBorder="1" applyAlignment="1">
      <alignment horizontal="center" vertical="center"/>
    </xf>
    <xf numFmtId="49" fontId="27" fillId="0" borderId="0" xfId="0" applyNumberFormat="1" applyFont="1" applyFill="1" applyBorder="1" applyAlignment="1">
      <alignment horizontal="center" vertical="center"/>
    </xf>
    <xf numFmtId="0" fontId="5" fillId="0" borderId="9" xfId="0" applyFont="1" applyFill="1" applyBorder="1" applyAlignment="1">
      <alignment horizontal="left" vertical="center"/>
    </xf>
    <xf numFmtId="0" fontId="13" fillId="34" borderId="4" xfId="0" applyFont="1" applyFill="1" applyBorder="1" applyAlignment="1">
      <alignment horizontal="center" vertical="center"/>
    </xf>
    <xf numFmtId="0" fontId="15" fillId="38" borderId="4" xfId="0" applyFont="1" applyFill="1" applyBorder="1" applyAlignment="1">
      <alignment horizontal="center" vertical="center"/>
    </xf>
    <xf numFmtId="0" fontId="14" fillId="38" borderId="4" xfId="0" applyFont="1" applyFill="1" applyBorder="1" applyAlignment="1">
      <alignment horizontal="center" vertical="center"/>
    </xf>
    <xf numFmtId="0" fontId="15" fillId="35" borderId="4" xfId="0" applyFont="1" applyFill="1" applyBorder="1" applyAlignment="1">
      <alignment horizontal="center" vertical="center"/>
    </xf>
    <xf numFmtId="0" fontId="15" fillId="34" borderId="4" xfId="0" applyFont="1" applyFill="1" applyBorder="1" applyAlignment="1">
      <alignment horizontal="center" vertical="center"/>
    </xf>
    <xf numFmtId="0" fontId="55" fillId="34" borderId="4" xfId="0" applyFont="1" applyFill="1" applyBorder="1" applyAlignment="1">
      <alignment horizontal="center" vertical="center"/>
    </xf>
    <xf numFmtId="0" fontId="13" fillId="38" borderId="4" xfId="0" applyFont="1" applyFill="1" applyBorder="1" applyAlignment="1">
      <alignment horizontal="center" vertical="center"/>
    </xf>
    <xf numFmtId="0" fontId="69" fillId="38" borderId="4" xfId="0" applyFont="1" applyFill="1" applyBorder="1" applyAlignment="1">
      <alignment vertical="center"/>
    </xf>
    <xf numFmtId="0" fontId="5" fillId="39" borderId="4" xfId="0" applyFont="1" applyFill="1" applyBorder="1" applyAlignment="1">
      <alignment horizontal="center" vertical="center"/>
    </xf>
    <xf numFmtId="0" fontId="13" fillId="34" borderId="4" xfId="0" applyNumberFormat="1" applyFont="1" applyFill="1" applyBorder="1" applyAlignment="1">
      <alignment horizontal="center" vertical="center"/>
    </xf>
    <xf numFmtId="0" fontId="9" fillId="34" borderId="4" xfId="0" applyNumberFormat="1" applyFont="1" applyFill="1" applyBorder="1" applyAlignment="1">
      <alignment horizontal="center" vertical="center"/>
    </xf>
    <xf numFmtId="0" fontId="15" fillId="34" borderId="4" xfId="0" applyNumberFormat="1" applyFont="1" applyFill="1" applyBorder="1" applyAlignment="1">
      <alignment horizontal="center" vertical="center"/>
    </xf>
    <xf numFmtId="0" fontId="13" fillId="38" borderId="3" xfId="0" applyNumberFormat="1" applyFont="1" applyFill="1" applyBorder="1" applyAlignment="1">
      <alignment horizontal="center" vertical="center"/>
    </xf>
    <xf numFmtId="0" fontId="13" fillId="38" borderId="4" xfId="0" applyNumberFormat="1" applyFont="1" applyFill="1" applyBorder="1" applyAlignment="1">
      <alignment horizontal="center" vertical="center"/>
    </xf>
    <xf numFmtId="0" fontId="13" fillId="34" borderId="3" xfId="0" applyNumberFormat="1" applyFont="1" applyFill="1" applyBorder="1" applyAlignment="1">
      <alignment horizontal="center" vertical="center"/>
    </xf>
    <xf numFmtId="0" fontId="13" fillId="35" borderId="4" xfId="0" applyFont="1" applyFill="1" applyBorder="1" applyAlignment="1">
      <alignment horizontal="center" vertical="center"/>
    </xf>
    <xf numFmtId="0" fontId="13" fillId="35" borderId="4" xfId="0" applyNumberFormat="1" applyFont="1" applyFill="1" applyBorder="1" applyAlignment="1">
      <alignment horizontal="center" vertical="center"/>
    </xf>
    <xf numFmtId="0" fontId="14" fillId="34" borderId="4" xfId="0" applyFont="1" applyFill="1" applyBorder="1" applyAlignment="1">
      <alignment horizontal="center" vertical="center"/>
    </xf>
    <xf numFmtId="0" fontId="23" fillId="0" borderId="4" xfId="0" applyFont="1" applyFill="1" applyBorder="1" applyAlignment="1">
      <alignment horizontal="center" vertical="center"/>
    </xf>
    <xf numFmtId="1" fontId="7" fillId="34" borderId="4" xfId="0" applyNumberFormat="1" applyFont="1" applyFill="1" applyBorder="1" applyAlignment="1">
      <alignment horizontal="center" vertical="center"/>
    </xf>
    <xf numFmtId="1" fontId="13" fillId="38" borderId="4" xfId="0" applyNumberFormat="1" applyFont="1" applyFill="1" applyBorder="1" applyAlignment="1">
      <alignment horizontal="center" vertical="center"/>
    </xf>
    <xf numFmtId="0" fontId="2" fillId="38" borderId="4" xfId="0" applyFont="1" applyFill="1" applyBorder="1" applyAlignment="1">
      <alignment horizontal="center" vertical="center"/>
    </xf>
    <xf numFmtId="0" fontId="97" fillId="0" borderId="4" xfId="0" applyFont="1" applyFill="1" applyBorder="1" applyAlignment="1">
      <alignment horizontal="center" vertical="center"/>
    </xf>
    <xf numFmtId="49" fontId="4" fillId="9" borderId="4" xfId="0" applyNumberFormat="1" applyFont="1" applyFill="1" applyBorder="1" applyAlignment="1">
      <alignment horizontal="center" vertical="center" wrapText="1"/>
    </xf>
    <xf numFmtId="49" fontId="42" fillId="0" borderId="9" xfId="0" applyNumberFormat="1" applyFont="1" applyFill="1" applyBorder="1" applyAlignment="1">
      <alignment horizontal="center" vertical="center"/>
    </xf>
    <xf numFmtId="49" fontId="42" fillId="40" borderId="4" xfId="0" applyNumberFormat="1" applyFont="1" applyFill="1" applyBorder="1" applyAlignment="1">
      <alignment horizontal="center" vertical="center" wrapText="1"/>
    </xf>
    <xf numFmtId="49" fontId="4" fillId="40" borderId="4" xfId="0" applyNumberFormat="1" applyFont="1" applyFill="1" applyBorder="1" applyAlignment="1">
      <alignment horizontal="center" vertical="center" wrapText="1"/>
    </xf>
    <xf numFmtId="49" fontId="42" fillId="40" borderId="4" xfId="0" applyNumberFormat="1" applyFont="1" applyFill="1" applyBorder="1" applyAlignment="1">
      <alignment horizontal="center" vertical="center"/>
    </xf>
    <xf numFmtId="49" fontId="46" fillId="40" borderId="4" xfId="0" applyNumberFormat="1" applyFont="1" applyFill="1" applyBorder="1" applyAlignment="1">
      <alignment horizontal="center" vertical="center"/>
    </xf>
    <xf numFmtId="0" fontId="7" fillId="40" borderId="4" xfId="0" applyFont="1" applyFill="1" applyBorder="1" applyAlignment="1">
      <alignment horizontal="center" vertical="center"/>
    </xf>
    <xf numFmtId="0" fontId="5" fillId="9" borderId="4" xfId="0" applyNumberFormat="1" applyFont="1" applyFill="1" applyBorder="1" applyAlignment="1">
      <alignment horizontal="center" vertical="center" wrapText="1"/>
    </xf>
    <xf numFmtId="0" fontId="4" fillId="9" borderId="4" xfId="0" applyNumberFormat="1" applyFont="1" applyFill="1" applyBorder="1" applyAlignment="1">
      <alignment horizontal="center" vertical="center" wrapText="1"/>
    </xf>
    <xf numFmtId="0" fontId="7" fillId="40" borderId="1" xfId="0" applyFont="1" applyFill="1" applyBorder="1" applyAlignment="1">
      <alignment horizontal="center" vertical="center"/>
    </xf>
    <xf numFmtId="14" fontId="4" fillId="35" borderId="4" xfId="0" applyNumberFormat="1" applyFont="1" applyFill="1" applyBorder="1" applyAlignment="1">
      <alignment horizontal="center" vertical="center"/>
    </xf>
    <xf numFmtId="0" fontId="59" fillId="0" borderId="0" xfId="0" applyFont="1" applyFill="1" applyBorder="1" applyAlignment="1">
      <alignment horizontal="center" vertical="center"/>
    </xf>
    <xf numFmtId="0" fontId="42" fillId="35" borderId="4" xfId="0" applyFont="1" applyFill="1" applyBorder="1" applyAlignment="1">
      <alignment vertical="center"/>
    </xf>
    <xf numFmtId="49" fontId="16" fillId="35" borderId="4" xfId="0" applyNumberFormat="1" applyFont="1" applyFill="1" applyBorder="1" applyAlignment="1">
      <alignment horizontal="center" vertical="center"/>
    </xf>
    <xf numFmtId="49" fontId="46" fillId="35" borderId="4" xfId="0" applyNumberFormat="1" applyFont="1" applyFill="1" applyBorder="1" applyAlignment="1">
      <alignment horizontal="center" vertical="center"/>
    </xf>
    <xf numFmtId="0" fontId="46" fillId="35" borderId="4" xfId="0" applyFont="1" applyFill="1" applyBorder="1" applyAlignment="1">
      <alignment horizontal="center" vertical="center"/>
    </xf>
    <xf numFmtId="49" fontId="52" fillId="35" borderId="4" xfId="1" applyNumberFormat="1" applyFont="1" applyFill="1" applyBorder="1" applyAlignment="1">
      <alignment horizontal="center" vertical="center" wrapText="1"/>
    </xf>
    <xf numFmtId="49" fontId="42" fillId="35" borderId="4" xfId="0" applyNumberFormat="1" applyFont="1" applyFill="1" applyBorder="1" applyAlignment="1">
      <alignment horizontal="center" vertical="center"/>
    </xf>
    <xf numFmtId="49" fontId="46" fillId="35" borderId="4" xfId="2" applyNumberFormat="1" applyFont="1" applyFill="1" applyBorder="1" applyAlignment="1">
      <alignment horizontal="center" vertical="center"/>
    </xf>
    <xf numFmtId="0" fontId="56" fillId="0" borderId="0" xfId="0" applyFont="1" applyFill="1" applyBorder="1" applyAlignment="1">
      <alignment vertical="center"/>
    </xf>
    <xf numFmtId="49" fontId="1" fillId="35" borderId="0" xfId="0" applyNumberFormat="1" applyFont="1" applyFill="1" applyBorder="1" applyAlignment="1">
      <alignment vertical="center"/>
    </xf>
    <xf numFmtId="49" fontId="1" fillId="35" borderId="4" xfId="0" applyNumberFormat="1" applyFont="1" applyFill="1" applyBorder="1" applyAlignment="1">
      <alignment horizontal="center" vertical="center" wrapText="1"/>
    </xf>
    <xf numFmtId="14" fontId="46" fillId="35" borderId="4" xfId="0" applyNumberFormat="1" applyFont="1" applyFill="1" applyBorder="1" applyAlignment="1">
      <alignment horizontal="center" vertical="center"/>
    </xf>
    <xf numFmtId="14" fontId="42" fillId="35" borderId="4" xfId="0" applyNumberFormat="1" applyFont="1" applyFill="1" applyBorder="1" applyAlignment="1">
      <alignment horizontal="center" vertical="center"/>
    </xf>
    <xf numFmtId="14" fontId="46" fillId="35" borderId="4" xfId="2" applyNumberFormat="1" applyFont="1" applyFill="1" applyBorder="1" applyAlignment="1">
      <alignment horizontal="center" vertical="center"/>
    </xf>
    <xf numFmtId="0" fontId="98" fillId="35" borderId="0" xfId="0" applyFont="1" applyFill="1" applyBorder="1" applyAlignment="1">
      <alignment vertical="center"/>
    </xf>
    <xf numFmtId="0" fontId="11" fillId="35" borderId="0" xfId="0" applyFont="1" applyFill="1" applyBorder="1" applyAlignment="1">
      <alignment vertical="center"/>
    </xf>
    <xf numFmtId="49" fontId="100" fillId="35" borderId="0" xfId="0" applyNumberFormat="1" applyFont="1" applyFill="1" applyBorder="1" applyAlignment="1">
      <alignment horizontal="center" vertical="center"/>
    </xf>
    <xf numFmtId="49" fontId="71" fillId="35" borderId="0" xfId="0" applyNumberFormat="1" applyFont="1" applyFill="1" applyBorder="1" applyAlignment="1">
      <alignment vertical="center"/>
    </xf>
    <xf numFmtId="14" fontId="15" fillId="35" borderId="0" xfId="0" applyNumberFormat="1" applyFont="1" applyFill="1" applyBorder="1" applyAlignment="1">
      <alignment horizontal="center" vertical="center"/>
    </xf>
    <xf numFmtId="14" fontId="71" fillId="35" borderId="0" xfId="0" applyNumberFormat="1" applyFont="1" applyFill="1" applyBorder="1" applyAlignment="1">
      <alignment horizontal="center" vertical="center"/>
    </xf>
    <xf numFmtId="0" fontId="8" fillId="4" borderId="0" xfId="0" applyFont="1" applyFill="1" applyBorder="1" applyAlignment="1">
      <alignment vertical="center"/>
    </xf>
    <xf numFmtId="0" fontId="46" fillId="4" borderId="0" xfId="0" applyFont="1" applyFill="1" applyBorder="1" applyAlignment="1">
      <alignment horizontal="center" vertical="center"/>
    </xf>
    <xf numFmtId="0" fontId="48" fillId="4" borderId="0" xfId="0" applyFont="1" applyFill="1" applyBorder="1" applyAlignment="1">
      <alignment horizontal="center" vertical="center"/>
    </xf>
    <xf numFmtId="0" fontId="46" fillId="4" borderId="0" xfId="0" applyFont="1" applyFill="1" applyBorder="1" applyAlignment="1">
      <alignment horizontal="center" vertical="center" wrapText="1"/>
    </xf>
    <xf numFmtId="0" fontId="8" fillId="4" borderId="0" xfId="0" applyFont="1" applyFill="1" applyBorder="1" applyAlignment="1">
      <alignment horizontal="center" vertical="center"/>
    </xf>
    <xf numFmtId="0" fontId="24" fillId="4" borderId="0" xfId="0" applyFont="1" applyFill="1" applyBorder="1" applyAlignment="1">
      <alignment horizontal="center"/>
    </xf>
    <xf numFmtId="0" fontId="38" fillId="4" borderId="0" xfId="0" applyFont="1" applyFill="1" applyBorder="1"/>
    <xf numFmtId="14" fontId="40" fillId="35" borderId="1" xfId="0" applyNumberFormat="1" applyFont="1" applyFill="1" applyBorder="1" applyAlignment="1">
      <alignment horizontal="center" vertical="center"/>
    </xf>
    <xf numFmtId="49" fontId="1" fillId="35" borderId="4" xfId="0" applyNumberFormat="1" applyFont="1" applyFill="1" applyBorder="1" applyAlignment="1">
      <alignment horizontal="center" vertical="center"/>
    </xf>
    <xf numFmtId="49" fontId="52" fillId="35" borderId="4" xfId="0" applyNumberFormat="1" applyFont="1" applyFill="1" applyBorder="1" applyAlignment="1">
      <alignment horizontal="center" vertical="center"/>
    </xf>
    <xf numFmtId="0" fontId="71" fillId="35" borderId="3" xfId="0" applyFont="1" applyFill="1" applyBorder="1" applyAlignment="1">
      <alignment horizontal="left" vertical="center"/>
    </xf>
    <xf numFmtId="14" fontId="40" fillId="35" borderId="4" xfId="0" applyNumberFormat="1" applyFont="1" applyFill="1" applyBorder="1" applyAlignment="1">
      <alignment horizontal="center" vertical="center" wrapText="1"/>
    </xf>
    <xf numFmtId="0" fontId="46" fillId="0" borderId="15" xfId="0" applyFont="1" applyFill="1" applyBorder="1" applyAlignment="1">
      <alignment horizontal="center" vertical="center"/>
    </xf>
    <xf numFmtId="0" fontId="5" fillId="41" borderId="4" xfId="0" applyNumberFormat="1" applyFont="1" applyFill="1" applyBorder="1" applyAlignment="1">
      <alignment horizontal="center" vertical="center" wrapText="1"/>
    </xf>
    <xf numFmtId="0" fontId="5" fillId="41" borderId="4" xfId="1" applyNumberFormat="1" applyFont="1" applyFill="1" applyBorder="1" applyAlignment="1">
      <alignment horizontal="center" vertical="center" wrapText="1"/>
    </xf>
    <xf numFmtId="0" fontId="9" fillId="41" borderId="4" xfId="0" applyFont="1" applyFill="1" applyBorder="1" applyAlignment="1">
      <alignment horizontal="center" vertical="center" wrapText="1"/>
    </xf>
    <xf numFmtId="14" fontId="4" fillId="41" borderId="4" xfId="0" applyNumberFormat="1" applyFont="1" applyFill="1" applyBorder="1" applyAlignment="1">
      <alignment horizontal="center" vertical="center" wrapText="1"/>
    </xf>
    <xf numFmtId="0" fontId="5" fillId="42" borderId="4" xfId="0" applyFont="1" applyFill="1" applyBorder="1" applyAlignment="1">
      <alignment horizontal="center" vertical="center"/>
    </xf>
    <xf numFmtId="0" fontId="5" fillId="42" borderId="4" xfId="0" applyFont="1" applyFill="1" applyBorder="1" applyAlignment="1">
      <alignment horizontal="left" vertical="center"/>
    </xf>
    <xf numFmtId="14" fontId="3" fillId="42" borderId="4" xfId="2" applyNumberFormat="1" applyFont="1" applyFill="1" applyBorder="1" applyAlignment="1">
      <alignment horizontal="center" vertical="center"/>
    </xf>
    <xf numFmtId="14" fontId="3" fillId="42" borderId="4" xfId="0" applyNumberFormat="1" applyFont="1" applyFill="1" applyBorder="1" applyAlignment="1">
      <alignment horizontal="center" vertical="center"/>
    </xf>
    <xf numFmtId="49" fontId="5" fillId="42" borderId="4" xfId="0" applyNumberFormat="1" applyFont="1" applyFill="1" applyBorder="1" applyAlignment="1">
      <alignment horizontal="center" vertical="center"/>
    </xf>
    <xf numFmtId="14" fontId="5" fillId="42" borderId="4" xfId="0" applyNumberFormat="1" applyFont="1" applyFill="1" applyBorder="1" applyAlignment="1">
      <alignment horizontal="center" vertical="center"/>
    </xf>
    <xf numFmtId="14" fontId="4" fillId="42" borderId="4" xfId="0" applyNumberFormat="1" applyFont="1" applyFill="1" applyBorder="1" applyAlignment="1">
      <alignment horizontal="center" vertical="center"/>
    </xf>
    <xf numFmtId="0" fontId="5" fillId="42" borderId="4" xfId="1" applyFont="1" applyFill="1" applyBorder="1" applyAlignment="1">
      <alignment horizontal="center" vertical="center"/>
    </xf>
    <xf numFmtId="0" fontId="5" fillId="42" borderId="4" xfId="0" applyFont="1" applyFill="1" applyBorder="1" applyAlignment="1">
      <alignment vertical="center"/>
    </xf>
    <xf numFmtId="0" fontId="5" fillId="41" borderId="4" xfId="0" applyFont="1" applyFill="1" applyBorder="1" applyAlignment="1">
      <alignment horizontal="center" vertical="center"/>
    </xf>
    <xf numFmtId="0" fontId="5" fillId="41" borderId="4" xfId="1" applyFont="1" applyFill="1" applyBorder="1" applyAlignment="1">
      <alignment horizontal="center" vertical="center"/>
    </xf>
    <xf numFmtId="0" fontId="9" fillId="41" borderId="4" xfId="0" applyFont="1" applyFill="1" applyBorder="1" applyAlignment="1">
      <alignment horizontal="center" vertical="center"/>
    </xf>
    <xf numFmtId="14" fontId="76" fillId="42" borderId="4" xfId="0" applyNumberFormat="1" applyFont="1" applyFill="1" applyBorder="1" applyAlignment="1">
      <alignment horizontal="center" vertical="center"/>
    </xf>
    <xf numFmtId="0" fontId="2" fillId="42" borderId="4" xfId="0" applyFont="1" applyFill="1" applyBorder="1" applyAlignment="1">
      <alignment horizontal="center" vertical="center"/>
    </xf>
    <xf numFmtId="0" fontId="5" fillId="41" borderId="4" xfId="0" applyFont="1" applyFill="1" applyBorder="1" applyAlignment="1">
      <alignment horizontal="center" vertical="center" wrapText="1"/>
    </xf>
    <xf numFmtId="0" fontId="5" fillId="41" borderId="4" xfId="1" applyFont="1" applyFill="1" applyBorder="1" applyAlignment="1">
      <alignment horizontal="center" vertical="center" wrapText="1"/>
    </xf>
    <xf numFmtId="14" fontId="10" fillId="42" borderId="4" xfId="0" applyNumberFormat="1" applyFont="1" applyFill="1" applyBorder="1" applyAlignment="1">
      <alignment horizontal="center" vertical="center" wrapText="1"/>
    </xf>
    <xf numFmtId="14" fontId="2" fillId="42" borderId="4" xfId="0" applyNumberFormat="1" applyFont="1" applyFill="1" applyBorder="1" applyAlignment="1">
      <alignment horizontal="center" vertical="center"/>
    </xf>
    <xf numFmtId="0" fontId="4" fillId="42" borderId="4" xfId="0" applyFont="1" applyFill="1" applyBorder="1" applyAlignment="1">
      <alignment horizontal="center" vertical="center"/>
    </xf>
    <xf numFmtId="0" fontId="24" fillId="42" borderId="4" xfId="0" applyFont="1" applyFill="1" applyBorder="1" applyAlignment="1">
      <alignment horizontal="center" vertical="center"/>
    </xf>
    <xf numFmtId="0" fontId="2" fillId="42" borderId="4" xfId="0" applyFont="1" applyFill="1" applyBorder="1" applyAlignment="1">
      <alignment vertical="center"/>
    </xf>
    <xf numFmtId="14" fontId="4" fillId="41" borderId="4" xfId="0" applyNumberFormat="1" applyFont="1" applyFill="1" applyBorder="1" applyAlignment="1">
      <alignment horizontal="center" vertical="center"/>
    </xf>
    <xf numFmtId="0" fontId="4" fillId="41" borderId="4" xfId="0" applyFont="1" applyFill="1" applyBorder="1" applyAlignment="1">
      <alignment horizontal="center" vertical="center"/>
    </xf>
    <xf numFmtId="0" fontId="24" fillId="42" borderId="4" xfId="0" applyFont="1" applyFill="1" applyBorder="1" applyAlignment="1">
      <alignment vertical="center"/>
    </xf>
    <xf numFmtId="0" fontId="24" fillId="42" borderId="0" xfId="0" applyFont="1" applyFill="1" applyBorder="1" applyAlignment="1">
      <alignment vertical="center"/>
    </xf>
    <xf numFmtId="14" fontId="24" fillId="42" borderId="0" xfId="0" applyNumberFormat="1" applyFont="1" applyFill="1" applyBorder="1" applyAlignment="1">
      <alignment vertical="center"/>
    </xf>
    <xf numFmtId="14" fontId="85" fillId="42" borderId="4" xfId="0" applyNumberFormat="1" applyFont="1" applyFill="1" applyBorder="1" applyAlignment="1">
      <alignment horizontal="center" vertical="center"/>
    </xf>
    <xf numFmtId="14" fontId="22" fillId="42" borderId="4" xfId="0" applyNumberFormat="1" applyFont="1" applyFill="1" applyBorder="1" applyAlignment="1">
      <alignment horizontal="center" vertical="center"/>
    </xf>
    <xf numFmtId="0" fontId="4" fillId="41" borderId="4" xfId="0" applyFont="1" applyFill="1" applyBorder="1" applyAlignment="1">
      <alignment horizontal="center" vertical="center" wrapText="1"/>
    </xf>
    <xf numFmtId="0" fontId="24" fillId="42" borderId="0" xfId="0" applyFont="1" applyFill="1" applyBorder="1" applyAlignment="1">
      <alignment horizontal="center" vertical="center"/>
    </xf>
    <xf numFmtId="14" fontId="24" fillId="42" borderId="0" xfId="0" applyNumberFormat="1" applyFont="1" applyFill="1" applyBorder="1" applyAlignment="1">
      <alignment horizontal="center" vertical="center"/>
    </xf>
    <xf numFmtId="0" fontId="24" fillId="42" borderId="0" xfId="0" applyFont="1" applyFill="1" applyBorder="1"/>
    <xf numFmtId="14" fontId="24" fillId="42" borderId="0" xfId="0" applyNumberFormat="1" applyFont="1" applyFill="1" applyBorder="1"/>
    <xf numFmtId="0" fontId="5" fillId="42" borderId="4" xfId="0" applyFont="1" applyFill="1" applyBorder="1" applyAlignment="1">
      <alignment horizontal="center"/>
    </xf>
    <xf numFmtId="0" fontId="5" fillId="42" borderId="4" xfId="0" applyFont="1" applyFill="1" applyBorder="1" applyAlignment="1">
      <alignment horizontal="right"/>
    </xf>
    <xf numFmtId="14" fontId="5" fillId="41" borderId="4" xfId="0" applyNumberFormat="1" applyFont="1" applyFill="1" applyBorder="1" applyAlignment="1">
      <alignment horizontal="center" vertical="center"/>
    </xf>
    <xf numFmtId="0" fontId="60" fillId="0" borderId="0" xfId="0" applyFont="1" applyFill="1" applyBorder="1" applyAlignment="1">
      <alignment horizontal="left" vertical="center"/>
    </xf>
    <xf numFmtId="0" fontId="18" fillId="0" borderId="4" xfId="0" applyFont="1" applyFill="1" applyBorder="1" applyAlignment="1">
      <alignment horizontal="center" vertical="center"/>
    </xf>
    <xf numFmtId="49" fontId="1" fillId="43" borderId="4" xfId="0" applyNumberFormat="1" applyFont="1" applyFill="1" applyBorder="1" applyAlignment="1">
      <alignment horizontal="center" vertical="center" wrapText="1"/>
    </xf>
    <xf numFmtId="0" fontId="42" fillId="43" borderId="4" xfId="0" applyFont="1" applyFill="1" applyBorder="1" applyAlignment="1">
      <alignment vertical="center"/>
    </xf>
    <xf numFmtId="49" fontId="16" fillId="43" borderId="4" xfId="0" applyNumberFormat="1" applyFont="1" applyFill="1" applyBorder="1" applyAlignment="1">
      <alignment horizontal="center" vertical="center"/>
    </xf>
    <xf numFmtId="0" fontId="46" fillId="43" borderId="4" xfId="0" applyFont="1" applyFill="1" applyBorder="1" applyAlignment="1">
      <alignment horizontal="center" vertical="center"/>
    </xf>
    <xf numFmtId="14" fontId="46" fillId="43" borderId="4" xfId="0" applyNumberFormat="1" applyFont="1" applyFill="1" applyBorder="1" applyAlignment="1">
      <alignment horizontal="center" vertical="center"/>
    </xf>
    <xf numFmtId="14" fontId="42" fillId="43" borderId="4"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0" fontId="5" fillId="0" borderId="8" xfId="0" applyFont="1" applyFill="1" applyBorder="1" applyAlignment="1">
      <alignment horizontal="center" vertical="center"/>
    </xf>
    <xf numFmtId="0" fontId="5" fillId="0" borderId="8" xfId="0" applyFont="1" applyFill="1" applyBorder="1" applyAlignment="1">
      <alignment horizontal="left" vertical="center"/>
    </xf>
    <xf numFmtId="14" fontId="4" fillId="0" borderId="8" xfId="0" applyNumberFormat="1" applyFont="1" applyFill="1" applyBorder="1" applyAlignment="1">
      <alignment horizontal="center" vertical="center"/>
    </xf>
    <xf numFmtId="49" fontId="27" fillId="0" borderId="16" xfId="0" applyNumberFormat="1" applyFont="1" applyFill="1" applyBorder="1" applyAlignment="1">
      <alignment horizontal="center" vertical="center" wrapText="1"/>
    </xf>
    <xf numFmtId="1" fontId="5" fillId="0" borderId="7" xfId="0" applyNumberFormat="1" applyFont="1" applyFill="1" applyBorder="1" applyAlignment="1">
      <alignment horizontal="center" vertical="center"/>
    </xf>
    <xf numFmtId="1" fontId="5" fillId="0" borderId="17" xfId="0" applyNumberFormat="1" applyFont="1" applyFill="1" applyBorder="1" applyAlignment="1">
      <alignment horizontal="center" vertical="center"/>
    </xf>
    <xf numFmtId="1" fontId="5" fillId="0" borderId="8" xfId="0" applyNumberFormat="1" applyFont="1" applyFill="1" applyBorder="1" applyAlignment="1">
      <alignment horizontal="center" vertical="center"/>
    </xf>
    <xf numFmtId="14" fontId="4" fillId="0" borderId="11" xfId="0" applyNumberFormat="1" applyFont="1" applyFill="1" applyBorder="1" applyAlignment="1">
      <alignment horizontal="center" vertical="center"/>
    </xf>
    <xf numFmtId="0" fontId="24" fillId="0" borderId="2" xfId="0" applyFont="1" applyFill="1" applyBorder="1" applyAlignment="1">
      <alignment horizontal="center" vertical="center"/>
    </xf>
    <xf numFmtId="0" fontId="17" fillId="0" borderId="3" xfId="0" applyNumberFormat="1" applyFont="1" applyFill="1" applyBorder="1" applyAlignment="1">
      <alignment horizontal="center" vertical="center"/>
    </xf>
    <xf numFmtId="0" fontId="17" fillId="0" borderId="2" xfId="0" applyNumberFormat="1" applyFont="1" applyFill="1" applyBorder="1" applyAlignment="1">
      <alignment horizontal="center" vertical="center"/>
    </xf>
    <xf numFmtId="0" fontId="4" fillId="0" borderId="8" xfId="0" applyFont="1" applyFill="1" applyBorder="1" applyAlignment="1">
      <alignment horizontal="center" vertical="center"/>
    </xf>
    <xf numFmtId="14" fontId="4" fillId="0" borderId="16" xfId="0" applyNumberFormat="1" applyFont="1" applyFill="1" applyBorder="1" applyAlignment="1">
      <alignment horizontal="center" vertical="center"/>
    </xf>
    <xf numFmtId="14" fontId="4" fillId="0" borderId="7" xfId="0" applyNumberFormat="1" applyFont="1" applyFill="1" applyBorder="1" applyAlignment="1">
      <alignment horizontal="center" vertical="center"/>
    </xf>
    <xf numFmtId="164" fontId="5" fillId="0" borderId="7" xfId="0" applyNumberFormat="1" applyFont="1" applyFill="1" applyBorder="1" applyAlignment="1">
      <alignment horizontal="center" vertical="center"/>
    </xf>
    <xf numFmtId="164" fontId="5" fillId="0" borderId="17" xfId="0" applyNumberFormat="1" applyFont="1" applyFill="1" applyBorder="1" applyAlignment="1">
      <alignment horizontal="center" vertical="center"/>
    </xf>
    <xf numFmtId="164" fontId="5" fillId="0" borderId="8" xfId="0" applyNumberFormat="1" applyFont="1" applyFill="1" applyBorder="1" applyAlignment="1">
      <alignment horizontal="center" vertical="center"/>
    </xf>
    <xf numFmtId="14" fontId="6" fillId="0" borderId="1" xfId="0" applyNumberFormat="1" applyFont="1" applyFill="1" applyBorder="1" applyAlignment="1">
      <alignment horizontal="left" vertical="center"/>
    </xf>
    <xf numFmtId="14" fontId="5" fillId="0" borderId="15" xfId="0" applyNumberFormat="1" applyFont="1" applyFill="1" applyBorder="1" applyAlignment="1">
      <alignment horizontal="center" vertical="center"/>
    </xf>
    <xf numFmtId="14" fontId="5" fillId="0" borderId="14" xfId="0" applyNumberFormat="1" applyFont="1" applyFill="1" applyBorder="1" applyAlignment="1">
      <alignment horizontal="center" vertical="center"/>
    </xf>
    <xf numFmtId="164" fontId="5" fillId="0" borderId="14" xfId="0" applyNumberFormat="1" applyFont="1" applyFill="1" applyBorder="1" applyAlignment="1">
      <alignment horizontal="center" vertical="center"/>
    </xf>
    <xf numFmtId="0" fontId="3" fillId="0" borderId="18" xfId="0" applyFont="1" applyFill="1" applyBorder="1" applyAlignment="1">
      <alignment horizontal="center" vertical="center"/>
    </xf>
    <xf numFmtId="164" fontId="5" fillId="0" borderId="18" xfId="0" applyNumberFormat="1" applyFont="1" applyFill="1" applyBorder="1" applyAlignment="1">
      <alignment horizontal="center" vertical="center"/>
    </xf>
    <xf numFmtId="14" fontId="3" fillId="0" borderId="10" xfId="0" applyNumberFormat="1" applyFont="1" applyFill="1" applyBorder="1" applyAlignment="1">
      <alignment horizontal="center" vertical="center"/>
    </xf>
    <xf numFmtId="1" fontId="5" fillId="0" borderId="10" xfId="0" applyNumberFormat="1" applyFont="1" applyFill="1" applyBorder="1" applyAlignment="1">
      <alignment horizontal="center" vertical="center"/>
    </xf>
    <xf numFmtId="1" fontId="5" fillId="5" borderId="10" xfId="0" applyNumberFormat="1" applyFont="1" applyFill="1" applyBorder="1" applyAlignment="1">
      <alignment horizontal="center" vertical="center"/>
    </xf>
    <xf numFmtId="0" fontId="7" fillId="5" borderId="10" xfId="0" applyFont="1" applyFill="1" applyBorder="1" applyAlignment="1">
      <alignment horizontal="center" vertical="center"/>
    </xf>
    <xf numFmtId="1" fontId="5" fillId="34" borderId="10" xfId="0" applyNumberFormat="1" applyFont="1" applyFill="1" applyBorder="1" applyAlignment="1">
      <alignment horizontal="center" vertical="center"/>
    </xf>
    <xf numFmtId="0" fontId="5" fillId="13" borderId="9" xfId="0" applyFont="1" applyFill="1" applyBorder="1" applyAlignment="1">
      <alignment horizontal="left" vertical="center"/>
    </xf>
    <xf numFmtId="0" fontId="5" fillId="13" borderId="11" xfId="0" applyFont="1" applyFill="1" applyBorder="1" applyAlignment="1">
      <alignment horizontal="left" vertical="center"/>
    </xf>
    <xf numFmtId="164" fontId="5" fillId="0" borderId="0" xfId="0" applyNumberFormat="1" applyFont="1" applyFill="1" applyBorder="1" applyAlignment="1">
      <alignment horizontal="center" vertical="center"/>
    </xf>
    <xf numFmtId="0" fontId="4" fillId="13" borderId="9" xfId="0" applyFont="1" applyFill="1" applyBorder="1" applyAlignment="1">
      <alignment horizontal="left" vertical="center"/>
    </xf>
    <xf numFmtId="0" fontId="66" fillId="0" borderId="0" xfId="0" applyFont="1" applyFill="1" applyBorder="1" applyAlignment="1">
      <alignment horizontal="center" vertical="center"/>
    </xf>
    <xf numFmtId="0" fontId="71" fillId="0" borderId="0" xfId="0" applyFont="1" applyFill="1" applyBorder="1" applyAlignment="1">
      <alignment horizontal="left" vertical="center" wrapText="1"/>
    </xf>
    <xf numFmtId="0" fontId="48" fillId="43" borderId="4" xfId="0" applyFont="1" applyFill="1" applyBorder="1" applyAlignment="1">
      <alignment horizontal="center" vertical="center"/>
    </xf>
    <xf numFmtId="0" fontId="46" fillId="43" borderId="4" xfId="0" applyFont="1" applyFill="1" applyBorder="1" applyAlignment="1">
      <alignment horizontal="left" vertical="center" wrapText="1"/>
    </xf>
    <xf numFmtId="49" fontId="46" fillId="43" borderId="4" xfId="0" applyNumberFormat="1" applyFont="1" applyFill="1" applyBorder="1" applyAlignment="1">
      <alignment horizontal="center" vertical="center"/>
    </xf>
    <xf numFmtId="0" fontId="46" fillId="10" borderId="4" xfId="0" applyFont="1" applyFill="1" applyBorder="1" applyAlignment="1">
      <alignment horizontal="left" vertical="center" wrapText="1"/>
    </xf>
    <xf numFmtId="49" fontId="27" fillId="0" borderId="4" xfId="0" applyNumberFormat="1" applyFont="1" applyFill="1" applyBorder="1" applyAlignment="1">
      <alignment horizontal="center" vertical="center" wrapText="1"/>
    </xf>
    <xf numFmtId="0" fontId="7" fillId="42" borderId="4" xfId="0" applyFont="1" applyFill="1" applyBorder="1" applyAlignment="1">
      <alignment horizontal="left" vertical="center" wrapText="1"/>
    </xf>
    <xf numFmtId="0" fontId="7" fillId="42" borderId="4" xfId="0" applyFont="1" applyFill="1" applyBorder="1" applyAlignment="1">
      <alignment horizontal="left" vertical="center"/>
    </xf>
    <xf numFmtId="0" fontId="22" fillId="42" borderId="4" xfId="0" applyFont="1" applyFill="1" applyBorder="1" applyAlignment="1">
      <alignment horizontal="center" vertical="center"/>
    </xf>
    <xf numFmtId="0" fontId="50" fillId="34" borderId="4" xfId="0" applyFont="1" applyFill="1" applyBorder="1" applyAlignment="1">
      <alignment horizontal="center" vertical="center"/>
    </xf>
    <xf numFmtId="0" fontId="4" fillId="41" borderId="4" xfId="0" applyFont="1" applyFill="1" applyBorder="1" applyAlignment="1">
      <alignment horizontal="right" vertical="center"/>
    </xf>
    <xf numFmtId="14" fontId="101" fillId="0" borderId="0" xfId="0" applyNumberFormat="1" applyFont="1" applyFill="1" applyBorder="1" applyAlignment="1">
      <alignment horizontal="center" vertical="center"/>
    </xf>
    <xf numFmtId="14" fontId="43" fillId="0" borderId="9" xfId="0" applyNumberFormat="1" applyFont="1" applyFill="1" applyBorder="1" applyAlignment="1">
      <alignment horizontal="left" vertical="center"/>
    </xf>
    <xf numFmtId="14" fontId="27" fillId="0" borderId="5" xfId="0" applyNumberFormat="1" applyFont="1" applyFill="1" applyBorder="1" applyAlignment="1">
      <alignment horizontal="center" vertical="center"/>
    </xf>
    <xf numFmtId="49" fontId="42" fillId="43" borderId="4" xfId="0" applyNumberFormat="1" applyFont="1" applyFill="1" applyBorder="1" applyAlignment="1">
      <alignment horizontal="center" vertical="center"/>
    </xf>
    <xf numFmtId="14" fontId="42" fillId="0" borderId="4" xfId="0" applyNumberFormat="1" applyFont="1" applyFill="1" applyBorder="1" applyAlignment="1">
      <alignment horizontal="center" vertical="center" wrapText="1"/>
    </xf>
    <xf numFmtId="0" fontId="5" fillId="44" borderId="4" xfId="0" applyFont="1" applyFill="1" applyBorder="1" applyAlignment="1">
      <alignment vertical="center"/>
    </xf>
    <xf numFmtId="0" fontId="5" fillId="0" borderId="4" xfId="0" applyFont="1" applyBorder="1" applyAlignment="1">
      <alignment horizontal="center" vertical="center"/>
    </xf>
    <xf numFmtId="49" fontId="46" fillId="43" borderId="4" xfId="2" applyNumberFormat="1" applyFont="1" applyFill="1" applyBorder="1" applyAlignment="1">
      <alignment horizontal="center" vertical="center"/>
    </xf>
    <xf numFmtId="14" fontId="46" fillId="43" borderId="4" xfId="2" applyNumberFormat="1" applyFont="1" applyFill="1" applyBorder="1" applyAlignment="1">
      <alignment horizontal="center" vertical="center"/>
    </xf>
    <xf numFmtId="0" fontId="60" fillId="35" borderId="0" xfId="0" applyFont="1" applyFill="1" applyBorder="1" applyAlignment="1">
      <alignment vertical="center"/>
    </xf>
    <xf numFmtId="14" fontId="40" fillId="33" borderId="4" xfId="0" applyNumberFormat="1" applyFont="1" applyFill="1" applyBorder="1" applyAlignment="1">
      <alignment horizontal="center" vertical="center" wrapText="1"/>
    </xf>
    <xf numFmtId="49" fontId="1" fillId="33" borderId="4" xfId="0" applyNumberFormat="1" applyFont="1" applyFill="1" applyBorder="1" applyAlignment="1">
      <alignment horizontal="center" vertical="center" wrapText="1"/>
    </xf>
    <xf numFmtId="0" fontId="42" fillId="33" borderId="4" xfId="0" applyFont="1" applyFill="1" applyBorder="1" applyAlignment="1">
      <alignment vertical="center"/>
    </xf>
    <xf numFmtId="49" fontId="16" fillId="33" borderId="4" xfId="0" applyNumberFormat="1" applyFont="1" applyFill="1" applyBorder="1" applyAlignment="1">
      <alignment horizontal="center" vertical="center"/>
    </xf>
    <xf numFmtId="49" fontId="42" fillId="33" borderId="4" xfId="0" applyNumberFormat="1" applyFont="1" applyFill="1" applyBorder="1" applyAlignment="1">
      <alignment horizontal="center" vertical="center"/>
    </xf>
    <xf numFmtId="14" fontId="42" fillId="33" borderId="4" xfId="0" applyNumberFormat="1" applyFont="1" applyFill="1" applyBorder="1" applyAlignment="1">
      <alignment horizontal="center" vertical="center"/>
    </xf>
    <xf numFmtId="49" fontId="46" fillId="33" borderId="4" xfId="2" applyNumberFormat="1" applyFont="1" applyFill="1" applyBorder="1" applyAlignment="1">
      <alignment horizontal="center" vertical="center"/>
    </xf>
    <xf numFmtId="14" fontId="46" fillId="33" borderId="4" xfId="2" applyNumberFormat="1" applyFont="1" applyFill="1" applyBorder="1" applyAlignment="1">
      <alignment horizontal="center" vertical="center"/>
    </xf>
    <xf numFmtId="14" fontId="43" fillId="33" borderId="4" xfId="0" applyNumberFormat="1" applyFont="1" applyFill="1" applyBorder="1" applyAlignment="1">
      <alignment horizontal="center" vertical="center" wrapText="1"/>
    </xf>
    <xf numFmtId="49" fontId="46" fillId="33" borderId="4" xfId="0" applyNumberFormat="1" applyFont="1" applyFill="1" applyBorder="1" applyAlignment="1">
      <alignment horizontal="center" vertical="center"/>
    </xf>
    <xf numFmtId="14" fontId="53" fillId="33" borderId="4" xfId="0" applyNumberFormat="1" applyFont="1" applyFill="1" applyBorder="1" applyAlignment="1">
      <alignment horizontal="center" vertical="center"/>
    </xf>
    <xf numFmtId="0" fontId="46" fillId="33" borderId="4" xfId="0" applyFont="1" applyFill="1" applyBorder="1" applyAlignment="1">
      <alignment horizontal="center" vertical="center"/>
    </xf>
    <xf numFmtId="14" fontId="46" fillId="33" borderId="4" xfId="0" applyNumberFormat="1" applyFont="1" applyFill="1" applyBorder="1" applyAlignment="1">
      <alignment horizontal="center" vertical="center"/>
    </xf>
    <xf numFmtId="14" fontId="40" fillId="33" borderId="4" xfId="0" applyNumberFormat="1" applyFont="1" applyFill="1" applyBorder="1" applyAlignment="1">
      <alignment horizontal="left" vertical="center"/>
    </xf>
    <xf numFmtId="0" fontId="5" fillId="0" borderId="4" xfId="0" applyFont="1" applyFill="1" applyBorder="1" applyAlignment="1">
      <alignment horizontal="center" vertical="center" wrapText="1"/>
    </xf>
    <xf numFmtId="49" fontId="45" fillId="43" borderId="4" xfId="0" applyNumberFormat="1" applyFont="1" applyFill="1" applyBorder="1" applyAlignment="1">
      <alignment horizontal="center" vertical="center" wrapText="1"/>
    </xf>
    <xf numFmtId="49" fontId="52" fillId="43" borderId="4" xfId="0" applyNumberFormat="1" applyFont="1" applyFill="1" applyBorder="1" applyAlignment="1">
      <alignment horizontal="center" vertical="center"/>
    </xf>
    <xf numFmtId="0" fontId="71" fillId="43" borderId="3" xfId="0" applyFont="1" applyFill="1" applyBorder="1" applyAlignment="1">
      <alignment horizontal="left" vertical="center"/>
    </xf>
    <xf numFmtId="0" fontId="60" fillId="23" borderId="0" xfId="0" applyFont="1" applyFill="1" applyBorder="1" applyAlignment="1">
      <alignment vertical="center"/>
    </xf>
    <xf numFmtId="49" fontId="1" fillId="23" borderId="0" xfId="0" applyNumberFormat="1" applyFont="1" applyFill="1" applyBorder="1" applyAlignment="1">
      <alignment vertical="center"/>
    </xf>
    <xf numFmtId="0" fontId="8" fillId="23" borderId="0" xfId="0" applyFont="1" applyFill="1" applyBorder="1" applyAlignment="1">
      <alignment vertical="center"/>
    </xf>
    <xf numFmtId="49" fontId="52" fillId="23" borderId="0" xfId="0" applyNumberFormat="1" applyFont="1" applyFill="1" applyBorder="1" applyAlignment="1">
      <alignment horizontal="center" vertical="center"/>
    </xf>
    <xf numFmtId="49" fontId="46" fillId="23" borderId="0" xfId="0" applyNumberFormat="1" applyFont="1" applyFill="1" applyBorder="1" applyAlignment="1">
      <alignment vertical="center"/>
    </xf>
    <xf numFmtId="14" fontId="57" fillId="23" borderId="0" xfId="0" applyNumberFormat="1" applyFont="1" applyFill="1" applyBorder="1" applyAlignment="1">
      <alignment horizontal="center" vertical="center"/>
    </xf>
    <xf numFmtId="14" fontId="46" fillId="23" borderId="0" xfId="0" applyNumberFormat="1" applyFont="1" applyFill="1" applyBorder="1" applyAlignment="1">
      <alignment horizontal="center" vertical="center"/>
    </xf>
    <xf numFmtId="0" fontId="48" fillId="23" borderId="0" xfId="0" applyFont="1" applyFill="1" applyBorder="1" applyAlignment="1">
      <alignment horizontal="center" vertical="center"/>
    </xf>
    <xf numFmtId="0" fontId="46" fillId="23" borderId="0" xfId="0" applyFont="1" applyFill="1" applyBorder="1" applyAlignment="1">
      <alignment horizontal="center" vertical="center"/>
    </xf>
    <xf numFmtId="0" fontId="46" fillId="23" borderId="0" xfId="0" applyFont="1" applyFill="1" applyBorder="1" applyAlignment="1">
      <alignment horizontal="center" vertical="center" wrapText="1"/>
    </xf>
    <xf numFmtId="0" fontId="8" fillId="23" borderId="0" xfId="0" applyFont="1" applyFill="1" applyBorder="1" applyAlignment="1">
      <alignment horizontal="center" vertical="center"/>
    </xf>
    <xf numFmtId="0" fontId="24" fillId="23" borderId="0" xfId="0" applyFont="1" applyFill="1" applyBorder="1" applyAlignment="1">
      <alignment horizontal="center"/>
    </xf>
    <xf numFmtId="0" fontId="38" fillId="23" borderId="0" xfId="0" applyFont="1" applyFill="1" applyBorder="1"/>
    <xf numFmtId="49" fontId="1" fillId="45" borderId="4" xfId="0" applyNumberFormat="1" applyFont="1" applyFill="1" applyBorder="1" applyAlignment="1">
      <alignment horizontal="center" vertical="center" wrapText="1"/>
    </xf>
    <xf numFmtId="0" fontId="42" fillId="45" borderId="4" xfId="0" applyFont="1" applyFill="1" applyBorder="1" applyAlignment="1">
      <alignment vertical="center"/>
    </xf>
    <xf numFmtId="49" fontId="16" fillId="45" borderId="4" xfId="0" applyNumberFormat="1" applyFont="1" applyFill="1" applyBorder="1" applyAlignment="1">
      <alignment horizontal="center" vertical="center"/>
    </xf>
    <xf numFmtId="49" fontId="42" fillId="45" borderId="4" xfId="0" applyNumberFormat="1" applyFont="1" applyFill="1" applyBorder="1" applyAlignment="1">
      <alignment horizontal="center" vertical="center"/>
    </xf>
    <xf numFmtId="14" fontId="42" fillId="45" borderId="4" xfId="0" applyNumberFormat="1" applyFont="1" applyFill="1" applyBorder="1" applyAlignment="1">
      <alignment horizontal="center" vertical="center"/>
    </xf>
    <xf numFmtId="14" fontId="9" fillId="45" borderId="4" xfId="0" applyNumberFormat="1" applyFont="1" applyFill="1" applyBorder="1" applyAlignment="1">
      <alignment horizontal="left" vertical="center"/>
    </xf>
    <xf numFmtId="49" fontId="48" fillId="0" borderId="0" xfId="0" applyNumberFormat="1" applyFont="1" applyFill="1" applyBorder="1" applyAlignment="1">
      <alignment horizontal="center" vertical="center" wrapText="1"/>
    </xf>
    <xf numFmtId="49" fontId="27" fillId="33" borderId="1" xfId="0" applyNumberFormat="1" applyFont="1" applyFill="1" applyBorder="1" applyAlignment="1">
      <alignment horizontal="center" vertical="center" wrapText="1"/>
    </xf>
    <xf numFmtId="49" fontId="68" fillId="0" borderId="0" xfId="0" applyNumberFormat="1" applyFont="1" applyFill="1" applyBorder="1" applyAlignment="1">
      <alignment horizontal="right" vertical="center"/>
    </xf>
    <xf numFmtId="49" fontId="68" fillId="0" borderId="0" xfId="0" applyNumberFormat="1" applyFont="1" applyFill="1" applyBorder="1" applyAlignment="1">
      <alignment horizontal="center" vertical="center"/>
    </xf>
    <xf numFmtId="49" fontId="68" fillId="0" borderId="0" xfId="0" applyNumberFormat="1" applyFont="1" applyFill="1" applyBorder="1" applyAlignment="1">
      <alignment horizontal="left" vertical="center"/>
    </xf>
    <xf numFmtId="0" fontId="5" fillId="6" borderId="1" xfId="0" applyNumberFormat="1" applyFont="1" applyFill="1" applyBorder="1" applyAlignment="1">
      <alignment horizontal="center" vertical="center" wrapText="1"/>
    </xf>
    <xf numFmtId="0" fontId="8" fillId="0" borderId="10" xfId="0" applyFont="1" applyFill="1" applyBorder="1" applyAlignment="1">
      <alignment vertical="center"/>
    </xf>
    <xf numFmtId="0" fontId="46" fillId="9" borderId="4" xfId="0" applyFont="1" applyFill="1" applyBorder="1" applyAlignment="1">
      <alignment horizontal="center" vertical="center" wrapText="1"/>
    </xf>
    <xf numFmtId="0" fontId="68" fillId="0" borderId="0" xfId="0" applyFont="1" applyFill="1" applyBorder="1" applyAlignment="1">
      <alignment horizontal="center" vertical="center"/>
    </xf>
    <xf numFmtId="0" fontId="92" fillId="34" borderId="4" xfId="0" applyFont="1" applyFill="1" applyBorder="1" applyAlignment="1">
      <alignment horizontal="center" vertical="center"/>
    </xf>
    <xf numFmtId="0" fontId="45" fillId="0" borderId="1" xfId="0" applyFont="1" applyFill="1" applyBorder="1" applyAlignment="1">
      <alignment horizontal="left" vertical="center"/>
    </xf>
    <xf numFmtId="1" fontId="13" fillId="34" borderId="4" xfId="0" applyNumberFormat="1" applyFont="1" applyFill="1" applyBorder="1" applyAlignment="1">
      <alignment horizontal="center" vertical="center"/>
    </xf>
    <xf numFmtId="0" fontId="5" fillId="0" borderId="7" xfId="0" applyFont="1" applyFill="1" applyBorder="1" applyAlignment="1">
      <alignment horizontal="left" vertical="center"/>
    </xf>
    <xf numFmtId="49" fontId="27" fillId="33" borderId="7" xfId="0" applyNumberFormat="1" applyFont="1" applyFill="1" applyBorder="1" applyAlignment="1">
      <alignment horizontal="center" vertical="center" wrapText="1"/>
    </xf>
    <xf numFmtId="1" fontId="5" fillId="5" borderId="7" xfId="0" applyNumberFormat="1" applyFont="1" applyFill="1" applyBorder="1" applyAlignment="1">
      <alignment horizontal="center" vertical="center"/>
    </xf>
    <xf numFmtId="1" fontId="5" fillId="34" borderId="7" xfId="0" applyNumberFormat="1" applyFont="1" applyFill="1" applyBorder="1" applyAlignment="1">
      <alignment horizontal="center" vertical="center"/>
    </xf>
    <xf numFmtId="14" fontId="5" fillId="0" borderId="8" xfId="0" applyNumberFormat="1" applyFont="1" applyFill="1" applyBorder="1" applyAlignment="1">
      <alignment horizontal="left" vertical="center"/>
    </xf>
    <xf numFmtId="0" fontId="24" fillId="0" borderId="10" xfId="0" applyFont="1" applyFill="1" applyBorder="1" applyAlignment="1">
      <alignment horizontal="center" vertical="center"/>
    </xf>
    <xf numFmtId="0" fontId="5" fillId="0" borderId="10" xfId="0" applyFont="1" applyFill="1" applyBorder="1" applyAlignment="1">
      <alignment horizontal="left" vertical="center"/>
    </xf>
    <xf numFmtId="1" fontId="5" fillId="8" borderId="10" xfId="0" applyNumberFormat="1" applyFont="1" applyFill="1" applyBorder="1" applyAlignment="1">
      <alignment horizontal="center" vertical="center"/>
    </xf>
    <xf numFmtId="0" fontId="5" fillId="0" borderId="14" xfId="0" applyFont="1" applyBorder="1" applyAlignment="1">
      <alignment horizontal="center" vertical="center"/>
    </xf>
    <xf numFmtId="14" fontId="5" fillId="0" borderId="7" xfId="0" applyNumberFormat="1" applyFont="1" applyFill="1" applyBorder="1" applyAlignment="1">
      <alignment horizontal="center" vertical="center"/>
    </xf>
    <xf numFmtId="14" fontId="4" fillId="4" borderId="7" xfId="0" applyNumberFormat="1" applyFont="1" applyFill="1" applyBorder="1" applyAlignment="1">
      <alignment horizontal="center" vertical="center"/>
    </xf>
    <xf numFmtId="1" fontId="5" fillId="8" borderId="7" xfId="0" applyNumberFormat="1" applyFont="1" applyFill="1" applyBorder="1" applyAlignment="1">
      <alignment horizontal="center" vertical="center"/>
    </xf>
    <xf numFmtId="14" fontId="42" fillId="34" borderId="4" xfId="0" applyNumberFormat="1" applyFont="1" applyFill="1" applyBorder="1" applyAlignment="1">
      <alignment horizontal="center" vertical="center" wrapText="1"/>
    </xf>
    <xf numFmtId="14" fontId="4" fillId="34" borderId="4" xfId="0" applyNumberFormat="1" applyFont="1" applyFill="1" applyBorder="1" applyAlignment="1">
      <alignment horizontal="center" vertical="center" wrapText="1"/>
    </xf>
    <xf numFmtId="0" fontId="16" fillId="0" borderId="0" xfId="0" applyFont="1" applyFill="1" applyBorder="1" applyAlignment="1">
      <alignment horizontal="left" vertical="center"/>
    </xf>
    <xf numFmtId="14" fontId="16" fillId="0" borderId="0" xfId="0" applyNumberFormat="1" applyFont="1" applyFill="1" applyBorder="1" applyAlignment="1">
      <alignment horizontal="left" vertical="center"/>
    </xf>
    <xf numFmtId="0" fontId="56" fillId="0" borderId="4" xfId="0" applyFont="1" applyFill="1" applyBorder="1" applyAlignment="1">
      <alignment horizontal="center" vertical="center" wrapText="1"/>
    </xf>
    <xf numFmtId="0" fontId="48" fillId="0" borderId="0" xfId="0" applyFont="1" applyFill="1" applyBorder="1" applyAlignment="1">
      <alignment horizontal="center" vertical="center" wrapText="1"/>
    </xf>
    <xf numFmtId="0" fontId="60" fillId="0" borderId="0" xfId="0" applyFont="1" applyFill="1" applyBorder="1" applyAlignment="1">
      <alignment horizontal="left" vertical="center" wrapText="1"/>
    </xf>
    <xf numFmtId="0" fontId="48" fillId="43" borderId="4" xfId="0" applyFont="1" applyFill="1" applyBorder="1" applyAlignment="1">
      <alignment horizontal="center" vertical="center" wrapText="1"/>
    </xf>
    <xf numFmtId="0" fontId="48" fillId="10" borderId="4" xfId="0" applyFont="1" applyFill="1" applyBorder="1" applyAlignment="1">
      <alignment horizontal="center" vertical="center" wrapText="1"/>
    </xf>
    <xf numFmtId="0" fontId="5" fillId="0" borderId="4" xfId="0" applyNumberFormat="1" applyFont="1" applyFill="1" applyBorder="1" applyAlignment="1">
      <alignment horizontal="center" vertical="center" wrapText="1"/>
    </xf>
    <xf numFmtId="0" fontId="5" fillId="36" borderId="4" xfId="0" applyNumberFormat="1" applyFont="1" applyFill="1" applyBorder="1" applyAlignment="1">
      <alignment horizontal="center" vertical="center" wrapText="1"/>
    </xf>
    <xf numFmtId="0" fontId="5" fillId="0" borderId="7" xfId="0" applyFont="1" applyFill="1" applyBorder="1" applyAlignment="1">
      <alignment horizontal="center" vertical="center"/>
    </xf>
    <xf numFmtId="14" fontId="9" fillId="0" borderId="0" xfId="0" applyNumberFormat="1" applyFont="1" applyFill="1" applyBorder="1" applyAlignment="1">
      <alignment horizontal="center" vertical="center"/>
    </xf>
    <xf numFmtId="14" fontId="43" fillId="34" borderId="4" xfId="0" applyNumberFormat="1" applyFont="1" applyFill="1" applyBorder="1" applyAlignment="1">
      <alignment horizontal="center" vertical="center" wrapText="1"/>
    </xf>
    <xf numFmtId="0" fontId="5" fillId="2" borderId="9" xfId="0" applyFont="1" applyFill="1" applyBorder="1" applyAlignment="1">
      <alignment horizontal="left" vertical="center"/>
    </xf>
    <xf numFmtId="0" fontId="5" fillId="2" borderId="9" xfId="0" applyFont="1" applyFill="1" applyBorder="1" applyAlignment="1">
      <alignment horizontal="center" vertical="center"/>
    </xf>
    <xf numFmtId="0" fontId="5" fillId="2" borderId="5" xfId="0" applyFont="1" applyFill="1" applyBorder="1" applyAlignment="1">
      <alignment horizontal="left" vertical="center"/>
    </xf>
    <xf numFmtId="0" fontId="24" fillId="2" borderId="9" xfId="0" applyFont="1" applyFill="1" applyBorder="1" applyAlignment="1">
      <alignment horizontal="center" vertical="center"/>
    </xf>
    <xf numFmtId="0" fontId="5" fillId="2" borderId="11" xfId="0" applyFont="1" applyFill="1" applyBorder="1" applyAlignment="1">
      <alignment horizontal="left" vertical="center"/>
    </xf>
    <xf numFmtId="0" fontId="5" fillId="2" borderId="11" xfId="0" applyFont="1" applyFill="1" applyBorder="1" applyAlignment="1">
      <alignment horizontal="center" vertical="center"/>
    </xf>
    <xf numFmtId="0" fontId="24" fillId="2" borderId="11" xfId="0" applyFont="1" applyFill="1" applyBorder="1" applyAlignment="1">
      <alignment horizontal="center" vertical="center"/>
    </xf>
    <xf numFmtId="0" fontId="23" fillId="6" borderId="4" xfId="0" applyNumberFormat="1" applyFont="1" applyFill="1" applyBorder="1" applyAlignment="1">
      <alignment horizontal="center" vertical="center" wrapText="1"/>
    </xf>
    <xf numFmtId="0" fontId="22" fillId="6" borderId="4" xfId="0" applyNumberFormat="1" applyFont="1" applyFill="1" applyBorder="1" applyAlignment="1">
      <alignment horizontal="center" vertical="center" wrapText="1"/>
    </xf>
    <xf numFmtId="1" fontId="7" fillId="0" borderId="3" xfId="0" applyNumberFormat="1" applyFont="1" applyFill="1" applyBorder="1" applyAlignment="1">
      <alignment horizontal="center" vertical="center"/>
    </xf>
    <xf numFmtId="0" fontId="14" fillId="35" borderId="4" xfId="0" applyFont="1" applyFill="1" applyBorder="1" applyAlignment="1">
      <alignment horizontal="center" vertical="center"/>
    </xf>
    <xf numFmtId="164" fontId="23" fillId="0" borderId="2" xfId="0" applyNumberFormat="1" applyFont="1" applyFill="1" applyBorder="1" applyAlignment="1">
      <alignment horizontal="center" vertical="center"/>
    </xf>
    <xf numFmtId="0" fontId="59" fillId="0" borderId="10" xfId="0" applyFont="1" applyFill="1" applyBorder="1" applyAlignment="1">
      <alignment horizontal="center" vertical="center"/>
    </xf>
    <xf numFmtId="1" fontId="5" fillId="0" borderId="4" xfId="0" applyNumberFormat="1" applyFont="1" applyBorder="1" applyAlignment="1">
      <alignment horizontal="center" vertical="center"/>
    </xf>
    <xf numFmtId="1" fontId="5" fillId="46" borderId="4" xfId="0" applyNumberFormat="1" applyFont="1" applyFill="1" applyBorder="1" applyAlignment="1">
      <alignment horizontal="center" vertical="center"/>
    </xf>
    <xf numFmtId="0" fontId="5" fillId="46" borderId="4" xfId="0" applyFont="1" applyFill="1" applyBorder="1" applyAlignment="1">
      <alignment horizontal="center" vertical="center"/>
    </xf>
    <xf numFmtId="0" fontId="5" fillId="0" borderId="4" xfId="0" applyFont="1" applyBorder="1" applyAlignment="1">
      <alignment horizontal="left" vertical="center"/>
    </xf>
    <xf numFmtId="14" fontId="104" fillId="0" borderId="4" xfId="2" applyNumberFormat="1" applyFont="1" applyFill="1" applyBorder="1" applyAlignment="1">
      <alignment horizontal="center" vertical="center"/>
    </xf>
    <xf numFmtId="164" fontId="5" fillId="0" borderId="4" xfId="0" applyNumberFormat="1" applyFont="1" applyFill="1" applyBorder="1" applyAlignment="1">
      <alignment horizontal="center" vertical="center" wrapText="1"/>
    </xf>
    <xf numFmtId="0" fontId="5" fillId="47" borderId="4" xfId="0" applyFont="1" applyFill="1" applyBorder="1" applyAlignment="1">
      <alignment horizontal="left" vertical="center"/>
    </xf>
    <xf numFmtId="0" fontId="5" fillId="31" borderId="11" xfId="0" applyFont="1" applyFill="1" applyBorder="1" applyAlignment="1">
      <alignment horizontal="left" vertical="center"/>
    </xf>
    <xf numFmtId="0" fontId="24" fillId="31" borderId="9" xfId="0" applyFont="1" applyFill="1" applyBorder="1" applyAlignment="1">
      <alignment horizontal="left" vertical="center"/>
    </xf>
    <xf numFmtId="0" fontId="24" fillId="31" borderId="11" xfId="0" applyFont="1" applyFill="1" applyBorder="1" applyAlignment="1">
      <alignment horizontal="left" vertical="center"/>
    </xf>
    <xf numFmtId="0" fontId="7" fillId="48" borderId="4" xfId="0" applyFont="1" applyFill="1" applyBorder="1" applyAlignment="1">
      <alignment horizontal="left" vertical="center"/>
    </xf>
    <xf numFmtId="14" fontId="3" fillId="48" borderId="4" xfId="0" applyNumberFormat="1" applyFont="1" applyFill="1" applyBorder="1" applyAlignment="1">
      <alignment horizontal="center" vertical="center"/>
    </xf>
    <xf numFmtId="14" fontId="24" fillId="34" borderId="4" xfId="0" applyNumberFormat="1" applyFont="1" applyFill="1" applyBorder="1" applyAlignment="1">
      <alignment horizontal="center" vertical="center" wrapText="1"/>
    </xf>
    <xf numFmtId="14" fontId="42" fillId="34" borderId="4" xfId="0" applyNumberFormat="1" applyFont="1" applyFill="1" applyBorder="1" applyAlignment="1">
      <alignment horizontal="center" vertical="center"/>
    </xf>
    <xf numFmtId="14" fontId="4" fillId="9" borderId="4" xfId="0" applyNumberFormat="1" applyFont="1" applyFill="1" applyBorder="1" applyAlignment="1">
      <alignment horizontal="center" vertical="center" wrapText="1"/>
    </xf>
    <xf numFmtId="14" fontId="3" fillId="9" borderId="4" xfId="0" applyNumberFormat="1" applyFont="1" applyFill="1" applyBorder="1" applyAlignment="1">
      <alignment horizontal="center" vertical="center"/>
    </xf>
    <xf numFmtId="14" fontId="3" fillId="40" borderId="4" xfId="0" applyNumberFormat="1" applyFont="1" applyFill="1" applyBorder="1" applyAlignment="1">
      <alignment horizontal="center" vertical="center"/>
    </xf>
    <xf numFmtId="14" fontId="3" fillId="9" borderId="10" xfId="0" applyNumberFormat="1" applyFont="1" applyFill="1" applyBorder="1" applyAlignment="1">
      <alignment horizontal="center" vertical="center"/>
    </xf>
    <xf numFmtId="14" fontId="4" fillId="9" borderId="4" xfId="0" applyNumberFormat="1" applyFont="1" applyFill="1" applyBorder="1" applyAlignment="1">
      <alignment horizontal="center" vertical="center"/>
    </xf>
    <xf numFmtId="0" fontId="3" fillId="9" borderId="4" xfId="0" applyFont="1" applyFill="1" applyBorder="1" applyAlignment="1">
      <alignment horizontal="center" vertical="center" wrapText="1"/>
    </xf>
    <xf numFmtId="0" fontId="84" fillId="0" borderId="4" xfId="0" applyFont="1" applyFill="1" applyBorder="1" applyAlignment="1">
      <alignment horizontal="center" vertical="center" wrapText="1"/>
    </xf>
    <xf numFmtId="14" fontId="45" fillId="0" borderId="4" xfId="0" applyNumberFormat="1" applyFont="1" applyFill="1" applyBorder="1" applyAlignment="1">
      <alignment horizontal="center" vertical="center" wrapText="1"/>
    </xf>
    <xf numFmtId="14" fontId="45" fillId="34" borderId="4" xfId="0" applyNumberFormat="1" applyFont="1" applyFill="1" applyBorder="1" applyAlignment="1">
      <alignment horizontal="center" vertical="center" wrapText="1"/>
    </xf>
    <xf numFmtId="0" fontId="56" fillId="35" borderId="4"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7" fillId="0"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5" fillId="0" borderId="0" xfId="0" applyFont="1" applyFill="1" applyBorder="1" applyAlignment="1">
      <alignment horizontal="center" vertical="center"/>
    </xf>
    <xf numFmtId="0" fontId="106" fillId="34" borderId="4" xfId="0" applyFont="1" applyFill="1" applyBorder="1" applyAlignment="1">
      <alignment horizontal="center" vertical="center"/>
    </xf>
    <xf numFmtId="0" fontId="107" fillId="0" borderId="4" xfId="0" applyFont="1" applyFill="1" applyBorder="1" applyAlignment="1">
      <alignment horizontal="center" vertical="center"/>
    </xf>
    <xf numFmtId="0" fontId="25" fillId="0" borderId="2" xfId="0" applyFont="1" applyFill="1" applyBorder="1" applyAlignment="1">
      <alignment horizontal="center" vertical="center"/>
    </xf>
    <xf numFmtId="49" fontId="76" fillId="9" borderId="4" xfId="0" applyNumberFormat="1" applyFont="1" applyFill="1" applyBorder="1" applyAlignment="1">
      <alignment horizontal="center" vertical="center" wrapText="1"/>
    </xf>
    <xf numFmtId="14" fontId="3" fillId="34" borderId="4" xfId="2" applyNumberFormat="1" applyFont="1" applyFill="1" applyBorder="1" applyAlignment="1">
      <alignment horizontal="center" vertical="center"/>
    </xf>
  </cellXfs>
  <cellStyles count="4">
    <cellStyle name="Excel Built-in Normal" xfId="2"/>
    <cellStyle name="Normale" xfId="0" builtinId="0"/>
    <cellStyle name="Normale 2" xfId="3"/>
    <cellStyle name="Normale_Foglio1" xfId="1"/>
  </cellStyles>
  <dxfs count="0"/>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35</xdr:col>
      <xdr:colOff>480060</xdr:colOff>
      <xdr:row>3</xdr:row>
      <xdr:rowOff>248920</xdr:rowOff>
    </xdr:from>
    <xdr:to>
      <xdr:col>45</xdr:col>
      <xdr:colOff>434340</xdr:colOff>
      <xdr:row>16</xdr:row>
      <xdr:rowOff>152400</xdr:rowOff>
    </xdr:to>
    <xdr:sp macro="" textlink="">
      <xdr:nvSpPr>
        <xdr:cNvPr id="3" name="Rettangolo 2"/>
        <xdr:cNvSpPr/>
      </xdr:nvSpPr>
      <xdr:spPr>
        <a:xfrm>
          <a:off x="64881760" y="1557020"/>
          <a:ext cx="6177280" cy="5694680"/>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NELLA FIERA DEI SAPORI DI AUTUNNO (EX SAN GAUDENZO) CI SARA' UN PROBABILE CAMBIO NEL NUMERO DEI POSTEGGI E NELLE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PER QUESTA FIERA (EX SAN GAUDENZO) E' STATA FATTA UNA PROPOSTA DI MODIFICA.</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PROPORRE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000" b="0" i="0" u="none" strike="noStrike" kern="0" cap="none" spc="0" normalizeH="0" baseline="0" noProof="0">
              <a:ln>
                <a:noFill/>
              </a:ln>
              <a:solidFill>
                <a:sysClr val="windowText" lastClr="000000"/>
              </a:solidFill>
              <a:effectLst/>
              <a:uLnTx/>
              <a:uFillTx/>
              <a:latin typeface="Calibri"/>
              <a:ea typeface="+mn-ea"/>
              <a:cs typeface="+mn-cs"/>
            </a:rPr>
            <a:t>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35</xdr:col>
      <xdr:colOff>304800</xdr:colOff>
      <xdr:row>16</xdr:row>
      <xdr:rowOff>472440</xdr:rowOff>
    </xdr:from>
    <xdr:to>
      <xdr:col>75</xdr:col>
      <xdr:colOff>198120</xdr:colOff>
      <xdr:row>32</xdr:row>
      <xdr:rowOff>350520</xdr:rowOff>
    </xdr:to>
    <xdr:sp macro="" textlink="">
      <xdr:nvSpPr>
        <xdr:cNvPr id="4" name="Rettangolo 3"/>
        <xdr:cNvSpPr/>
      </xdr:nvSpPr>
      <xdr:spPr>
        <a:xfrm>
          <a:off x="64800480" y="8610600"/>
          <a:ext cx="24886920" cy="7680960"/>
        </a:xfrm>
        <a:prstGeom prst="rect">
          <a:avLst/>
        </a:prstGeom>
        <a:solidFill>
          <a:srgbClr val="FFC0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PARLATO TELEFONICAMENTE CON NADIA IL 28/10/2019 IN PRESENZA DI ROBERTO.</a:t>
          </a:r>
        </a:p>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HO CHIESTO A NADIA COME MI DOVESSI COMPORTARE RELATIVAMENTE ALLE COMUNICAZIONI DI PARTECIPAZIONE ALLA SPUNTA PER I MERCATI SETTIMANALI.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IN PRATICA, HO CHIESTO COME DOVEVO REGISTRARE LE DOMANDE PERVENUTE TRA IL 01/09 E IL 32/12.</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PRIMA DEI CAMBIAMENTI FATTI DALLA REGIONE EMILIA-ROMAGNA, LE DOMANDE PERVENUTE IN QUESTO LASSO DI TEMPO ERANO DA CONSIDERARSI PER IL NUOVO ANNO, E PERTANTO LE AVREI DOVUTE REGISTRARE COME ARRIVATE L'ANNO SUCCESSIVO.</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ADESSO INVECE, DATO CHE SI POSSONO PRESENTARE COMUNICAZIONI DI ISCRIZIONE ALLA LISTA D'ATTESA DURANTE TUTTO IL CORSO DELL'ANNO (E ATTENDERE I 30 GIORNI), MI E' SORTO UN DUBBIO.</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NADIA HA DETTO CHE, FINO A CHE NON SI VIENE INSERITI IN GRADUATORIA (QUANDO LE HO DETTO CHE VENGONO INSERITI IMMEDIATAMENTE IN GRADUATORIA, IN CODA, E ALLO SCADERE DEL 30° GIORNO POSSONO PARTECIPARE ALLA SPUNTA, HA PRECISATO CHE LEI, PER "ESSERE  INSERITI IN GRADUATORIA" INTENDE QUANDO SI FA LA PUBBLICAZIONE E QUINDI VENGONO POSIZIONATI NELLA LORO POSIZIONE CORRETTA), DEVONO ESSERE CONSIDERATI PER L'ANNO SUCCESSIVO.</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SICCOME RIMINI PUBBLICA DUE VOLTE ALL'ANNO, LE DOMANDE PERVENUTE TRA 01/01 E 30/06, VENGONO INSERITE PER L'ANNO IN CORSO, E QUELLE PERVENUTE TRA 01/07 E 31/12, DEVONO ESSERE INSERITE PER L'ANNO SUCCESSIVO.</a:t>
          </a:r>
          <a:endParaRPr kumimoji="0" lang="it-IT" sz="18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15875</xdr:rowOff>
    </xdr:from>
    <xdr:to>
      <xdr:col>16</xdr:col>
      <xdr:colOff>711200</xdr:colOff>
      <xdr:row>0</xdr:row>
      <xdr:rowOff>558800</xdr:rowOff>
    </xdr:to>
    <xdr:sp macro="" textlink="">
      <xdr:nvSpPr>
        <xdr:cNvPr id="2" name="Rettangolo 1"/>
        <xdr:cNvSpPr/>
      </xdr:nvSpPr>
      <xdr:spPr>
        <a:xfrm>
          <a:off x="1" y="15875"/>
          <a:ext cx="7696199" cy="5429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MERCATO COPERTO VISERBA</a:t>
          </a:r>
        </a:p>
      </xdr:txBody>
    </xdr:sp>
    <xdr:clientData/>
  </xdr:twoCellAnchor>
  <xdr:twoCellAnchor>
    <xdr:from>
      <xdr:col>0</xdr:col>
      <xdr:colOff>511176</xdr:colOff>
      <xdr:row>0</xdr:row>
      <xdr:rowOff>304800</xdr:rowOff>
    </xdr:from>
    <xdr:to>
      <xdr:col>2</xdr:col>
      <xdr:colOff>248094</xdr:colOff>
      <xdr:row>1</xdr:row>
      <xdr:rowOff>228</xdr:rowOff>
    </xdr:to>
    <xdr:sp macro="" textlink="">
      <xdr:nvSpPr>
        <xdr:cNvPr id="4" name="Rectangle 56"/>
        <xdr:cNvSpPr>
          <a:spLocks noChangeArrowheads="1"/>
        </xdr:cNvSpPr>
      </xdr:nvSpPr>
      <xdr:spPr bwMode="auto">
        <a:xfrm>
          <a:off x="511176" y="304800"/>
          <a:ext cx="879918" cy="279628"/>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xdr:col>
      <xdr:colOff>8890</xdr:colOff>
      <xdr:row>17</xdr:row>
      <xdr:rowOff>7619</xdr:rowOff>
    </xdr:from>
    <xdr:to>
      <xdr:col>2</xdr:col>
      <xdr:colOff>1544050</xdr:colOff>
      <xdr:row>22</xdr:row>
      <xdr:rowOff>175079</xdr:rowOff>
    </xdr:to>
    <xdr:sp macro="" textlink="">
      <xdr:nvSpPr>
        <xdr:cNvPr id="10" name="Rettangolo 1"/>
        <xdr:cNvSpPr/>
      </xdr:nvSpPr>
      <xdr:spPr>
        <a:xfrm>
          <a:off x="732790" y="5333999"/>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2</xdr:col>
      <xdr:colOff>3475355</xdr:colOff>
      <xdr:row>17</xdr:row>
      <xdr:rowOff>7620</xdr:rowOff>
    </xdr:from>
    <xdr:to>
      <xdr:col>3</xdr:col>
      <xdr:colOff>1139555</xdr:colOff>
      <xdr:row>22</xdr:row>
      <xdr:rowOff>175080</xdr:rowOff>
    </xdr:to>
    <xdr:sp macro="" textlink="">
      <xdr:nvSpPr>
        <xdr:cNvPr id="11" name="Rettangolo 10"/>
        <xdr:cNvSpPr/>
      </xdr:nvSpPr>
      <xdr:spPr>
        <a:xfrm>
          <a:off x="4824095" y="533400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3</xdr:col>
      <xdr:colOff>368530</xdr:colOff>
      <xdr:row>0</xdr:row>
      <xdr:rowOff>331814</xdr:rowOff>
    </xdr:from>
    <xdr:to>
      <xdr:col>18</xdr:col>
      <xdr:colOff>737530</xdr:colOff>
      <xdr:row>0</xdr:row>
      <xdr:rowOff>583814</xdr:rowOff>
    </xdr:to>
    <xdr:sp macro="" textlink="">
      <xdr:nvSpPr>
        <xdr:cNvPr id="13" name="Rectangle 57"/>
        <xdr:cNvSpPr>
          <a:spLocks noChangeArrowheads="1"/>
        </xdr:cNvSpPr>
      </xdr:nvSpPr>
      <xdr:spPr bwMode="auto">
        <a:xfrm>
          <a:off x="6213070" y="331814"/>
          <a:ext cx="1512000" cy="252000"/>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ts val="6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127000</xdr:colOff>
      <xdr:row>0</xdr:row>
      <xdr:rowOff>38100</xdr:rowOff>
    </xdr:from>
    <xdr:to>
      <xdr:col>0</xdr:col>
      <xdr:colOff>500380</xdr:colOff>
      <xdr:row>0</xdr:row>
      <xdr:rowOff>541020</xdr:rowOff>
    </xdr:to>
    <xdr:pic>
      <xdr:nvPicPr>
        <xdr:cNvPr id="16"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0" y="3810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373380</xdr:colOff>
      <xdr:row>0</xdr:row>
      <xdr:rowOff>45720</xdr:rowOff>
    </xdr:from>
    <xdr:to>
      <xdr:col>18</xdr:col>
      <xdr:colOff>661380</xdr:colOff>
      <xdr:row>0</xdr:row>
      <xdr:rowOff>513720</xdr:rowOff>
    </xdr:to>
    <xdr:pic>
      <xdr:nvPicPr>
        <xdr:cNvPr id="12"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60920" y="4572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8255</xdr:rowOff>
    </xdr:from>
    <xdr:to>
      <xdr:col>8</xdr:col>
      <xdr:colOff>711201</xdr:colOff>
      <xdr:row>0</xdr:row>
      <xdr:rowOff>568378</xdr:rowOff>
    </xdr:to>
    <xdr:sp macro="" textlink="">
      <xdr:nvSpPr>
        <xdr:cNvPr id="2" name="Rettangolo 1"/>
        <xdr:cNvSpPr/>
      </xdr:nvSpPr>
      <xdr:spPr>
        <a:xfrm>
          <a:off x="1" y="8255"/>
          <a:ext cx="7493000" cy="56012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CADUTI DI CEFALONIA</a:t>
          </a:r>
        </a:p>
      </xdr:txBody>
    </xdr:sp>
    <xdr:clientData/>
  </xdr:twoCellAnchor>
  <xdr:twoCellAnchor>
    <xdr:from>
      <xdr:col>0</xdr:col>
      <xdr:colOff>99060</xdr:colOff>
      <xdr:row>0</xdr:row>
      <xdr:rowOff>30480</xdr:rowOff>
    </xdr:from>
    <xdr:to>
      <xdr:col>0</xdr:col>
      <xdr:colOff>472440</xdr:colOff>
      <xdr:row>0</xdr:row>
      <xdr:rowOff>533400</xdr:rowOff>
    </xdr:to>
    <xdr:pic>
      <xdr:nvPicPr>
        <xdr:cNvPr id="3"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332740</xdr:rowOff>
    </xdr:from>
    <xdr:to>
      <xdr:col>2</xdr:col>
      <xdr:colOff>196919</xdr:colOff>
      <xdr:row>1</xdr:row>
      <xdr:rowOff>540</xdr:rowOff>
    </xdr:to>
    <xdr:sp macro="" textlink="">
      <xdr:nvSpPr>
        <xdr:cNvPr id="4" name="Rectangle 56"/>
        <xdr:cNvSpPr>
          <a:spLocks noChangeArrowheads="1"/>
        </xdr:cNvSpPr>
      </xdr:nvSpPr>
      <xdr:spPr bwMode="auto">
        <a:xfrm>
          <a:off x="0" y="332740"/>
          <a:ext cx="1332299" cy="25454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10</xdr:col>
      <xdr:colOff>375920</xdr:colOff>
      <xdr:row>0</xdr:row>
      <xdr:rowOff>45720</xdr:rowOff>
    </xdr:from>
    <xdr:to>
      <xdr:col>10</xdr:col>
      <xdr:colOff>663920</xdr:colOff>
      <xdr:row>0</xdr:row>
      <xdr:rowOff>513720</xdr:rowOff>
    </xdr:to>
    <xdr:pic>
      <xdr:nvPicPr>
        <xdr:cNvPr id="5"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5840" y="4572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363855</xdr:colOff>
      <xdr:row>0</xdr:row>
      <xdr:rowOff>333374</xdr:rowOff>
    </xdr:from>
    <xdr:to>
      <xdr:col>11</xdr:col>
      <xdr:colOff>1335</xdr:colOff>
      <xdr:row>1</xdr:row>
      <xdr:rowOff>0</xdr:rowOff>
    </xdr:to>
    <xdr:sp macro="" textlink="">
      <xdr:nvSpPr>
        <xdr:cNvPr id="6" name="Rectangle 57"/>
        <xdr:cNvSpPr>
          <a:spLocks noChangeArrowheads="1"/>
        </xdr:cNvSpPr>
      </xdr:nvSpPr>
      <xdr:spPr bwMode="auto">
        <a:xfrm>
          <a:off x="6208395" y="333374"/>
          <a:ext cx="1512000" cy="253366"/>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1</xdr:col>
      <xdr:colOff>11249</xdr:colOff>
      <xdr:row>64</xdr:row>
      <xdr:rowOff>7620</xdr:rowOff>
    </xdr:from>
    <xdr:to>
      <xdr:col>2</xdr:col>
      <xdr:colOff>1546409</xdr:colOff>
      <xdr:row>69</xdr:row>
      <xdr:rowOff>281760</xdr:rowOff>
    </xdr:to>
    <xdr:sp macro="" textlink="">
      <xdr:nvSpPr>
        <xdr:cNvPr id="7" name="Rettangolo 5"/>
        <xdr:cNvSpPr/>
      </xdr:nvSpPr>
      <xdr:spPr>
        <a:xfrm>
          <a:off x="735149" y="1548384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2</xdr:col>
      <xdr:colOff>3467915</xdr:colOff>
      <xdr:row>64</xdr:row>
      <xdr:rowOff>7620</xdr:rowOff>
    </xdr:from>
    <xdr:to>
      <xdr:col>3</xdr:col>
      <xdr:colOff>1132115</xdr:colOff>
      <xdr:row>69</xdr:row>
      <xdr:rowOff>281760</xdr:rowOff>
    </xdr:to>
    <xdr:sp macro="" textlink="">
      <xdr:nvSpPr>
        <xdr:cNvPr id="8" name="Rettangolo 6"/>
        <xdr:cNvSpPr/>
      </xdr:nvSpPr>
      <xdr:spPr>
        <a:xfrm>
          <a:off x="4816655" y="1548384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3482975</xdr:colOff>
      <xdr:row>124</xdr:row>
      <xdr:rowOff>0</xdr:rowOff>
    </xdr:from>
    <xdr:to>
      <xdr:col>4</xdr:col>
      <xdr:colOff>0</xdr:colOff>
      <xdr:row>131</xdr:row>
      <xdr:rowOff>172540</xdr:rowOff>
    </xdr:to>
    <xdr:sp macro="" textlink="">
      <xdr:nvSpPr>
        <xdr:cNvPr id="2" name="Rettangolo 1"/>
        <xdr:cNvSpPr/>
      </xdr:nvSpPr>
      <xdr:spPr>
        <a:xfrm>
          <a:off x="4841875" y="33223200"/>
          <a:ext cx="2155825" cy="146794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0</xdr:row>
      <xdr:rowOff>31750</xdr:rowOff>
    </xdr:from>
    <xdr:to>
      <xdr:col>17</xdr:col>
      <xdr:colOff>0</xdr:colOff>
      <xdr:row>1</xdr:row>
      <xdr:rowOff>250</xdr:rowOff>
    </xdr:to>
    <xdr:sp macro="" textlink="">
      <xdr:nvSpPr>
        <xdr:cNvPr id="3" name="Rettangolo 2"/>
        <xdr:cNvSpPr/>
      </xdr:nvSpPr>
      <xdr:spPr>
        <a:xfrm>
          <a:off x="0" y="31750"/>
          <a:ext cx="7518400" cy="5400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BELLARIVA ESTIVO</a:t>
          </a:r>
        </a:p>
      </xdr:txBody>
    </xdr:sp>
    <xdr:clientData/>
  </xdr:twoCellAnchor>
  <xdr:twoCellAnchor>
    <xdr:from>
      <xdr:col>0</xdr:col>
      <xdr:colOff>76200</xdr:colOff>
      <xdr:row>0</xdr:row>
      <xdr:rowOff>30480</xdr:rowOff>
    </xdr:from>
    <xdr:to>
      <xdr:col>0</xdr:col>
      <xdr:colOff>449580</xdr:colOff>
      <xdr:row>0</xdr:row>
      <xdr:rowOff>533400</xdr:rowOff>
    </xdr:to>
    <xdr:pic>
      <xdr:nvPicPr>
        <xdr:cNvPr id="4"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317500</xdr:rowOff>
    </xdr:from>
    <xdr:to>
      <xdr:col>2</xdr:col>
      <xdr:colOff>48491</xdr:colOff>
      <xdr:row>0</xdr:row>
      <xdr:rowOff>569500</xdr:rowOff>
    </xdr:to>
    <xdr:sp macro="" textlink="">
      <xdr:nvSpPr>
        <xdr:cNvPr id="5" name="Rectangle 56"/>
        <xdr:cNvSpPr>
          <a:spLocks noChangeArrowheads="1"/>
        </xdr:cNvSpPr>
      </xdr:nvSpPr>
      <xdr:spPr bwMode="auto">
        <a:xfrm>
          <a:off x="0" y="317500"/>
          <a:ext cx="1406236"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18</xdr:col>
      <xdr:colOff>375685</xdr:colOff>
      <xdr:row>0</xdr:row>
      <xdr:rowOff>30480</xdr:rowOff>
    </xdr:from>
    <xdr:to>
      <xdr:col>18</xdr:col>
      <xdr:colOff>663685</xdr:colOff>
      <xdr:row>0</xdr:row>
      <xdr:rowOff>498480</xdr:rowOff>
    </xdr:to>
    <xdr:pic>
      <xdr:nvPicPr>
        <xdr:cNvPr id="6"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78465" y="3048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364375</xdr:colOff>
      <xdr:row>0</xdr:row>
      <xdr:rowOff>317500</xdr:rowOff>
    </xdr:from>
    <xdr:to>
      <xdr:col>18</xdr:col>
      <xdr:colOff>733375</xdr:colOff>
      <xdr:row>0</xdr:row>
      <xdr:rowOff>569500</xdr:rowOff>
    </xdr:to>
    <xdr:sp macro="" textlink="">
      <xdr:nvSpPr>
        <xdr:cNvPr id="7" name="Rectangle 57"/>
        <xdr:cNvSpPr>
          <a:spLocks noChangeArrowheads="1"/>
        </xdr:cNvSpPr>
      </xdr:nvSpPr>
      <xdr:spPr bwMode="auto">
        <a:xfrm>
          <a:off x="6224155" y="317500"/>
          <a:ext cx="1512000" cy="252000"/>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1</xdr:col>
      <xdr:colOff>6985</xdr:colOff>
      <xdr:row>124</xdr:row>
      <xdr:rowOff>12700</xdr:rowOff>
    </xdr:from>
    <xdr:to>
      <xdr:col>2</xdr:col>
      <xdr:colOff>1542145</xdr:colOff>
      <xdr:row>131</xdr:row>
      <xdr:rowOff>172540</xdr:rowOff>
    </xdr:to>
    <xdr:sp macro="" textlink="">
      <xdr:nvSpPr>
        <xdr:cNvPr id="8" name="Rettangolo 1"/>
        <xdr:cNvSpPr/>
      </xdr:nvSpPr>
      <xdr:spPr>
        <a:xfrm>
          <a:off x="743585" y="33515300"/>
          <a:ext cx="2157460" cy="145524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47625</xdr:rowOff>
    </xdr:from>
    <xdr:to>
      <xdr:col>16</xdr:col>
      <xdr:colOff>711201</xdr:colOff>
      <xdr:row>1</xdr:row>
      <xdr:rowOff>250</xdr:rowOff>
    </xdr:to>
    <xdr:sp macro="" textlink="">
      <xdr:nvSpPr>
        <xdr:cNvPr id="2" name="Rettangolo 1"/>
        <xdr:cNvSpPr/>
      </xdr:nvSpPr>
      <xdr:spPr>
        <a:xfrm>
          <a:off x="1" y="47625"/>
          <a:ext cx="7683500" cy="5368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ESTIVO</a:t>
          </a:r>
        </a:p>
      </xdr:txBody>
    </xdr:sp>
    <xdr:clientData/>
  </xdr:twoCellAnchor>
  <xdr:twoCellAnchor>
    <xdr:from>
      <xdr:col>0</xdr:col>
      <xdr:colOff>99060</xdr:colOff>
      <xdr:row>0</xdr:row>
      <xdr:rowOff>30480</xdr:rowOff>
    </xdr:from>
    <xdr:to>
      <xdr:col>0</xdr:col>
      <xdr:colOff>472440</xdr:colOff>
      <xdr:row>0</xdr:row>
      <xdr:rowOff>548640</xdr:rowOff>
    </xdr:to>
    <xdr:pic>
      <xdr:nvPicPr>
        <xdr:cNvPr id="3"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317500</xdr:rowOff>
    </xdr:from>
    <xdr:to>
      <xdr:col>2</xdr:col>
      <xdr:colOff>110067</xdr:colOff>
      <xdr:row>0</xdr:row>
      <xdr:rowOff>569500</xdr:rowOff>
    </xdr:to>
    <xdr:sp macro="" textlink="">
      <xdr:nvSpPr>
        <xdr:cNvPr id="4" name="Rectangle 56"/>
        <xdr:cNvSpPr>
          <a:spLocks noChangeArrowheads="1"/>
        </xdr:cNvSpPr>
      </xdr:nvSpPr>
      <xdr:spPr bwMode="auto">
        <a:xfrm>
          <a:off x="0" y="317500"/>
          <a:ext cx="1456267"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18</xdr:col>
      <xdr:colOff>373380</xdr:colOff>
      <xdr:row>0</xdr:row>
      <xdr:rowOff>38100</xdr:rowOff>
    </xdr:from>
    <xdr:to>
      <xdr:col>18</xdr:col>
      <xdr:colOff>661380</xdr:colOff>
      <xdr:row>0</xdr:row>
      <xdr:rowOff>506100</xdr:rowOff>
    </xdr:to>
    <xdr:pic>
      <xdr:nvPicPr>
        <xdr:cNvPr id="5"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45680" y="381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361528</xdr:colOff>
      <xdr:row>0</xdr:row>
      <xdr:rowOff>325755</xdr:rowOff>
    </xdr:from>
    <xdr:to>
      <xdr:col>18</xdr:col>
      <xdr:colOff>738148</xdr:colOff>
      <xdr:row>0</xdr:row>
      <xdr:rowOff>577755</xdr:rowOff>
    </xdr:to>
    <xdr:sp macro="" textlink="">
      <xdr:nvSpPr>
        <xdr:cNvPr id="6" name="Rectangle 57"/>
        <xdr:cNvSpPr>
          <a:spLocks noChangeArrowheads="1"/>
        </xdr:cNvSpPr>
      </xdr:nvSpPr>
      <xdr:spPr bwMode="auto">
        <a:xfrm>
          <a:off x="6198448" y="325755"/>
          <a:ext cx="1512000" cy="252000"/>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1</xdr:col>
      <xdr:colOff>3810</xdr:colOff>
      <xdr:row>144</xdr:row>
      <xdr:rowOff>6984</xdr:rowOff>
    </xdr:from>
    <xdr:to>
      <xdr:col>2</xdr:col>
      <xdr:colOff>1546590</xdr:colOff>
      <xdr:row>151</xdr:row>
      <xdr:rowOff>189684</xdr:rowOff>
    </xdr:to>
    <xdr:sp macro="" textlink="">
      <xdr:nvSpPr>
        <xdr:cNvPr id="7" name="Rettangolo 1"/>
        <xdr:cNvSpPr/>
      </xdr:nvSpPr>
      <xdr:spPr>
        <a:xfrm>
          <a:off x="727710" y="37383084"/>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2</xdr:col>
      <xdr:colOff>3470106</xdr:colOff>
      <xdr:row>144</xdr:row>
      <xdr:rowOff>6934</xdr:rowOff>
    </xdr:from>
    <xdr:to>
      <xdr:col>4</xdr:col>
      <xdr:colOff>0</xdr:colOff>
      <xdr:row>151</xdr:row>
      <xdr:rowOff>189634</xdr:rowOff>
    </xdr:to>
    <xdr:sp macro="" textlink="">
      <xdr:nvSpPr>
        <xdr:cNvPr id="9" name="Rettangolo 1"/>
        <xdr:cNvSpPr/>
      </xdr:nvSpPr>
      <xdr:spPr>
        <a:xfrm>
          <a:off x="4811226" y="37383034"/>
          <a:ext cx="2161074"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3483610</xdr:colOff>
      <xdr:row>126</xdr:row>
      <xdr:rowOff>8218</xdr:rowOff>
    </xdr:from>
    <xdr:to>
      <xdr:col>3</xdr:col>
      <xdr:colOff>1132570</xdr:colOff>
      <xdr:row>133</xdr:row>
      <xdr:rowOff>190918</xdr:rowOff>
    </xdr:to>
    <xdr:sp macro="" textlink="">
      <xdr:nvSpPr>
        <xdr:cNvPr id="3" name="Rettangolo 2"/>
        <xdr:cNvSpPr/>
      </xdr:nvSpPr>
      <xdr:spPr>
        <a:xfrm>
          <a:off x="4824730" y="32949478"/>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1</xdr:colOff>
      <xdr:row>0</xdr:row>
      <xdr:rowOff>41275</xdr:rowOff>
    </xdr:from>
    <xdr:to>
      <xdr:col>16</xdr:col>
      <xdr:colOff>723900</xdr:colOff>
      <xdr:row>0</xdr:row>
      <xdr:rowOff>581275</xdr:rowOff>
    </xdr:to>
    <xdr:sp macro="" textlink="">
      <xdr:nvSpPr>
        <xdr:cNvPr id="4" name="Rettangolo 3"/>
        <xdr:cNvSpPr/>
      </xdr:nvSpPr>
      <xdr:spPr>
        <a:xfrm>
          <a:off x="1" y="41275"/>
          <a:ext cx="7705724" cy="5400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ESTIVO</a:t>
          </a:r>
        </a:p>
      </xdr:txBody>
    </xdr:sp>
    <xdr:clientData/>
  </xdr:twoCellAnchor>
  <xdr:twoCellAnchor>
    <xdr:from>
      <xdr:col>0</xdr:col>
      <xdr:colOff>99060</xdr:colOff>
      <xdr:row>0</xdr:row>
      <xdr:rowOff>30480</xdr:rowOff>
    </xdr:from>
    <xdr:to>
      <xdr:col>0</xdr:col>
      <xdr:colOff>472440</xdr:colOff>
      <xdr:row>0</xdr:row>
      <xdr:rowOff>548640</xdr:rowOff>
    </xdr:to>
    <xdr:pic>
      <xdr:nvPicPr>
        <xdr:cNvPr id="5"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332740</xdr:rowOff>
    </xdr:from>
    <xdr:to>
      <xdr:col>2</xdr:col>
      <xdr:colOff>57149</xdr:colOff>
      <xdr:row>1</xdr:row>
      <xdr:rowOff>540</xdr:rowOff>
    </xdr:to>
    <xdr:sp macro="" textlink="">
      <xdr:nvSpPr>
        <xdr:cNvPr id="6" name="Rectangle 56"/>
        <xdr:cNvSpPr>
          <a:spLocks noChangeArrowheads="1"/>
        </xdr:cNvSpPr>
      </xdr:nvSpPr>
      <xdr:spPr bwMode="auto">
        <a:xfrm>
          <a:off x="0" y="332740"/>
          <a:ext cx="1400174" cy="25835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18</xdr:col>
      <xdr:colOff>379730</xdr:colOff>
      <xdr:row>0</xdr:row>
      <xdr:rowOff>45720</xdr:rowOff>
    </xdr:from>
    <xdr:to>
      <xdr:col>18</xdr:col>
      <xdr:colOff>667730</xdr:colOff>
      <xdr:row>0</xdr:row>
      <xdr:rowOff>513720</xdr:rowOff>
    </xdr:to>
    <xdr:pic>
      <xdr:nvPicPr>
        <xdr:cNvPr id="7"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67270" y="4572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364490</xdr:colOff>
      <xdr:row>0</xdr:row>
      <xdr:rowOff>333375</xdr:rowOff>
    </xdr:from>
    <xdr:to>
      <xdr:col>19</xdr:col>
      <xdr:colOff>1970</xdr:colOff>
      <xdr:row>1</xdr:row>
      <xdr:rowOff>1</xdr:rowOff>
    </xdr:to>
    <xdr:sp macro="" textlink="">
      <xdr:nvSpPr>
        <xdr:cNvPr id="8" name="Rectangle 57"/>
        <xdr:cNvSpPr>
          <a:spLocks noChangeArrowheads="1"/>
        </xdr:cNvSpPr>
      </xdr:nvSpPr>
      <xdr:spPr bwMode="auto">
        <a:xfrm>
          <a:off x="6216650" y="333375"/>
          <a:ext cx="1512000" cy="253366"/>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1</xdr:col>
      <xdr:colOff>7669</xdr:colOff>
      <xdr:row>126</xdr:row>
      <xdr:rowOff>9608</xdr:rowOff>
    </xdr:from>
    <xdr:to>
      <xdr:col>2</xdr:col>
      <xdr:colOff>1550449</xdr:colOff>
      <xdr:row>133</xdr:row>
      <xdr:rowOff>192308</xdr:rowOff>
    </xdr:to>
    <xdr:sp macro="" textlink="">
      <xdr:nvSpPr>
        <xdr:cNvPr id="9" name="Rettangolo 8"/>
        <xdr:cNvSpPr/>
      </xdr:nvSpPr>
      <xdr:spPr>
        <a:xfrm>
          <a:off x="731569" y="32950868"/>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3464560</xdr:colOff>
      <xdr:row>138</xdr:row>
      <xdr:rowOff>8255</xdr:rowOff>
    </xdr:from>
    <xdr:to>
      <xdr:col>4</xdr:col>
      <xdr:colOff>1000</xdr:colOff>
      <xdr:row>144</xdr:row>
      <xdr:rowOff>30935</xdr:rowOff>
    </xdr:to>
    <xdr:sp macro="" textlink="">
      <xdr:nvSpPr>
        <xdr:cNvPr id="2" name="Rettangolo 1"/>
        <xdr:cNvSpPr/>
      </xdr:nvSpPr>
      <xdr:spPr>
        <a:xfrm>
          <a:off x="4805680" y="35768915"/>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0</xdr:row>
      <xdr:rowOff>47625</xdr:rowOff>
    </xdr:from>
    <xdr:to>
      <xdr:col>16</xdr:col>
      <xdr:colOff>711200</xdr:colOff>
      <xdr:row>1</xdr:row>
      <xdr:rowOff>250</xdr:rowOff>
    </xdr:to>
    <xdr:sp macro="" textlink="">
      <xdr:nvSpPr>
        <xdr:cNvPr id="3" name="Rettangolo 2"/>
        <xdr:cNvSpPr/>
      </xdr:nvSpPr>
      <xdr:spPr>
        <a:xfrm>
          <a:off x="0" y="47625"/>
          <a:ext cx="7480300" cy="5368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VISERBA ESTIVO</a:t>
          </a:r>
        </a:p>
      </xdr:txBody>
    </xdr:sp>
    <xdr:clientData/>
  </xdr:twoCellAnchor>
  <xdr:twoCellAnchor>
    <xdr:from>
      <xdr:col>0</xdr:col>
      <xdr:colOff>99060</xdr:colOff>
      <xdr:row>0</xdr:row>
      <xdr:rowOff>30480</xdr:rowOff>
    </xdr:from>
    <xdr:to>
      <xdr:col>0</xdr:col>
      <xdr:colOff>472440</xdr:colOff>
      <xdr:row>0</xdr:row>
      <xdr:rowOff>548640</xdr:rowOff>
    </xdr:to>
    <xdr:pic>
      <xdr:nvPicPr>
        <xdr:cNvPr id="4"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317500</xdr:rowOff>
    </xdr:from>
    <xdr:to>
      <xdr:col>2</xdr:col>
      <xdr:colOff>198811</xdr:colOff>
      <xdr:row>1</xdr:row>
      <xdr:rowOff>38941</xdr:rowOff>
    </xdr:to>
    <xdr:sp macro="" textlink="">
      <xdr:nvSpPr>
        <xdr:cNvPr id="5" name="Rectangle 56"/>
        <xdr:cNvSpPr>
          <a:spLocks noChangeArrowheads="1"/>
        </xdr:cNvSpPr>
      </xdr:nvSpPr>
      <xdr:spPr bwMode="auto">
        <a:xfrm>
          <a:off x="0" y="317500"/>
          <a:ext cx="1326571" cy="300561"/>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18</xdr:col>
      <xdr:colOff>373380</xdr:colOff>
      <xdr:row>0</xdr:row>
      <xdr:rowOff>38100</xdr:rowOff>
    </xdr:from>
    <xdr:to>
      <xdr:col>18</xdr:col>
      <xdr:colOff>661380</xdr:colOff>
      <xdr:row>0</xdr:row>
      <xdr:rowOff>506100</xdr:rowOff>
    </xdr:to>
    <xdr:pic>
      <xdr:nvPicPr>
        <xdr:cNvPr id="6"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38060" y="381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362990</xdr:colOff>
      <xdr:row>0</xdr:row>
      <xdr:rowOff>325755</xdr:rowOff>
    </xdr:from>
    <xdr:to>
      <xdr:col>19</xdr:col>
      <xdr:colOff>470</xdr:colOff>
      <xdr:row>0</xdr:row>
      <xdr:rowOff>577755</xdr:rowOff>
    </xdr:to>
    <xdr:sp macro="" textlink="">
      <xdr:nvSpPr>
        <xdr:cNvPr id="7" name="Rectangle 57"/>
        <xdr:cNvSpPr>
          <a:spLocks noChangeArrowheads="1"/>
        </xdr:cNvSpPr>
      </xdr:nvSpPr>
      <xdr:spPr bwMode="auto">
        <a:xfrm>
          <a:off x="6192290" y="325755"/>
          <a:ext cx="1512000" cy="252000"/>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1</xdr:col>
      <xdr:colOff>3810</xdr:colOff>
      <xdr:row>138</xdr:row>
      <xdr:rowOff>8254</xdr:rowOff>
    </xdr:from>
    <xdr:to>
      <xdr:col>2</xdr:col>
      <xdr:colOff>1546590</xdr:colOff>
      <xdr:row>144</xdr:row>
      <xdr:rowOff>30934</xdr:rowOff>
    </xdr:to>
    <xdr:sp macro="" textlink="">
      <xdr:nvSpPr>
        <xdr:cNvPr id="8" name="Rettangolo 1"/>
        <xdr:cNvSpPr/>
      </xdr:nvSpPr>
      <xdr:spPr>
        <a:xfrm>
          <a:off x="727710" y="35768914"/>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3481070</xdr:colOff>
      <xdr:row>98</xdr:row>
      <xdr:rowOff>8888</xdr:rowOff>
    </xdr:from>
    <xdr:to>
      <xdr:col>4</xdr:col>
      <xdr:colOff>2270</xdr:colOff>
      <xdr:row>108</xdr:row>
      <xdr:rowOff>62048</xdr:rowOff>
    </xdr:to>
    <xdr:sp macro="" textlink="">
      <xdr:nvSpPr>
        <xdr:cNvPr id="2" name="Rettangolo 1"/>
        <xdr:cNvSpPr/>
      </xdr:nvSpPr>
      <xdr:spPr>
        <a:xfrm>
          <a:off x="4829810" y="26115008"/>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0</xdr:row>
      <xdr:rowOff>0</xdr:rowOff>
    </xdr:from>
    <xdr:to>
      <xdr:col>14</xdr:col>
      <xdr:colOff>709110</xdr:colOff>
      <xdr:row>0</xdr:row>
      <xdr:rowOff>540000</xdr:rowOff>
    </xdr:to>
    <xdr:sp macro="" textlink="">
      <xdr:nvSpPr>
        <xdr:cNvPr id="3" name="Rettangolo 2"/>
        <xdr:cNvSpPr/>
      </xdr:nvSpPr>
      <xdr:spPr>
        <a:xfrm>
          <a:off x="0" y="0"/>
          <a:ext cx="6766560" cy="5400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RIVABELLA SERALE</a:t>
          </a:r>
        </a:p>
      </xdr:txBody>
    </xdr:sp>
    <xdr:clientData/>
  </xdr:twoCellAnchor>
  <xdr:twoCellAnchor>
    <xdr:from>
      <xdr:col>0</xdr:col>
      <xdr:colOff>99060</xdr:colOff>
      <xdr:row>0</xdr:row>
      <xdr:rowOff>30480</xdr:rowOff>
    </xdr:from>
    <xdr:to>
      <xdr:col>0</xdr:col>
      <xdr:colOff>472440</xdr:colOff>
      <xdr:row>0</xdr:row>
      <xdr:rowOff>548640</xdr:rowOff>
    </xdr:to>
    <xdr:pic>
      <xdr:nvPicPr>
        <xdr:cNvPr id="4"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317500</xdr:rowOff>
    </xdr:from>
    <xdr:to>
      <xdr:col>2</xdr:col>
      <xdr:colOff>197179</xdr:colOff>
      <xdr:row>0</xdr:row>
      <xdr:rowOff>569500</xdr:rowOff>
    </xdr:to>
    <xdr:sp macro="" textlink="">
      <xdr:nvSpPr>
        <xdr:cNvPr id="5" name="Rectangle 56"/>
        <xdr:cNvSpPr>
          <a:spLocks noChangeArrowheads="1"/>
        </xdr:cNvSpPr>
      </xdr:nvSpPr>
      <xdr:spPr bwMode="auto">
        <a:xfrm>
          <a:off x="0" y="317500"/>
          <a:ext cx="1317319"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18</xdr:col>
      <xdr:colOff>386080</xdr:colOff>
      <xdr:row>0</xdr:row>
      <xdr:rowOff>45720</xdr:rowOff>
    </xdr:from>
    <xdr:to>
      <xdr:col>18</xdr:col>
      <xdr:colOff>674080</xdr:colOff>
      <xdr:row>0</xdr:row>
      <xdr:rowOff>513720</xdr:rowOff>
    </xdr:to>
    <xdr:pic>
      <xdr:nvPicPr>
        <xdr:cNvPr id="6"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73620" y="4572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365760</xdr:colOff>
      <xdr:row>0</xdr:row>
      <xdr:rowOff>333375</xdr:rowOff>
    </xdr:from>
    <xdr:to>
      <xdr:col>18</xdr:col>
      <xdr:colOff>734760</xdr:colOff>
      <xdr:row>1</xdr:row>
      <xdr:rowOff>1</xdr:rowOff>
    </xdr:to>
    <xdr:sp macro="" textlink="">
      <xdr:nvSpPr>
        <xdr:cNvPr id="7" name="Rectangle 57"/>
        <xdr:cNvSpPr>
          <a:spLocks noChangeArrowheads="1"/>
        </xdr:cNvSpPr>
      </xdr:nvSpPr>
      <xdr:spPr bwMode="auto">
        <a:xfrm>
          <a:off x="6210300" y="333375"/>
          <a:ext cx="1512000" cy="253366"/>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1</xdr:col>
      <xdr:colOff>6985</xdr:colOff>
      <xdr:row>98</xdr:row>
      <xdr:rowOff>11429</xdr:rowOff>
    </xdr:from>
    <xdr:to>
      <xdr:col>2</xdr:col>
      <xdr:colOff>1542145</xdr:colOff>
      <xdr:row>108</xdr:row>
      <xdr:rowOff>64589</xdr:rowOff>
    </xdr:to>
    <xdr:sp macro="" textlink="">
      <xdr:nvSpPr>
        <xdr:cNvPr id="8" name="Rettangolo 1"/>
        <xdr:cNvSpPr/>
      </xdr:nvSpPr>
      <xdr:spPr>
        <a:xfrm>
          <a:off x="730885" y="26117549"/>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10795</xdr:colOff>
      <xdr:row>100</xdr:row>
      <xdr:rowOff>279399</xdr:rowOff>
    </xdr:from>
    <xdr:to>
      <xdr:col>2</xdr:col>
      <xdr:colOff>1545955</xdr:colOff>
      <xdr:row>108</xdr:row>
      <xdr:rowOff>253820</xdr:rowOff>
    </xdr:to>
    <xdr:sp macro="" textlink="">
      <xdr:nvSpPr>
        <xdr:cNvPr id="2" name="Rettangolo 1"/>
        <xdr:cNvSpPr/>
      </xdr:nvSpPr>
      <xdr:spPr>
        <a:xfrm>
          <a:off x="734695" y="27685999"/>
          <a:ext cx="2157460" cy="1447621"/>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0</xdr:row>
      <xdr:rowOff>31750</xdr:rowOff>
    </xdr:from>
    <xdr:to>
      <xdr:col>14</xdr:col>
      <xdr:colOff>681990</xdr:colOff>
      <xdr:row>1</xdr:row>
      <xdr:rowOff>250</xdr:rowOff>
    </xdr:to>
    <xdr:sp macro="" textlink="">
      <xdr:nvSpPr>
        <xdr:cNvPr id="3" name="Rettangolo 2"/>
        <xdr:cNvSpPr/>
      </xdr:nvSpPr>
      <xdr:spPr>
        <a:xfrm>
          <a:off x="0" y="31750"/>
          <a:ext cx="6781800" cy="55524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VISERBA INVERNALE</a:t>
          </a:r>
        </a:p>
      </xdr:txBody>
    </xdr:sp>
    <xdr:clientData/>
  </xdr:twoCellAnchor>
  <xdr:twoCellAnchor>
    <xdr:from>
      <xdr:col>0</xdr:col>
      <xdr:colOff>99060</xdr:colOff>
      <xdr:row>0</xdr:row>
      <xdr:rowOff>30480</xdr:rowOff>
    </xdr:from>
    <xdr:to>
      <xdr:col>0</xdr:col>
      <xdr:colOff>472440</xdr:colOff>
      <xdr:row>0</xdr:row>
      <xdr:rowOff>533400</xdr:rowOff>
    </xdr:to>
    <xdr:pic>
      <xdr:nvPicPr>
        <xdr:cNvPr id="4"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317500</xdr:rowOff>
    </xdr:from>
    <xdr:to>
      <xdr:col>2</xdr:col>
      <xdr:colOff>198811</xdr:colOff>
      <xdr:row>0</xdr:row>
      <xdr:rowOff>569500</xdr:rowOff>
    </xdr:to>
    <xdr:sp macro="" textlink="">
      <xdr:nvSpPr>
        <xdr:cNvPr id="5" name="Rectangle 56"/>
        <xdr:cNvSpPr>
          <a:spLocks noChangeArrowheads="1"/>
        </xdr:cNvSpPr>
      </xdr:nvSpPr>
      <xdr:spPr bwMode="auto">
        <a:xfrm>
          <a:off x="0" y="317500"/>
          <a:ext cx="1334191"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18</xdr:col>
      <xdr:colOff>375920</xdr:colOff>
      <xdr:row>0</xdr:row>
      <xdr:rowOff>45720</xdr:rowOff>
    </xdr:from>
    <xdr:to>
      <xdr:col>18</xdr:col>
      <xdr:colOff>663920</xdr:colOff>
      <xdr:row>0</xdr:row>
      <xdr:rowOff>513720</xdr:rowOff>
    </xdr:to>
    <xdr:pic>
      <xdr:nvPicPr>
        <xdr:cNvPr id="6"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5840" y="4572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360045</xdr:colOff>
      <xdr:row>0</xdr:row>
      <xdr:rowOff>333375</xdr:rowOff>
    </xdr:from>
    <xdr:to>
      <xdr:col>18</xdr:col>
      <xdr:colOff>736665</xdr:colOff>
      <xdr:row>1</xdr:row>
      <xdr:rowOff>1</xdr:rowOff>
    </xdr:to>
    <xdr:sp macro="" textlink="">
      <xdr:nvSpPr>
        <xdr:cNvPr id="7" name="Rectangle 57"/>
        <xdr:cNvSpPr>
          <a:spLocks noChangeArrowheads="1"/>
        </xdr:cNvSpPr>
      </xdr:nvSpPr>
      <xdr:spPr bwMode="auto">
        <a:xfrm>
          <a:off x="6204585" y="333375"/>
          <a:ext cx="1512000" cy="253366"/>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xdr:col>
      <xdr:colOff>3473450</xdr:colOff>
      <xdr:row>97</xdr:row>
      <xdr:rowOff>10160</xdr:rowOff>
    </xdr:from>
    <xdr:to>
      <xdr:col>4</xdr:col>
      <xdr:colOff>2270</xdr:colOff>
      <xdr:row>108</xdr:row>
      <xdr:rowOff>253820</xdr:rowOff>
    </xdr:to>
    <xdr:sp macro="" textlink="">
      <xdr:nvSpPr>
        <xdr:cNvPr id="8" name="Rettangolo 6"/>
        <xdr:cNvSpPr/>
      </xdr:nvSpPr>
      <xdr:spPr>
        <a:xfrm>
          <a:off x="4822190" y="2578100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3472815</xdr:colOff>
      <xdr:row>123</xdr:row>
      <xdr:rowOff>5080</xdr:rowOff>
    </xdr:from>
    <xdr:to>
      <xdr:col>4</xdr:col>
      <xdr:colOff>0</xdr:colOff>
      <xdr:row>129</xdr:row>
      <xdr:rowOff>35380</xdr:rowOff>
    </xdr:to>
    <xdr:sp macro="" textlink="">
      <xdr:nvSpPr>
        <xdr:cNvPr id="2" name="Rettangolo 1"/>
        <xdr:cNvSpPr/>
      </xdr:nvSpPr>
      <xdr:spPr>
        <a:xfrm>
          <a:off x="4821555" y="31208980"/>
          <a:ext cx="2158365"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7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1</xdr:col>
      <xdr:colOff>8890</xdr:colOff>
      <xdr:row>123</xdr:row>
      <xdr:rowOff>5080</xdr:rowOff>
    </xdr:from>
    <xdr:to>
      <xdr:col>2</xdr:col>
      <xdr:colOff>1544050</xdr:colOff>
      <xdr:row>129</xdr:row>
      <xdr:rowOff>35380</xdr:rowOff>
    </xdr:to>
    <xdr:sp macro="" textlink="">
      <xdr:nvSpPr>
        <xdr:cNvPr id="3" name="Rettangolo 2"/>
        <xdr:cNvSpPr/>
      </xdr:nvSpPr>
      <xdr:spPr>
        <a:xfrm>
          <a:off x="732790" y="3120898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0</xdr:row>
      <xdr:rowOff>47625</xdr:rowOff>
    </xdr:from>
    <xdr:to>
      <xdr:col>19</xdr:col>
      <xdr:colOff>38745</xdr:colOff>
      <xdr:row>1</xdr:row>
      <xdr:rowOff>250</xdr:rowOff>
    </xdr:to>
    <xdr:sp macro="" textlink="">
      <xdr:nvSpPr>
        <xdr:cNvPr id="4" name="Rettangolo 3"/>
        <xdr:cNvSpPr/>
      </xdr:nvSpPr>
      <xdr:spPr>
        <a:xfrm>
          <a:off x="0" y="47625"/>
          <a:ext cx="7552065" cy="53174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INVERNALE</a:t>
          </a:r>
        </a:p>
      </xdr:txBody>
    </xdr:sp>
    <xdr:clientData/>
  </xdr:twoCellAnchor>
  <xdr:twoCellAnchor>
    <xdr:from>
      <xdr:col>0</xdr:col>
      <xdr:colOff>99060</xdr:colOff>
      <xdr:row>0</xdr:row>
      <xdr:rowOff>30480</xdr:rowOff>
    </xdr:from>
    <xdr:to>
      <xdr:col>0</xdr:col>
      <xdr:colOff>472440</xdr:colOff>
      <xdr:row>0</xdr:row>
      <xdr:rowOff>533400</xdr:rowOff>
    </xdr:to>
    <xdr:pic>
      <xdr:nvPicPr>
        <xdr:cNvPr id="5"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333375</xdr:rowOff>
    </xdr:from>
    <xdr:to>
      <xdr:col>2</xdr:col>
      <xdr:colOff>198811</xdr:colOff>
      <xdr:row>1</xdr:row>
      <xdr:rowOff>4350</xdr:rowOff>
    </xdr:to>
    <xdr:sp macro="" textlink="">
      <xdr:nvSpPr>
        <xdr:cNvPr id="6" name="Rectangle 56"/>
        <xdr:cNvSpPr>
          <a:spLocks noChangeArrowheads="1"/>
        </xdr:cNvSpPr>
      </xdr:nvSpPr>
      <xdr:spPr bwMode="auto">
        <a:xfrm>
          <a:off x="0" y="333375"/>
          <a:ext cx="1334191" cy="250095"/>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18</xdr:col>
      <xdr:colOff>373380</xdr:colOff>
      <xdr:row>0</xdr:row>
      <xdr:rowOff>38100</xdr:rowOff>
    </xdr:from>
    <xdr:to>
      <xdr:col>18</xdr:col>
      <xdr:colOff>661380</xdr:colOff>
      <xdr:row>0</xdr:row>
      <xdr:rowOff>502100</xdr:rowOff>
    </xdr:to>
    <xdr:pic>
      <xdr:nvPicPr>
        <xdr:cNvPr id="7"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38100"/>
          <a:ext cx="288000" cy="46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362585</xdr:colOff>
      <xdr:row>0</xdr:row>
      <xdr:rowOff>325755</xdr:rowOff>
    </xdr:from>
    <xdr:to>
      <xdr:col>19</xdr:col>
      <xdr:colOff>65</xdr:colOff>
      <xdr:row>0</xdr:row>
      <xdr:rowOff>577755</xdr:rowOff>
    </xdr:to>
    <xdr:sp macro="" textlink="">
      <xdr:nvSpPr>
        <xdr:cNvPr id="8" name="Rectangle 57"/>
        <xdr:cNvSpPr>
          <a:spLocks noChangeArrowheads="1"/>
        </xdr:cNvSpPr>
      </xdr:nvSpPr>
      <xdr:spPr bwMode="auto">
        <a:xfrm>
          <a:off x="6207125" y="325755"/>
          <a:ext cx="1512000" cy="252000"/>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3472815</xdr:colOff>
      <xdr:row>4</xdr:row>
      <xdr:rowOff>0</xdr:rowOff>
    </xdr:from>
    <xdr:to>
      <xdr:col>4</xdr:col>
      <xdr:colOff>0</xdr:colOff>
      <xdr:row>9</xdr:row>
      <xdr:rowOff>35380</xdr:rowOff>
    </xdr:to>
    <xdr:sp macro="" textlink="">
      <xdr:nvSpPr>
        <xdr:cNvPr id="2" name="Rettangolo 1"/>
        <xdr:cNvSpPr/>
      </xdr:nvSpPr>
      <xdr:spPr>
        <a:xfrm>
          <a:off x="4821555" y="33106360"/>
          <a:ext cx="2158365"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7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1</xdr:col>
      <xdr:colOff>8890</xdr:colOff>
      <xdr:row>4</xdr:row>
      <xdr:rowOff>0</xdr:rowOff>
    </xdr:from>
    <xdr:to>
      <xdr:col>2</xdr:col>
      <xdr:colOff>1544050</xdr:colOff>
      <xdr:row>9</xdr:row>
      <xdr:rowOff>35380</xdr:rowOff>
    </xdr:to>
    <xdr:sp macro="" textlink="">
      <xdr:nvSpPr>
        <xdr:cNvPr id="3" name="Rettangolo 2"/>
        <xdr:cNvSpPr/>
      </xdr:nvSpPr>
      <xdr:spPr>
        <a:xfrm>
          <a:off x="732790" y="3310636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0</xdr:row>
      <xdr:rowOff>0</xdr:rowOff>
    </xdr:from>
    <xdr:to>
      <xdr:col>19</xdr:col>
      <xdr:colOff>733425</xdr:colOff>
      <xdr:row>0</xdr:row>
      <xdr:rowOff>1133475</xdr:rowOff>
    </xdr:to>
    <xdr:sp macro="" textlink="">
      <xdr:nvSpPr>
        <xdr:cNvPr id="4" name="Rettangolo 3"/>
        <xdr:cNvSpPr/>
      </xdr:nvSpPr>
      <xdr:spPr>
        <a:xfrm>
          <a:off x="0" y="0"/>
          <a:ext cx="7715250" cy="1133475"/>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POSTEGGIO SALTUARIO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CIMITERO DI RIMINI</a:t>
          </a:r>
        </a:p>
      </xdr:txBody>
    </xdr:sp>
    <xdr:clientData/>
  </xdr:twoCellAnchor>
  <xdr:twoCellAnchor>
    <xdr:from>
      <xdr:col>0</xdr:col>
      <xdr:colOff>321310</xdr:colOff>
      <xdr:row>0</xdr:row>
      <xdr:rowOff>191770</xdr:rowOff>
    </xdr:from>
    <xdr:to>
      <xdr:col>1</xdr:col>
      <xdr:colOff>152400</xdr:colOff>
      <xdr:row>0</xdr:row>
      <xdr:rowOff>939308</xdr:rowOff>
    </xdr:to>
    <xdr:pic>
      <xdr:nvPicPr>
        <xdr:cNvPr id="5"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310" y="191770"/>
          <a:ext cx="554990" cy="747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579121</xdr:colOff>
      <xdr:row>0</xdr:row>
      <xdr:rowOff>553085</xdr:rowOff>
    </xdr:from>
    <xdr:to>
      <xdr:col>2</xdr:col>
      <xdr:colOff>525781</xdr:colOff>
      <xdr:row>0</xdr:row>
      <xdr:rowOff>915625</xdr:rowOff>
    </xdr:to>
    <xdr:sp macro="" textlink="">
      <xdr:nvSpPr>
        <xdr:cNvPr id="6" name="Rectangle 56"/>
        <xdr:cNvSpPr>
          <a:spLocks noChangeArrowheads="1"/>
        </xdr:cNvSpPr>
      </xdr:nvSpPr>
      <xdr:spPr bwMode="auto">
        <a:xfrm>
          <a:off x="579121" y="553085"/>
          <a:ext cx="1295400" cy="36254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3</xdr:col>
      <xdr:colOff>1074420</xdr:colOff>
      <xdr:row>0</xdr:row>
      <xdr:rowOff>194310</xdr:rowOff>
    </xdr:from>
    <xdr:to>
      <xdr:col>19</xdr:col>
      <xdr:colOff>383250</xdr:colOff>
      <xdr:row>0</xdr:row>
      <xdr:rowOff>937260</xdr:rowOff>
    </xdr:to>
    <xdr:pic>
      <xdr:nvPicPr>
        <xdr:cNvPr id="7"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8960" y="194310"/>
          <a:ext cx="44421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173355</xdr:colOff>
      <xdr:row>0</xdr:row>
      <xdr:rowOff>559435</xdr:rowOff>
    </xdr:from>
    <xdr:to>
      <xdr:col>19</xdr:col>
      <xdr:colOff>44705</xdr:colOff>
      <xdr:row>0</xdr:row>
      <xdr:rowOff>919435</xdr:rowOff>
    </xdr:to>
    <xdr:sp macro="" textlink="">
      <xdr:nvSpPr>
        <xdr:cNvPr id="8" name="Rectangle 57"/>
        <xdr:cNvSpPr>
          <a:spLocks noChangeArrowheads="1"/>
        </xdr:cNvSpPr>
      </xdr:nvSpPr>
      <xdr:spPr bwMode="auto">
        <a:xfrm>
          <a:off x="6017895" y="559435"/>
          <a:ext cx="100673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DI RIMINI</a:t>
          </a:r>
        </a:p>
      </xdr:txBody>
    </xdr:sp>
    <xdr:clientData/>
  </xdr:twoCellAnchor>
  <xdr:twoCellAnchor>
    <xdr:from>
      <xdr:col>22</xdr:col>
      <xdr:colOff>279400</xdr:colOff>
      <xdr:row>4</xdr:row>
      <xdr:rowOff>203200</xdr:rowOff>
    </xdr:from>
    <xdr:to>
      <xdr:col>51</xdr:col>
      <xdr:colOff>266700</xdr:colOff>
      <xdr:row>19</xdr:row>
      <xdr:rowOff>165100</xdr:rowOff>
    </xdr:to>
    <xdr:sp macro="" textlink="">
      <xdr:nvSpPr>
        <xdr:cNvPr id="9" name="Rettangolo 8"/>
        <xdr:cNvSpPr/>
      </xdr:nvSpPr>
      <xdr:spPr>
        <a:xfrm>
          <a:off x="8623300" y="2755900"/>
          <a:ext cx="9194800" cy="3619500"/>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it-IT" sz="2800"/>
            <a:t>VERIFICARE LE EVENTUALI CORREZIONI</a:t>
          </a:r>
        </a:p>
        <a:p>
          <a:pPr algn="ctr"/>
          <a:endParaRPr lang="it-IT" sz="2400"/>
        </a:p>
        <a:p>
          <a:r>
            <a:rPr lang="it-IT" sz="2400">
              <a:solidFill>
                <a:schemeClr val="dk1"/>
              </a:solidFill>
              <a:effectLst/>
              <a:latin typeface="+mn-lt"/>
              <a:ea typeface="+mn-ea"/>
              <a:cs typeface="+mn-cs"/>
            </a:rPr>
            <a:t>Il posteggio è questo:</a:t>
          </a:r>
        </a:p>
        <a:p>
          <a:r>
            <a:rPr lang="it-IT" sz="2400" b="1">
              <a:solidFill>
                <a:schemeClr val="dk1"/>
              </a:solidFill>
              <a:effectLst/>
              <a:latin typeface="+mn-lt"/>
              <a:ea typeface="+mn-ea"/>
              <a:cs typeface="+mn-cs"/>
            </a:rPr>
            <a:t>Ingresso, lato mare, del civico cimitero di Rimini (ingresso posteriore)</a:t>
          </a:r>
          <a:r>
            <a:rPr lang="it-IT" sz="2400">
              <a:solidFill>
                <a:schemeClr val="dk1"/>
              </a:solidFill>
              <a:effectLst/>
              <a:latin typeface="+mn-lt"/>
              <a:ea typeface="+mn-ea"/>
              <a:cs typeface="+mn-cs"/>
            </a:rPr>
            <a:t>: n. 1 posteggio, riservato ai produttori agricoli, per la vendita di fiori e affini di mq. 30 nel periodo delle festività dei morti per un periodo massimo di gg. 10 (indicativamente compresi tra il 15/10 ed il 4/11 che vengono dichiarati di anno in anno dall'ambulante stesso)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518160</xdr:colOff>
      <xdr:row>31</xdr:row>
      <xdr:rowOff>152401</xdr:rowOff>
    </xdr:from>
    <xdr:to>
      <xdr:col>7</xdr:col>
      <xdr:colOff>2762250</xdr:colOff>
      <xdr:row>35</xdr:row>
      <xdr:rowOff>0</xdr:rowOff>
    </xdr:to>
    <xdr:sp macro="" textlink="">
      <xdr:nvSpPr>
        <xdr:cNvPr id="2" name="Rettangolo 1"/>
        <xdr:cNvSpPr/>
      </xdr:nvSpPr>
      <xdr:spPr>
        <a:xfrm>
          <a:off x="518160" y="19183351"/>
          <a:ext cx="20608290" cy="2895599"/>
        </a:xfrm>
        <a:prstGeom prst="rect">
          <a:avLst/>
        </a:prstGeom>
        <a:solidFill>
          <a:srgbClr val="92D050"/>
        </a:solidFill>
        <a:ln w="25400" cap="flat" cmpd="sng" algn="ctr">
          <a:solidFill>
            <a:srgbClr val="F79646"/>
          </a:solidFill>
          <a:prstDash val="solid"/>
        </a:ln>
        <a:effectLst/>
      </xdr:spPr>
      <xdr:txBody>
        <a:bodyPr vertOverflow="clip" horzOverflow="clip" rtlCol="0" anchor="ctr"/>
        <a:lstStyle/>
        <a:p>
          <a:pPr marL="0" marR="0" lvl="0" indent="0" algn="l" defTabSz="914400" eaLnBrk="1" fontAlgn="auto" latinLnBrk="0" hangingPunct="1">
            <a:lnSpc>
              <a:spcPts val="28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IN DATA 17 GENNAIO 2018 NADIA HA COMUNICATO, RELATIVAMENTE AI PRODUTTORI,  QUANTO SEGUE:</a:t>
          </a:r>
        </a:p>
        <a:p>
          <a:pPr marL="0" marR="0" lvl="0" indent="0" algn="l" defTabSz="914400" eaLnBrk="1" fontAlgn="auto" latinLnBrk="0" hangingPunct="1">
            <a:lnSpc>
              <a:spcPts val="2800"/>
            </a:lnSpc>
            <a:spcBef>
              <a:spcPts val="0"/>
            </a:spcBef>
            <a:spcAft>
              <a:spcPts val="0"/>
            </a:spcAft>
            <a:buClrTx/>
            <a:buSzTx/>
            <a:buFontTx/>
            <a:buNone/>
            <a:tabLst/>
            <a:defRPr/>
          </a:pPr>
          <a:endParaRPr kumimoji="0" lang="it-IT" sz="3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8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DATO CHE NEL REGOLAMENTO COMUNALE, CONTRARIAMENTE AI COMMERCIANTI, NON SI FA ALCUN RIFERIMENTO AL FATTO CHE, SE PER TRE ANNI CONSECUTIVI NON FANNO NESSUNA PRESENZA ALLA SPUNTA, PERDONO TUTTI I PUNTI SINO A QUEL MOMENTO ACCUMULATI, LI EQUIPARIAMO AI COMMERCIANTI STESSI.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100"/>
            </a:lnSpc>
            <a:spcBef>
              <a:spcPts val="0"/>
            </a:spcBef>
            <a:spcAft>
              <a:spcPts val="0"/>
            </a:spcAft>
            <a:buClrTx/>
            <a:buSzTx/>
            <a:buFontTx/>
            <a:buNone/>
            <a:tabLst/>
            <a:defRPr/>
          </a:pPr>
          <a:r>
            <a:rPr kumimoji="0" lang="it-IT" sz="3200" b="0" i="0" u="none" strike="noStrike" kern="0" cap="none" spc="0" normalizeH="0" baseline="0" noProof="0">
              <a:ln>
                <a:noFill/>
              </a:ln>
              <a:solidFill>
                <a:sysClr val="windowText" lastClr="000000"/>
              </a:solidFill>
              <a:effectLst/>
              <a:uLnTx/>
              <a:uFillTx/>
              <a:latin typeface="Calibri"/>
              <a:ea typeface="+mn-ea"/>
              <a:cs typeface="+mn-cs"/>
            </a:rPr>
            <a:t>PERTANTO </a:t>
          </a:r>
          <a:r>
            <a:rPr kumimoji="0" lang="it-IT" sz="3200" b="1" i="0" u="none" strike="noStrike" kern="0" cap="none" spc="0" normalizeH="0" baseline="0" noProof="0">
              <a:ln>
                <a:noFill/>
              </a:ln>
              <a:solidFill>
                <a:sysClr val="windowText" lastClr="000000"/>
              </a:solidFill>
              <a:effectLst/>
              <a:uLnTx/>
              <a:uFillTx/>
              <a:latin typeface="Calibri"/>
              <a:ea typeface="+mn-ea"/>
              <a:cs typeface="+mn-cs"/>
            </a:rPr>
            <a:t>DOPO TRE ANNI CONSECUTIVI </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DI ASSENZA DALLA SPUNTA, </a:t>
          </a:r>
          <a:r>
            <a:rPr kumimoji="0" lang="it-IT" sz="3200" b="0" i="0" u="sng" strike="noStrike" kern="0" cap="none" spc="0" normalizeH="0" baseline="0" noProof="0">
              <a:ln>
                <a:noFill/>
              </a:ln>
              <a:solidFill>
                <a:sysClr val="windowText" lastClr="000000"/>
              </a:solidFill>
              <a:effectLst/>
              <a:uLnTx/>
              <a:uFillTx/>
              <a:latin typeface="Calibri"/>
              <a:ea typeface="+mn-ea"/>
              <a:cs typeface="+mn-cs"/>
            </a:rPr>
            <a:t>PERDONO TUTTI I PUNTI ACCUMULATI</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12700</xdr:colOff>
      <xdr:row>0</xdr:row>
      <xdr:rowOff>0</xdr:rowOff>
    </xdr:from>
    <xdr:to>
      <xdr:col>8</xdr:col>
      <xdr:colOff>711200</xdr:colOff>
      <xdr:row>1</xdr:row>
      <xdr:rowOff>418533</xdr:rowOff>
    </xdr:to>
    <xdr:sp macro="" textlink="">
      <xdr:nvSpPr>
        <xdr:cNvPr id="2" name="Rettangolo 1"/>
        <xdr:cNvSpPr/>
      </xdr:nvSpPr>
      <xdr:spPr>
        <a:xfrm>
          <a:off x="12700" y="0"/>
          <a:ext cx="7670800" cy="100273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NATALE 19/24 DICEMBRE 2019</a:t>
          </a:r>
        </a:p>
      </xdr:txBody>
    </xdr:sp>
    <xdr:clientData/>
  </xdr:twoCellAnchor>
  <xdr:twoCellAnchor>
    <xdr:from>
      <xdr:col>0</xdr:col>
      <xdr:colOff>76200</xdr:colOff>
      <xdr:row>0</xdr:row>
      <xdr:rowOff>45720</xdr:rowOff>
    </xdr:from>
    <xdr:to>
      <xdr:col>0</xdr:col>
      <xdr:colOff>449580</xdr:colOff>
      <xdr:row>0</xdr:row>
      <xdr:rowOff>548640</xdr:rowOff>
    </xdr:to>
    <xdr:pic>
      <xdr:nvPicPr>
        <xdr:cNvPr id="3"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340360</xdr:rowOff>
    </xdr:from>
    <xdr:to>
      <xdr:col>2</xdr:col>
      <xdr:colOff>21801</xdr:colOff>
      <xdr:row>1</xdr:row>
      <xdr:rowOff>540</xdr:rowOff>
    </xdr:to>
    <xdr:sp macro="" textlink="">
      <xdr:nvSpPr>
        <xdr:cNvPr id="4" name="Rectangle 56"/>
        <xdr:cNvSpPr>
          <a:spLocks noChangeArrowheads="1"/>
        </xdr:cNvSpPr>
      </xdr:nvSpPr>
      <xdr:spPr bwMode="auto">
        <a:xfrm>
          <a:off x="1" y="340360"/>
          <a:ext cx="1368000" cy="24438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xdr:col>
      <xdr:colOff>8255</xdr:colOff>
      <xdr:row>71</xdr:row>
      <xdr:rowOff>12700</xdr:rowOff>
    </xdr:from>
    <xdr:to>
      <xdr:col>2</xdr:col>
      <xdr:colOff>1543415</xdr:colOff>
      <xdr:row>76</xdr:row>
      <xdr:rowOff>126820</xdr:rowOff>
    </xdr:to>
    <xdr:sp macro="" textlink="">
      <xdr:nvSpPr>
        <xdr:cNvPr id="5" name="Rettangolo 4"/>
        <xdr:cNvSpPr/>
      </xdr:nvSpPr>
      <xdr:spPr>
        <a:xfrm>
          <a:off x="732155" y="19710400"/>
          <a:ext cx="2157460" cy="140952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2</xdr:col>
      <xdr:colOff>3478530</xdr:colOff>
      <xdr:row>71</xdr:row>
      <xdr:rowOff>12700</xdr:rowOff>
    </xdr:from>
    <xdr:to>
      <xdr:col>4</xdr:col>
      <xdr:colOff>7350</xdr:colOff>
      <xdr:row>76</xdr:row>
      <xdr:rowOff>126820</xdr:rowOff>
    </xdr:to>
    <xdr:sp macro="" textlink="">
      <xdr:nvSpPr>
        <xdr:cNvPr id="6" name="Rettangolo 5"/>
        <xdr:cNvSpPr/>
      </xdr:nvSpPr>
      <xdr:spPr>
        <a:xfrm>
          <a:off x="4824730" y="19710400"/>
          <a:ext cx="2154920" cy="140952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8</xdr:col>
      <xdr:colOff>378459</xdr:colOff>
      <xdr:row>0</xdr:row>
      <xdr:rowOff>78740</xdr:rowOff>
    </xdr:from>
    <xdr:to>
      <xdr:col>8</xdr:col>
      <xdr:colOff>666459</xdr:colOff>
      <xdr:row>0</xdr:row>
      <xdr:rowOff>546740</xdr:rowOff>
    </xdr:to>
    <xdr:pic>
      <xdr:nvPicPr>
        <xdr:cNvPr id="7"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8379" y="7874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365761</xdr:colOff>
      <xdr:row>0</xdr:row>
      <xdr:rowOff>2540</xdr:rowOff>
    </xdr:from>
    <xdr:to>
      <xdr:col>9</xdr:col>
      <xdr:colOff>3241</xdr:colOff>
      <xdr:row>0</xdr:row>
      <xdr:rowOff>578540</xdr:rowOff>
    </xdr:to>
    <xdr:sp macro="" textlink="">
      <xdr:nvSpPr>
        <xdr:cNvPr id="8" name="Rectangle 57"/>
        <xdr:cNvSpPr>
          <a:spLocks noChangeArrowheads="1"/>
        </xdr:cNvSpPr>
      </xdr:nvSpPr>
      <xdr:spPr bwMode="auto">
        <a:xfrm>
          <a:off x="6210301" y="2540"/>
          <a:ext cx="1512000" cy="576000"/>
        </a:xfrm>
        <a:prstGeom prst="rect">
          <a:avLst/>
        </a:prstGeom>
        <a:noFill/>
        <a:ln w="9525">
          <a:noFill/>
          <a:miter lim="800000"/>
          <a:headEnd/>
          <a:tailEnd/>
        </a:ln>
      </xdr:spPr>
      <xdr:txBody>
        <a:bodyPr vertOverflow="clip" wrap="square" lIns="91440" tIns="45720" rIns="91440" bIns="4572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76</xdr:row>
      <xdr:rowOff>82549</xdr:rowOff>
    </xdr:from>
    <xdr:to>
      <xdr:col>8</xdr:col>
      <xdr:colOff>698500</xdr:colOff>
      <xdr:row>92</xdr:row>
      <xdr:rowOff>101600</xdr:rowOff>
    </xdr:to>
    <xdr:sp macro="" textlink="">
      <xdr:nvSpPr>
        <xdr:cNvPr id="9" name="Rettangolo 8"/>
        <xdr:cNvSpPr/>
      </xdr:nvSpPr>
      <xdr:spPr>
        <a:xfrm>
          <a:off x="0" y="21075649"/>
          <a:ext cx="7670800" cy="4083051"/>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1400" b="1">
              <a:effectLst/>
              <a:latin typeface="+mn-lt"/>
              <a:ea typeface="+mn-ea"/>
              <a:cs typeface="+mn-cs"/>
            </a:rPr>
            <a:t>Fiera di Natale svolgentesi dal 19 al 24 Dicembre                                                                                                       con l’esclusione delle giornate del Mercoledì e del</a:t>
          </a:r>
          <a:r>
            <a:rPr lang="it-IT" sz="1400" b="1" baseline="0">
              <a:effectLst/>
              <a:latin typeface="+mn-lt"/>
              <a:ea typeface="+mn-ea"/>
              <a:cs typeface="+mn-cs"/>
            </a:rPr>
            <a:t> S</a:t>
          </a:r>
          <a:r>
            <a:rPr lang="it-IT" sz="1400" b="1">
              <a:effectLst/>
              <a:latin typeface="+mn-lt"/>
              <a:ea typeface="+mn-ea"/>
              <a:cs typeface="+mn-cs"/>
            </a:rPr>
            <a:t>abato</a:t>
          </a:r>
          <a:r>
            <a:rPr lang="it-IT" sz="1400">
              <a:effectLst/>
              <a:latin typeface="+mn-lt"/>
              <a:ea typeface="+mn-ea"/>
              <a:cs typeface="+mn-cs"/>
            </a:rPr>
            <a:t>.</a:t>
          </a:r>
          <a:endParaRPr lang="it-IT" sz="1400">
            <a:effectLst/>
            <a:latin typeface="+mn-lt"/>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0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mn-lt"/>
              <a:ea typeface="+mn-ea"/>
              <a:cs typeface="+mn-cs"/>
            </a:rPr>
            <a:t>Per partecipare a questa Fiera è obbligatorio rispettare le merceologie previste.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mn-lt"/>
              <a:ea typeface="+mn-ea"/>
              <a:cs typeface="+mn-cs"/>
            </a:rPr>
            <a:t>In particolare è riservata a commercianti di </a:t>
          </a:r>
        </a:p>
        <a:p>
          <a:pPr algn="ctr"/>
          <a:r>
            <a:rPr kumimoji="0" lang="it-IT" sz="1400" b="0" i="1" u="none" strike="noStrike" kern="0" cap="none" spc="0" normalizeH="0" baseline="0" noProof="0">
              <a:ln>
                <a:noFill/>
              </a:ln>
              <a:solidFill>
                <a:sysClr val="windowText" lastClr="000000"/>
              </a:solidFill>
              <a:effectLst/>
              <a:uLnTx/>
              <a:uFillTx/>
              <a:latin typeface="+mn-lt"/>
              <a:ea typeface="+mn-ea"/>
              <a:cs typeface="+mn-cs"/>
            </a:rPr>
            <a:t>GENERI VARI AD ESCLUSIONE DI DOLCIUMI ED ALIMENTARI.</a:t>
          </a:r>
        </a:p>
        <a:p>
          <a:pPr algn="ctr"/>
          <a:endParaRPr kumimoji="0" lang="it-IT" sz="1000" b="0" i="1" u="none" strike="noStrike" kern="0" cap="none" spc="0" normalizeH="0" baseline="0" noProof="0">
            <a:ln>
              <a:noFill/>
            </a:ln>
            <a:solidFill>
              <a:sysClr val="windowText" lastClr="000000"/>
            </a:solidFill>
            <a:effectLst/>
            <a:uLnTx/>
            <a:uFillTx/>
            <a:latin typeface="+mn-lt"/>
            <a:ea typeface="+mn-ea"/>
            <a:cs typeface="+mn-cs"/>
          </a:endParaRPr>
        </a:p>
        <a:p>
          <a:r>
            <a:rPr lang="it-IT" sz="1200" b="1" i="1">
              <a:effectLst/>
              <a:latin typeface="+mn-lt"/>
              <a:ea typeface="+mn-ea"/>
              <a:cs typeface="+mn-cs"/>
            </a:rPr>
            <a:t>Prescrizioni obbligatorie per l’allestimento dei posteggi sia per gli operatori concessionari che per gli “spuntisti” di cui alla D.D.  n. 2421 del 26/10/2017:</a:t>
          </a:r>
        </a:p>
        <a:p>
          <a:endParaRPr lang="it-IT" sz="400" b="1" i="1">
            <a:effectLst/>
            <a:latin typeface="+mn-lt"/>
            <a:ea typeface="+mn-ea"/>
            <a:cs typeface="+mn-cs"/>
          </a:endParaRPr>
        </a:p>
        <a:p>
          <a:r>
            <a:rPr lang="it-IT" sz="1200">
              <a:effectLst/>
              <a:latin typeface="+mn-lt"/>
              <a:ea typeface="+mn-ea"/>
              <a:cs typeface="+mn-cs"/>
            </a:rPr>
            <a:t>1.     Nei posteggi previsti per la fiera </a:t>
          </a:r>
          <a:r>
            <a:rPr lang="it-IT" sz="1200" b="1" u="sng">
              <a:effectLst/>
              <a:latin typeface="+mn-lt"/>
              <a:ea typeface="+mn-ea"/>
              <a:cs typeface="+mn-cs"/>
            </a:rPr>
            <a:t>non può </a:t>
          </a:r>
          <a:r>
            <a:rPr lang="it-IT" sz="1200">
              <a:effectLst/>
              <a:latin typeface="+mn-lt"/>
              <a:ea typeface="+mn-ea"/>
              <a:cs typeface="+mn-cs"/>
            </a:rPr>
            <a:t>essere collocato alcun mezzo (furgone o altro);</a:t>
          </a:r>
        </a:p>
        <a:p>
          <a:endParaRPr lang="it-IT" sz="400">
            <a:effectLst/>
            <a:latin typeface="+mn-lt"/>
            <a:ea typeface="+mn-ea"/>
            <a:cs typeface="+mn-cs"/>
          </a:endParaRPr>
        </a:p>
        <a:p>
          <a:r>
            <a:rPr lang="it-IT" sz="1200">
              <a:effectLst/>
              <a:latin typeface="+mn-lt"/>
              <a:ea typeface="+mn-ea"/>
              <a:cs typeface="+mn-cs"/>
            </a:rPr>
            <a:t>2.     L’allestimento deve essere realizzato o con </a:t>
          </a:r>
          <a:r>
            <a:rPr lang="it-IT" sz="1200" b="1">
              <a:effectLst/>
              <a:latin typeface="+mn-lt"/>
              <a:ea typeface="+mn-ea"/>
              <a:cs typeface="+mn-cs"/>
            </a:rPr>
            <a:t>2</a:t>
          </a:r>
          <a:r>
            <a:rPr lang="it-IT" sz="1200">
              <a:effectLst/>
              <a:latin typeface="+mn-lt"/>
              <a:ea typeface="+mn-ea"/>
              <a:cs typeface="+mn-cs"/>
            </a:rPr>
            <a:t> </a:t>
          </a:r>
          <a:r>
            <a:rPr lang="it-IT" sz="1200" b="0">
              <a:effectLst/>
              <a:latin typeface="+mn-lt"/>
              <a:ea typeface="+mn-ea"/>
              <a:cs typeface="+mn-cs"/>
            </a:rPr>
            <a:t>(due)</a:t>
          </a:r>
          <a:r>
            <a:rPr lang="it-IT" sz="1200">
              <a:effectLst/>
              <a:latin typeface="+mn-lt"/>
              <a:ea typeface="+mn-ea"/>
              <a:cs typeface="+mn-cs"/>
            </a:rPr>
            <a:t> gazebo di m. 3 x 3 o con </a:t>
          </a:r>
          <a:r>
            <a:rPr lang="it-IT" sz="1200" b="1">
              <a:effectLst/>
              <a:latin typeface="+mn-lt"/>
              <a:ea typeface="+mn-ea"/>
              <a:cs typeface="+mn-cs"/>
            </a:rPr>
            <a:t>1</a:t>
          </a:r>
          <a:r>
            <a:rPr lang="it-IT" sz="1200" b="0">
              <a:effectLst/>
              <a:latin typeface="+mn-lt"/>
              <a:ea typeface="+mn-ea"/>
              <a:cs typeface="+mn-cs"/>
            </a:rPr>
            <a:t> (uno)</a:t>
          </a:r>
          <a:r>
            <a:rPr lang="it-IT" sz="1200">
              <a:effectLst/>
              <a:latin typeface="+mn-lt"/>
              <a:ea typeface="+mn-ea"/>
              <a:cs typeface="+mn-cs"/>
            </a:rPr>
            <a:t> gazebo di m. 6 x 3 di forme                  </a:t>
          </a:r>
        </a:p>
        <a:p>
          <a:r>
            <a:rPr lang="it-IT" sz="1200">
              <a:effectLst/>
              <a:latin typeface="+mn-lt"/>
              <a:ea typeface="+mn-ea"/>
              <a:cs typeface="+mn-cs"/>
            </a:rPr>
            <a:t>        e altezze omogenee con copertura di color bianco. </a:t>
          </a:r>
        </a:p>
        <a:p>
          <a:r>
            <a:rPr lang="it-IT" sz="1200">
              <a:effectLst/>
              <a:latin typeface="+mn-lt"/>
              <a:ea typeface="+mn-ea"/>
              <a:cs typeface="+mn-cs"/>
            </a:rPr>
            <a:t>        Gli eventuali teli laterali sempre di colore bianco potranno essere montati solo in caso di pioggia o di condizioni  </a:t>
          </a:r>
        </a:p>
        <a:p>
          <a:r>
            <a:rPr lang="it-IT" sz="1200">
              <a:effectLst/>
              <a:latin typeface="+mn-lt"/>
              <a:ea typeface="+mn-ea"/>
              <a:cs typeface="+mn-cs"/>
            </a:rPr>
            <a:t>        metereologiche particolarmente avverse;</a:t>
          </a:r>
        </a:p>
        <a:p>
          <a:endParaRPr lang="it-IT" sz="400">
            <a:effectLst/>
            <a:latin typeface="+mn-lt"/>
            <a:ea typeface="+mn-ea"/>
            <a:cs typeface="+mn-cs"/>
          </a:endParaRPr>
        </a:p>
        <a:p>
          <a:r>
            <a:rPr lang="it-IT" sz="1200">
              <a:effectLst/>
              <a:latin typeface="+mn-lt"/>
              <a:ea typeface="+mn-ea"/>
              <a:cs typeface="+mn-cs"/>
            </a:rPr>
            <a:t>3.     Le coperture dei banchi (reti) per l’esposizione della merce sono obbligatorie, dovranno essere realizzate con dei </a:t>
          </a:r>
        </a:p>
        <a:p>
          <a:r>
            <a:rPr lang="it-IT" sz="1200">
              <a:effectLst/>
              <a:latin typeface="+mn-lt"/>
              <a:ea typeface="+mn-ea"/>
              <a:cs typeface="+mn-cs"/>
            </a:rPr>
            <a:t>        teli bianchi ed arrivare fino a terra;</a:t>
          </a:r>
        </a:p>
        <a:p>
          <a:endParaRPr lang="it-IT" sz="400">
            <a:effectLst/>
            <a:latin typeface="+mn-lt"/>
            <a:ea typeface="+mn-ea"/>
            <a:cs typeface="+mn-cs"/>
          </a:endParaRPr>
        </a:p>
        <a:p>
          <a:r>
            <a:rPr lang="it-IT" sz="1200">
              <a:effectLst/>
              <a:latin typeface="+mn-lt"/>
              <a:ea typeface="+mn-ea"/>
              <a:cs typeface="+mn-cs"/>
            </a:rPr>
            <a:t>4.     L’illuminazione dei gazebo dovrà essere realizzata obbligatoriamente con lampade a luce calda.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16</xdr:col>
      <xdr:colOff>48895</xdr:colOff>
      <xdr:row>13</xdr:row>
      <xdr:rowOff>81280</xdr:rowOff>
    </xdr:from>
    <xdr:to>
      <xdr:col>26</xdr:col>
      <xdr:colOff>305895</xdr:colOff>
      <xdr:row>23</xdr:row>
      <xdr:rowOff>284460</xdr:rowOff>
    </xdr:to>
    <xdr:sp macro="" textlink="">
      <xdr:nvSpPr>
        <xdr:cNvPr id="10" name="Rettangolo 9"/>
        <xdr:cNvSpPr/>
      </xdr:nvSpPr>
      <xdr:spPr>
        <a:xfrm>
          <a:off x="13810615" y="4241800"/>
          <a:ext cx="6505400" cy="2809220"/>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GIALLO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 GIORNI DEL MERCATO SETTIMANALE </a:t>
          </a:r>
          <a:r>
            <a:rPr kumimoji="0" lang="it-IT" sz="2400" b="0" i="1" u="none" strike="noStrike" kern="0" cap="none" spc="0" normalizeH="0" baseline="0" noProof="0">
              <a:ln>
                <a:noFill/>
              </a:ln>
              <a:solidFill>
                <a:sysClr val="windowText" lastClr="000000"/>
              </a:solidFill>
              <a:effectLst/>
              <a:uLnTx/>
              <a:uFillTx/>
              <a:latin typeface="Calibri"/>
              <a:ea typeface="+mn-ea"/>
              <a:cs typeface="+mn-cs"/>
            </a:rPr>
            <a:t>(MERCOLEDI E SABATO)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DURANTE I QUALI NON SI SVOLGE LA FIERA A CAUSA DELLA SOVRAPPOSIZIONE DELL'AREA</a:t>
          </a:r>
        </a:p>
      </xdr:txBody>
    </xdr:sp>
    <xdr:clientData/>
  </xdr:twoCellAnchor>
  <xdr:twoCellAnchor>
    <xdr:from>
      <xdr:col>16</xdr:col>
      <xdr:colOff>50800</xdr:colOff>
      <xdr:row>2</xdr:row>
      <xdr:rowOff>25400</xdr:rowOff>
    </xdr:from>
    <xdr:to>
      <xdr:col>26</xdr:col>
      <xdr:colOff>307800</xdr:colOff>
      <xdr:row>11</xdr:row>
      <xdr:rowOff>261600</xdr:rowOff>
    </xdr:to>
    <xdr:sp macro="" textlink="">
      <xdr:nvSpPr>
        <xdr:cNvPr id="13" name="Rettangolo 12"/>
        <xdr:cNvSpPr/>
      </xdr:nvSpPr>
      <xdr:spPr>
        <a:xfrm>
          <a:off x="13716000" y="1041400"/>
          <a:ext cx="6480000" cy="2700000"/>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OGNI GIORNO DA DIRITTO AD UN PUNTO DI PRESENZA</a:t>
          </a:r>
        </a:p>
      </xdr:txBody>
    </xdr:sp>
    <xdr:clientData/>
  </xdr:twoCellAnchor>
  <xdr:twoCellAnchor>
    <xdr:from>
      <xdr:col>16</xdr:col>
      <xdr:colOff>38100</xdr:colOff>
      <xdr:row>25</xdr:row>
      <xdr:rowOff>63500</xdr:rowOff>
    </xdr:from>
    <xdr:to>
      <xdr:col>30</xdr:col>
      <xdr:colOff>609600</xdr:colOff>
      <xdr:row>36</xdr:row>
      <xdr:rowOff>149500</xdr:rowOff>
    </xdr:to>
    <xdr:sp macro="" textlink="">
      <xdr:nvSpPr>
        <xdr:cNvPr id="14" name="Rettangolo 13"/>
        <xdr:cNvSpPr/>
      </xdr:nvSpPr>
      <xdr:spPr>
        <a:xfrm>
          <a:off x="13703300" y="7467600"/>
          <a:ext cx="9283700" cy="315940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 (ogni giorno di presenza un punto)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25401</xdr:colOff>
      <xdr:row>0</xdr:row>
      <xdr:rowOff>0</xdr:rowOff>
    </xdr:from>
    <xdr:to>
      <xdr:col>8</xdr:col>
      <xdr:colOff>711200</xdr:colOff>
      <xdr:row>1</xdr:row>
      <xdr:rowOff>418533</xdr:rowOff>
    </xdr:to>
    <xdr:sp macro="" textlink="">
      <xdr:nvSpPr>
        <xdr:cNvPr id="2" name="Rettangolo 1"/>
        <xdr:cNvSpPr/>
      </xdr:nvSpPr>
      <xdr:spPr>
        <a:xfrm>
          <a:off x="25401" y="0"/>
          <a:ext cx="11772899" cy="100273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DELLE DOMENICHE DI DICEMBRE 2019</a:t>
          </a:r>
        </a:p>
      </xdr:txBody>
    </xdr:sp>
    <xdr:clientData/>
  </xdr:twoCellAnchor>
  <xdr:twoCellAnchor>
    <xdr:from>
      <xdr:col>0</xdr:col>
      <xdr:colOff>76200</xdr:colOff>
      <xdr:row>0</xdr:row>
      <xdr:rowOff>45720</xdr:rowOff>
    </xdr:from>
    <xdr:to>
      <xdr:col>0</xdr:col>
      <xdr:colOff>449580</xdr:colOff>
      <xdr:row>0</xdr:row>
      <xdr:rowOff>548640</xdr:rowOff>
    </xdr:to>
    <xdr:pic>
      <xdr:nvPicPr>
        <xdr:cNvPr id="3"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340360</xdr:rowOff>
    </xdr:from>
    <xdr:to>
      <xdr:col>2</xdr:col>
      <xdr:colOff>21801</xdr:colOff>
      <xdr:row>1</xdr:row>
      <xdr:rowOff>540</xdr:rowOff>
    </xdr:to>
    <xdr:sp macro="" textlink="">
      <xdr:nvSpPr>
        <xdr:cNvPr id="4" name="Rectangle 56"/>
        <xdr:cNvSpPr>
          <a:spLocks noChangeArrowheads="1"/>
        </xdr:cNvSpPr>
      </xdr:nvSpPr>
      <xdr:spPr bwMode="auto">
        <a:xfrm>
          <a:off x="1" y="340360"/>
          <a:ext cx="1368000" cy="24438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xdr:col>
      <xdr:colOff>8255</xdr:colOff>
      <xdr:row>74</xdr:row>
      <xdr:rowOff>0</xdr:rowOff>
    </xdr:from>
    <xdr:to>
      <xdr:col>2</xdr:col>
      <xdr:colOff>1543415</xdr:colOff>
      <xdr:row>79</xdr:row>
      <xdr:rowOff>126820</xdr:rowOff>
    </xdr:to>
    <xdr:sp macro="" textlink="">
      <xdr:nvSpPr>
        <xdr:cNvPr id="5" name="Rettangolo 4"/>
        <xdr:cNvSpPr/>
      </xdr:nvSpPr>
      <xdr:spPr>
        <a:xfrm>
          <a:off x="732155" y="20802600"/>
          <a:ext cx="2157460" cy="142222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8</xdr:col>
      <xdr:colOff>373380</xdr:colOff>
      <xdr:row>0</xdr:row>
      <xdr:rowOff>76200</xdr:rowOff>
    </xdr:from>
    <xdr:to>
      <xdr:col>8</xdr:col>
      <xdr:colOff>661380</xdr:colOff>
      <xdr:row>0</xdr:row>
      <xdr:rowOff>544200</xdr:rowOff>
    </xdr:to>
    <xdr:pic>
      <xdr:nvPicPr>
        <xdr:cNvPr id="7"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762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365761</xdr:colOff>
      <xdr:row>0</xdr:row>
      <xdr:rowOff>2540</xdr:rowOff>
    </xdr:from>
    <xdr:to>
      <xdr:col>9</xdr:col>
      <xdr:colOff>3241</xdr:colOff>
      <xdr:row>0</xdr:row>
      <xdr:rowOff>578540</xdr:rowOff>
    </xdr:to>
    <xdr:sp macro="" textlink="">
      <xdr:nvSpPr>
        <xdr:cNvPr id="8" name="Rectangle 57"/>
        <xdr:cNvSpPr>
          <a:spLocks noChangeArrowheads="1"/>
        </xdr:cNvSpPr>
      </xdr:nvSpPr>
      <xdr:spPr bwMode="auto">
        <a:xfrm>
          <a:off x="6210301" y="2540"/>
          <a:ext cx="1512000" cy="576000"/>
        </a:xfrm>
        <a:prstGeom prst="rect">
          <a:avLst/>
        </a:prstGeom>
        <a:noFill/>
        <a:ln w="9525">
          <a:noFill/>
          <a:miter lim="800000"/>
          <a:headEnd/>
          <a:tailEnd/>
        </a:ln>
      </xdr:spPr>
      <xdr:txBody>
        <a:bodyPr vertOverflow="clip" wrap="square" lIns="91440" tIns="45720" rIns="91440" bIns="4572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79</xdr:row>
      <xdr:rowOff>84455</xdr:rowOff>
    </xdr:from>
    <xdr:to>
      <xdr:col>8</xdr:col>
      <xdr:colOff>708661</xdr:colOff>
      <xdr:row>85</xdr:row>
      <xdr:rowOff>123190</xdr:rowOff>
    </xdr:to>
    <xdr:sp macro="" textlink="">
      <xdr:nvSpPr>
        <xdr:cNvPr id="9" name="Rettangolo 8"/>
        <xdr:cNvSpPr/>
      </xdr:nvSpPr>
      <xdr:spPr>
        <a:xfrm>
          <a:off x="1" y="18007330"/>
          <a:ext cx="7852410" cy="1562735"/>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delle Domeniche di Dicembre è obbligatorio rispettare le merceologie previste, in particolare, questa Fiera, è riservata alla commercializzazione di                                                                                                    PRODOTTI NON ALIMENTARI.</a:t>
          </a:r>
        </a:p>
      </xdr:txBody>
    </xdr:sp>
    <xdr:clientData/>
  </xdr:twoCellAnchor>
  <xdr:twoCellAnchor>
    <xdr:from>
      <xdr:col>13</xdr:col>
      <xdr:colOff>266700</xdr:colOff>
      <xdr:row>13</xdr:row>
      <xdr:rowOff>50800</xdr:rowOff>
    </xdr:from>
    <xdr:to>
      <xdr:col>28</xdr:col>
      <xdr:colOff>12700</xdr:colOff>
      <xdr:row>23</xdr:row>
      <xdr:rowOff>136800</xdr:rowOff>
    </xdr:to>
    <xdr:sp macro="" textlink="">
      <xdr:nvSpPr>
        <xdr:cNvPr id="10" name="Rettangolo 9"/>
        <xdr:cNvSpPr/>
      </xdr:nvSpPr>
      <xdr:spPr>
        <a:xfrm>
          <a:off x="11264900" y="4368800"/>
          <a:ext cx="9080500" cy="288000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 (ogni giorno di presenza un punto)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13</xdr:col>
      <xdr:colOff>266700</xdr:colOff>
      <xdr:row>2</xdr:row>
      <xdr:rowOff>25400</xdr:rowOff>
    </xdr:from>
    <xdr:to>
      <xdr:col>23</xdr:col>
      <xdr:colOff>523700</xdr:colOff>
      <xdr:row>11</xdr:row>
      <xdr:rowOff>261600</xdr:rowOff>
    </xdr:to>
    <xdr:sp macro="" textlink="">
      <xdr:nvSpPr>
        <xdr:cNvPr id="11" name="Rettangolo 10"/>
        <xdr:cNvSpPr/>
      </xdr:nvSpPr>
      <xdr:spPr>
        <a:xfrm>
          <a:off x="11264900" y="1041400"/>
          <a:ext cx="6480000" cy="2700000"/>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OGNI GIORNO DA DIRITTO AD UN PUNTO DI PRESENZA</a:t>
          </a:r>
        </a:p>
      </xdr:txBody>
    </xdr:sp>
    <xdr:clientData/>
  </xdr:twoCellAnchor>
  <xdr:twoCellAnchor>
    <xdr:from>
      <xdr:col>2</xdr:col>
      <xdr:colOff>3467100</xdr:colOff>
      <xdr:row>74</xdr:row>
      <xdr:rowOff>12700</xdr:rowOff>
    </xdr:from>
    <xdr:to>
      <xdr:col>4</xdr:col>
      <xdr:colOff>0</xdr:colOff>
      <xdr:row>79</xdr:row>
      <xdr:rowOff>154760</xdr:rowOff>
    </xdr:to>
    <xdr:sp macro="" textlink="">
      <xdr:nvSpPr>
        <xdr:cNvPr id="12" name="Rettangolo 11"/>
        <xdr:cNvSpPr/>
      </xdr:nvSpPr>
      <xdr:spPr>
        <a:xfrm>
          <a:off x="4813300" y="20815300"/>
          <a:ext cx="2159000" cy="143746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1146175</xdr:colOff>
      <xdr:row>1</xdr:row>
      <xdr:rowOff>218508</xdr:rowOff>
    </xdr:to>
    <xdr:sp macro="" textlink="">
      <xdr:nvSpPr>
        <xdr:cNvPr id="2" name="Rettangolo 1"/>
        <xdr:cNvSpPr/>
      </xdr:nvSpPr>
      <xdr:spPr>
        <a:xfrm>
          <a:off x="0" y="0"/>
          <a:ext cx="7115175" cy="80588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PRIMAVERA 2020</a:t>
          </a:r>
        </a:p>
      </xdr:txBody>
    </xdr:sp>
    <xdr:clientData/>
  </xdr:twoCellAnchor>
  <xdr:twoCellAnchor>
    <xdr:from>
      <xdr:col>0</xdr:col>
      <xdr:colOff>76200</xdr:colOff>
      <xdr:row>0</xdr:row>
      <xdr:rowOff>45720</xdr:rowOff>
    </xdr:from>
    <xdr:to>
      <xdr:col>0</xdr:col>
      <xdr:colOff>449580</xdr:colOff>
      <xdr:row>0</xdr:row>
      <xdr:rowOff>548640</xdr:rowOff>
    </xdr:to>
    <xdr:pic>
      <xdr:nvPicPr>
        <xdr:cNvPr id="3"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292735</xdr:rowOff>
    </xdr:from>
    <xdr:to>
      <xdr:col>2</xdr:col>
      <xdr:colOff>21800</xdr:colOff>
      <xdr:row>0</xdr:row>
      <xdr:rowOff>540290</xdr:rowOff>
    </xdr:to>
    <xdr:sp macro="" textlink="">
      <xdr:nvSpPr>
        <xdr:cNvPr id="4" name="Rectangle 56"/>
        <xdr:cNvSpPr>
          <a:spLocks noChangeArrowheads="1"/>
        </xdr:cNvSpPr>
      </xdr:nvSpPr>
      <xdr:spPr bwMode="auto">
        <a:xfrm>
          <a:off x="0" y="292735"/>
          <a:ext cx="1402925" cy="247555"/>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10</xdr:col>
      <xdr:colOff>449579</xdr:colOff>
      <xdr:row>0</xdr:row>
      <xdr:rowOff>0</xdr:rowOff>
    </xdr:from>
    <xdr:to>
      <xdr:col>10</xdr:col>
      <xdr:colOff>737579</xdr:colOff>
      <xdr:row>0</xdr:row>
      <xdr:rowOff>468000</xdr:rowOff>
    </xdr:to>
    <xdr:pic>
      <xdr:nvPicPr>
        <xdr:cNvPr id="5"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14259" y="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365761</xdr:colOff>
      <xdr:row>0</xdr:row>
      <xdr:rowOff>2540</xdr:rowOff>
    </xdr:from>
    <xdr:to>
      <xdr:col>11</xdr:col>
      <xdr:colOff>3241</xdr:colOff>
      <xdr:row>0</xdr:row>
      <xdr:rowOff>578540</xdr:rowOff>
    </xdr:to>
    <xdr:sp macro="" textlink="">
      <xdr:nvSpPr>
        <xdr:cNvPr id="6" name="Rectangle 57"/>
        <xdr:cNvSpPr>
          <a:spLocks noChangeArrowheads="1"/>
        </xdr:cNvSpPr>
      </xdr:nvSpPr>
      <xdr:spPr bwMode="auto">
        <a:xfrm>
          <a:off x="6195061" y="2540"/>
          <a:ext cx="1512000" cy="576000"/>
        </a:xfrm>
        <a:prstGeom prst="rect">
          <a:avLst/>
        </a:prstGeom>
        <a:noFill/>
        <a:ln w="9525">
          <a:noFill/>
          <a:miter lim="800000"/>
          <a:headEnd/>
          <a:tailEnd/>
        </a:ln>
      </xdr:spPr>
      <xdr:txBody>
        <a:bodyPr vertOverflow="clip" wrap="square" lIns="91440" tIns="45720" rIns="91440" bIns="4572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84</xdr:row>
      <xdr:rowOff>127635</xdr:rowOff>
    </xdr:from>
    <xdr:to>
      <xdr:col>8</xdr:col>
      <xdr:colOff>698500</xdr:colOff>
      <xdr:row>94</xdr:row>
      <xdr:rowOff>79375</xdr:rowOff>
    </xdr:to>
    <xdr:sp macro="" textlink="">
      <xdr:nvSpPr>
        <xdr:cNvPr id="7" name="Rettangolo 6"/>
        <xdr:cNvSpPr/>
      </xdr:nvSpPr>
      <xdr:spPr>
        <a:xfrm>
          <a:off x="0" y="19812635"/>
          <a:ext cx="7826375" cy="1856740"/>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della Domenica di Primavera è obbligatorio rispettare le merceologie previste, in particolare, questa Fiera, è riservata alla commercializzazione di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PRODOTTI NON ALIMENTARI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E SETTORE SPECIALIZZATO PER LA VENDITA DI PIANTE E FIORI E AFFINI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(commercianti e/o produttori agricoli).</a:t>
          </a:r>
        </a:p>
      </xdr:txBody>
    </xdr:sp>
    <xdr:clientData/>
  </xdr:twoCellAnchor>
  <xdr:twoCellAnchor>
    <xdr:from>
      <xdr:col>2</xdr:col>
      <xdr:colOff>3406140</xdr:colOff>
      <xdr:row>78</xdr:row>
      <xdr:rowOff>5080</xdr:rowOff>
    </xdr:from>
    <xdr:to>
      <xdr:col>3</xdr:col>
      <xdr:colOff>1085580</xdr:colOff>
      <xdr:row>85</xdr:row>
      <xdr:rowOff>20140</xdr:rowOff>
    </xdr:to>
    <xdr:sp macro="" textlink="">
      <xdr:nvSpPr>
        <xdr:cNvPr id="8" name="Rettangolo 7"/>
        <xdr:cNvSpPr/>
      </xdr:nvSpPr>
      <xdr:spPr>
        <a:xfrm>
          <a:off x="4754880" y="1987804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1</xdr:col>
      <xdr:colOff>10160</xdr:colOff>
      <xdr:row>78</xdr:row>
      <xdr:rowOff>5080</xdr:rowOff>
    </xdr:from>
    <xdr:to>
      <xdr:col>2</xdr:col>
      <xdr:colOff>1545320</xdr:colOff>
      <xdr:row>85</xdr:row>
      <xdr:rowOff>20140</xdr:rowOff>
    </xdr:to>
    <xdr:sp macro="" textlink="">
      <xdr:nvSpPr>
        <xdr:cNvPr id="9" name="Rettangolo 10"/>
        <xdr:cNvSpPr/>
      </xdr:nvSpPr>
      <xdr:spPr>
        <a:xfrm>
          <a:off x="734060" y="1987804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13</xdr:col>
      <xdr:colOff>0</xdr:colOff>
      <xdr:row>2</xdr:row>
      <xdr:rowOff>0</xdr:rowOff>
    </xdr:from>
    <xdr:to>
      <xdr:col>23</xdr:col>
      <xdr:colOff>257000</xdr:colOff>
      <xdr:row>12</xdr:row>
      <xdr:rowOff>136800</xdr:rowOff>
    </xdr:to>
    <xdr:sp macro="" textlink="">
      <xdr:nvSpPr>
        <xdr:cNvPr id="10" name="Rettangolo 9"/>
        <xdr:cNvSpPr/>
      </xdr:nvSpPr>
      <xdr:spPr>
        <a:xfrm>
          <a:off x="10528300" y="1016000"/>
          <a:ext cx="6480000" cy="288000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12700</xdr:colOff>
      <xdr:row>0</xdr:row>
      <xdr:rowOff>0</xdr:rowOff>
    </xdr:from>
    <xdr:to>
      <xdr:col>8</xdr:col>
      <xdr:colOff>698500</xdr:colOff>
      <xdr:row>1</xdr:row>
      <xdr:rowOff>418533</xdr:rowOff>
    </xdr:to>
    <xdr:sp macro="" textlink="">
      <xdr:nvSpPr>
        <xdr:cNvPr id="2" name="Rettangolo 1"/>
        <xdr:cNvSpPr/>
      </xdr:nvSpPr>
      <xdr:spPr>
        <a:xfrm>
          <a:off x="12700" y="0"/>
          <a:ext cx="7670800" cy="100273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PASQUA 2020</a:t>
          </a:r>
        </a:p>
      </xdr:txBody>
    </xdr:sp>
    <xdr:clientData/>
  </xdr:twoCellAnchor>
  <xdr:twoCellAnchor>
    <xdr:from>
      <xdr:col>0</xdr:col>
      <xdr:colOff>76200</xdr:colOff>
      <xdr:row>0</xdr:row>
      <xdr:rowOff>45720</xdr:rowOff>
    </xdr:from>
    <xdr:to>
      <xdr:col>0</xdr:col>
      <xdr:colOff>449580</xdr:colOff>
      <xdr:row>0</xdr:row>
      <xdr:rowOff>548640</xdr:rowOff>
    </xdr:to>
    <xdr:pic>
      <xdr:nvPicPr>
        <xdr:cNvPr id="3"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340360</xdr:rowOff>
    </xdr:from>
    <xdr:to>
      <xdr:col>2</xdr:col>
      <xdr:colOff>9101</xdr:colOff>
      <xdr:row>1</xdr:row>
      <xdr:rowOff>540</xdr:rowOff>
    </xdr:to>
    <xdr:sp macro="" textlink="">
      <xdr:nvSpPr>
        <xdr:cNvPr id="4" name="Rectangle 56"/>
        <xdr:cNvSpPr>
          <a:spLocks noChangeArrowheads="1"/>
        </xdr:cNvSpPr>
      </xdr:nvSpPr>
      <xdr:spPr bwMode="auto">
        <a:xfrm>
          <a:off x="1" y="340360"/>
          <a:ext cx="1368000" cy="24438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10</xdr:col>
      <xdr:colOff>373380</xdr:colOff>
      <xdr:row>0</xdr:row>
      <xdr:rowOff>81280</xdr:rowOff>
    </xdr:from>
    <xdr:to>
      <xdr:col>10</xdr:col>
      <xdr:colOff>661380</xdr:colOff>
      <xdr:row>0</xdr:row>
      <xdr:rowOff>549280</xdr:rowOff>
    </xdr:to>
    <xdr:pic>
      <xdr:nvPicPr>
        <xdr:cNvPr id="5"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68540" y="8128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365761</xdr:colOff>
      <xdr:row>0</xdr:row>
      <xdr:rowOff>2540</xdr:rowOff>
    </xdr:from>
    <xdr:to>
      <xdr:col>11</xdr:col>
      <xdr:colOff>3241</xdr:colOff>
      <xdr:row>0</xdr:row>
      <xdr:rowOff>578540</xdr:rowOff>
    </xdr:to>
    <xdr:sp macro="" textlink="">
      <xdr:nvSpPr>
        <xdr:cNvPr id="6" name="Rectangle 57"/>
        <xdr:cNvSpPr>
          <a:spLocks noChangeArrowheads="1"/>
        </xdr:cNvSpPr>
      </xdr:nvSpPr>
      <xdr:spPr bwMode="auto">
        <a:xfrm>
          <a:off x="6225541" y="2540"/>
          <a:ext cx="1512000" cy="576000"/>
        </a:xfrm>
        <a:prstGeom prst="rect">
          <a:avLst/>
        </a:prstGeom>
        <a:noFill/>
        <a:ln w="9525">
          <a:noFill/>
          <a:miter lim="800000"/>
          <a:headEnd/>
          <a:tailEnd/>
        </a:ln>
      </xdr:spPr>
      <xdr:txBody>
        <a:bodyPr vertOverflow="clip" wrap="square" lIns="91440" tIns="45720" rIns="91440" bIns="4572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266700</xdr:colOff>
      <xdr:row>82</xdr:row>
      <xdr:rowOff>144781</xdr:rowOff>
    </xdr:from>
    <xdr:to>
      <xdr:col>8</xdr:col>
      <xdr:colOff>482600</xdr:colOff>
      <xdr:row>91</xdr:row>
      <xdr:rowOff>165100</xdr:rowOff>
    </xdr:to>
    <xdr:sp macro="" textlink="">
      <xdr:nvSpPr>
        <xdr:cNvPr id="7" name="Rettangolo 6"/>
        <xdr:cNvSpPr/>
      </xdr:nvSpPr>
      <xdr:spPr>
        <a:xfrm>
          <a:off x="266700" y="19055081"/>
          <a:ext cx="7200900" cy="1734819"/>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di Pasqua è obbligatorio rispettare le merceologie previste,                          in particolare, questa Fiera, è riservata alla commercializzazione di                                                                                                                                                                     DOLCIUMI, FRUTTA SECCA E CANDITA, PIADINA E CREPES, OLIVE, OLIO E SOTTOLI CONFEZIONATI, CD E MUSICASSETTE, GIOCATTOLI, BIGIOTTERIE, OCCHIALI DA SOLE, SOPRAMMOBILI, PICCOLI OGGETTI DA REGALO, FOULARD E CRAVATTE, ARTICOLI DI PROFUMERIA, ERBORISTERIA, ARTICOLI IN LEGNO, ARTICOLI IN VETRO.</a:t>
          </a:r>
        </a:p>
      </xdr:txBody>
    </xdr:sp>
    <xdr:clientData/>
  </xdr:twoCellAnchor>
  <xdr:twoCellAnchor>
    <xdr:from>
      <xdr:col>2</xdr:col>
      <xdr:colOff>3471545</xdr:colOff>
      <xdr:row>76</xdr:row>
      <xdr:rowOff>7620</xdr:rowOff>
    </xdr:from>
    <xdr:to>
      <xdr:col>4</xdr:col>
      <xdr:colOff>365</xdr:colOff>
      <xdr:row>83</xdr:row>
      <xdr:rowOff>22680</xdr:rowOff>
    </xdr:to>
    <xdr:sp macro="" textlink="">
      <xdr:nvSpPr>
        <xdr:cNvPr id="8" name="Rettangolo 7"/>
        <xdr:cNvSpPr/>
      </xdr:nvSpPr>
      <xdr:spPr>
        <a:xfrm>
          <a:off x="4835525" y="1981200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1</xdr:col>
      <xdr:colOff>10160</xdr:colOff>
      <xdr:row>76</xdr:row>
      <xdr:rowOff>7620</xdr:rowOff>
    </xdr:from>
    <xdr:to>
      <xdr:col>2</xdr:col>
      <xdr:colOff>1530080</xdr:colOff>
      <xdr:row>83</xdr:row>
      <xdr:rowOff>22680</xdr:rowOff>
    </xdr:to>
    <xdr:sp macro="" textlink="">
      <xdr:nvSpPr>
        <xdr:cNvPr id="9" name="Rettangolo 8"/>
        <xdr:cNvSpPr/>
      </xdr:nvSpPr>
      <xdr:spPr>
        <a:xfrm>
          <a:off x="734060" y="1981200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15</xdr:col>
      <xdr:colOff>254000</xdr:colOff>
      <xdr:row>2</xdr:row>
      <xdr:rowOff>25400</xdr:rowOff>
    </xdr:from>
    <xdr:to>
      <xdr:col>25</xdr:col>
      <xdr:colOff>511000</xdr:colOff>
      <xdr:row>11</xdr:row>
      <xdr:rowOff>261600</xdr:rowOff>
    </xdr:to>
    <xdr:sp macro="" textlink="">
      <xdr:nvSpPr>
        <xdr:cNvPr id="10" name="Rettangolo 9"/>
        <xdr:cNvSpPr/>
      </xdr:nvSpPr>
      <xdr:spPr>
        <a:xfrm>
          <a:off x="11264900" y="1041400"/>
          <a:ext cx="6480000" cy="2700000"/>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OGNI GIORNO DA DIRITTO AD UN PUNTO DI PRESENZA</a:t>
          </a:r>
        </a:p>
      </xdr:txBody>
    </xdr:sp>
    <xdr:clientData/>
  </xdr:twoCellAnchor>
  <xdr:twoCellAnchor>
    <xdr:from>
      <xdr:col>15</xdr:col>
      <xdr:colOff>254000</xdr:colOff>
      <xdr:row>13</xdr:row>
      <xdr:rowOff>50800</xdr:rowOff>
    </xdr:from>
    <xdr:to>
      <xdr:col>29</xdr:col>
      <xdr:colOff>584200</xdr:colOff>
      <xdr:row>24</xdr:row>
      <xdr:rowOff>136800</xdr:rowOff>
    </xdr:to>
    <xdr:sp macro="" textlink="">
      <xdr:nvSpPr>
        <xdr:cNvPr id="11" name="Rettangolo 10"/>
        <xdr:cNvSpPr/>
      </xdr:nvSpPr>
      <xdr:spPr>
        <a:xfrm>
          <a:off x="11264900" y="4127500"/>
          <a:ext cx="9042400" cy="315940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 (ogni giorno di presenza un punto)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716856</xdr:colOff>
      <xdr:row>1</xdr:row>
      <xdr:rowOff>418533</xdr:rowOff>
    </xdr:to>
    <xdr:sp macro="" textlink="">
      <xdr:nvSpPr>
        <xdr:cNvPr id="2" name="Rettangolo 1"/>
        <xdr:cNvSpPr/>
      </xdr:nvSpPr>
      <xdr:spPr>
        <a:xfrm>
          <a:off x="0" y="0"/>
          <a:ext cx="7155756" cy="100527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AUTUNNO 2019</a:t>
          </a:r>
        </a:p>
      </xdr:txBody>
    </xdr:sp>
    <xdr:clientData/>
  </xdr:twoCellAnchor>
  <xdr:twoCellAnchor>
    <xdr:from>
      <xdr:col>0</xdr:col>
      <xdr:colOff>76200</xdr:colOff>
      <xdr:row>0</xdr:row>
      <xdr:rowOff>45720</xdr:rowOff>
    </xdr:from>
    <xdr:to>
      <xdr:col>0</xdr:col>
      <xdr:colOff>449580</xdr:colOff>
      <xdr:row>0</xdr:row>
      <xdr:rowOff>548640</xdr:rowOff>
    </xdr:to>
    <xdr:pic>
      <xdr:nvPicPr>
        <xdr:cNvPr id="3"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340360</xdr:rowOff>
    </xdr:from>
    <xdr:to>
      <xdr:col>2</xdr:col>
      <xdr:colOff>21801</xdr:colOff>
      <xdr:row>1</xdr:row>
      <xdr:rowOff>540</xdr:rowOff>
    </xdr:to>
    <xdr:sp macro="" textlink="">
      <xdr:nvSpPr>
        <xdr:cNvPr id="4" name="Rectangle 56"/>
        <xdr:cNvSpPr>
          <a:spLocks noChangeArrowheads="1"/>
        </xdr:cNvSpPr>
      </xdr:nvSpPr>
      <xdr:spPr bwMode="auto">
        <a:xfrm>
          <a:off x="1" y="340360"/>
          <a:ext cx="1368000" cy="24438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8</xdr:col>
      <xdr:colOff>365760</xdr:colOff>
      <xdr:row>0</xdr:row>
      <xdr:rowOff>76200</xdr:rowOff>
    </xdr:from>
    <xdr:to>
      <xdr:col>8</xdr:col>
      <xdr:colOff>653760</xdr:colOff>
      <xdr:row>0</xdr:row>
      <xdr:rowOff>544200</xdr:rowOff>
    </xdr:to>
    <xdr:pic>
      <xdr:nvPicPr>
        <xdr:cNvPr id="5"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45680" y="762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365125</xdr:colOff>
      <xdr:row>0</xdr:row>
      <xdr:rowOff>2540</xdr:rowOff>
    </xdr:from>
    <xdr:to>
      <xdr:col>9</xdr:col>
      <xdr:colOff>3241</xdr:colOff>
      <xdr:row>0</xdr:row>
      <xdr:rowOff>578540</xdr:rowOff>
    </xdr:to>
    <xdr:sp macro="" textlink="">
      <xdr:nvSpPr>
        <xdr:cNvPr id="6" name="Rectangle 57"/>
        <xdr:cNvSpPr>
          <a:spLocks noChangeArrowheads="1"/>
        </xdr:cNvSpPr>
      </xdr:nvSpPr>
      <xdr:spPr bwMode="auto">
        <a:xfrm>
          <a:off x="6350000" y="2540"/>
          <a:ext cx="5464241" cy="576000"/>
        </a:xfrm>
        <a:prstGeom prst="rect">
          <a:avLst/>
        </a:prstGeom>
        <a:noFill/>
        <a:ln w="9525">
          <a:noFill/>
          <a:miter lim="800000"/>
          <a:headEnd/>
          <a:tailEnd/>
        </a:ln>
      </xdr:spPr>
      <xdr:txBody>
        <a:bodyPr vertOverflow="clip" wrap="square" lIns="91440" tIns="45720" rIns="91440" bIns="4572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xdr:col>
      <xdr:colOff>3473450</xdr:colOff>
      <xdr:row>78</xdr:row>
      <xdr:rowOff>7620</xdr:rowOff>
    </xdr:from>
    <xdr:to>
      <xdr:col>4</xdr:col>
      <xdr:colOff>2270</xdr:colOff>
      <xdr:row>85</xdr:row>
      <xdr:rowOff>22680</xdr:rowOff>
    </xdr:to>
    <xdr:sp macro="" textlink="">
      <xdr:nvSpPr>
        <xdr:cNvPr id="7" name="Rettangolo 6"/>
        <xdr:cNvSpPr/>
      </xdr:nvSpPr>
      <xdr:spPr>
        <a:xfrm>
          <a:off x="4822190" y="1986534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84</xdr:row>
      <xdr:rowOff>144146</xdr:rowOff>
    </xdr:from>
    <xdr:to>
      <xdr:col>8</xdr:col>
      <xdr:colOff>713413</xdr:colOff>
      <xdr:row>93</xdr:row>
      <xdr:rowOff>99696</xdr:rowOff>
    </xdr:to>
    <xdr:sp macro="" textlink="">
      <xdr:nvSpPr>
        <xdr:cNvPr id="8" name="Rettangolo 7"/>
        <xdr:cNvSpPr/>
      </xdr:nvSpPr>
      <xdr:spPr>
        <a:xfrm>
          <a:off x="0" y="19829146"/>
          <a:ext cx="7857163" cy="1670050"/>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ts val="15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della Domenica di Autunno è obbligatorio rispettare le merceologie previste, in particolare, questa Fiera, è riservata alla commercializzazione di                                                                                                                           PRODOTTI NON ALIMENTARI E SETTORE SPECIALIZZATO PER LA VENDITA DI PRODOTTI ALIMENTARI FRESCHI E CONSERVATI TIPICI DELL'AUTUNNO, SALUMI, FORMAGGI, DOLCIUMI,                              FRUTTA SECCA E CANDITA, OLIVE, OLI, SOTTOLI E VINO CONFEZIONATI, ERBORISTERIA</a:t>
          </a:r>
        </a:p>
      </xdr:txBody>
    </xdr:sp>
    <xdr:clientData/>
  </xdr:twoCellAnchor>
  <xdr:twoCellAnchor>
    <xdr:from>
      <xdr:col>1</xdr:col>
      <xdr:colOff>10160</xdr:colOff>
      <xdr:row>78</xdr:row>
      <xdr:rowOff>7620</xdr:rowOff>
    </xdr:from>
    <xdr:to>
      <xdr:col>2</xdr:col>
      <xdr:colOff>1545320</xdr:colOff>
      <xdr:row>85</xdr:row>
      <xdr:rowOff>22680</xdr:rowOff>
    </xdr:to>
    <xdr:sp macro="" textlink="">
      <xdr:nvSpPr>
        <xdr:cNvPr id="9" name="Rettangolo 8"/>
        <xdr:cNvSpPr/>
      </xdr:nvSpPr>
      <xdr:spPr>
        <a:xfrm>
          <a:off x="734060" y="1986534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11</xdr:col>
      <xdr:colOff>0</xdr:colOff>
      <xdr:row>2</xdr:row>
      <xdr:rowOff>0</xdr:rowOff>
    </xdr:from>
    <xdr:to>
      <xdr:col>21</xdr:col>
      <xdr:colOff>257000</xdr:colOff>
      <xdr:row>12</xdr:row>
      <xdr:rowOff>136800</xdr:rowOff>
    </xdr:to>
    <xdr:sp macro="" textlink="">
      <xdr:nvSpPr>
        <xdr:cNvPr id="10" name="Rettangolo 9"/>
        <xdr:cNvSpPr/>
      </xdr:nvSpPr>
      <xdr:spPr>
        <a:xfrm>
          <a:off x="9220200" y="1016000"/>
          <a:ext cx="6480000" cy="288000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12700</xdr:colOff>
      <xdr:row>0</xdr:row>
      <xdr:rowOff>0</xdr:rowOff>
    </xdr:from>
    <xdr:to>
      <xdr:col>8</xdr:col>
      <xdr:colOff>698500</xdr:colOff>
      <xdr:row>1</xdr:row>
      <xdr:rowOff>418533</xdr:rowOff>
    </xdr:to>
    <xdr:sp macro="" textlink="">
      <xdr:nvSpPr>
        <xdr:cNvPr id="2" name="Rettangolo 1"/>
        <xdr:cNvSpPr/>
      </xdr:nvSpPr>
      <xdr:spPr>
        <a:xfrm>
          <a:off x="12700" y="0"/>
          <a:ext cx="7658100" cy="100273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EX SAN GAUDENZO 2019</a:t>
          </a:r>
          <a:endParaRPr kumimoji="0" lang="it-IT" sz="1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76200</xdr:colOff>
      <xdr:row>0</xdr:row>
      <xdr:rowOff>45720</xdr:rowOff>
    </xdr:from>
    <xdr:to>
      <xdr:col>0</xdr:col>
      <xdr:colOff>449580</xdr:colOff>
      <xdr:row>0</xdr:row>
      <xdr:rowOff>548640</xdr:rowOff>
    </xdr:to>
    <xdr:pic>
      <xdr:nvPicPr>
        <xdr:cNvPr id="3"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340360</xdr:rowOff>
    </xdr:from>
    <xdr:to>
      <xdr:col>2</xdr:col>
      <xdr:colOff>21801</xdr:colOff>
      <xdr:row>1</xdr:row>
      <xdr:rowOff>540</xdr:rowOff>
    </xdr:to>
    <xdr:sp macro="" textlink="">
      <xdr:nvSpPr>
        <xdr:cNvPr id="4" name="Rectangle 56"/>
        <xdr:cNvSpPr>
          <a:spLocks noChangeArrowheads="1"/>
        </xdr:cNvSpPr>
      </xdr:nvSpPr>
      <xdr:spPr bwMode="auto">
        <a:xfrm>
          <a:off x="1" y="340360"/>
          <a:ext cx="1368000" cy="24438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8</xdr:col>
      <xdr:colOff>370840</xdr:colOff>
      <xdr:row>0</xdr:row>
      <xdr:rowOff>76200</xdr:rowOff>
    </xdr:from>
    <xdr:to>
      <xdr:col>8</xdr:col>
      <xdr:colOff>658840</xdr:colOff>
      <xdr:row>0</xdr:row>
      <xdr:rowOff>544200</xdr:rowOff>
    </xdr:to>
    <xdr:pic>
      <xdr:nvPicPr>
        <xdr:cNvPr id="5"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0760" y="762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360046</xdr:colOff>
      <xdr:row>0</xdr:row>
      <xdr:rowOff>2540</xdr:rowOff>
    </xdr:from>
    <xdr:to>
      <xdr:col>8</xdr:col>
      <xdr:colOff>736666</xdr:colOff>
      <xdr:row>0</xdr:row>
      <xdr:rowOff>578540</xdr:rowOff>
    </xdr:to>
    <xdr:sp macro="" textlink="">
      <xdr:nvSpPr>
        <xdr:cNvPr id="6" name="Rectangle 57"/>
        <xdr:cNvSpPr>
          <a:spLocks noChangeArrowheads="1"/>
        </xdr:cNvSpPr>
      </xdr:nvSpPr>
      <xdr:spPr bwMode="auto">
        <a:xfrm>
          <a:off x="6204586" y="2540"/>
          <a:ext cx="1512000" cy="576000"/>
        </a:xfrm>
        <a:prstGeom prst="rect">
          <a:avLst/>
        </a:prstGeom>
        <a:noFill/>
        <a:ln w="9525">
          <a:noFill/>
          <a:miter lim="800000"/>
          <a:headEnd/>
          <a:tailEnd/>
        </a:ln>
      </xdr:spPr>
      <xdr:txBody>
        <a:bodyPr vertOverflow="clip" wrap="square" lIns="91440" tIns="45720" rIns="91440" bIns="4572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xdr:col>
      <xdr:colOff>3922395</xdr:colOff>
      <xdr:row>63</xdr:row>
      <xdr:rowOff>12700</xdr:rowOff>
    </xdr:from>
    <xdr:to>
      <xdr:col>8</xdr:col>
      <xdr:colOff>451215</xdr:colOff>
      <xdr:row>68</xdr:row>
      <xdr:rowOff>91260</xdr:rowOff>
    </xdr:to>
    <xdr:sp macro="" textlink="">
      <xdr:nvSpPr>
        <xdr:cNvPr id="7" name="Rettangolo 6"/>
        <xdr:cNvSpPr/>
      </xdr:nvSpPr>
      <xdr:spPr>
        <a:xfrm>
          <a:off x="5268595" y="17741900"/>
          <a:ext cx="6015720" cy="142476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1</xdr:col>
      <xdr:colOff>10160</xdr:colOff>
      <xdr:row>63</xdr:row>
      <xdr:rowOff>12700</xdr:rowOff>
    </xdr:from>
    <xdr:to>
      <xdr:col>2</xdr:col>
      <xdr:colOff>1545320</xdr:colOff>
      <xdr:row>68</xdr:row>
      <xdr:rowOff>91260</xdr:rowOff>
    </xdr:to>
    <xdr:sp macro="" textlink="">
      <xdr:nvSpPr>
        <xdr:cNvPr id="8" name="Rettangolo 7"/>
        <xdr:cNvSpPr/>
      </xdr:nvSpPr>
      <xdr:spPr>
        <a:xfrm>
          <a:off x="734060" y="17741900"/>
          <a:ext cx="2157460" cy="142476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1</xdr:colOff>
      <xdr:row>68</xdr:row>
      <xdr:rowOff>54610</xdr:rowOff>
    </xdr:from>
    <xdr:to>
      <xdr:col>8</xdr:col>
      <xdr:colOff>716281</xdr:colOff>
      <xdr:row>76</xdr:row>
      <xdr:rowOff>161161</xdr:rowOff>
    </xdr:to>
    <xdr:sp macro="" textlink="">
      <xdr:nvSpPr>
        <xdr:cNvPr id="9" name="Rettangolo 8"/>
        <xdr:cNvSpPr/>
      </xdr:nvSpPr>
      <xdr:spPr>
        <a:xfrm>
          <a:off x="1" y="15834360"/>
          <a:ext cx="7860030" cy="1852801"/>
        </a:xfrm>
        <a:prstGeom prst="rect">
          <a:avLst/>
        </a:prstGeom>
        <a:noFill/>
        <a:ln w="25400" cap="flat" cmpd="sng" algn="ctr">
          <a:no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dei Sapori di Autunno (ex San Gaudenzo) è obbligatorio rispettare le merceologie previste.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L'elenco delle merceologie è reperibili presso: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 Ufficio Mercati del Comune di Rimini in Via Rosaspina 17 - 0541 704673;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 COCAP s.c. a r.l. Piazza Malatesta 3 - 0541 781108;</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 Sito del Comune di Rimini.</a:t>
          </a:r>
        </a:p>
      </xdr:txBody>
    </xdr:sp>
    <xdr:clientData/>
  </xdr:twoCellAnchor>
  <xdr:twoCellAnchor>
    <xdr:from>
      <xdr:col>11</xdr:col>
      <xdr:colOff>1</xdr:colOff>
      <xdr:row>13</xdr:row>
      <xdr:rowOff>203200</xdr:rowOff>
    </xdr:from>
    <xdr:to>
      <xdr:col>28</xdr:col>
      <xdr:colOff>88900</xdr:colOff>
      <xdr:row>33</xdr:row>
      <xdr:rowOff>0</xdr:rowOff>
    </xdr:to>
    <xdr:sp macro="" textlink="">
      <xdr:nvSpPr>
        <xdr:cNvPr id="10" name="Rettangolo 10"/>
        <xdr:cNvSpPr/>
      </xdr:nvSpPr>
      <xdr:spPr>
        <a:xfrm>
          <a:off x="9220201" y="4241800"/>
          <a:ext cx="10667999" cy="4826000"/>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40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3200"/>
            </a:lnSpc>
            <a:spcBef>
              <a:spcPts val="0"/>
            </a:spcBef>
            <a:spcAft>
              <a:spcPts val="0"/>
            </a:spcAft>
            <a:buClrTx/>
            <a:buSzTx/>
            <a:buFontTx/>
            <a:buNone/>
            <a:tabLst/>
            <a:defRPr/>
          </a:pPr>
          <a:r>
            <a:rPr kumimoji="0" lang="it-IT" sz="4000" b="1" i="0" u="none" strike="noStrike" kern="0" cap="none" spc="0" normalizeH="0" baseline="0" noProof="0">
              <a:ln>
                <a:noFill/>
              </a:ln>
              <a:solidFill>
                <a:sysClr val="windowText" lastClr="000000"/>
              </a:solidFill>
              <a:effectLst/>
              <a:uLnTx/>
              <a:uFillTx/>
              <a:latin typeface="Calibri"/>
              <a:ea typeface="+mn-ea"/>
              <a:cs typeface="+mn-cs"/>
            </a:rPr>
            <a:t>ATTENZIONE</a:t>
          </a:r>
          <a:endParaRPr kumimoji="0" lang="it-IT" sz="7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1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QUESTA FIERA DIVENTERA',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"FIERA DEI SAPORI DI AUTUNNO" </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(ex San Gaudenzo) NON APPENA VERRA' FATTA LA NUOVA DELIBERA DELLE AREE.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CI SARA' UN PROBABILE CAMBIO NEL NUMERO DEI POSTEGGI E DELLE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ESPORRE E VENDERE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11</xdr:col>
      <xdr:colOff>0</xdr:colOff>
      <xdr:row>2</xdr:row>
      <xdr:rowOff>0</xdr:rowOff>
    </xdr:from>
    <xdr:to>
      <xdr:col>21</xdr:col>
      <xdr:colOff>257000</xdr:colOff>
      <xdr:row>12</xdr:row>
      <xdr:rowOff>136800</xdr:rowOff>
    </xdr:to>
    <xdr:sp macro="" textlink="">
      <xdr:nvSpPr>
        <xdr:cNvPr id="11" name="Rettangolo 10"/>
        <xdr:cNvSpPr/>
      </xdr:nvSpPr>
      <xdr:spPr>
        <a:xfrm>
          <a:off x="9220200" y="1016000"/>
          <a:ext cx="6480000" cy="288000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1</xdr:row>
      <xdr:rowOff>418533</xdr:rowOff>
    </xdr:to>
    <xdr:sp macro="" textlink="">
      <xdr:nvSpPr>
        <xdr:cNvPr id="2" name="Rettangolo 1"/>
        <xdr:cNvSpPr/>
      </xdr:nvSpPr>
      <xdr:spPr>
        <a:xfrm>
          <a:off x="0" y="0"/>
          <a:ext cx="7696200" cy="100273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FOGHERACCIA 2020</a:t>
          </a:r>
        </a:p>
      </xdr:txBody>
    </xdr:sp>
    <xdr:clientData/>
  </xdr:twoCellAnchor>
  <xdr:twoCellAnchor>
    <xdr:from>
      <xdr:col>0</xdr:col>
      <xdr:colOff>76200</xdr:colOff>
      <xdr:row>0</xdr:row>
      <xdr:rowOff>45720</xdr:rowOff>
    </xdr:from>
    <xdr:to>
      <xdr:col>0</xdr:col>
      <xdr:colOff>449580</xdr:colOff>
      <xdr:row>0</xdr:row>
      <xdr:rowOff>548640</xdr:rowOff>
    </xdr:to>
    <xdr:pic>
      <xdr:nvPicPr>
        <xdr:cNvPr id="3"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340360</xdr:rowOff>
    </xdr:from>
    <xdr:to>
      <xdr:col>2</xdr:col>
      <xdr:colOff>21801</xdr:colOff>
      <xdr:row>1</xdr:row>
      <xdr:rowOff>540</xdr:rowOff>
    </xdr:to>
    <xdr:sp macro="" textlink="">
      <xdr:nvSpPr>
        <xdr:cNvPr id="4" name="Rectangle 56"/>
        <xdr:cNvSpPr>
          <a:spLocks noChangeArrowheads="1"/>
        </xdr:cNvSpPr>
      </xdr:nvSpPr>
      <xdr:spPr bwMode="auto">
        <a:xfrm>
          <a:off x="1" y="340360"/>
          <a:ext cx="1368000" cy="24438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9</xdr:col>
      <xdr:colOff>370840</xdr:colOff>
      <xdr:row>0</xdr:row>
      <xdr:rowOff>76200</xdr:rowOff>
    </xdr:from>
    <xdr:to>
      <xdr:col>9</xdr:col>
      <xdr:colOff>658840</xdr:colOff>
      <xdr:row>0</xdr:row>
      <xdr:rowOff>544200</xdr:rowOff>
    </xdr:to>
    <xdr:pic>
      <xdr:nvPicPr>
        <xdr:cNvPr id="5"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0760" y="762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365761</xdr:colOff>
      <xdr:row>0</xdr:row>
      <xdr:rowOff>2540</xdr:rowOff>
    </xdr:from>
    <xdr:to>
      <xdr:col>10</xdr:col>
      <xdr:colOff>3241</xdr:colOff>
      <xdr:row>0</xdr:row>
      <xdr:rowOff>578540</xdr:rowOff>
    </xdr:to>
    <xdr:sp macro="" textlink="">
      <xdr:nvSpPr>
        <xdr:cNvPr id="6" name="Rectangle 57"/>
        <xdr:cNvSpPr>
          <a:spLocks noChangeArrowheads="1"/>
        </xdr:cNvSpPr>
      </xdr:nvSpPr>
      <xdr:spPr bwMode="auto">
        <a:xfrm>
          <a:off x="6210301" y="2540"/>
          <a:ext cx="1512000" cy="576000"/>
        </a:xfrm>
        <a:prstGeom prst="rect">
          <a:avLst/>
        </a:prstGeom>
        <a:noFill/>
        <a:ln w="9525">
          <a:noFill/>
          <a:miter lim="800000"/>
          <a:headEnd/>
          <a:tailEnd/>
        </a:ln>
      </xdr:spPr>
      <xdr:txBody>
        <a:bodyPr vertOverflow="clip" wrap="square" lIns="91440" tIns="45720" rIns="91440" bIns="4572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xdr:col>
      <xdr:colOff>3471545</xdr:colOff>
      <xdr:row>59</xdr:row>
      <xdr:rowOff>0</xdr:rowOff>
    </xdr:from>
    <xdr:to>
      <xdr:col>4</xdr:col>
      <xdr:colOff>365</xdr:colOff>
      <xdr:row>67</xdr:row>
      <xdr:rowOff>91260</xdr:rowOff>
    </xdr:to>
    <xdr:sp macro="" textlink="">
      <xdr:nvSpPr>
        <xdr:cNvPr id="7" name="Rettangolo 6"/>
        <xdr:cNvSpPr/>
      </xdr:nvSpPr>
      <xdr:spPr>
        <a:xfrm>
          <a:off x="4817745" y="17170400"/>
          <a:ext cx="2154920" cy="171686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1</xdr:col>
      <xdr:colOff>10160</xdr:colOff>
      <xdr:row>59</xdr:row>
      <xdr:rowOff>0</xdr:rowOff>
    </xdr:from>
    <xdr:to>
      <xdr:col>2</xdr:col>
      <xdr:colOff>1545320</xdr:colOff>
      <xdr:row>67</xdr:row>
      <xdr:rowOff>91260</xdr:rowOff>
    </xdr:to>
    <xdr:sp macro="" textlink="">
      <xdr:nvSpPr>
        <xdr:cNvPr id="8" name="Rettangolo 7"/>
        <xdr:cNvSpPr/>
      </xdr:nvSpPr>
      <xdr:spPr>
        <a:xfrm>
          <a:off x="734060" y="17170400"/>
          <a:ext cx="2157460" cy="171686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67</xdr:row>
      <xdr:rowOff>54610</xdr:rowOff>
    </xdr:from>
    <xdr:to>
      <xdr:col>8</xdr:col>
      <xdr:colOff>685800</xdr:colOff>
      <xdr:row>72</xdr:row>
      <xdr:rowOff>60550</xdr:rowOff>
    </xdr:to>
    <xdr:sp macro="" textlink="">
      <xdr:nvSpPr>
        <xdr:cNvPr id="9" name="Rettangolo 8"/>
        <xdr:cNvSpPr/>
      </xdr:nvSpPr>
      <xdr:spPr>
        <a:xfrm>
          <a:off x="0" y="15294610"/>
          <a:ext cx="7829550" cy="1371190"/>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della Fogheraccia è obbligatorio rispettare le merceologie previste, in particolare, questa Fiera, è riservata alla commercializzazione di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DOLCIUMI, FRUTTA SECCA E CANDITA, OLIVE, PIADINE E CREPES, OLIVE, SOTTOLI E VINO CONFEZIONATO, CD E MUSICASSETTE, GIOCATTOLI, BIGIOTTERIE.</a:t>
          </a:r>
        </a:p>
      </xdr:txBody>
    </xdr:sp>
    <xdr:clientData/>
  </xdr:twoCellAnchor>
  <xdr:twoCellAnchor>
    <xdr:from>
      <xdr:col>12</xdr:col>
      <xdr:colOff>0</xdr:colOff>
      <xdr:row>2</xdr:row>
      <xdr:rowOff>0</xdr:rowOff>
    </xdr:from>
    <xdr:to>
      <xdr:col>22</xdr:col>
      <xdr:colOff>257000</xdr:colOff>
      <xdr:row>12</xdr:row>
      <xdr:rowOff>136800</xdr:rowOff>
    </xdr:to>
    <xdr:sp macro="" textlink="">
      <xdr:nvSpPr>
        <xdr:cNvPr id="10" name="Rettangolo 9"/>
        <xdr:cNvSpPr/>
      </xdr:nvSpPr>
      <xdr:spPr>
        <a:xfrm>
          <a:off x="9220200" y="1016000"/>
          <a:ext cx="6480000" cy="288000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8255</xdr:rowOff>
    </xdr:from>
    <xdr:to>
      <xdr:col>16</xdr:col>
      <xdr:colOff>7620</xdr:colOff>
      <xdr:row>0</xdr:row>
      <xdr:rowOff>568378</xdr:rowOff>
    </xdr:to>
    <xdr:sp macro="" textlink="">
      <xdr:nvSpPr>
        <xdr:cNvPr id="2" name="Rettangolo 1"/>
        <xdr:cNvSpPr/>
      </xdr:nvSpPr>
      <xdr:spPr>
        <a:xfrm>
          <a:off x="0" y="8255"/>
          <a:ext cx="6987540" cy="56012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MERCOLEDI'</a:t>
          </a:r>
        </a:p>
      </xdr:txBody>
    </xdr:sp>
    <xdr:clientData/>
  </xdr:twoCellAnchor>
  <xdr:twoCellAnchor>
    <xdr:from>
      <xdr:col>0</xdr:col>
      <xdr:colOff>99060</xdr:colOff>
      <xdr:row>0</xdr:row>
      <xdr:rowOff>30480</xdr:rowOff>
    </xdr:from>
    <xdr:to>
      <xdr:col>0</xdr:col>
      <xdr:colOff>472440</xdr:colOff>
      <xdr:row>0</xdr:row>
      <xdr:rowOff>533400</xdr:rowOff>
    </xdr:to>
    <xdr:pic>
      <xdr:nvPicPr>
        <xdr:cNvPr id="3"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332740</xdr:rowOff>
    </xdr:from>
    <xdr:to>
      <xdr:col>2</xdr:col>
      <xdr:colOff>76201</xdr:colOff>
      <xdr:row>0</xdr:row>
      <xdr:rowOff>584740</xdr:rowOff>
    </xdr:to>
    <xdr:sp macro="" textlink="">
      <xdr:nvSpPr>
        <xdr:cNvPr id="4" name="Rectangle 56"/>
        <xdr:cNvSpPr>
          <a:spLocks noChangeArrowheads="1"/>
        </xdr:cNvSpPr>
      </xdr:nvSpPr>
      <xdr:spPr bwMode="auto">
        <a:xfrm>
          <a:off x="1" y="332740"/>
          <a:ext cx="1424940"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3</xdr:col>
      <xdr:colOff>370205</xdr:colOff>
      <xdr:row>0</xdr:row>
      <xdr:rowOff>333374</xdr:rowOff>
    </xdr:from>
    <xdr:to>
      <xdr:col>19</xdr:col>
      <xdr:colOff>65</xdr:colOff>
      <xdr:row>0</xdr:row>
      <xdr:rowOff>585374</xdr:rowOff>
    </xdr:to>
    <xdr:sp macro="" textlink="">
      <xdr:nvSpPr>
        <xdr:cNvPr id="5" name="Rectangle 57"/>
        <xdr:cNvSpPr>
          <a:spLocks noChangeArrowheads="1"/>
        </xdr:cNvSpPr>
      </xdr:nvSpPr>
      <xdr:spPr bwMode="auto">
        <a:xfrm>
          <a:off x="6214745" y="333374"/>
          <a:ext cx="1512000" cy="252000"/>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1</xdr:col>
      <xdr:colOff>10795</xdr:colOff>
      <xdr:row>187</xdr:row>
      <xdr:rowOff>5080</xdr:rowOff>
    </xdr:from>
    <xdr:to>
      <xdr:col>2</xdr:col>
      <xdr:colOff>1545955</xdr:colOff>
      <xdr:row>194</xdr:row>
      <xdr:rowOff>279220</xdr:rowOff>
    </xdr:to>
    <xdr:sp macro="" textlink="">
      <xdr:nvSpPr>
        <xdr:cNvPr id="6" name="Rettangolo 5"/>
        <xdr:cNvSpPr/>
      </xdr:nvSpPr>
      <xdr:spPr>
        <a:xfrm>
          <a:off x="734695" y="4732528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2</xdr:col>
      <xdr:colOff>3475353</xdr:colOff>
      <xdr:row>187</xdr:row>
      <xdr:rowOff>5080</xdr:rowOff>
    </xdr:from>
    <xdr:to>
      <xdr:col>3</xdr:col>
      <xdr:colOff>1139553</xdr:colOff>
      <xdr:row>194</xdr:row>
      <xdr:rowOff>279220</xdr:rowOff>
    </xdr:to>
    <xdr:sp macro="" textlink="">
      <xdr:nvSpPr>
        <xdr:cNvPr id="7" name="Rettangolo 6"/>
        <xdr:cNvSpPr/>
      </xdr:nvSpPr>
      <xdr:spPr>
        <a:xfrm>
          <a:off x="4824093" y="4732528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18</xdr:col>
      <xdr:colOff>373380</xdr:colOff>
      <xdr:row>0</xdr:row>
      <xdr:rowOff>45720</xdr:rowOff>
    </xdr:from>
    <xdr:to>
      <xdr:col>18</xdr:col>
      <xdr:colOff>661380</xdr:colOff>
      <xdr:row>0</xdr:row>
      <xdr:rowOff>513720</xdr:rowOff>
    </xdr:to>
    <xdr:pic>
      <xdr:nvPicPr>
        <xdr:cNvPr id="8"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60920" y="4572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3478530</xdr:colOff>
      <xdr:row>180</xdr:row>
      <xdr:rowOff>5080</xdr:rowOff>
    </xdr:from>
    <xdr:to>
      <xdr:col>3</xdr:col>
      <xdr:colOff>1142730</xdr:colOff>
      <xdr:row>187</xdr:row>
      <xdr:rowOff>20140</xdr:rowOff>
    </xdr:to>
    <xdr:sp macro="" textlink="">
      <xdr:nvSpPr>
        <xdr:cNvPr id="2" name="Rettangolo 1"/>
        <xdr:cNvSpPr/>
      </xdr:nvSpPr>
      <xdr:spPr>
        <a:xfrm>
          <a:off x="4827270" y="4562602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1</xdr:colOff>
      <xdr:row>0</xdr:row>
      <xdr:rowOff>31750</xdr:rowOff>
    </xdr:from>
    <xdr:to>
      <xdr:col>16</xdr:col>
      <xdr:colOff>717551</xdr:colOff>
      <xdr:row>1</xdr:row>
      <xdr:rowOff>250</xdr:rowOff>
    </xdr:to>
    <xdr:sp macro="" textlink="">
      <xdr:nvSpPr>
        <xdr:cNvPr id="3" name="Rettangolo 2"/>
        <xdr:cNvSpPr/>
      </xdr:nvSpPr>
      <xdr:spPr>
        <a:xfrm>
          <a:off x="1" y="31750"/>
          <a:ext cx="7499350" cy="5527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SABATO</a:t>
          </a:r>
        </a:p>
      </xdr:txBody>
    </xdr:sp>
    <xdr:clientData/>
  </xdr:twoCellAnchor>
  <xdr:twoCellAnchor>
    <xdr:from>
      <xdr:col>0</xdr:col>
      <xdr:colOff>99060</xdr:colOff>
      <xdr:row>0</xdr:row>
      <xdr:rowOff>30480</xdr:rowOff>
    </xdr:from>
    <xdr:to>
      <xdr:col>0</xdr:col>
      <xdr:colOff>472440</xdr:colOff>
      <xdr:row>0</xdr:row>
      <xdr:rowOff>533400</xdr:rowOff>
    </xdr:to>
    <xdr:pic>
      <xdr:nvPicPr>
        <xdr:cNvPr id="4"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332740</xdr:rowOff>
    </xdr:from>
    <xdr:to>
      <xdr:col>2</xdr:col>
      <xdr:colOff>15240</xdr:colOff>
      <xdr:row>0</xdr:row>
      <xdr:rowOff>584740</xdr:rowOff>
    </xdr:to>
    <xdr:sp macro="" textlink="">
      <xdr:nvSpPr>
        <xdr:cNvPr id="5" name="Rectangle 56"/>
        <xdr:cNvSpPr>
          <a:spLocks noChangeArrowheads="1"/>
        </xdr:cNvSpPr>
      </xdr:nvSpPr>
      <xdr:spPr bwMode="auto">
        <a:xfrm>
          <a:off x="0" y="332740"/>
          <a:ext cx="1363980"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18</xdr:col>
      <xdr:colOff>375920</xdr:colOff>
      <xdr:row>0</xdr:row>
      <xdr:rowOff>45720</xdr:rowOff>
    </xdr:from>
    <xdr:to>
      <xdr:col>18</xdr:col>
      <xdr:colOff>663920</xdr:colOff>
      <xdr:row>0</xdr:row>
      <xdr:rowOff>513720</xdr:rowOff>
    </xdr:to>
    <xdr:pic>
      <xdr:nvPicPr>
        <xdr:cNvPr id="6"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63460" y="4572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372110</xdr:colOff>
      <xdr:row>0</xdr:row>
      <xdr:rowOff>333375</xdr:rowOff>
    </xdr:from>
    <xdr:to>
      <xdr:col>19</xdr:col>
      <xdr:colOff>1970</xdr:colOff>
      <xdr:row>1</xdr:row>
      <xdr:rowOff>1</xdr:rowOff>
    </xdr:to>
    <xdr:sp macro="" textlink="">
      <xdr:nvSpPr>
        <xdr:cNvPr id="7" name="Rectangle 57"/>
        <xdr:cNvSpPr>
          <a:spLocks noChangeArrowheads="1"/>
        </xdr:cNvSpPr>
      </xdr:nvSpPr>
      <xdr:spPr bwMode="auto">
        <a:xfrm>
          <a:off x="6216650" y="333375"/>
          <a:ext cx="1512000" cy="253366"/>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1</xdr:col>
      <xdr:colOff>4444</xdr:colOff>
      <xdr:row>180</xdr:row>
      <xdr:rowOff>5080</xdr:rowOff>
    </xdr:from>
    <xdr:to>
      <xdr:col>2</xdr:col>
      <xdr:colOff>1539604</xdr:colOff>
      <xdr:row>187</xdr:row>
      <xdr:rowOff>20140</xdr:rowOff>
    </xdr:to>
    <xdr:sp macro="" textlink="">
      <xdr:nvSpPr>
        <xdr:cNvPr id="8" name="Rettangolo 3"/>
        <xdr:cNvSpPr/>
      </xdr:nvSpPr>
      <xdr:spPr>
        <a:xfrm>
          <a:off x="728344" y="4562602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4445</xdr:colOff>
      <xdr:row>112</xdr:row>
      <xdr:rowOff>5080</xdr:rowOff>
    </xdr:from>
    <xdr:to>
      <xdr:col>2</xdr:col>
      <xdr:colOff>1539605</xdr:colOff>
      <xdr:row>118</xdr:row>
      <xdr:rowOff>81100</xdr:rowOff>
    </xdr:to>
    <xdr:sp macro="" textlink="">
      <xdr:nvSpPr>
        <xdr:cNvPr id="2" name="Rettangolo 1"/>
        <xdr:cNvSpPr/>
      </xdr:nvSpPr>
      <xdr:spPr>
        <a:xfrm>
          <a:off x="728345" y="2848864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0</xdr:row>
      <xdr:rowOff>47625</xdr:rowOff>
    </xdr:from>
    <xdr:to>
      <xdr:col>3</xdr:col>
      <xdr:colOff>1135380</xdr:colOff>
      <xdr:row>1</xdr:row>
      <xdr:rowOff>250</xdr:rowOff>
    </xdr:to>
    <xdr:sp macro="" textlink="">
      <xdr:nvSpPr>
        <xdr:cNvPr id="3" name="Rettangolo 2"/>
        <xdr:cNvSpPr/>
      </xdr:nvSpPr>
      <xdr:spPr>
        <a:xfrm>
          <a:off x="0" y="47625"/>
          <a:ext cx="6979920" cy="53936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 PEEP AUSA</a:t>
          </a:r>
        </a:p>
      </xdr:txBody>
    </xdr:sp>
    <xdr:clientData/>
  </xdr:twoCellAnchor>
  <xdr:twoCellAnchor>
    <xdr:from>
      <xdr:col>0</xdr:col>
      <xdr:colOff>99060</xdr:colOff>
      <xdr:row>0</xdr:row>
      <xdr:rowOff>30480</xdr:rowOff>
    </xdr:from>
    <xdr:to>
      <xdr:col>0</xdr:col>
      <xdr:colOff>472440</xdr:colOff>
      <xdr:row>0</xdr:row>
      <xdr:rowOff>548640</xdr:rowOff>
    </xdr:to>
    <xdr:pic>
      <xdr:nvPicPr>
        <xdr:cNvPr id="4"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334818</xdr:rowOff>
    </xdr:from>
    <xdr:to>
      <xdr:col>2</xdr:col>
      <xdr:colOff>68580</xdr:colOff>
      <xdr:row>1</xdr:row>
      <xdr:rowOff>2618</xdr:rowOff>
    </xdr:to>
    <xdr:sp macro="" textlink="">
      <xdr:nvSpPr>
        <xdr:cNvPr id="5" name="Rectangle 56"/>
        <xdr:cNvSpPr>
          <a:spLocks noChangeArrowheads="1"/>
        </xdr:cNvSpPr>
      </xdr:nvSpPr>
      <xdr:spPr bwMode="auto">
        <a:xfrm>
          <a:off x="0" y="334818"/>
          <a:ext cx="1417320" cy="25454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18</xdr:col>
      <xdr:colOff>375919</xdr:colOff>
      <xdr:row>0</xdr:row>
      <xdr:rowOff>38100</xdr:rowOff>
    </xdr:from>
    <xdr:to>
      <xdr:col>18</xdr:col>
      <xdr:colOff>663919</xdr:colOff>
      <xdr:row>0</xdr:row>
      <xdr:rowOff>506100</xdr:rowOff>
    </xdr:to>
    <xdr:pic>
      <xdr:nvPicPr>
        <xdr:cNvPr id="6"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63459" y="381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375920</xdr:colOff>
      <xdr:row>0</xdr:row>
      <xdr:rowOff>333375</xdr:rowOff>
    </xdr:from>
    <xdr:to>
      <xdr:col>19</xdr:col>
      <xdr:colOff>5780</xdr:colOff>
      <xdr:row>1</xdr:row>
      <xdr:rowOff>1</xdr:rowOff>
    </xdr:to>
    <xdr:sp macro="" textlink="">
      <xdr:nvSpPr>
        <xdr:cNvPr id="7" name="Rectangle 57"/>
        <xdr:cNvSpPr>
          <a:spLocks noChangeArrowheads="1"/>
        </xdr:cNvSpPr>
      </xdr:nvSpPr>
      <xdr:spPr bwMode="auto">
        <a:xfrm>
          <a:off x="6220460" y="333375"/>
          <a:ext cx="1512000" cy="253366"/>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xdr:col>
      <xdr:colOff>3475988</xdr:colOff>
      <xdr:row>112</xdr:row>
      <xdr:rowOff>5080</xdr:rowOff>
    </xdr:from>
    <xdr:to>
      <xdr:col>3</xdr:col>
      <xdr:colOff>1140188</xdr:colOff>
      <xdr:row>118</xdr:row>
      <xdr:rowOff>81100</xdr:rowOff>
    </xdr:to>
    <xdr:sp macro="" textlink="">
      <xdr:nvSpPr>
        <xdr:cNvPr id="8" name="Rettangolo 1"/>
        <xdr:cNvSpPr/>
      </xdr:nvSpPr>
      <xdr:spPr>
        <a:xfrm>
          <a:off x="4824728" y="2848864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31750</xdr:rowOff>
    </xdr:from>
    <xdr:to>
      <xdr:col>16</xdr:col>
      <xdr:colOff>713509</xdr:colOff>
      <xdr:row>1</xdr:row>
      <xdr:rowOff>250</xdr:rowOff>
    </xdr:to>
    <xdr:sp macro="" textlink="">
      <xdr:nvSpPr>
        <xdr:cNvPr id="2" name="Rettangolo 1"/>
        <xdr:cNvSpPr/>
      </xdr:nvSpPr>
      <xdr:spPr>
        <a:xfrm>
          <a:off x="0" y="31750"/>
          <a:ext cx="7696200" cy="557318"/>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CORPOLO'</a:t>
          </a:r>
        </a:p>
      </xdr:txBody>
    </xdr:sp>
    <xdr:clientData/>
  </xdr:twoCellAnchor>
  <xdr:twoCellAnchor>
    <xdr:from>
      <xdr:col>2</xdr:col>
      <xdr:colOff>3483184</xdr:colOff>
      <xdr:row>89</xdr:row>
      <xdr:rowOff>254000</xdr:rowOff>
    </xdr:from>
    <xdr:to>
      <xdr:col>4</xdr:col>
      <xdr:colOff>0</xdr:colOff>
      <xdr:row>98</xdr:row>
      <xdr:rowOff>67330</xdr:rowOff>
    </xdr:to>
    <xdr:sp macro="" textlink="">
      <xdr:nvSpPr>
        <xdr:cNvPr id="3" name="Rettangolo 2"/>
        <xdr:cNvSpPr/>
      </xdr:nvSpPr>
      <xdr:spPr>
        <a:xfrm>
          <a:off x="4829384" y="24688800"/>
          <a:ext cx="2155616" cy="142623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99060</xdr:colOff>
      <xdr:row>0</xdr:row>
      <xdr:rowOff>38100</xdr:rowOff>
    </xdr:from>
    <xdr:to>
      <xdr:col>0</xdr:col>
      <xdr:colOff>464820</xdr:colOff>
      <xdr:row>0</xdr:row>
      <xdr:rowOff>541020</xdr:rowOff>
    </xdr:to>
    <xdr:pic>
      <xdr:nvPicPr>
        <xdr:cNvPr id="4"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8100"/>
          <a:ext cx="3657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336550</xdr:rowOff>
    </xdr:from>
    <xdr:to>
      <xdr:col>2</xdr:col>
      <xdr:colOff>300052</xdr:colOff>
      <xdr:row>1</xdr:row>
      <xdr:rowOff>38732</xdr:rowOff>
    </xdr:to>
    <xdr:sp macro="" textlink="">
      <xdr:nvSpPr>
        <xdr:cNvPr id="5" name="Rectangle 56"/>
        <xdr:cNvSpPr>
          <a:spLocks noChangeArrowheads="1"/>
        </xdr:cNvSpPr>
      </xdr:nvSpPr>
      <xdr:spPr bwMode="auto">
        <a:xfrm>
          <a:off x="0" y="336550"/>
          <a:ext cx="1427812" cy="288922"/>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18</xdr:col>
      <xdr:colOff>317290</xdr:colOff>
      <xdr:row>0</xdr:row>
      <xdr:rowOff>66463</xdr:rowOff>
    </xdr:from>
    <xdr:to>
      <xdr:col>18</xdr:col>
      <xdr:colOff>605290</xdr:colOff>
      <xdr:row>0</xdr:row>
      <xdr:rowOff>534463</xdr:rowOff>
    </xdr:to>
    <xdr:pic>
      <xdr:nvPicPr>
        <xdr:cNvPr id="6" name="Picture 55"/>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6915" y="66463"/>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316444</xdr:colOff>
      <xdr:row>0</xdr:row>
      <xdr:rowOff>333375</xdr:rowOff>
    </xdr:from>
    <xdr:to>
      <xdr:col>18</xdr:col>
      <xdr:colOff>685444</xdr:colOff>
      <xdr:row>1</xdr:row>
      <xdr:rowOff>1</xdr:rowOff>
    </xdr:to>
    <xdr:sp macro="" textlink="">
      <xdr:nvSpPr>
        <xdr:cNvPr id="7" name="Rectangle 57"/>
        <xdr:cNvSpPr>
          <a:spLocks noChangeArrowheads="1"/>
        </xdr:cNvSpPr>
      </xdr:nvSpPr>
      <xdr:spPr bwMode="auto">
        <a:xfrm>
          <a:off x="6301319" y="333375"/>
          <a:ext cx="1543750" cy="254001"/>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1</xdr:col>
      <xdr:colOff>8677</xdr:colOff>
      <xdr:row>92</xdr:row>
      <xdr:rowOff>0</xdr:rowOff>
    </xdr:from>
    <xdr:to>
      <xdr:col>2</xdr:col>
      <xdr:colOff>1542143</xdr:colOff>
      <xdr:row>98</xdr:row>
      <xdr:rowOff>67329</xdr:rowOff>
    </xdr:to>
    <xdr:sp macro="" textlink="">
      <xdr:nvSpPr>
        <xdr:cNvPr id="8" name="Rettangolo 1"/>
        <xdr:cNvSpPr/>
      </xdr:nvSpPr>
      <xdr:spPr>
        <a:xfrm>
          <a:off x="732577" y="24701500"/>
          <a:ext cx="2155766" cy="1413529"/>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3486360</xdr:colOff>
      <xdr:row>105</xdr:row>
      <xdr:rowOff>9091</xdr:rowOff>
    </xdr:from>
    <xdr:to>
      <xdr:col>4</xdr:col>
      <xdr:colOff>0</xdr:colOff>
      <xdr:row>110</xdr:row>
      <xdr:rowOff>34311</xdr:rowOff>
    </xdr:to>
    <xdr:sp macro="" textlink="">
      <xdr:nvSpPr>
        <xdr:cNvPr id="2" name="Rettangolo 1"/>
        <xdr:cNvSpPr/>
      </xdr:nvSpPr>
      <xdr:spPr>
        <a:xfrm>
          <a:off x="4841027" y="27017758"/>
          <a:ext cx="2152440" cy="144762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1</xdr:colOff>
      <xdr:row>0</xdr:row>
      <xdr:rowOff>47625</xdr:rowOff>
    </xdr:from>
    <xdr:to>
      <xdr:col>16</xdr:col>
      <xdr:colOff>699656</xdr:colOff>
      <xdr:row>1</xdr:row>
      <xdr:rowOff>250</xdr:rowOff>
    </xdr:to>
    <xdr:sp macro="" textlink="">
      <xdr:nvSpPr>
        <xdr:cNvPr id="3" name="Rettangolo 2"/>
        <xdr:cNvSpPr/>
      </xdr:nvSpPr>
      <xdr:spPr>
        <a:xfrm>
          <a:off x="1" y="47625"/>
          <a:ext cx="7467600" cy="534516"/>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SANTA GIUSTINA</a:t>
          </a:r>
        </a:p>
      </xdr:txBody>
    </xdr:sp>
    <xdr:clientData/>
  </xdr:twoCellAnchor>
  <xdr:twoCellAnchor>
    <xdr:from>
      <xdr:col>0</xdr:col>
      <xdr:colOff>99060</xdr:colOff>
      <xdr:row>0</xdr:row>
      <xdr:rowOff>30480</xdr:rowOff>
    </xdr:from>
    <xdr:to>
      <xdr:col>0</xdr:col>
      <xdr:colOff>472440</xdr:colOff>
      <xdr:row>0</xdr:row>
      <xdr:rowOff>548640</xdr:rowOff>
    </xdr:to>
    <xdr:pic>
      <xdr:nvPicPr>
        <xdr:cNvPr id="4"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317500</xdr:rowOff>
    </xdr:from>
    <xdr:to>
      <xdr:col>2</xdr:col>
      <xdr:colOff>198811</xdr:colOff>
      <xdr:row>0</xdr:row>
      <xdr:rowOff>569500</xdr:rowOff>
    </xdr:to>
    <xdr:sp macro="" textlink="">
      <xdr:nvSpPr>
        <xdr:cNvPr id="5" name="Rectangle 56"/>
        <xdr:cNvSpPr>
          <a:spLocks noChangeArrowheads="1"/>
        </xdr:cNvSpPr>
      </xdr:nvSpPr>
      <xdr:spPr bwMode="auto">
        <a:xfrm>
          <a:off x="0" y="317500"/>
          <a:ext cx="1326571"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18</xdr:col>
      <xdr:colOff>362600</xdr:colOff>
      <xdr:row>0</xdr:row>
      <xdr:rowOff>25397</xdr:rowOff>
    </xdr:from>
    <xdr:to>
      <xdr:col>18</xdr:col>
      <xdr:colOff>650600</xdr:colOff>
      <xdr:row>0</xdr:row>
      <xdr:rowOff>493397</xdr:rowOff>
    </xdr:to>
    <xdr:pic>
      <xdr:nvPicPr>
        <xdr:cNvPr id="6"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6067" y="25397"/>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364068</xdr:colOff>
      <xdr:row>0</xdr:row>
      <xdr:rowOff>324907</xdr:rowOff>
    </xdr:from>
    <xdr:to>
      <xdr:col>18</xdr:col>
      <xdr:colOff>733068</xdr:colOff>
      <xdr:row>1</xdr:row>
      <xdr:rowOff>1174</xdr:rowOff>
    </xdr:to>
    <xdr:sp macro="" textlink="">
      <xdr:nvSpPr>
        <xdr:cNvPr id="7" name="Rectangle 57"/>
        <xdr:cNvSpPr>
          <a:spLocks noChangeArrowheads="1"/>
        </xdr:cNvSpPr>
      </xdr:nvSpPr>
      <xdr:spPr bwMode="auto">
        <a:xfrm>
          <a:off x="6214535" y="324907"/>
          <a:ext cx="1512000" cy="252000"/>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ts val="6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1</xdr:col>
      <xdr:colOff>8678</xdr:colOff>
      <xdr:row>105</xdr:row>
      <xdr:rowOff>9090</xdr:rowOff>
    </xdr:from>
    <xdr:to>
      <xdr:col>2</xdr:col>
      <xdr:colOff>1542144</xdr:colOff>
      <xdr:row>110</xdr:row>
      <xdr:rowOff>26690</xdr:rowOff>
    </xdr:to>
    <xdr:sp macro="" textlink="">
      <xdr:nvSpPr>
        <xdr:cNvPr id="8" name="Rettangolo 2"/>
        <xdr:cNvSpPr/>
      </xdr:nvSpPr>
      <xdr:spPr>
        <a:xfrm>
          <a:off x="736811" y="27017757"/>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6985</xdr:colOff>
      <xdr:row>100</xdr:row>
      <xdr:rowOff>5080</xdr:rowOff>
    </xdr:from>
    <xdr:to>
      <xdr:col>2</xdr:col>
      <xdr:colOff>1549765</xdr:colOff>
      <xdr:row>105</xdr:row>
      <xdr:rowOff>96340</xdr:rowOff>
    </xdr:to>
    <xdr:sp macro="" textlink="">
      <xdr:nvSpPr>
        <xdr:cNvPr id="2" name="Rettangolo 1"/>
        <xdr:cNvSpPr/>
      </xdr:nvSpPr>
      <xdr:spPr>
        <a:xfrm>
          <a:off x="730885" y="2537968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47625</xdr:colOff>
      <xdr:row>0</xdr:row>
      <xdr:rowOff>31750</xdr:rowOff>
    </xdr:from>
    <xdr:to>
      <xdr:col>16</xdr:col>
      <xdr:colOff>685800</xdr:colOff>
      <xdr:row>1</xdr:row>
      <xdr:rowOff>250</xdr:rowOff>
    </xdr:to>
    <xdr:sp macro="" textlink="">
      <xdr:nvSpPr>
        <xdr:cNvPr id="3" name="Rettangolo 2"/>
        <xdr:cNvSpPr/>
      </xdr:nvSpPr>
      <xdr:spPr>
        <a:xfrm>
          <a:off x="47625" y="31750"/>
          <a:ext cx="7623175" cy="5527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 VITO</a:t>
          </a:r>
        </a:p>
      </xdr:txBody>
    </xdr:sp>
    <xdr:clientData/>
  </xdr:twoCellAnchor>
  <xdr:twoCellAnchor>
    <xdr:from>
      <xdr:col>0</xdr:col>
      <xdr:colOff>106680</xdr:colOff>
      <xdr:row>0</xdr:row>
      <xdr:rowOff>30480</xdr:rowOff>
    </xdr:from>
    <xdr:to>
      <xdr:col>0</xdr:col>
      <xdr:colOff>480060</xdr:colOff>
      <xdr:row>0</xdr:row>
      <xdr:rowOff>533400</xdr:rowOff>
    </xdr:to>
    <xdr:pic>
      <xdr:nvPicPr>
        <xdr:cNvPr id="4"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8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332740</xdr:rowOff>
    </xdr:from>
    <xdr:to>
      <xdr:col>2</xdr:col>
      <xdr:colOff>236932</xdr:colOff>
      <xdr:row>1</xdr:row>
      <xdr:rowOff>540</xdr:rowOff>
    </xdr:to>
    <xdr:sp macro="" textlink="">
      <xdr:nvSpPr>
        <xdr:cNvPr id="5" name="Rectangle 56"/>
        <xdr:cNvSpPr>
          <a:spLocks noChangeArrowheads="1"/>
        </xdr:cNvSpPr>
      </xdr:nvSpPr>
      <xdr:spPr bwMode="auto">
        <a:xfrm>
          <a:off x="0" y="332740"/>
          <a:ext cx="1349452" cy="25454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3</xdr:col>
      <xdr:colOff>381000</xdr:colOff>
      <xdr:row>0</xdr:row>
      <xdr:rowOff>333375</xdr:rowOff>
    </xdr:from>
    <xdr:to>
      <xdr:col>18</xdr:col>
      <xdr:colOff>734760</xdr:colOff>
      <xdr:row>1</xdr:row>
      <xdr:rowOff>1</xdr:rowOff>
    </xdr:to>
    <xdr:sp macro="" textlink="">
      <xdr:nvSpPr>
        <xdr:cNvPr id="7" name="Rectangle 57"/>
        <xdr:cNvSpPr>
          <a:spLocks noChangeArrowheads="1"/>
        </xdr:cNvSpPr>
      </xdr:nvSpPr>
      <xdr:spPr bwMode="auto">
        <a:xfrm>
          <a:off x="6210300" y="333375"/>
          <a:ext cx="1512000" cy="253366"/>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xdr:col>
      <xdr:colOff>3211830</xdr:colOff>
      <xdr:row>100</xdr:row>
      <xdr:rowOff>5080</xdr:rowOff>
    </xdr:from>
    <xdr:to>
      <xdr:col>3</xdr:col>
      <xdr:colOff>883650</xdr:colOff>
      <xdr:row>105</xdr:row>
      <xdr:rowOff>96340</xdr:rowOff>
    </xdr:to>
    <xdr:sp macro="" textlink="">
      <xdr:nvSpPr>
        <xdr:cNvPr id="8" name="Rettangolo 6"/>
        <xdr:cNvSpPr/>
      </xdr:nvSpPr>
      <xdr:spPr>
        <a:xfrm>
          <a:off x="4552950" y="25379680"/>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18</xdr:col>
      <xdr:colOff>373380</xdr:colOff>
      <xdr:row>0</xdr:row>
      <xdr:rowOff>45720</xdr:rowOff>
    </xdr:from>
    <xdr:to>
      <xdr:col>18</xdr:col>
      <xdr:colOff>661380</xdr:colOff>
      <xdr:row>0</xdr:row>
      <xdr:rowOff>513720</xdr:rowOff>
    </xdr:to>
    <xdr:pic>
      <xdr:nvPicPr>
        <xdr:cNvPr id="9"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60920" y="4572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3474085</xdr:colOff>
      <xdr:row>18</xdr:row>
      <xdr:rowOff>9525</xdr:rowOff>
    </xdr:from>
    <xdr:to>
      <xdr:col>4</xdr:col>
      <xdr:colOff>2905</xdr:colOff>
      <xdr:row>24</xdr:row>
      <xdr:rowOff>192225</xdr:rowOff>
    </xdr:to>
    <xdr:sp macro="" textlink="">
      <xdr:nvSpPr>
        <xdr:cNvPr id="2" name="Rettangolo 1"/>
        <xdr:cNvSpPr/>
      </xdr:nvSpPr>
      <xdr:spPr>
        <a:xfrm>
          <a:off x="4838065" y="5739765"/>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0</xdr:row>
      <xdr:rowOff>0</xdr:rowOff>
    </xdr:from>
    <xdr:to>
      <xdr:col>16</xdr:col>
      <xdr:colOff>711200</xdr:colOff>
      <xdr:row>0</xdr:row>
      <xdr:rowOff>540000</xdr:rowOff>
    </xdr:to>
    <xdr:sp macro="" textlink="">
      <xdr:nvSpPr>
        <xdr:cNvPr id="3" name="Rettangolo 2"/>
        <xdr:cNvSpPr/>
      </xdr:nvSpPr>
      <xdr:spPr>
        <a:xfrm>
          <a:off x="0" y="0"/>
          <a:ext cx="7696200" cy="5400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ALIMENTARE</a:t>
          </a:r>
        </a:p>
      </xdr:txBody>
    </xdr:sp>
    <xdr:clientData/>
  </xdr:twoCellAnchor>
  <xdr:twoCellAnchor>
    <xdr:from>
      <xdr:col>0</xdr:col>
      <xdr:colOff>99060</xdr:colOff>
      <xdr:row>0</xdr:row>
      <xdr:rowOff>30480</xdr:rowOff>
    </xdr:from>
    <xdr:to>
      <xdr:col>0</xdr:col>
      <xdr:colOff>472440</xdr:colOff>
      <xdr:row>0</xdr:row>
      <xdr:rowOff>533400</xdr:rowOff>
    </xdr:to>
    <xdr:pic>
      <xdr:nvPicPr>
        <xdr:cNvPr id="4" name="Picture 54" descr="logo 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325120</xdr:rowOff>
    </xdr:from>
    <xdr:to>
      <xdr:col>2</xdr:col>
      <xdr:colOff>198811</xdr:colOff>
      <xdr:row>0</xdr:row>
      <xdr:rowOff>577120</xdr:rowOff>
    </xdr:to>
    <xdr:sp macro="" textlink="">
      <xdr:nvSpPr>
        <xdr:cNvPr id="5" name="Rectangle 56"/>
        <xdr:cNvSpPr>
          <a:spLocks noChangeArrowheads="1"/>
        </xdr:cNvSpPr>
      </xdr:nvSpPr>
      <xdr:spPr bwMode="auto">
        <a:xfrm>
          <a:off x="0" y="325120"/>
          <a:ext cx="1334191"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3</xdr:col>
      <xdr:colOff>363006</xdr:colOff>
      <xdr:row>0</xdr:row>
      <xdr:rowOff>287655</xdr:rowOff>
    </xdr:from>
    <xdr:to>
      <xdr:col>19</xdr:col>
      <xdr:colOff>486</xdr:colOff>
      <xdr:row>0</xdr:row>
      <xdr:rowOff>575655</xdr:rowOff>
    </xdr:to>
    <xdr:sp macro="" textlink="">
      <xdr:nvSpPr>
        <xdr:cNvPr id="7" name="Rectangle 57"/>
        <xdr:cNvSpPr>
          <a:spLocks noChangeArrowheads="1"/>
        </xdr:cNvSpPr>
      </xdr:nvSpPr>
      <xdr:spPr bwMode="auto">
        <a:xfrm>
          <a:off x="6222786" y="287655"/>
          <a:ext cx="1512000" cy="288000"/>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1</xdr:col>
      <xdr:colOff>8890</xdr:colOff>
      <xdr:row>18</xdr:row>
      <xdr:rowOff>11429</xdr:rowOff>
    </xdr:from>
    <xdr:to>
      <xdr:col>2</xdr:col>
      <xdr:colOff>1528810</xdr:colOff>
      <xdr:row>24</xdr:row>
      <xdr:rowOff>194129</xdr:rowOff>
    </xdr:to>
    <xdr:sp macro="" textlink="">
      <xdr:nvSpPr>
        <xdr:cNvPr id="8" name="Rettangolo 1"/>
        <xdr:cNvSpPr/>
      </xdr:nvSpPr>
      <xdr:spPr>
        <a:xfrm>
          <a:off x="732790" y="5741669"/>
          <a:ext cx="2160000" cy="144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18</xdr:col>
      <xdr:colOff>373380</xdr:colOff>
      <xdr:row>0</xdr:row>
      <xdr:rowOff>38100</xdr:rowOff>
    </xdr:from>
    <xdr:to>
      <xdr:col>18</xdr:col>
      <xdr:colOff>661380</xdr:colOff>
      <xdr:row>0</xdr:row>
      <xdr:rowOff>506100</xdr:rowOff>
    </xdr:to>
    <xdr:pic>
      <xdr:nvPicPr>
        <xdr:cNvPr id="9" name="Picture 55"/>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68540" y="381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344"/>
  <sheetViews>
    <sheetView zoomScale="50" zoomScaleNormal="50" workbookViewId="0">
      <pane ySplit="1" topLeftCell="A56" activePane="bottomLeft" state="frozen"/>
      <selection pane="bottomLeft" activeCell="A62" sqref="A62"/>
    </sheetView>
  </sheetViews>
  <sheetFormatPr defaultColWidth="7.453125" defaultRowHeight="30"/>
  <cols>
    <col min="1" max="1" width="25.81640625" style="202" customWidth="1"/>
    <col min="2" max="2" width="25.81640625" style="651" customWidth="1"/>
    <col min="3" max="3" width="61.90625" style="170" customWidth="1"/>
    <col min="4" max="4" width="33.1796875" style="203" customWidth="1"/>
    <col min="5" max="5" width="44.90625" style="204" customWidth="1"/>
    <col min="6" max="6" width="22.6328125" style="205" customWidth="1"/>
    <col min="7" max="7" width="22.6328125" style="206" customWidth="1"/>
    <col min="8" max="8" width="16.36328125" style="152" customWidth="1"/>
    <col min="9" max="9" width="16.36328125" style="207" customWidth="1"/>
    <col min="10" max="10" width="29.1796875" style="208" customWidth="1"/>
    <col min="11" max="11" width="16.36328125" style="207" customWidth="1"/>
    <col min="12" max="18" width="18.54296875" style="209" customWidth="1"/>
    <col min="19" max="19" width="18.54296875" style="210" customWidth="1"/>
    <col min="20" max="24" width="18.54296875" style="209" customWidth="1"/>
    <col min="25" max="25" width="18.54296875" style="211" customWidth="1"/>
    <col min="26" max="27" width="18.54296875" style="209" customWidth="1"/>
    <col min="28" max="35" width="19.6328125" style="170" customWidth="1"/>
    <col min="36" max="16384" width="7.453125" style="170"/>
  </cols>
  <sheetData>
    <row r="1" spans="1:35" s="152" customFormat="1" ht="65.25" customHeight="1">
      <c r="A1" s="136" t="s">
        <v>470</v>
      </c>
      <c r="B1" s="137" t="s">
        <v>471</v>
      </c>
      <c r="C1" s="138" t="s">
        <v>472</v>
      </c>
      <c r="D1" s="139" t="s">
        <v>473</v>
      </c>
      <c r="E1" s="139" t="s">
        <v>474</v>
      </c>
      <c r="F1" s="140" t="s">
        <v>15</v>
      </c>
      <c r="G1" s="141" t="s">
        <v>16</v>
      </c>
      <c r="H1" s="142" t="s">
        <v>475</v>
      </c>
      <c r="I1" s="143" t="s">
        <v>476</v>
      </c>
      <c r="J1" s="144" t="s">
        <v>477</v>
      </c>
      <c r="K1" s="142" t="s">
        <v>478</v>
      </c>
      <c r="L1" s="145" t="s">
        <v>479</v>
      </c>
      <c r="M1" s="145" t="s">
        <v>480</v>
      </c>
      <c r="N1" s="145" t="s">
        <v>481</v>
      </c>
      <c r="O1" s="145" t="s">
        <v>482</v>
      </c>
      <c r="P1" s="145" t="s">
        <v>483</v>
      </c>
      <c r="Q1" s="145" t="s">
        <v>484</v>
      </c>
      <c r="R1" s="145" t="s">
        <v>485</v>
      </c>
      <c r="S1" s="146" t="s">
        <v>486</v>
      </c>
      <c r="T1" s="147" t="s">
        <v>487</v>
      </c>
      <c r="U1" s="147" t="s">
        <v>488</v>
      </c>
      <c r="V1" s="147" t="s">
        <v>489</v>
      </c>
      <c r="W1" s="147" t="s">
        <v>490</v>
      </c>
      <c r="X1" s="147" t="s">
        <v>491</v>
      </c>
      <c r="Y1" s="146" t="s">
        <v>492</v>
      </c>
      <c r="Z1" s="148" t="s">
        <v>490</v>
      </c>
      <c r="AA1" s="148" t="s">
        <v>488</v>
      </c>
      <c r="AB1" s="149" t="s">
        <v>493</v>
      </c>
      <c r="AC1" s="149" t="s">
        <v>494</v>
      </c>
      <c r="AD1" s="149" t="s">
        <v>495</v>
      </c>
      <c r="AE1" s="149" t="s">
        <v>496</v>
      </c>
      <c r="AF1" s="149" t="s">
        <v>497</v>
      </c>
      <c r="AG1" s="150" t="s">
        <v>1732</v>
      </c>
      <c r="AH1" s="149" t="s">
        <v>498</v>
      </c>
      <c r="AI1" s="151" t="s">
        <v>499</v>
      </c>
    </row>
    <row r="2" spans="1:35" s="152" customFormat="1" ht="38.25" customHeight="1">
      <c r="A2" s="153"/>
      <c r="B2" s="154" t="s">
        <v>367</v>
      </c>
      <c r="C2" s="155" t="s">
        <v>340</v>
      </c>
      <c r="D2" s="156" t="s">
        <v>503</v>
      </c>
      <c r="E2" s="157" t="s">
        <v>504</v>
      </c>
      <c r="F2" s="167">
        <v>41771</v>
      </c>
      <c r="G2" s="158">
        <v>41753</v>
      </c>
      <c r="H2" s="159" t="s">
        <v>505</v>
      </c>
      <c r="I2" s="157" t="s">
        <v>506</v>
      </c>
      <c r="J2" s="160" t="s">
        <v>502</v>
      </c>
      <c r="K2" s="158">
        <v>41753</v>
      </c>
      <c r="L2" s="161">
        <v>1</v>
      </c>
      <c r="M2" s="162">
        <v>1</v>
      </c>
      <c r="N2" s="162"/>
      <c r="O2" s="162"/>
      <c r="P2" s="162"/>
      <c r="Q2" s="162"/>
      <c r="R2" s="162"/>
      <c r="S2" s="163"/>
      <c r="T2" s="162">
        <v>1</v>
      </c>
      <c r="U2" s="162">
        <v>1</v>
      </c>
      <c r="V2" s="162"/>
      <c r="W2" s="162"/>
      <c r="X2" s="162"/>
      <c r="Y2" s="163"/>
      <c r="Z2" s="162"/>
      <c r="AA2" s="162"/>
      <c r="AB2" s="164"/>
      <c r="AC2" s="164"/>
      <c r="AD2" s="164"/>
      <c r="AE2" s="164"/>
      <c r="AF2" s="164"/>
      <c r="AG2" s="165"/>
      <c r="AH2" s="164"/>
      <c r="AI2" s="166"/>
    </row>
    <row r="3" spans="1:35" s="152" customFormat="1" ht="38.25" customHeight="1">
      <c r="A3" s="153"/>
      <c r="B3" s="154" t="s">
        <v>371</v>
      </c>
      <c r="C3" s="155" t="s">
        <v>1749</v>
      </c>
      <c r="D3" s="156" t="s">
        <v>1750</v>
      </c>
      <c r="E3" s="157" t="s">
        <v>1751</v>
      </c>
      <c r="F3" s="167">
        <v>40833</v>
      </c>
      <c r="G3" s="158">
        <v>17590</v>
      </c>
      <c r="H3" s="159" t="s">
        <v>500</v>
      </c>
      <c r="I3" s="157" t="s">
        <v>1752</v>
      </c>
      <c r="J3" s="160" t="s">
        <v>502</v>
      </c>
      <c r="K3" s="158">
        <v>40861</v>
      </c>
      <c r="L3" s="161"/>
      <c r="M3" s="162"/>
      <c r="N3" s="162"/>
      <c r="O3" s="162"/>
      <c r="P3" s="162"/>
      <c r="Q3" s="162"/>
      <c r="R3" s="162"/>
      <c r="S3" s="163"/>
      <c r="T3" s="162"/>
      <c r="U3" s="162"/>
      <c r="V3" s="162"/>
      <c r="W3" s="162"/>
      <c r="X3" s="162"/>
      <c r="Y3" s="163"/>
      <c r="Z3" s="162"/>
      <c r="AA3" s="162"/>
      <c r="AB3" s="164"/>
      <c r="AC3" s="164">
        <v>1</v>
      </c>
      <c r="AD3" s="164">
        <v>1</v>
      </c>
      <c r="AE3" s="164">
        <v>1</v>
      </c>
      <c r="AF3" s="164">
        <v>1</v>
      </c>
      <c r="AG3" s="165">
        <v>1</v>
      </c>
      <c r="AH3" s="164">
        <v>1</v>
      </c>
      <c r="AI3" s="166"/>
    </row>
    <row r="4" spans="1:35" ht="38.25" customHeight="1">
      <c r="A4" s="153"/>
      <c r="B4" s="154" t="s">
        <v>371</v>
      </c>
      <c r="C4" s="155" t="s">
        <v>103</v>
      </c>
      <c r="D4" s="156" t="s">
        <v>522</v>
      </c>
      <c r="E4" s="157" t="s">
        <v>523</v>
      </c>
      <c r="F4" s="158">
        <v>41992</v>
      </c>
      <c r="G4" s="158">
        <v>36516</v>
      </c>
      <c r="H4" s="159" t="s">
        <v>505</v>
      </c>
      <c r="I4" s="157" t="s">
        <v>524</v>
      </c>
      <c r="J4" s="160" t="s">
        <v>525</v>
      </c>
      <c r="K4" s="158">
        <v>37636</v>
      </c>
      <c r="L4" s="171">
        <v>1</v>
      </c>
      <c r="M4" s="171">
        <v>1</v>
      </c>
      <c r="N4" s="171">
        <v>1</v>
      </c>
      <c r="O4" s="171">
        <v>1</v>
      </c>
      <c r="P4" s="171">
        <v>1</v>
      </c>
      <c r="Q4" s="171">
        <v>1</v>
      </c>
      <c r="R4" s="162">
        <v>1</v>
      </c>
      <c r="S4" s="172"/>
      <c r="T4" s="171">
        <v>1</v>
      </c>
      <c r="U4" s="171">
        <v>1</v>
      </c>
      <c r="V4" s="171">
        <v>1</v>
      </c>
      <c r="W4" s="171">
        <v>1</v>
      </c>
      <c r="X4" s="171">
        <v>1</v>
      </c>
      <c r="Y4" s="172"/>
      <c r="Z4" s="171">
        <v>1</v>
      </c>
      <c r="AA4" s="171">
        <v>1</v>
      </c>
      <c r="AB4" s="164">
        <v>1</v>
      </c>
      <c r="AC4" s="164">
        <v>1</v>
      </c>
      <c r="AD4" s="164">
        <v>1</v>
      </c>
      <c r="AE4" s="164">
        <v>1</v>
      </c>
      <c r="AF4" s="164">
        <v>1</v>
      </c>
      <c r="AG4" s="165">
        <v>1</v>
      </c>
      <c r="AH4" s="164">
        <v>1</v>
      </c>
      <c r="AI4" s="166"/>
    </row>
    <row r="5" spans="1:35" ht="38.25" customHeight="1">
      <c r="A5" s="153"/>
      <c r="B5" s="154" t="s">
        <v>371</v>
      </c>
      <c r="C5" s="155" t="s">
        <v>372</v>
      </c>
      <c r="D5" s="156" t="s">
        <v>530</v>
      </c>
      <c r="E5" s="173" t="s">
        <v>531</v>
      </c>
      <c r="F5" s="158">
        <v>40003</v>
      </c>
      <c r="G5" s="176">
        <v>43096</v>
      </c>
      <c r="H5" s="159" t="s">
        <v>500</v>
      </c>
      <c r="I5" s="157" t="s">
        <v>532</v>
      </c>
      <c r="J5" s="160" t="s">
        <v>533</v>
      </c>
      <c r="K5" s="158">
        <v>43340</v>
      </c>
      <c r="L5" s="174">
        <v>1</v>
      </c>
      <c r="M5" s="171">
        <v>1</v>
      </c>
      <c r="N5" s="171"/>
      <c r="O5" s="171"/>
      <c r="P5" s="171"/>
      <c r="Q5" s="171"/>
      <c r="R5" s="162"/>
      <c r="S5" s="172"/>
      <c r="T5" s="171"/>
      <c r="U5" s="171"/>
      <c r="V5" s="171"/>
      <c r="W5" s="171"/>
      <c r="X5" s="171"/>
      <c r="Y5" s="172"/>
      <c r="Z5" s="171"/>
      <c r="AA5" s="171"/>
      <c r="AB5" s="164"/>
      <c r="AC5" s="164"/>
      <c r="AD5" s="164"/>
      <c r="AE5" s="164"/>
      <c r="AF5" s="164"/>
      <c r="AG5" s="165"/>
      <c r="AH5" s="164"/>
      <c r="AI5" s="166"/>
    </row>
    <row r="6" spans="1:35" ht="38.25" customHeight="1">
      <c r="A6" s="153"/>
      <c r="B6" s="154" t="s">
        <v>371</v>
      </c>
      <c r="C6" s="155" t="s">
        <v>538</v>
      </c>
      <c r="D6" s="156" t="s">
        <v>539</v>
      </c>
      <c r="E6" s="177" t="s">
        <v>540</v>
      </c>
      <c r="F6" s="178">
        <v>36171</v>
      </c>
      <c r="G6" s="158">
        <v>36147</v>
      </c>
      <c r="H6" s="159" t="s">
        <v>505</v>
      </c>
      <c r="I6" s="157" t="s">
        <v>541</v>
      </c>
      <c r="J6" s="160" t="s">
        <v>537</v>
      </c>
      <c r="K6" s="158">
        <v>39342</v>
      </c>
      <c r="L6" s="171"/>
      <c r="M6" s="171"/>
      <c r="N6" s="171"/>
      <c r="O6" s="171"/>
      <c r="P6" s="171"/>
      <c r="Q6" s="171"/>
      <c r="R6" s="162"/>
      <c r="S6" s="172"/>
      <c r="T6" s="171"/>
      <c r="U6" s="171">
        <v>1</v>
      </c>
      <c r="V6" s="171"/>
      <c r="W6" s="171"/>
      <c r="X6" s="171"/>
      <c r="Y6" s="172"/>
      <c r="Z6" s="171"/>
      <c r="AA6" s="171"/>
      <c r="AB6" s="164">
        <v>1</v>
      </c>
      <c r="AC6" s="164">
        <v>1</v>
      </c>
      <c r="AD6" s="164">
        <v>1</v>
      </c>
      <c r="AE6" s="164"/>
      <c r="AF6" s="164">
        <v>1</v>
      </c>
      <c r="AG6" s="165"/>
      <c r="AH6" s="164"/>
      <c r="AI6" s="166"/>
    </row>
    <row r="7" spans="1:35" ht="38.25" customHeight="1">
      <c r="A7" s="153"/>
      <c r="B7" s="154" t="s">
        <v>370</v>
      </c>
      <c r="C7" s="155" t="s">
        <v>307</v>
      </c>
      <c r="D7" s="156" t="s">
        <v>554</v>
      </c>
      <c r="E7" s="157" t="s">
        <v>555</v>
      </c>
      <c r="F7" s="158">
        <v>38805</v>
      </c>
      <c r="G7" s="158">
        <v>21257</v>
      </c>
      <c r="H7" s="159" t="s">
        <v>500</v>
      </c>
      <c r="I7" s="157" t="s">
        <v>556</v>
      </c>
      <c r="J7" s="160" t="s">
        <v>502</v>
      </c>
      <c r="K7" s="158">
        <v>38859</v>
      </c>
      <c r="L7" s="171"/>
      <c r="M7" s="171"/>
      <c r="N7" s="171"/>
      <c r="O7" s="171"/>
      <c r="P7" s="171"/>
      <c r="Q7" s="171"/>
      <c r="R7" s="162"/>
      <c r="S7" s="172"/>
      <c r="T7" s="171"/>
      <c r="U7" s="171">
        <v>1</v>
      </c>
      <c r="V7" s="171"/>
      <c r="W7" s="171"/>
      <c r="X7" s="171"/>
      <c r="Y7" s="172"/>
      <c r="Z7" s="171"/>
      <c r="AA7" s="171"/>
      <c r="AB7" s="164"/>
      <c r="AC7" s="164"/>
      <c r="AD7" s="164"/>
      <c r="AE7" s="164"/>
      <c r="AF7" s="164"/>
      <c r="AG7" s="165"/>
      <c r="AH7" s="164"/>
      <c r="AI7" s="166"/>
    </row>
    <row r="8" spans="1:35" ht="38.25" customHeight="1">
      <c r="A8" s="929" t="s">
        <v>1738</v>
      </c>
      <c r="B8" s="154" t="s">
        <v>371</v>
      </c>
      <c r="C8" s="155" t="s">
        <v>1740</v>
      </c>
      <c r="D8" s="156" t="s">
        <v>1741</v>
      </c>
      <c r="E8" s="157" t="s">
        <v>1742</v>
      </c>
      <c r="F8" s="158">
        <v>43536</v>
      </c>
      <c r="G8" s="158">
        <v>43536</v>
      </c>
      <c r="H8" s="159" t="s">
        <v>992</v>
      </c>
      <c r="I8" s="157" t="s">
        <v>1747</v>
      </c>
      <c r="J8" s="160" t="s">
        <v>1748</v>
      </c>
      <c r="K8" s="158">
        <v>43536</v>
      </c>
      <c r="L8" s="171">
        <v>1</v>
      </c>
      <c r="M8" s="171">
        <v>1</v>
      </c>
      <c r="N8" s="171"/>
      <c r="O8" s="171"/>
      <c r="P8" s="171"/>
      <c r="Q8" s="171"/>
      <c r="R8" s="162"/>
      <c r="S8" s="172"/>
      <c r="T8" s="171"/>
      <c r="U8" s="171"/>
      <c r="V8" s="171"/>
      <c r="W8" s="171"/>
      <c r="X8" s="171"/>
      <c r="Y8" s="172"/>
      <c r="Z8" s="171"/>
      <c r="AA8" s="171"/>
      <c r="AB8" s="164"/>
      <c r="AC8" s="164">
        <v>1</v>
      </c>
      <c r="AD8" s="164">
        <v>1</v>
      </c>
      <c r="AE8" s="164">
        <v>1</v>
      </c>
      <c r="AF8" s="164">
        <v>1</v>
      </c>
      <c r="AG8" s="165">
        <v>1</v>
      </c>
      <c r="AH8" s="164">
        <v>1</v>
      </c>
      <c r="AI8" s="166"/>
    </row>
    <row r="9" spans="1:35" ht="38.25" customHeight="1">
      <c r="A9" s="153"/>
      <c r="B9" s="154" t="s">
        <v>371</v>
      </c>
      <c r="C9" s="155" t="s">
        <v>1662</v>
      </c>
      <c r="D9" s="156" t="s">
        <v>1663</v>
      </c>
      <c r="E9" s="177" t="s">
        <v>1664</v>
      </c>
      <c r="F9" s="178">
        <v>31656</v>
      </c>
      <c r="G9" s="158">
        <v>42870</v>
      </c>
      <c r="H9" s="159" t="s">
        <v>500</v>
      </c>
      <c r="I9" s="157" t="s">
        <v>1665</v>
      </c>
      <c r="J9" s="160" t="s">
        <v>1666</v>
      </c>
      <c r="K9" s="158">
        <v>43370</v>
      </c>
      <c r="L9" s="171"/>
      <c r="M9" s="171"/>
      <c r="N9" s="171"/>
      <c r="O9" s="171">
        <v>1</v>
      </c>
      <c r="P9" s="171"/>
      <c r="Q9" s="171"/>
      <c r="R9" s="162"/>
      <c r="S9" s="172"/>
      <c r="T9" s="171"/>
      <c r="U9" s="171"/>
      <c r="V9" s="171"/>
      <c r="W9" s="171"/>
      <c r="X9" s="171"/>
      <c r="Y9" s="172"/>
      <c r="Z9" s="171"/>
      <c r="AA9" s="171"/>
      <c r="AB9" s="164"/>
      <c r="AC9" s="164"/>
      <c r="AD9" s="164"/>
      <c r="AE9" s="164"/>
      <c r="AF9" s="164"/>
      <c r="AG9" s="165"/>
      <c r="AH9" s="164"/>
      <c r="AI9" s="166"/>
    </row>
    <row r="10" spans="1:35" s="175" customFormat="1" ht="38.25" customHeight="1">
      <c r="A10" s="153"/>
      <c r="B10" s="154" t="s">
        <v>368</v>
      </c>
      <c r="C10" s="155" t="s">
        <v>236</v>
      </c>
      <c r="D10" s="156" t="s">
        <v>569</v>
      </c>
      <c r="E10" s="168" t="s">
        <v>570</v>
      </c>
      <c r="F10" s="169">
        <v>29985</v>
      </c>
      <c r="G10" s="158">
        <v>38714</v>
      </c>
      <c r="H10" s="159" t="s">
        <v>505</v>
      </c>
      <c r="I10" s="157" t="s">
        <v>571</v>
      </c>
      <c r="J10" s="160" t="s">
        <v>572</v>
      </c>
      <c r="K10" s="158">
        <v>38714</v>
      </c>
      <c r="L10" s="171"/>
      <c r="M10" s="171"/>
      <c r="N10" s="171"/>
      <c r="O10" s="171"/>
      <c r="P10" s="171"/>
      <c r="Q10" s="171"/>
      <c r="R10" s="162"/>
      <c r="S10" s="172"/>
      <c r="T10" s="171"/>
      <c r="U10" s="171">
        <v>1</v>
      </c>
      <c r="V10" s="171"/>
      <c r="W10" s="171"/>
      <c r="X10" s="171"/>
      <c r="Y10" s="172"/>
      <c r="Z10" s="171"/>
      <c r="AA10" s="171"/>
      <c r="AB10" s="164"/>
      <c r="AC10" s="164"/>
      <c r="AD10" s="164"/>
      <c r="AE10" s="164"/>
      <c r="AF10" s="164"/>
      <c r="AG10" s="165"/>
      <c r="AH10" s="164"/>
      <c r="AI10" s="166"/>
    </row>
    <row r="11" spans="1:35" ht="38.25" customHeight="1">
      <c r="A11" s="929" t="s">
        <v>1883</v>
      </c>
      <c r="B11" s="742" t="s">
        <v>1786</v>
      </c>
      <c r="C11" s="155" t="s">
        <v>132</v>
      </c>
      <c r="D11" s="156" t="s">
        <v>573</v>
      </c>
      <c r="E11" s="157" t="s">
        <v>574</v>
      </c>
      <c r="F11" s="158">
        <v>41914</v>
      </c>
      <c r="G11" s="158">
        <v>39856</v>
      </c>
      <c r="H11" s="159" t="s">
        <v>505</v>
      </c>
      <c r="I11" s="157" t="s">
        <v>575</v>
      </c>
      <c r="J11" s="160" t="s">
        <v>576</v>
      </c>
      <c r="K11" s="158">
        <v>39856</v>
      </c>
      <c r="L11" s="171">
        <v>1</v>
      </c>
      <c r="M11" s="171">
        <v>1</v>
      </c>
      <c r="N11" s="171"/>
      <c r="O11" s="171"/>
      <c r="P11" s="171"/>
      <c r="Q11" s="171"/>
      <c r="R11" s="162"/>
      <c r="S11" s="172"/>
      <c r="T11" s="171"/>
      <c r="U11" s="171"/>
      <c r="V11" s="171">
        <v>1</v>
      </c>
      <c r="W11" s="171"/>
      <c r="X11" s="171"/>
      <c r="Y11" s="172"/>
      <c r="Z11" s="171"/>
      <c r="AA11" s="171"/>
      <c r="AB11" s="164">
        <v>1</v>
      </c>
      <c r="AC11" s="164">
        <v>1</v>
      </c>
      <c r="AD11" s="164">
        <v>1</v>
      </c>
      <c r="AE11" s="164">
        <v>1</v>
      </c>
      <c r="AF11" s="164">
        <v>1</v>
      </c>
      <c r="AG11" s="165">
        <v>1</v>
      </c>
      <c r="AH11" s="164">
        <v>1</v>
      </c>
      <c r="AI11" s="166"/>
    </row>
    <row r="12" spans="1:35" ht="38.25" customHeight="1">
      <c r="A12" s="153"/>
      <c r="B12" s="154" t="s">
        <v>371</v>
      </c>
      <c r="C12" s="155" t="s">
        <v>1667</v>
      </c>
      <c r="D12" s="156" t="s">
        <v>577</v>
      </c>
      <c r="E12" s="157" t="s">
        <v>578</v>
      </c>
      <c r="F12" s="158">
        <v>39253</v>
      </c>
      <c r="G12" s="158">
        <v>39272</v>
      </c>
      <c r="H12" s="159" t="s">
        <v>500</v>
      </c>
      <c r="I12" s="157" t="s">
        <v>581</v>
      </c>
      <c r="J12" s="160" t="s">
        <v>582</v>
      </c>
      <c r="K12" s="158"/>
      <c r="L12" s="171">
        <v>1</v>
      </c>
      <c r="M12" s="171">
        <v>1</v>
      </c>
      <c r="N12" s="171">
        <v>1</v>
      </c>
      <c r="O12" s="171">
        <v>1</v>
      </c>
      <c r="P12" s="171">
        <v>1</v>
      </c>
      <c r="Q12" s="171">
        <v>1</v>
      </c>
      <c r="R12" s="162">
        <v>1</v>
      </c>
      <c r="S12" s="172"/>
      <c r="T12" s="171">
        <v>1</v>
      </c>
      <c r="U12" s="171">
        <v>1</v>
      </c>
      <c r="V12" s="171">
        <v>1</v>
      </c>
      <c r="W12" s="171">
        <v>1</v>
      </c>
      <c r="X12" s="171">
        <v>1</v>
      </c>
      <c r="Y12" s="172"/>
      <c r="Z12" s="171">
        <v>1</v>
      </c>
      <c r="AA12" s="171">
        <v>1</v>
      </c>
      <c r="AB12" s="164">
        <v>1</v>
      </c>
      <c r="AC12" s="164">
        <v>1</v>
      </c>
      <c r="AD12" s="164">
        <v>1</v>
      </c>
      <c r="AE12" s="164">
        <v>1</v>
      </c>
      <c r="AF12" s="164">
        <v>1</v>
      </c>
      <c r="AG12" s="165">
        <v>1</v>
      </c>
      <c r="AH12" s="164">
        <v>1</v>
      </c>
      <c r="AI12" s="166"/>
    </row>
    <row r="13" spans="1:35" ht="38.25" customHeight="1">
      <c r="A13" s="153"/>
      <c r="B13" s="154" t="s">
        <v>367</v>
      </c>
      <c r="C13" s="155" t="s">
        <v>583</v>
      </c>
      <c r="D13" s="156" t="s">
        <v>584</v>
      </c>
      <c r="E13" s="177" t="s">
        <v>585</v>
      </c>
      <c r="F13" s="178">
        <v>34717</v>
      </c>
      <c r="G13" s="158">
        <v>36210</v>
      </c>
      <c r="H13" s="159" t="s">
        <v>505</v>
      </c>
      <c r="I13" s="157" t="s">
        <v>586</v>
      </c>
      <c r="J13" s="160" t="s">
        <v>502</v>
      </c>
      <c r="K13" s="158">
        <v>39168</v>
      </c>
      <c r="L13" s="171"/>
      <c r="M13" s="171"/>
      <c r="N13" s="171"/>
      <c r="O13" s="171"/>
      <c r="P13" s="171"/>
      <c r="Q13" s="171"/>
      <c r="R13" s="162"/>
      <c r="S13" s="172"/>
      <c r="T13" s="171">
        <v>1</v>
      </c>
      <c r="U13" s="171"/>
      <c r="V13" s="171"/>
      <c r="W13" s="171"/>
      <c r="X13" s="171"/>
      <c r="Y13" s="172"/>
      <c r="Z13" s="171"/>
      <c r="AA13" s="171"/>
      <c r="AB13" s="164"/>
      <c r="AC13" s="164"/>
      <c r="AD13" s="164"/>
      <c r="AE13" s="164"/>
      <c r="AF13" s="164"/>
      <c r="AG13" s="165"/>
      <c r="AH13" s="164"/>
      <c r="AI13" s="166"/>
    </row>
    <row r="14" spans="1:35" ht="38.25" customHeight="1">
      <c r="A14" s="153"/>
      <c r="B14" s="154" t="s">
        <v>368</v>
      </c>
      <c r="C14" s="155" t="s">
        <v>204</v>
      </c>
      <c r="D14" s="156" t="s">
        <v>587</v>
      </c>
      <c r="E14" s="157" t="s">
        <v>588</v>
      </c>
      <c r="F14" s="158">
        <v>37536</v>
      </c>
      <c r="G14" s="158">
        <v>35895</v>
      </c>
      <c r="H14" s="159" t="s">
        <v>500</v>
      </c>
      <c r="I14" s="157" t="s">
        <v>589</v>
      </c>
      <c r="J14" s="160" t="s">
        <v>590</v>
      </c>
      <c r="K14" s="158">
        <v>41374</v>
      </c>
      <c r="L14" s="171">
        <v>1</v>
      </c>
      <c r="M14" s="171"/>
      <c r="N14" s="171"/>
      <c r="O14" s="171"/>
      <c r="P14" s="171"/>
      <c r="Q14" s="171"/>
      <c r="R14" s="162"/>
      <c r="S14" s="172"/>
      <c r="T14" s="171"/>
      <c r="U14" s="171"/>
      <c r="V14" s="171"/>
      <c r="W14" s="171"/>
      <c r="X14" s="171"/>
      <c r="Y14" s="172"/>
      <c r="Z14" s="171"/>
      <c r="AA14" s="171"/>
      <c r="AB14" s="164"/>
      <c r="AC14" s="164"/>
      <c r="AD14" s="164"/>
      <c r="AE14" s="164"/>
      <c r="AF14" s="164"/>
      <c r="AG14" s="165"/>
      <c r="AH14" s="164"/>
      <c r="AI14" s="166"/>
    </row>
    <row r="15" spans="1:35" ht="38.25" customHeight="1">
      <c r="A15" s="153"/>
      <c r="B15" s="154" t="s">
        <v>368</v>
      </c>
      <c r="C15" s="155" t="s">
        <v>591</v>
      </c>
      <c r="D15" s="156" t="s">
        <v>592</v>
      </c>
      <c r="E15" s="157" t="s">
        <v>593</v>
      </c>
      <c r="F15" s="158">
        <v>33002</v>
      </c>
      <c r="G15" s="158">
        <v>22045</v>
      </c>
      <c r="H15" s="159" t="s">
        <v>505</v>
      </c>
      <c r="I15" s="157" t="s">
        <v>594</v>
      </c>
      <c r="J15" s="160" t="s">
        <v>595</v>
      </c>
      <c r="K15" s="158">
        <v>35730</v>
      </c>
      <c r="L15" s="171"/>
      <c r="M15" s="171"/>
      <c r="N15" s="171"/>
      <c r="O15" s="171">
        <v>1</v>
      </c>
      <c r="P15" s="171"/>
      <c r="Q15" s="171"/>
      <c r="R15" s="162"/>
      <c r="S15" s="172"/>
      <c r="T15" s="171"/>
      <c r="U15" s="171"/>
      <c r="V15" s="171"/>
      <c r="W15" s="171"/>
      <c r="X15" s="171"/>
      <c r="Y15" s="172"/>
      <c r="Z15" s="171"/>
      <c r="AA15" s="171"/>
      <c r="AB15" s="164"/>
      <c r="AC15" s="164"/>
      <c r="AD15" s="164"/>
      <c r="AE15" s="164"/>
      <c r="AF15" s="164"/>
      <c r="AG15" s="165"/>
      <c r="AH15" s="164"/>
      <c r="AI15" s="166"/>
    </row>
    <row r="16" spans="1:35" s="175" customFormat="1" ht="38.25" customHeight="1">
      <c r="A16" s="153"/>
      <c r="B16" s="154" t="s">
        <v>371</v>
      </c>
      <c r="C16" s="155" t="s">
        <v>83</v>
      </c>
      <c r="D16" s="156" t="s">
        <v>596</v>
      </c>
      <c r="E16" s="177" t="s">
        <v>597</v>
      </c>
      <c r="F16" s="178">
        <v>40896</v>
      </c>
      <c r="G16" s="158">
        <v>36482</v>
      </c>
      <c r="H16" s="159" t="s">
        <v>505</v>
      </c>
      <c r="I16" s="157" t="s">
        <v>598</v>
      </c>
      <c r="J16" s="160" t="s">
        <v>599</v>
      </c>
      <c r="K16" s="158">
        <v>40617</v>
      </c>
      <c r="L16" s="174">
        <v>1</v>
      </c>
      <c r="M16" s="171">
        <v>1</v>
      </c>
      <c r="N16" s="171">
        <v>1</v>
      </c>
      <c r="O16" s="171">
        <v>1</v>
      </c>
      <c r="P16" s="171">
        <v>1</v>
      </c>
      <c r="Q16" s="171">
        <v>1</v>
      </c>
      <c r="R16" s="162">
        <v>1</v>
      </c>
      <c r="S16" s="172"/>
      <c r="T16" s="171">
        <v>1</v>
      </c>
      <c r="U16" s="171">
        <v>1</v>
      </c>
      <c r="V16" s="171">
        <v>1</v>
      </c>
      <c r="W16" s="171">
        <v>1</v>
      </c>
      <c r="X16" s="171">
        <v>1</v>
      </c>
      <c r="Y16" s="172"/>
      <c r="Z16" s="171">
        <v>1</v>
      </c>
      <c r="AA16" s="171">
        <v>1</v>
      </c>
      <c r="AB16" s="164">
        <v>1</v>
      </c>
      <c r="AC16" s="164">
        <v>1</v>
      </c>
      <c r="AD16" s="164">
        <v>1</v>
      </c>
      <c r="AE16" s="164">
        <v>1</v>
      </c>
      <c r="AF16" s="164">
        <v>1</v>
      </c>
      <c r="AG16" s="165">
        <v>1</v>
      </c>
      <c r="AH16" s="164">
        <v>1</v>
      </c>
      <c r="AI16" s="166"/>
    </row>
    <row r="17" spans="1:35" ht="38.25" customHeight="1">
      <c r="A17" s="153"/>
      <c r="B17" s="154" t="s">
        <v>371</v>
      </c>
      <c r="C17" s="155" t="s">
        <v>68</v>
      </c>
      <c r="D17" s="156" t="s">
        <v>596</v>
      </c>
      <c r="E17" s="177" t="s">
        <v>597</v>
      </c>
      <c r="F17" s="178">
        <v>40896</v>
      </c>
      <c r="G17" s="158">
        <v>32571</v>
      </c>
      <c r="H17" s="159" t="s">
        <v>505</v>
      </c>
      <c r="I17" s="157" t="s">
        <v>600</v>
      </c>
      <c r="J17" s="160" t="s">
        <v>599</v>
      </c>
      <c r="K17" s="158">
        <v>40617</v>
      </c>
      <c r="L17" s="171">
        <v>1</v>
      </c>
      <c r="M17" s="171">
        <v>1</v>
      </c>
      <c r="N17" s="171">
        <v>1</v>
      </c>
      <c r="O17" s="171">
        <v>1</v>
      </c>
      <c r="P17" s="171">
        <v>1</v>
      </c>
      <c r="Q17" s="171">
        <v>1</v>
      </c>
      <c r="R17" s="162">
        <v>1</v>
      </c>
      <c r="S17" s="172"/>
      <c r="T17" s="171">
        <v>1</v>
      </c>
      <c r="U17" s="171">
        <v>1</v>
      </c>
      <c r="V17" s="171">
        <v>1</v>
      </c>
      <c r="W17" s="171">
        <v>1</v>
      </c>
      <c r="X17" s="171">
        <v>1</v>
      </c>
      <c r="Y17" s="172"/>
      <c r="Z17" s="171">
        <v>1</v>
      </c>
      <c r="AA17" s="171">
        <v>1</v>
      </c>
      <c r="AB17" s="164">
        <v>1</v>
      </c>
      <c r="AC17" s="164">
        <v>1</v>
      </c>
      <c r="AD17" s="164">
        <v>1</v>
      </c>
      <c r="AE17" s="164">
        <v>1</v>
      </c>
      <c r="AF17" s="164">
        <v>1</v>
      </c>
      <c r="AG17" s="165">
        <v>1</v>
      </c>
      <c r="AH17" s="164">
        <v>1</v>
      </c>
      <c r="AI17" s="166"/>
    </row>
    <row r="18" spans="1:35" ht="38.25" customHeight="1">
      <c r="A18" s="929" t="s">
        <v>1738</v>
      </c>
      <c r="B18" s="154" t="s">
        <v>371</v>
      </c>
      <c r="C18" s="155" t="s">
        <v>1734</v>
      </c>
      <c r="D18" s="156" t="s">
        <v>1735</v>
      </c>
      <c r="E18" s="177" t="s">
        <v>1736</v>
      </c>
      <c r="F18" s="178">
        <v>30614</v>
      </c>
      <c r="G18" s="158">
        <v>28338</v>
      </c>
      <c r="H18" s="159" t="s">
        <v>500</v>
      </c>
      <c r="I18" s="157" t="s">
        <v>1737</v>
      </c>
      <c r="J18" s="160" t="s">
        <v>582</v>
      </c>
      <c r="K18" s="158">
        <v>43194</v>
      </c>
      <c r="L18" s="171"/>
      <c r="M18" s="171"/>
      <c r="N18" s="171"/>
      <c r="O18" s="171"/>
      <c r="P18" s="171"/>
      <c r="Q18" s="171"/>
      <c r="R18" s="162">
        <v>1</v>
      </c>
      <c r="S18" s="172"/>
      <c r="T18" s="171"/>
      <c r="U18" s="171"/>
      <c r="V18" s="171"/>
      <c r="W18" s="171"/>
      <c r="X18" s="171"/>
      <c r="Y18" s="172"/>
      <c r="Z18" s="171"/>
      <c r="AA18" s="171"/>
      <c r="AB18" s="164"/>
      <c r="AC18" s="164"/>
      <c r="AD18" s="164"/>
      <c r="AE18" s="164"/>
      <c r="AF18" s="164"/>
      <c r="AG18" s="165"/>
      <c r="AH18" s="164"/>
      <c r="AI18" s="166"/>
    </row>
    <row r="19" spans="1:35" ht="38.25" customHeight="1">
      <c r="A19" s="153"/>
      <c r="B19" s="154" t="s">
        <v>370</v>
      </c>
      <c r="C19" s="155" t="s">
        <v>601</v>
      </c>
      <c r="D19" s="156" t="s">
        <v>602</v>
      </c>
      <c r="E19" s="157" t="s">
        <v>603</v>
      </c>
      <c r="F19" s="158">
        <v>32995</v>
      </c>
      <c r="G19" s="158">
        <v>27834</v>
      </c>
      <c r="H19" s="159" t="s">
        <v>500</v>
      </c>
      <c r="I19" s="157" t="s">
        <v>604</v>
      </c>
      <c r="J19" s="160" t="s">
        <v>502</v>
      </c>
      <c r="K19" s="158">
        <v>36570</v>
      </c>
      <c r="L19" s="174"/>
      <c r="M19" s="171"/>
      <c r="N19" s="171"/>
      <c r="O19" s="171"/>
      <c r="P19" s="171"/>
      <c r="Q19" s="171"/>
      <c r="R19" s="162"/>
      <c r="S19" s="172"/>
      <c r="T19" s="171"/>
      <c r="U19" s="171"/>
      <c r="V19" s="171"/>
      <c r="W19" s="171">
        <v>1</v>
      </c>
      <c r="X19" s="171"/>
      <c r="Y19" s="172"/>
      <c r="Z19" s="171"/>
      <c r="AA19" s="171"/>
      <c r="AB19" s="164"/>
      <c r="AC19" s="164"/>
      <c r="AD19" s="164"/>
      <c r="AE19" s="164"/>
      <c r="AF19" s="164"/>
      <c r="AG19" s="165"/>
      <c r="AH19" s="164"/>
      <c r="AI19" s="166"/>
    </row>
    <row r="20" spans="1:35" ht="38.25" customHeight="1">
      <c r="A20" s="153"/>
      <c r="B20" s="154" t="s">
        <v>367</v>
      </c>
      <c r="C20" s="155" t="s">
        <v>107</v>
      </c>
      <c r="D20" s="156" t="s">
        <v>605</v>
      </c>
      <c r="E20" s="177" t="s">
        <v>606</v>
      </c>
      <c r="F20" s="178">
        <v>40452</v>
      </c>
      <c r="G20" s="158">
        <v>40015</v>
      </c>
      <c r="H20" s="159" t="s">
        <v>505</v>
      </c>
      <c r="I20" s="157" t="s">
        <v>607</v>
      </c>
      <c r="J20" s="160" t="s">
        <v>502</v>
      </c>
      <c r="K20" s="158">
        <v>40015</v>
      </c>
      <c r="L20" s="174">
        <v>1</v>
      </c>
      <c r="M20" s="171">
        <v>1</v>
      </c>
      <c r="N20" s="171">
        <v>1</v>
      </c>
      <c r="O20" s="171">
        <v>1</v>
      </c>
      <c r="P20" s="171">
        <v>1</v>
      </c>
      <c r="Q20" s="171">
        <v>1</v>
      </c>
      <c r="R20" s="162"/>
      <c r="S20" s="172"/>
      <c r="T20" s="171">
        <v>1</v>
      </c>
      <c r="U20" s="171">
        <v>1</v>
      </c>
      <c r="V20" s="171">
        <v>1</v>
      </c>
      <c r="W20" s="171">
        <v>1</v>
      </c>
      <c r="X20" s="171">
        <v>1</v>
      </c>
      <c r="Y20" s="172"/>
      <c r="Z20" s="171">
        <v>1</v>
      </c>
      <c r="AA20" s="171">
        <v>1</v>
      </c>
      <c r="AB20" s="164"/>
      <c r="AC20" s="164"/>
      <c r="AD20" s="164"/>
      <c r="AE20" s="164"/>
      <c r="AF20" s="164"/>
      <c r="AG20" s="165"/>
      <c r="AH20" s="164"/>
      <c r="AI20" s="166"/>
    </row>
    <row r="21" spans="1:35" ht="38.25" customHeight="1">
      <c r="A21" s="153"/>
      <c r="B21" s="154" t="s">
        <v>367</v>
      </c>
      <c r="C21" s="155" t="s">
        <v>336</v>
      </c>
      <c r="D21" s="156" t="s">
        <v>608</v>
      </c>
      <c r="E21" s="168" t="s">
        <v>608</v>
      </c>
      <c r="F21" s="169">
        <v>41263</v>
      </c>
      <c r="G21" s="158">
        <v>42662</v>
      </c>
      <c r="H21" s="159" t="s">
        <v>505</v>
      </c>
      <c r="I21" s="157" t="s">
        <v>609</v>
      </c>
      <c r="J21" s="160" t="s">
        <v>502</v>
      </c>
      <c r="K21" s="158">
        <v>42662</v>
      </c>
      <c r="L21" s="174">
        <v>1</v>
      </c>
      <c r="M21" s="171">
        <v>1</v>
      </c>
      <c r="N21" s="171">
        <v>1</v>
      </c>
      <c r="O21" s="171">
        <v>1</v>
      </c>
      <c r="P21" s="171">
        <v>1</v>
      </c>
      <c r="Q21" s="171">
        <v>1</v>
      </c>
      <c r="R21" s="162"/>
      <c r="S21" s="172"/>
      <c r="T21" s="171">
        <v>1</v>
      </c>
      <c r="U21" s="171">
        <v>1</v>
      </c>
      <c r="V21" s="171">
        <v>1</v>
      </c>
      <c r="W21" s="171">
        <v>1</v>
      </c>
      <c r="X21" s="171">
        <v>1</v>
      </c>
      <c r="Y21" s="172"/>
      <c r="Z21" s="171">
        <v>1</v>
      </c>
      <c r="AA21" s="171">
        <v>1</v>
      </c>
      <c r="AB21" s="164"/>
      <c r="AC21" s="164"/>
      <c r="AD21" s="164"/>
      <c r="AE21" s="164"/>
      <c r="AF21" s="164"/>
      <c r="AG21" s="165"/>
      <c r="AH21" s="164"/>
      <c r="AI21" s="166"/>
    </row>
    <row r="22" spans="1:35" ht="38.25" customHeight="1">
      <c r="A22" s="929" t="s">
        <v>1889</v>
      </c>
      <c r="B22" s="742" t="s">
        <v>1786</v>
      </c>
      <c r="C22" s="155" t="s">
        <v>1885</v>
      </c>
      <c r="D22" s="156" t="s">
        <v>1887</v>
      </c>
      <c r="E22" s="168" t="s">
        <v>1886</v>
      </c>
      <c r="F22" s="169">
        <v>43798</v>
      </c>
      <c r="G22" s="158">
        <v>43798</v>
      </c>
      <c r="H22" s="159" t="s">
        <v>505</v>
      </c>
      <c r="I22" s="157" t="s">
        <v>1888</v>
      </c>
      <c r="J22" s="160" t="s">
        <v>502</v>
      </c>
      <c r="K22" s="158">
        <v>43798</v>
      </c>
      <c r="L22" s="174">
        <v>1</v>
      </c>
      <c r="M22" s="171">
        <v>1</v>
      </c>
      <c r="N22" s="171">
        <v>1</v>
      </c>
      <c r="O22" s="171">
        <v>1</v>
      </c>
      <c r="P22" s="171">
        <v>1</v>
      </c>
      <c r="Q22" s="171">
        <v>1</v>
      </c>
      <c r="R22" s="162"/>
      <c r="S22" s="172"/>
      <c r="T22" s="171">
        <v>1</v>
      </c>
      <c r="U22" s="171">
        <v>1</v>
      </c>
      <c r="V22" s="171">
        <v>1</v>
      </c>
      <c r="W22" s="171">
        <v>1</v>
      </c>
      <c r="X22" s="171"/>
      <c r="Y22" s="172"/>
      <c r="Z22" s="171">
        <v>1</v>
      </c>
      <c r="AA22" s="171">
        <v>1</v>
      </c>
      <c r="AB22" s="164">
        <v>1</v>
      </c>
      <c r="AC22" s="164">
        <v>1</v>
      </c>
      <c r="AD22" s="164"/>
      <c r="AE22" s="164">
        <v>1</v>
      </c>
      <c r="AF22" s="164">
        <v>1</v>
      </c>
      <c r="AG22" s="165"/>
      <c r="AH22" s="164"/>
      <c r="AI22" s="166"/>
    </row>
    <row r="23" spans="1:35" ht="38.25" customHeight="1">
      <c r="A23" s="153"/>
      <c r="B23" s="154" t="s">
        <v>369</v>
      </c>
      <c r="C23" s="155" t="s">
        <v>164</v>
      </c>
      <c r="D23" s="156" t="s">
        <v>613</v>
      </c>
      <c r="E23" s="157" t="s">
        <v>614</v>
      </c>
      <c r="F23" s="158">
        <v>38890</v>
      </c>
      <c r="G23" s="158">
        <v>24237</v>
      </c>
      <c r="H23" s="159" t="s">
        <v>500</v>
      </c>
      <c r="I23" s="157" t="s">
        <v>615</v>
      </c>
      <c r="J23" s="160" t="s">
        <v>502</v>
      </c>
      <c r="K23" s="158">
        <v>41660</v>
      </c>
      <c r="L23" s="171">
        <v>1</v>
      </c>
      <c r="M23" s="171"/>
      <c r="N23" s="171"/>
      <c r="O23" s="171"/>
      <c r="P23" s="171"/>
      <c r="Q23" s="171"/>
      <c r="R23" s="162"/>
      <c r="S23" s="172"/>
      <c r="T23" s="171"/>
      <c r="U23" s="171"/>
      <c r="V23" s="171"/>
      <c r="W23" s="171"/>
      <c r="X23" s="171"/>
      <c r="Y23" s="172"/>
      <c r="Z23" s="171"/>
      <c r="AA23" s="171"/>
      <c r="AB23" s="164"/>
      <c r="AC23" s="164"/>
      <c r="AD23" s="164"/>
      <c r="AE23" s="164"/>
      <c r="AF23" s="164"/>
      <c r="AG23" s="165"/>
      <c r="AH23" s="164"/>
      <c r="AI23" s="166"/>
    </row>
    <row r="24" spans="1:35" s="175" customFormat="1" ht="38.25" customHeight="1">
      <c r="A24" s="153"/>
      <c r="B24" s="742" t="s">
        <v>1786</v>
      </c>
      <c r="C24" s="155" t="s">
        <v>196</v>
      </c>
      <c r="D24" s="156" t="s">
        <v>616</v>
      </c>
      <c r="E24" s="177" t="s">
        <v>616</v>
      </c>
      <c r="F24" s="169">
        <v>42796</v>
      </c>
      <c r="G24" s="158">
        <v>41835</v>
      </c>
      <c r="H24" s="159" t="s">
        <v>505</v>
      </c>
      <c r="I24" s="157" t="s">
        <v>617</v>
      </c>
      <c r="J24" s="160" t="s">
        <v>618</v>
      </c>
      <c r="K24" s="158">
        <v>41835</v>
      </c>
      <c r="L24" s="171">
        <v>1</v>
      </c>
      <c r="M24" s="171">
        <v>1</v>
      </c>
      <c r="N24" s="171">
        <v>1</v>
      </c>
      <c r="O24" s="171">
        <v>1</v>
      </c>
      <c r="P24" s="171">
        <v>1</v>
      </c>
      <c r="Q24" s="171">
        <v>1</v>
      </c>
      <c r="R24" s="162"/>
      <c r="S24" s="172"/>
      <c r="T24" s="171">
        <v>1</v>
      </c>
      <c r="U24" s="171">
        <v>1</v>
      </c>
      <c r="V24" s="171">
        <v>1</v>
      </c>
      <c r="W24" s="171">
        <v>1</v>
      </c>
      <c r="X24" s="171">
        <v>1</v>
      </c>
      <c r="Y24" s="172"/>
      <c r="Z24" s="171">
        <v>1</v>
      </c>
      <c r="AA24" s="171">
        <v>1</v>
      </c>
      <c r="AB24" s="164">
        <v>1</v>
      </c>
      <c r="AC24" s="164">
        <v>1</v>
      </c>
      <c r="AD24" s="164">
        <v>1</v>
      </c>
      <c r="AE24" s="164">
        <v>1</v>
      </c>
      <c r="AF24" s="164">
        <v>1</v>
      </c>
      <c r="AG24" s="165">
        <v>1</v>
      </c>
      <c r="AH24" s="164">
        <v>1</v>
      </c>
      <c r="AI24" s="185"/>
    </row>
    <row r="25" spans="1:35" ht="38.25" customHeight="1">
      <c r="A25" s="179"/>
      <c r="B25" s="154" t="s">
        <v>373</v>
      </c>
      <c r="C25" s="155" t="s">
        <v>269</v>
      </c>
      <c r="D25" s="156" t="s">
        <v>619</v>
      </c>
      <c r="E25" s="177" t="s">
        <v>620</v>
      </c>
      <c r="F25" s="169">
        <v>35927</v>
      </c>
      <c r="G25" s="158">
        <v>36574</v>
      </c>
      <c r="H25" s="159" t="s">
        <v>505</v>
      </c>
      <c r="I25" s="157" t="s">
        <v>621</v>
      </c>
      <c r="J25" s="160" t="s">
        <v>502</v>
      </c>
      <c r="K25" s="158">
        <v>36574</v>
      </c>
      <c r="L25" s="171">
        <v>1</v>
      </c>
      <c r="M25" s="171">
        <v>1</v>
      </c>
      <c r="N25" s="171">
        <v>1</v>
      </c>
      <c r="O25" s="171">
        <v>1</v>
      </c>
      <c r="P25" s="171">
        <v>1</v>
      </c>
      <c r="Q25" s="171">
        <v>1</v>
      </c>
      <c r="R25" s="162">
        <v>1</v>
      </c>
      <c r="S25" s="172"/>
      <c r="T25" s="171">
        <v>1</v>
      </c>
      <c r="U25" s="171">
        <v>1</v>
      </c>
      <c r="V25" s="171">
        <v>1</v>
      </c>
      <c r="W25" s="171">
        <v>1</v>
      </c>
      <c r="X25" s="171">
        <v>1</v>
      </c>
      <c r="Y25" s="172"/>
      <c r="Z25" s="171">
        <v>1</v>
      </c>
      <c r="AA25" s="171">
        <v>1</v>
      </c>
      <c r="AB25" s="164">
        <v>1</v>
      </c>
      <c r="AC25" s="164">
        <v>1</v>
      </c>
      <c r="AD25" s="164">
        <v>1</v>
      </c>
      <c r="AE25" s="164">
        <v>1</v>
      </c>
      <c r="AF25" s="164">
        <v>1</v>
      </c>
      <c r="AG25" s="165">
        <v>1</v>
      </c>
      <c r="AH25" s="164">
        <v>1</v>
      </c>
      <c r="AI25" s="185"/>
    </row>
    <row r="26" spans="1:35" ht="38.25" customHeight="1">
      <c r="A26" s="153"/>
      <c r="B26" s="154" t="s">
        <v>370</v>
      </c>
      <c r="C26" s="155" t="s">
        <v>374</v>
      </c>
      <c r="D26" s="156" t="s">
        <v>626</v>
      </c>
      <c r="E26" s="168" t="s">
        <v>626</v>
      </c>
      <c r="F26" s="169">
        <v>40895</v>
      </c>
      <c r="G26" s="158">
        <v>38898</v>
      </c>
      <c r="H26" s="159" t="s">
        <v>500</v>
      </c>
      <c r="I26" s="157" t="s">
        <v>617</v>
      </c>
      <c r="J26" s="160" t="s">
        <v>627</v>
      </c>
      <c r="K26" s="158">
        <v>40976</v>
      </c>
      <c r="L26" s="171"/>
      <c r="M26" s="171"/>
      <c r="N26" s="171"/>
      <c r="O26" s="171">
        <v>1</v>
      </c>
      <c r="P26" s="171"/>
      <c r="Q26" s="171"/>
      <c r="R26" s="162"/>
      <c r="S26" s="172"/>
      <c r="T26" s="171"/>
      <c r="U26" s="171"/>
      <c r="V26" s="171"/>
      <c r="W26" s="171"/>
      <c r="X26" s="171"/>
      <c r="Y26" s="172"/>
      <c r="Z26" s="171"/>
      <c r="AA26" s="171"/>
      <c r="AB26" s="164"/>
      <c r="AC26" s="164"/>
      <c r="AD26" s="164"/>
      <c r="AE26" s="164"/>
      <c r="AF26" s="164"/>
      <c r="AG26" s="165"/>
      <c r="AH26" s="164"/>
      <c r="AI26" s="166"/>
    </row>
    <row r="27" spans="1:35" s="175" customFormat="1" ht="38.25" customHeight="1">
      <c r="A27" s="968" t="s">
        <v>1827</v>
      </c>
      <c r="B27" s="154" t="s">
        <v>371</v>
      </c>
      <c r="C27" s="155" t="s">
        <v>36</v>
      </c>
      <c r="D27" s="156" t="s">
        <v>637</v>
      </c>
      <c r="E27" s="177" t="s">
        <v>638</v>
      </c>
      <c r="F27" s="178">
        <v>21052</v>
      </c>
      <c r="G27" s="158">
        <v>31166</v>
      </c>
      <c r="H27" s="159" t="s">
        <v>505</v>
      </c>
      <c r="I27" s="157" t="s">
        <v>639</v>
      </c>
      <c r="J27" s="160" t="s">
        <v>502</v>
      </c>
      <c r="K27" s="158">
        <v>38593</v>
      </c>
      <c r="L27" s="171">
        <v>1</v>
      </c>
      <c r="M27" s="171">
        <v>1</v>
      </c>
      <c r="N27" s="171">
        <v>1</v>
      </c>
      <c r="O27" s="171">
        <v>1</v>
      </c>
      <c r="P27" s="171">
        <v>1</v>
      </c>
      <c r="Q27" s="171">
        <v>1</v>
      </c>
      <c r="R27" s="162">
        <v>1</v>
      </c>
      <c r="S27" s="172"/>
      <c r="T27" s="171">
        <v>1</v>
      </c>
      <c r="U27" s="171">
        <v>1</v>
      </c>
      <c r="V27" s="171">
        <v>1</v>
      </c>
      <c r="W27" s="171">
        <v>1</v>
      </c>
      <c r="X27" s="171">
        <v>1</v>
      </c>
      <c r="Y27" s="172"/>
      <c r="Z27" s="171">
        <v>1</v>
      </c>
      <c r="AA27" s="171">
        <v>1</v>
      </c>
      <c r="AB27" s="164">
        <v>1</v>
      </c>
      <c r="AC27" s="164">
        <v>1</v>
      </c>
      <c r="AD27" s="164">
        <v>1</v>
      </c>
      <c r="AE27" s="164">
        <v>1</v>
      </c>
      <c r="AF27" s="164">
        <v>1</v>
      </c>
      <c r="AG27" s="165">
        <v>1</v>
      </c>
      <c r="AH27" s="164">
        <v>1</v>
      </c>
      <c r="AI27" s="166"/>
    </row>
    <row r="28" spans="1:35" ht="38.25" customHeight="1">
      <c r="A28" s="153"/>
      <c r="B28" s="154" t="s">
        <v>369</v>
      </c>
      <c r="C28" s="155" t="s">
        <v>345</v>
      </c>
      <c r="D28" s="156" t="s">
        <v>640</v>
      </c>
      <c r="E28" s="168" t="s">
        <v>641</v>
      </c>
      <c r="F28" s="169">
        <v>42026</v>
      </c>
      <c r="G28" s="158">
        <v>25260</v>
      </c>
      <c r="H28" s="159" t="s">
        <v>500</v>
      </c>
      <c r="I28" s="157" t="s">
        <v>642</v>
      </c>
      <c r="J28" s="160" t="s">
        <v>502</v>
      </c>
      <c r="K28" s="158">
        <v>41796</v>
      </c>
      <c r="L28" s="171"/>
      <c r="M28" s="171"/>
      <c r="N28" s="171"/>
      <c r="O28" s="171"/>
      <c r="P28" s="171"/>
      <c r="Q28" s="171"/>
      <c r="R28" s="162"/>
      <c r="S28" s="172"/>
      <c r="T28" s="171"/>
      <c r="U28" s="171"/>
      <c r="V28" s="171">
        <v>1</v>
      </c>
      <c r="W28" s="171">
        <v>1</v>
      </c>
      <c r="X28" s="171"/>
      <c r="Y28" s="172"/>
      <c r="Z28" s="171"/>
      <c r="AA28" s="171">
        <v>1</v>
      </c>
      <c r="AB28" s="164"/>
      <c r="AC28" s="164"/>
      <c r="AD28" s="164"/>
      <c r="AE28" s="164"/>
      <c r="AF28" s="164"/>
      <c r="AG28" s="165"/>
      <c r="AH28" s="164"/>
      <c r="AI28" s="166"/>
    </row>
    <row r="29" spans="1:35" ht="38.25" customHeight="1">
      <c r="A29" s="153"/>
      <c r="B29" s="154" t="s">
        <v>373</v>
      </c>
      <c r="C29" s="155" t="s">
        <v>334</v>
      </c>
      <c r="D29" s="156" t="s">
        <v>643</v>
      </c>
      <c r="E29" s="173" t="s">
        <v>644</v>
      </c>
      <c r="F29" s="169">
        <v>41226</v>
      </c>
      <c r="G29" s="158">
        <v>40436</v>
      </c>
      <c r="H29" s="159" t="s">
        <v>505</v>
      </c>
      <c r="I29" s="157" t="s">
        <v>645</v>
      </c>
      <c r="J29" s="160" t="s">
        <v>646</v>
      </c>
      <c r="K29" s="158">
        <v>41233</v>
      </c>
      <c r="L29" s="174">
        <v>1</v>
      </c>
      <c r="M29" s="171">
        <v>1</v>
      </c>
      <c r="N29" s="171">
        <v>1</v>
      </c>
      <c r="O29" s="171"/>
      <c r="P29" s="171"/>
      <c r="Q29" s="171"/>
      <c r="R29" s="162"/>
      <c r="S29" s="172"/>
      <c r="T29" s="171">
        <v>1</v>
      </c>
      <c r="U29" s="171">
        <v>1</v>
      </c>
      <c r="V29" s="171">
        <v>1</v>
      </c>
      <c r="W29" s="171">
        <v>1</v>
      </c>
      <c r="X29" s="171">
        <v>1</v>
      </c>
      <c r="Y29" s="172"/>
      <c r="Z29" s="171">
        <v>1</v>
      </c>
      <c r="AA29" s="171">
        <v>1</v>
      </c>
      <c r="AB29" s="164">
        <v>1</v>
      </c>
      <c r="AC29" s="164">
        <v>1</v>
      </c>
      <c r="AD29" s="164">
        <v>1</v>
      </c>
      <c r="AE29" s="164">
        <v>1</v>
      </c>
      <c r="AF29" s="164">
        <v>1</v>
      </c>
      <c r="AG29" s="165">
        <v>1</v>
      </c>
      <c r="AH29" s="164">
        <v>1</v>
      </c>
      <c r="AI29" s="166"/>
    </row>
    <row r="30" spans="1:35" ht="38.25" customHeight="1">
      <c r="A30" s="153"/>
      <c r="B30" s="154" t="s">
        <v>371</v>
      </c>
      <c r="C30" s="155" t="s">
        <v>257</v>
      </c>
      <c r="D30" s="156" t="s">
        <v>647</v>
      </c>
      <c r="E30" s="157" t="s">
        <v>648</v>
      </c>
      <c r="F30" s="158">
        <v>33563</v>
      </c>
      <c r="G30" s="158">
        <v>21530</v>
      </c>
      <c r="H30" s="159" t="s">
        <v>500</v>
      </c>
      <c r="I30" s="157" t="s">
        <v>649</v>
      </c>
      <c r="J30" s="160" t="s">
        <v>502</v>
      </c>
      <c r="K30" s="158">
        <v>38386</v>
      </c>
      <c r="L30" s="174">
        <v>1</v>
      </c>
      <c r="M30" s="171">
        <v>1</v>
      </c>
      <c r="N30" s="171">
        <v>1</v>
      </c>
      <c r="O30" s="171">
        <v>1</v>
      </c>
      <c r="P30" s="171">
        <v>1</v>
      </c>
      <c r="Q30" s="171">
        <v>1</v>
      </c>
      <c r="R30" s="162">
        <v>1</v>
      </c>
      <c r="S30" s="172"/>
      <c r="T30" s="171">
        <v>1</v>
      </c>
      <c r="U30" s="171">
        <v>1</v>
      </c>
      <c r="V30" s="171">
        <v>1</v>
      </c>
      <c r="W30" s="171">
        <v>1</v>
      </c>
      <c r="X30" s="171">
        <v>1</v>
      </c>
      <c r="Y30" s="172"/>
      <c r="Z30" s="171">
        <v>1</v>
      </c>
      <c r="AA30" s="171">
        <v>1</v>
      </c>
      <c r="AB30" s="164">
        <v>1</v>
      </c>
      <c r="AC30" s="164"/>
      <c r="AD30" s="164"/>
      <c r="AE30" s="164"/>
      <c r="AF30" s="164"/>
      <c r="AG30" s="165"/>
      <c r="AH30" s="164"/>
      <c r="AI30" s="166"/>
    </row>
    <row r="31" spans="1:35" ht="38.25" customHeight="1">
      <c r="A31" s="153"/>
      <c r="B31" s="154" t="s">
        <v>367</v>
      </c>
      <c r="C31" s="155" t="s">
        <v>349</v>
      </c>
      <c r="D31" s="156" t="s">
        <v>652</v>
      </c>
      <c r="E31" s="168" t="s">
        <v>653</v>
      </c>
      <c r="F31" s="169">
        <v>42310</v>
      </c>
      <c r="G31" s="158">
        <v>42194</v>
      </c>
      <c r="H31" s="159" t="s">
        <v>505</v>
      </c>
      <c r="I31" s="157" t="s">
        <v>654</v>
      </c>
      <c r="J31" s="160" t="s">
        <v>655</v>
      </c>
      <c r="K31" s="158">
        <v>42194</v>
      </c>
      <c r="L31" s="174">
        <v>1</v>
      </c>
      <c r="M31" s="171">
        <v>1</v>
      </c>
      <c r="N31" s="171"/>
      <c r="O31" s="171"/>
      <c r="P31" s="171"/>
      <c r="Q31" s="171"/>
      <c r="R31" s="162"/>
      <c r="S31" s="172"/>
      <c r="T31" s="171">
        <v>1</v>
      </c>
      <c r="U31" s="171">
        <v>1</v>
      </c>
      <c r="V31" s="171">
        <v>1</v>
      </c>
      <c r="W31" s="171">
        <v>1</v>
      </c>
      <c r="X31" s="171">
        <v>1</v>
      </c>
      <c r="Y31" s="172"/>
      <c r="Z31" s="171"/>
      <c r="AA31" s="171"/>
      <c r="AB31" s="164"/>
      <c r="AC31" s="164"/>
      <c r="AD31" s="164"/>
      <c r="AE31" s="164"/>
      <c r="AF31" s="164"/>
      <c r="AG31" s="165"/>
      <c r="AH31" s="164"/>
      <c r="AI31" s="166"/>
    </row>
    <row r="32" spans="1:35" ht="38.25" customHeight="1">
      <c r="A32" s="929" t="s">
        <v>1840</v>
      </c>
      <c r="B32" s="742" t="s">
        <v>1786</v>
      </c>
      <c r="C32" s="155" t="s">
        <v>1842</v>
      </c>
      <c r="D32" s="156" t="s">
        <v>1837</v>
      </c>
      <c r="E32" s="168" t="s">
        <v>1838</v>
      </c>
      <c r="F32" s="169">
        <v>42172</v>
      </c>
      <c r="G32" s="158">
        <v>40308</v>
      </c>
      <c r="H32" s="159" t="s">
        <v>500</v>
      </c>
      <c r="I32" s="157" t="s">
        <v>1839</v>
      </c>
      <c r="J32" s="160" t="s">
        <v>521</v>
      </c>
      <c r="K32" s="158">
        <v>42644</v>
      </c>
      <c r="L32" s="174">
        <v>1</v>
      </c>
      <c r="M32" s="171">
        <v>1</v>
      </c>
      <c r="N32" s="171">
        <v>1</v>
      </c>
      <c r="O32" s="171">
        <v>1</v>
      </c>
      <c r="P32" s="171">
        <v>1</v>
      </c>
      <c r="Q32" s="171">
        <v>1</v>
      </c>
      <c r="R32" s="162">
        <v>1</v>
      </c>
      <c r="S32" s="172"/>
      <c r="T32" s="171">
        <v>1</v>
      </c>
      <c r="U32" s="171">
        <v>1</v>
      </c>
      <c r="V32" s="171">
        <v>1</v>
      </c>
      <c r="W32" s="171">
        <v>1</v>
      </c>
      <c r="X32" s="171">
        <v>1</v>
      </c>
      <c r="Y32" s="172"/>
      <c r="Z32" s="171">
        <v>1</v>
      </c>
      <c r="AA32" s="171">
        <v>1</v>
      </c>
      <c r="AB32" s="164">
        <v>1</v>
      </c>
      <c r="AC32" s="164">
        <v>1</v>
      </c>
      <c r="AD32" s="164">
        <v>1</v>
      </c>
      <c r="AE32" s="164">
        <v>1</v>
      </c>
      <c r="AF32" s="164">
        <v>1</v>
      </c>
      <c r="AG32" s="165">
        <v>1</v>
      </c>
      <c r="AH32" s="164">
        <v>1</v>
      </c>
      <c r="AI32" s="166"/>
    </row>
    <row r="33" spans="1:35" ht="38.25" customHeight="1">
      <c r="A33" s="153"/>
      <c r="B33" s="154" t="s">
        <v>371</v>
      </c>
      <c r="C33" s="155" t="s">
        <v>285</v>
      </c>
      <c r="D33" s="156" t="s">
        <v>656</v>
      </c>
      <c r="E33" s="168" t="s">
        <v>657</v>
      </c>
      <c r="F33" s="169">
        <v>37281</v>
      </c>
      <c r="G33" s="158">
        <v>37564</v>
      </c>
      <c r="H33" s="159" t="s">
        <v>500</v>
      </c>
      <c r="I33" s="157" t="s">
        <v>658</v>
      </c>
      <c r="J33" s="160" t="s">
        <v>502</v>
      </c>
      <c r="K33" s="158">
        <v>37564</v>
      </c>
      <c r="L33" s="174">
        <v>1</v>
      </c>
      <c r="M33" s="171">
        <v>1</v>
      </c>
      <c r="N33" s="171">
        <v>1</v>
      </c>
      <c r="O33" s="171">
        <v>1</v>
      </c>
      <c r="P33" s="171">
        <v>1</v>
      </c>
      <c r="Q33" s="171">
        <v>1</v>
      </c>
      <c r="R33" s="162"/>
      <c r="S33" s="172"/>
      <c r="T33" s="171">
        <v>1</v>
      </c>
      <c r="U33" s="171">
        <v>1</v>
      </c>
      <c r="V33" s="171">
        <v>1</v>
      </c>
      <c r="W33" s="171">
        <v>1</v>
      </c>
      <c r="X33" s="171">
        <v>1</v>
      </c>
      <c r="Y33" s="172"/>
      <c r="Z33" s="171">
        <v>1</v>
      </c>
      <c r="AA33" s="171">
        <v>1</v>
      </c>
      <c r="AB33" s="164">
        <v>1</v>
      </c>
      <c r="AC33" s="164">
        <v>1</v>
      </c>
      <c r="AD33" s="164">
        <v>1</v>
      </c>
      <c r="AE33" s="164">
        <v>1</v>
      </c>
      <c r="AF33" s="164">
        <v>1</v>
      </c>
      <c r="AG33" s="165"/>
      <c r="AH33" s="164"/>
      <c r="AI33" s="166"/>
    </row>
    <row r="34" spans="1:35" ht="38.25" customHeight="1">
      <c r="A34" s="179"/>
      <c r="B34" s="154" t="s">
        <v>373</v>
      </c>
      <c r="C34" s="155" t="s">
        <v>659</v>
      </c>
      <c r="D34" s="156" t="s">
        <v>660</v>
      </c>
      <c r="E34" s="168" t="s">
        <v>661</v>
      </c>
      <c r="F34" s="169">
        <v>40625</v>
      </c>
      <c r="G34" s="158">
        <v>21737</v>
      </c>
      <c r="H34" s="159" t="s">
        <v>500</v>
      </c>
      <c r="I34" s="157" t="s">
        <v>662</v>
      </c>
      <c r="J34" s="160" t="s">
        <v>502</v>
      </c>
      <c r="K34" s="158">
        <v>40665</v>
      </c>
      <c r="L34" s="174"/>
      <c r="M34" s="171"/>
      <c r="N34" s="171"/>
      <c r="O34" s="171"/>
      <c r="P34" s="171"/>
      <c r="Q34" s="171"/>
      <c r="R34" s="162"/>
      <c r="S34" s="172"/>
      <c r="T34" s="171"/>
      <c r="U34" s="171"/>
      <c r="V34" s="171"/>
      <c r="W34" s="171">
        <v>1</v>
      </c>
      <c r="X34" s="171"/>
      <c r="Y34" s="172"/>
      <c r="Z34" s="171"/>
      <c r="AA34" s="171"/>
      <c r="AB34" s="164"/>
      <c r="AC34" s="164"/>
      <c r="AD34" s="164"/>
      <c r="AE34" s="164"/>
      <c r="AF34" s="164"/>
      <c r="AG34" s="165"/>
      <c r="AH34" s="164"/>
      <c r="AI34" s="166"/>
    </row>
    <row r="35" spans="1:35" ht="38.25" customHeight="1">
      <c r="A35" s="153"/>
      <c r="B35" s="154" t="s">
        <v>373</v>
      </c>
      <c r="C35" s="155" t="s">
        <v>191</v>
      </c>
      <c r="D35" s="156" t="s">
        <v>663</v>
      </c>
      <c r="E35" s="168" t="s">
        <v>664</v>
      </c>
      <c r="F35" s="169">
        <v>36770</v>
      </c>
      <c r="G35" s="158">
        <v>36748</v>
      </c>
      <c r="H35" s="159" t="s">
        <v>505</v>
      </c>
      <c r="I35" s="157" t="s">
        <v>665</v>
      </c>
      <c r="J35" s="160" t="s">
        <v>502</v>
      </c>
      <c r="K35" s="158">
        <v>41624</v>
      </c>
      <c r="L35" s="174">
        <v>1</v>
      </c>
      <c r="M35" s="171">
        <v>1</v>
      </c>
      <c r="N35" s="171">
        <v>1</v>
      </c>
      <c r="O35" s="171">
        <v>1</v>
      </c>
      <c r="P35" s="171">
        <v>1</v>
      </c>
      <c r="Q35" s="171">
        <v>1</v>
      </c>
      <c r="R35" s="162"/>
      <c r="S35" s="172"/>
      <c r="T35" s="171">
        <v>1</v>
      </c>
      <c r="U35" s="171">
        <v>1</v>
      </c>
      <c r="V35" s="171">
        <v>1</v>
      </c>
      <c r="W35" s="171">
        <v>1</v>
      </c>
      <c r="X35" s="171">
        <v>1</v>
      </c>
      <c r="Y35" s="172"/>
      <c r="Z35" s="171">
        <v>1</v>
      </c>
      <c r="AA35" s="171">
        <v>1</v>
      </c>
      <c r="AB35" s="164"/>
      <c r="AC35" s="164"/>
      <c r="AD35" s="164"/>
      <c r="AE35" s="164"/>
      <c r="AF35" s="164"/>
      <c r="AG35" s="165"/>
      <c r="AH35" s="164"/>
      <c r="AI35" s="166"/>
    </row>
    <row r="36" spans="1:35" ht="38.25" customHeight="1">
      <c r="A36" s="153"/>
      <c r="B36" s="154" t="s">
        <v>369</v>
      </c>
      <c r="C36" s="155" t="s">
        <v>666</v>
      </c>
      <c r="D36" s="156" t="s">
        <v>663</v>
      </c>
      <c r="E36" s="168" t="s">
        <v>664</v>
      </c>
      <c r="F36" s="169">
        <v>36770</v>
      </c>
      <c r="G36" s="158">
        <v>23671</v>
      </c>
      <c r="H36" s="159" t="s">
        <v>500</v>
      </c>
      <c r="I36" s="157" t="s">
        <v>667</v>
      </c>
      <c r="J36" s="160" t="s">
        <v>502</v>
      </c>
      <c r="K36" s="158">
        <v>39784</v>
      </c>
      <c r="L36" s="171"/>
      <c r="M36" s="171"/>
      <c r="N36" s="171"/>
      <c r="O36" s="171"/>
      <c r="P36" s="171"/>
      <c r="Q36" s="171"/>
      <c r="R36" s="162"/>
      <c r="S36" s="172"/>
      <c r="T36" s="171">
        <v>1</v>
      </c>
      <c r="U36" s="171"/>
      <c r="V36" s="171"/>
      <c r="W36" s="171"/>
      <c r="X36" s="171"/>
      <c r="Y36" s="172"/>
      <c r="Z36" s="171"/>
      <c r="AA36" s="171"/>
      <c r="AB36" s="164"/>
      <c r="AC36" s="164"/>
      <c r="AD36" s="164"/>
      <c r="AE36" s="164"/>
      <c r="AF36" s="164"/>
      <c r="AG36" s="165"/>
      <c r="AH36" s="164"/>
      <c r="AI36" s="166"/>
    </row>
    <row r="37" spans="1:35" ht="38.25" customHeight="1">
      <c r="A37" s="179"/>
      <c r="B37" s="154" t="s">
        <v>371</v>
      </c>
      <c r="C37" s="155" t="s">
        <v>366</v>
      </c>
      <c r="D37" s="156" t="s">
        <v>668</v>
      </c>
      <c r="E37" s="168" t="s">
        <v>669</v>
      </c>
      <c r="F37" s="169">
        <v>41743</v>
      </c>
      <c r="G37" s="158"/>
      <c r="H37" s="159" t="s">
        <v>500</v>
      </c>
      <c r="I37" s="157" t="s">
        <v>670</v>
      </c>
      <c r="J37" s="160" t="s">
        <v>553</v>
      </c>
      <c r="K37" s="158">
        <v>41876</v>
      </c>
      <c r="L37" s="171">
        <v>1</v>
      </c>
      <c r="M37" s="171">
        <v>1</v>
      </c>
      <c r="N37" s="171"/>
      <c r="O37" s="171"/>
      <c r="P37" s="171"/>
      <c r="Q37" s="171"/>
      <c r="R37" s="162"/>
      <c r="S37" s="172"/>
      <c r="T37" s="171"/>
      <c r="U37" s="171">
        <v>1</v>
      </c>
      <c r="V37" s="171"/>
      <c r="W37" s="171">
        <v>1</v>
      </c>
      <c r="X37" s="171"/>
      <c r="Y37" s="172"/>
      <c r="Z37" s="171"/>
      <c r="AA37" s="171"/>
      <c r="AB37" s="164"/>
      <c r="AC37" s="164"/>
      <c r="AD37" s="164"/>
      <c r="AE37" s="164"/>
      <c r="AF37" s="164"/>
      <c r="AG37" s="165"/>
      <c r="AH37" s="164"/>
      <c r="AI37" s="166"/>
    </row>
    <row r="38" spans="1:35" ht="38.25" customHeight="1">
      <c r="A38" s="153"/>
      <c r="B38" s="154" t="s">
        <v>368</v>
      </c>
      <c r="C38" s="155" t="s">
        <v>60</v>
      </c>
      <c r="D38" s="156" t="s">
        <v>675</v>
      </c>
      <c r="E38" s="173" t="s">
        <v>676</v>
      </c>
      <c r="F38" s="169">
        <v>36984</v>
      </c>
      <c r="G38" s="158">
        <v>27715</v>
      </c>
      <c r="H38" s="159" t="s">
        <v>505</v>
      </c>
      <c r="I38" s="157" t="s">
        <v>677</v>
      </c>
      <c r="J38" s="160" t="s">
        <v>502</v>
      </c>
      <c r="K38" s="158">
        <v>41523</v>
      </c>
      <c r="L38" s="174">
        <v>1</v>
      </c>
      <c r="M38" s="171">
        <v>1</v>
      </c>
      <c r="N38" s="171"/>
      <c r="O38" s="171"/>
      <c r="P38" s="171"/>
      <c r="Q38" s="171"/>
      <c r="R38" s="162"/>
      <c r="S38" s="172"/>
      <c r="T38" s="171">
        <v>1</v>
      </c>
      <c r="U38" s="171">
        <v>1</v>
      </c>
      <c r="V38" s="171">
        <v>1</v>
      </c>
      <c r="W38" s="171">
        <v>1</v>
      </c>
      <c r="X38" s="171"/>
      <c r="Y38" s="172"/>
      <c r="Z38" s="171"/>
      <c r="AA38" s="171"/>
      <c r="AB38" s="164"/>
      <c r="AC38" s="164"/>
      <c r="AD38" s="164"/>
      <c r="AE38" s="164"/>
      <c r="AF38" s="164"/>
      <c r="AG38" s="165"/>
      <c r="AH38" s="164"/>
      <c r="AI38" s="166"/>
    </row>
    <row r="39" spans="1:35" ht="38.25" customHeight="1">
      <c r="A39" s="153"/>
      <c r="B39" s="154" t="s">
        <v>370</v>
      </c>
      <c r="C39" s="155" t="s">
        <v>62</v>
      </c>
      <c r="D39" s="156" t="s">
        <v>675</v>
      </c>
      <c r="E39" s="173" t="s">
        <v>676</v>
      </c>
      <c r="F39" s="169">
        <v>36984</v>
      </c>
      <c r="G39" s="158">
        <v>26445</v>
      </c>
      <c r="H39" s="159" t="s">
        <v>500</v>
      </c>
      <c r="I39" s="157" t="s">
        <v>678</v>
      </c>
      <c r="J39" s="160" t="s">
        <v>502</v>
      </c>
      <c r="K39" s="158">
        <v>40416</v>
      </c>
      <c r="L39" s="171">
        <v>1</v>
      </c>
      <c r="M39" s="171">
        <v>1</v>
      </c>
      <c r="N39" s="171"/>
      <c r="O39" s="171"/>
      <c r="P39" s="171"/>
      <c r="Q39" s="171"/>
      <c r="R39" s="162"/>
      <c r="S39" s="172"/>
      <c r="T39" s="171">
        <v>1</v>
      </c>
      <c r="U39" s="171">
        <v>1</v>
      </c>
      <c r="V39" s="171">
        <v>1</v>
      </c>
      <c r="W39" s="171">
        <v>1</v>
      </c>
      <c r="X39" s="171"/>
      <c r="Y39" s="172"/>
      <c r="Z39" s="171"/>
      <c r="AA39" s="171"/>
      <c r="AB39" s="164"/>
      <c r="AC39" s="164"/>
      <c r="AD39" s="164"/>
      <c r="AE39" s="164"/>
      <c r="AF39" s="164"/>
      <c r="AG39" s="165"/>
      <c r="AH39" s="164"/>
      <c r="AI39" s="166"/>
    </row>
    <row r="40" spans="1:35" ht="38.25" customHeight="1">
      <c r="A40" s="930" t="s">
        <v>1765</v>
      </c>
      <c r="B40" s="154" t="s">
        <v>1755</v>
      </c>
      <c r="C40" s="155" t="s">
        <v>85</v>
      </c>
      <c r="D40" s="156" t="s">
        <v>675</v>
      </c>
      <c r="E40" s="173" t="s">
        <v>676</v>
      </c>
      <c r="F40" s="169">
        <v>36984</v>
      </c>
      <c r="G40" s="158">
        <v>35821</v>
      </c>
      <c r="H40" s="159" t="s">
        <v>505</v>
      </c>
      <c r="I40" s="157" t="s">
        <v>679</v>
      </c>
      <c r="J40" s="160" t="s">
        <v>502</v>
      </c>
      <c r="K40" s="158">
        <v>39346</v>
      </c>
      <c r="L40" s="171"/>
      <c r="M40" s="171">
        <v>1</v>
      </c>
      <c r="N40" s="171"/>
      <c r="O40" s="171"/>
      <c r="P40" s="171"/>
      <c r="Q40" s="171"/>
      <c r="R40" s="162">
        <v>1</v>
      </c>
      <c r="S40" s="172"/>
      <c r="T40" s="171">
        <v>1</v>
      </c>
      <c r="U40" s="171">
        <v>1</v>
      </c>
      <c r="V40" s="171">
        <v>1</v>
      </c>
      <c r="W40" s="171"/>
      <c r="X40" s="171"/>
      <c r="Y40" s="172"/>
      <c r="Z40" s="171"/>
      <c r="AA40" s="171"/>
      <c r="AB40" s="164"/>
      <c r="AC40" s="164"/>
      <c r="AD40" s="164"/>
      <c r="AE40" s="164"/>
      <c r="AF40" s="164"/>
      <c r="AG40" s="165"/>
      <c r="AH40" s="164"/>
      <c r="AI40" s="166"/>
    </row>
    <row r="41" spans="1:35" ht="38.25" customHeight="1">
      <c r="A41" s="153"/>
      <c r="B41" s="154" t="s">
        <v>370</v>
      </c>
      <c r="C41" s="155" t="s">
        <v>113</v>
      </c>
      <c r="D41" s="156" t="s">
        <v>675</v>
      </c>
      <c r="E41" s="173" t="s">
        <v>676</v>
      </c>
      <c r="F41" s="169">
        <v>36984</v>
      </c>
      <c r="G41" s="158">
        <v>36608</v>
      </c>
      <c r="H41" s="159" t="s">
        <v>505</v>
      </c>
      <c r="I41" s="157" t="s">
        <v>680</v>
      </c>
      <c r="J41" s="160" t="s">
        <v>502</v>
      </c>
      <c r="K41" s="158">
        <v>40143</v>
      </c>
      <c r="L41" s="171"/>
      <c r="M41" s="171"/>
      <c r="N41" s="171"/>
      <c r="O41" s="171"/>
      <c r="P41" s="171"/>
      <c r="Q41" s="171"/>
      <c r="R41" s="162"/>
      <c r="S41" s="172"/>
      <c r="T41" s="171">
        <v>1</v>
      </c>
      <c r="U41" s="171">
        <v>1</v>
      </c>
      <c r="V41" s="171">
        <v>1</v>
      </c>
      <c r="W41" s="171">
        <v>1</v>
      </c>
      <c r="X41" s="171"/>
      <c r="Y41" s="172"/>
      <c r="Z41" s="171"/>
      <c r="AA41" s="171"/>
      <c r="AB41" s="164"/>
      <c r="AC41" s="164"/>
      <c r="AD41" s="164"/>
      <c r="AE41" s="164"/>
      <c r="AF41" s="164"/>
      <c r="AG41" s="165"/>
      <c r="AH41" s="164"/>
      <c r="AI41" s="166"/>
    </row>
    <row r="42" spans="1:35" ht="38.25" customHeight="1">
      <c r="A42" s="153"/>
      <c r="B42" s="154" t="s">
        <v>370</v>
      </c>
      <c r="C42" s="155" t="s">
        <v>681</v>
      </c>
      <c r="D42" s="156" t="s">
        <v>682</v>
      </c>
      <c r="E42" s="157" t="s">
        <v>683</v>
      </c>
      <c r="F42" s="178">
        <v>37591</v>
      </c>
      <c r="G42" s="158">
        <v>24407</v>
      </c>
      <c r="H42" s="159" t="s">
        <v>500</v>
      </c>
      <c r="I42" s="157" t="s">
        <v>684</v>
      </c>
      <c r="J42" s="160" t="s">
        <v>502</v>
      </c>
      <c r="K42" s="158">
        <v>39259</v>
      </c>
      <c r="L42" s="174"/>
      <c r="M42" s="171"/>
      <c r="N42" s="171"/>
      <c r="O42" s="171"/>
      <c r="P42" s="171"/>
      <c r="Q42" s="171"/>
      <c r="R42" s="162"/>
      <c r="S42" s="172"/>
      <c r="T42" s="171">
        <v>1</v>
      </c>
      <c r="U42" s="171">
        <v>1</v>
      </c>
      <c r="V42" s="171"/>
      <c r="W42" s="171">
        <v>1</v>
      </c>
      <c r="X42" s="171"/>
      <c r="Y42" s="172"/>
      <c r="Z42" s="171">
        <v>1</v>
      </c>
      <c r="AA42" s="171"/>
      <c r="AB42" s="164"/>
      <c r="AC42" s="164"/>
      <c r="AD42" s="164"/>
      <c r="AE42" s="164"/>
      <c r="AF42" s="164"/>
      <c r="AG42" s="165"/>
      <c r="AH42" s="164"/>
      <c r="AI42" s="166"/>
    </row>
    <row r="43" spans="1:35" ht="38.25" customHeight="1">
      <c r="A43" s="153"/>
      <c r="B43" s="154" t="s">
        <v>368</v>
      </c>
      <c r="C43" s="155" t="s">
        <v>94</v>
      </c>
      <c r="D43" s="156" t="s">
        <v>685</v>
      </c>
      <c r="E43" s="157" t="s">
        <v>686</v>
      </c>
      <c r="F43" s="178">
        <v>42419</v>
      </c>
      <c r="G43" s="158">
        <v>39317</v>
      </c>
      <c r="H43" s="159" t="s">
        <v>505</v>
      </c>
      <c r="I43" s="157" t="s">
        <v>687</v>
      </c>
      <c r="J43" s="160" t="s">
        <v>590</v>
      </c>
      <c r="K43" s="158">
        <v>41296</v>
      </c>
      <c r="L43" s="171">
        <v>1</v>
      </c>
      <c r="M43" s="171">
        <v>1</v>
      </c>
      <c r="N43" s="171"/>
      <c r="O43" s="171"/>
      <c r="P43" s="171"/>
      <c r="Q43" s="171"/>
      <c r="R43" s="162"/>
      <c r="S43" s="172"/>
      <c r="T43" s="171">
        <v>1</v>
      </c>
      <c r="U43" s="171">
        <v>1</v>
      </c>
      <c r="V43" s="171"/>
      <c r="W43" s="171">
        <v>1</v>
      </c>
      <c r="X43" s="171"/>
      <c r="Y43" s="172"/>
      <c r="Z43" s="171"/>
      <c r="AA43" s="171">
        <v>1</v>
      </c>
      <c r="AB43" s="164"/>
      <c r="AC43" s="164"/>
      <c r="AD43" s="164"/>
      <c r="AE43" s="164"/>
      <c r="AF43" s="164"/>
      <c r="AG43" s="165"/>
      <c r="AH43" s="164"/>
      <c r="AI43" s="166"/>
    </row>
    <row r="44" spans="1:35" ht="38.25" customHeight="1">
      <c r="A44" s="153"/>
      <c r="B44" s="154" t="s">
        <v>368</v>
      </c>
      <c r="C44" s="155" t="s">
        <v>187</v>
      </c>
      <c r="D44" s="156" t="s">
        <v>688</v>
      </c>
      <c r="E44" s="177" t="s">
        <v>688</v>
      </c>
      <c r="F44" s="178">
        <v>41240</v>
      </c>
      <c r="G44" s="158">
        <v>41559</v>
      </c>
      <c r="H44" s="159" t="s">
        <v>505</v>
      </c>
      <c r="I44" s="157" t="s">
        <v>373</v>
      </c>
      <c r="J44" s="160" t="s">
        <v>689</v>
      </c>
      <c r="K44" s="158">
        <v>41559</v>
      </c>
      <c r="L44" s="174">
        <v>1</v>
      </c>
      <c r="M44" s="171">
        <v>1</v>
      </c>
      <c r="N44" s="171"/>
      <c r="O44" s="171"/>
      <c r="P44" s="171"/>
      <c r="Q44" s="171"/>
      <c r="R44" s="162"/>
      <c r="S44" s="172"/>
      <c r="T44" s="171"/>
      <c r="U44" s="171"/>
      <c r="V44" s="171"/>
      <c r="W44" s="171">
        <v>1</v>
      </c>
      <c r="X44" s="171"/>
      <c r="Y44" s="172"/>
      <c r="Z44" s="171"/>
      <c r="AA44" s="171"/>
      <c r="AB44" s="164"/>
      <c r="AC44" s="164"/>
      <c r="AD44" s="164"/>
      <c r="AE44" s="164"/>
      <c r="AF44" s="164"/>
      <c r="AG44" s="165"/>
      <c r="AH44" s="164"/>
      <c r="AI44" s="166"/>
    </row>
    <row r="45" spans="1:35" ht="38.25" customHeight="1">
      <c r="A45" s="153"/>
      <c r="B45" s="154" t="s">
        <v>370</v>
      </c>
      <c r="C45" s="155" t="s">
        <v>690</v>
      </c>
      <c r="D45" s="156" t="s">
        <v>691</v>
      </c>
      <c r="E45" s="157" t="s">
        <v>692</v>
      </c>
      <c r="F45" s="169">
        <v>42006</v>
      </c>
      <c r="G45" s="158">
        <v>35632</v>
      </c>
      <c r="H45" s="159" t="s">
        <v>500</v>
      </c>
      <c r="I45" s="157" t="s">
        <v>693</v>
      </c>
      <c r="J45" s="160" t="s">
        <v>694</v>
      </c>
      <c r="K45" s="158">
        <v>36872</v>
      </c>
      <c r="L45" s="171"/>
      <c r="M45" s="171"/>
      <c r="N45" s="171"/>
      <c r="O45" s="171"/>
      <c r="P45" s="171"/>
      <c r="Q45" s="171"/>
      <c r="R45" s="162"/>
      <c r="S45" s="172"/>
      <c r="T45" s="171"/>
      <c r="U45" s="171"/>
      <c r="V45" s="171"/>
      <c r="W45" s="171">
        <v>1</v>
      </c>
      <c r="X45" s="171"/>
      <c r="Y45" s="172"/>
      <c r="Z45" s="171"/>
      <c r="AA45" s="171"/>
      <c r="AB45" s="164"/>
      <c r="AC45" s="164"/>
      <c r="AD45" s="164"/>
      <c r="AE45" s="164"/>
      <c r="AF45" s="164"/>
      <c r="AG45" s="165"/>
      <c r="AH45" s="164"/>
      <c r="AI45" s="166"/>
    </row>
    <row r="46" spans="1:35" ht="38.25" customHeight="1">
      <c r="A46" s="153"/>
      <c r="B46" s="154" t="s">
        <v>370</v>
      </c>
      <c r="C46" s="155" t="s">
        <v>130</v>
      </c>
      <c r="D46" s="156" t="s">
        <v>695</v>
      </c>
      <c r="E46" s="157" t="s">
        <v>696</v>
      </c>
      <c r="F46" s="158">
        <v>34494</v>
      </c>
      <c r="G46" s="158">
        <v>35626</v>
      </c>
      <c r="H46" s="159" t="s">
        <v>505</v>
      </c>
      <c r="I46" s="157" t="s">
        <v>697</v>
      </c>
      <c r="J46" s="160" t="s">
        <v>502</v>
      </c>
      <c r="K46" s="158">
        <v>36865</v>
      </c>
      <c r="L46" s="174">
        <v>1</v>
      </c>
      <c r="M46" s="171">
        <v>1</v>
      </c>
      <c r="N46" s="171"/>
      <c r="O46" s="171"/>
      <c r="P46" s="171"/>
      <c r="Q46" s="171"/>
      <c r="R46" s="162"/>
      <c r="S46" s="172"/>
      <c r="T46" s="171"/>
      <c r="U46" s="171"/>
      <c r="V46" s="171"/>
      <c r="W46" s="171">
        <v>1</v>
      </c>
      <c r="X46" s="171"/>
      <c r="Y46" s="172"/>
      <c r="Z46" s="171"/>
      <c r="AA46" s="171"/>
      <c r="AB46" s="164"/>
      <c r="AC46" s="164"/>
      <c r="AD46" s="164"/>
      <c r="AE46" s="164"/>
      <c r="AF46" s="164"/>
      <c r="AG46" s="165"/>
      <c r="AH46" s="164"/>
      <c r="AI46" s="166"/>
    </row>
    <row r="47" spans="1:35" ht="38.25" customHeight="1">
      <c r="A47" s="153"/>
      <c r="B47" s="154" t="s">
        <v>370</v>
      </c>
      <c r="C47" s="155" t="s">
        <v>142</v>
      </c>
      <c r="D47" s="156" t="s">
        <v>698</v>
      </c>
      <c r="E47" s="157" t="s">
        <v>699</v>
      </c>
      <c r="F47" s="158">
        <v>40941</v>
      </c>
      <c r="G47" s="158">
        <v>41213</v>
      </c>
      <c r="H47" s="159" t="s">
        <v>505</v>
      </c>
      <c r="I47" s="157" t="s">
        <v>700</v>
      </c>
      <c r="J47" s="160" t="s">
        <v>560</v>
      </c>
      <c r="K47" s="158">
        <v>41213</v>
      </c>
      <c r="L47" s="171">
        <v>1</v>
      </c>
      <c r="M47" s="171"/>
      <c r="N47" s="171"/>
      <c r="O47" s="171"/>
      <c r="P47" s="171"/>
      <c r="Q47" s="171"/>
      <c r="R47" s="162"/>
      <c r="S47" s="172"/>
      <c r="T47" s="171"/>
      <c r="U47" s="171">
        <v>1</v>
      </c>
      <c r="V47" s="171">
        <v>1</v>
      </c>
      <c r="W47" s="171"/>
      <c r="X47" s="171"/>
      <c r="Y47" s="172"/>
      <c r="Z47" s="171"/>
      <c r="AA47" s="171"/>
      <c r="AB47" s="164"/>
      <c r="AC47" s="164"/>
      <c r="AD47" s="164"/>
      <c r="AE47" s="164"/>
      <c r="AF47" s="164"/>
      <c r="AG47" s="165"/>
      <c r="AH47" s="164"/>
      <c r="AI47" s="166"/>
    </row>
    <row r="48" spans="1:35" ht="38.25" customHeight="1">
      <c r="A48" s="153"/>
      <c r="B48" s="154" t="s">
        <v>373</v>
      </c>
      <c r="C48" s="155" t="s">
        <v>375</v>
      </c>
      <c r="D48" s="156" t="s">
        <v>705</v>
      </c>
      <c r="E48" s="168" t="s">
        <v>706</v>
      </c>
      <c r="F48" s="169">
        <v>39230</v>
      </c>
      <c r="G48" s="158">
        <v>36472</v>
      </c>
      <c r="H48" s="159" t="s">
        <v>505</v>
      </c>
      <c r="I48" s="157" t="s">
        <v>707</v>
      </c>
      <c r="J48" s="160" t="s">
        <v>572</v>
      </c>
      <c r="K48" s="158">
        <v>39363</v>
      </c>
      <c r="L48" s="171">
        <v>1</v>
      </c>
      <c r="M48" s="171">
        <v>1</v>
      </c>
      <c r="N48" s="171">
        <v>1</v>
      </c>
      <c r="O48" s="171">
        <v>1</v>
      </c>
      <c r="P48" s="171">
        <v>1</v>
      </c>
      <c r="Q48" s="171">
        <v>1</v>
      </c>
      <c r="R48" s="162"/>
      <c r="S48" s="172"/>
      <c r="T48" s="171">
        <v>1</v>
      </c>
      <c r="U48" s="171">
        <v>1</v>
      </c>
      <c r="V48" s="171">
        <v>1</v>
      </c>
      <c r="W48" s="171">
        <v>1</v>
      </c>
      <c r="X48" s="171">
        <v>1</v>
      </c>
      <c r="Y48" s="172"/>
      <c r="Z48" s="171">
        <v>1</v>
      </c>
      <c r="AA48" s="171">
        <v>1</v>
      </c>
      <c r="AB48" s="164">
        <v>1</v>
      </c>
      <c r="AC48" s="164">
        <v>1</v>
      </c>
      <c r="AD48" s="164">
        <v>1</v>
      </c>
      <c r="AE48" s="164">
        <v>1</v>
      </c>
      <c r="AF48" s="164">
        <v>1</v>
      </c>
      <c r="AG48" s="165">
        <v>1</v>
      </c>
      <c r="AH48" s="164">
        <v>1</v>
      </c>
      <c r="AI48" s="166"/>
    </row>
    <row r="49" spans="1:35" s="175" customFormat="1" ht="38.25" customHeight="1">
      <c r="A49" s="153"/>
      <c r="B49" s="154" t="s">
        <v>373</v>
      </c>
      <c r="C49" s="155" t="s">
        <v>708</v>
      </c>
      <c r="D49" s="156" t="s">
        <v>709</v>
      </c>
      <c r="E49" s="157" t="s">
        <v>710</v>
      </c>
      <c r="F49" s="158">
        <v>40909</v>
      </c>
      <c r="G49" s="158">
        <v>24073</v>
      </c>
      <c r="H49" s="159" t="s">
        <v>500</v>
      </c>
      <c r="I49" s="157" t="s">
        <v>711</v>
      </c>
      <c r="J49" s="160" t="s">
        <v>502</v>
      </c>
      <c r="K49" s="158">
        <v>40932</v>
      </c>
      <c r="L49" s="174"/>
      <c r="M49" s="171"/>
      <c r="N49" s="171">
        <v>1</v>
      </c>
      <c r="O49" s="171">
        <v>1</v>
      </c>
      <c r="P49" s="171">
        <v>1</v>
      </c>
      <c r="Q49" s="171">
        <v>1</v>
      </c>
      <c r="R49" s="162"/>
      <c r="S49" s="172"/>
      <c r="T49" s="171"/>
      <c r="U49" s="171"/>
      <c r="V49" s="171"/>
      <c r="W49" s="171"/>
      <c r="X49" s="171">
        <v>1</v>
      </c>
      <c r="Y49" s="172"/>
      <c r="Z49" s="171">
        <v>1</v>
      </c>
      <c r="AA49" s="171">
        <v>1</v>
      </c>
      <c r="AB49" s="164">
        <v>1</v>
      </c>
      <c r="AC49" s="164">
        <v>1</v>
      </c>
      <c r="AD49" s="164">
        <v>1</v>
      </c>
      <c r="AE49" s="164">
        <v>1</v>
      </c>
      <c r="AF49" s="164">
        <v>1</v>
      </c>
      <c r="AG49" s="165"/>
      <c r="AH49" s="164"/>
      <c r="AI49" s="166"/>
    </row>
    <row r="50" spans="1:35" ht="38.25" customHeight="1">
      <c r="A50" s="153"/>
      <c r="B50" s="154" t="s">
        <v>370</v>
      </c>
      <c r="C50" s="155" t="s">
        <v>88</v>
      </c>
      <c r="D50" s="156" t="s">
        <v>719</v>
      </c>
      <c r="E50" s="177" t="s">
        <v>720</v>
      </c>
      <c r="F50" s="178">
        <v>40849</v>
      </c>
      <c r="G50" s="158">
        <v>36416</v>
      </c>
      <c r="H50" s="159" t="s">
        <v>505</v>
      </c>
      <c r="I50" s="157" t="s">
        <v>721</v>
      </c>
      <c r="J50" s="160" t="s">
        <v>502</v>
      </c>
      <c r="K50" s="158">
        <v>40919</v>
      </c>
      <c r="L50" s="174">
        <v>1</v>
      </c>
      <c r="M50" s="171"/>
      <c r="N50" s="171"/>
      <c r="O50" s="171"/>
      <c r="P50" s="171"/>
      <c r="Q50" s="171"/>
      <c r="R50" s="162"/>
      <c r="S50" s="172"/>
      <c r="T50" s="171">
        <v>1</v>
      </c>
      <c r="U50" s="171"/>
      <c r="V50" s="171">
        <v>1</v>
      </c>
      <c r="W50" s="171"/>
      <c r="X50" s="171"/>
      <c r="Y50" s="172"/>
      <c r="Z50" s="171"/>
      <c r="AA50" s="171"/>
      <c r="AB50" s="164"/>
      <c r="AC50" s="164"/>
      <c r="AD50" s="164"/>
      <c r="AE50" s="164"/>
      <c r="AF50" s="164"/>
      <c r="AG50" s="165"/>
      <c r="AH50" s="164"/>
      <c r="AI50" s="166"/>
    </row>
    <row r="51" spans="1:35" ht="38.25" customHeight="1">
      <c r="A51" s="929" t="s">
        <v>1891</v>
      </c>
      <c r="B51" s="742" t="s">
        <v>1786</v>
      </c>
      <c r="C51" s="155" t="s">
        <v>1892</v>
      </c>
      <c r="D51" s="156" t="s">
        <v>1893</v>
      </c>
      <c r="E51" s="177" t="s">
        <v>1894</v>
      </c>
      <c r="F51" s="178">
        <v>34386</v>
      </c>
      <c r="G51" s="158">
        <v>34908</v>
      </c>
      <c r="H51" s="159" t="s">
        <v>505</v>
      </c>
      <c r="I51" s="157" t="s">
        <v>1895</v>
      </c>
      <c r="J51" s="160" t="s">
        <v>546</v>
      </c>
      <c r="K51" s="158">
        <v>37819</v>
      </c>
      <c r="L51" s="174">
        <v>1</v>
      </c>
      <c r="M51" s="171">
        <v>1</v>
      </c>
      <c r="N51" s="171"/>
      <c r="O51" s="171"/>
      <c r="P51" s="171"/>
      <c r="Q51" s="171"/>
      <c r="R51" s="162">
        <v>1</v>
      </c>
      <c r="S51" s="172"/>
      <c r="T51" s="171"/>
      <c r="U51" s="171"/>
      <c r="V51" s="171"/>
      <c r="W51" s="171"/>
      <c r="X51" s="171"/>
      <c r="Y51" s="172"/>
      <c r="Z51" s="171"/>
      <c r="AA51" s="171"/>
      <c r="AB51" s="164">
        <v>1</v>
      </c>
      <c r="AC51" s="164"/>
      <c r="AD51" s="164"/>
      <c r="AE51" s="164"/>
      <c r="AF51" s="164">
        <v>1</v>
      </c>
      <c r="AG51" s="165"/>
      <c r="AH51" s="164"/>
      <c r="AI51" s="166"/>
    </row>
    <row r="52" spans="1:35" ht="38.25" customHeight="1">
      <c r="A52" s="153"/>
      <c r="B52" s="154" t="s">
        <v>373</v>
      </c>
      <c r="C52" s="155" t="s">
        <v>109</v>
      </c>
      <c r="D52" s="156" t="s">
        <v>722</v>
      </c>
      <c r="E52" s="157" t="s">
        <v>723</v>
      </c>
      <c r="F52" s="158">
        <v>40918</v>
      </c>
      <c r="G52" s="158">
        <v>41015</v>
      </c>
      <c r="H52" s="159" t="s">
        <v>505</v>
      </c>
      <c r="I52" s="157" t="s">
        <v>724</v>
      </c>
      <c r="J52" s="160" t="s">
        <v>502</v>
      </c>
      <c r="K52" s="158">
        <v>41015</v>
      </c>
      <c r="L52" s="174">
        <v>1</v>
      </c>
      <c r="M52" s="171">
        <v>1</v>
      </c>
      <c r="N52" s="171"/>
      <c r="O52" s="171">
        <v>1</v>
      </c>
      <c r="P52" s="171"/>
      <c r="Q52" s="171">
        <v>1</v>
      </c>
      <c r="R52" s="162"/>
      <c r="S52" s="172"/>
      <c r="T52" s="171">
        <v>1</v>
      </c>
      <c r="U52" s="171">
        <v>1</v>
      </c>
      <c r="V52" s="171">
        <v>1</v>
      </c>
      <c r="W52" s="171">
        <v>1</v>
      </c>
      <c r="X52" s="171">
        <v>1</v>
      </c>
      <c r="Y52" s="172"/>
      <c r="Z52" s="171">
        <v>1</v>
      </c>
      <c r="AA52" s="171"/>
      <c r="AB52" s="164"/>
      <c r="AC52" s="164"/>
      <c r="AD52" s="164">
        <v>1</v>
      </c>
      <c r="AE52" s="164">
        <v>1</v>
      </c>
      <c r="AF52" s="164">
        <v>1</v>
      </c>
      <c r="AG52" s="165"/>
      <c r="AH52" s="164"/>
      <c r="AI52" s="166"/>
    </row>
    <row r="53" spans="1:35" s="175" customFormat="1" ht="38.25" customHeight="1">
      <c r="A53" s="153"/>
      <c r="B53" s="154" t="s">
        <v>367</v>
      </c>
      <c r="C53" s="155" t="s">
        <v>725</v>
      </c>
      <c r="D53" s="156" t="s">
        <v>726</v>
      </c>
      <c r="E53" s="157" t="s">
        <v>727</v>
      </c>
      <c r="F53" s="158">
        <v>40107</v>
      </c>
      <c r="G53" s="158">
        <v>32528</v>
      </c>
      <c r="H53" s="159" t="s">
        <v>505</v>
      </c>
      <c r="I53" s="157" t="s">
        <v>728</v>
      </c>
      <c r="J53" s="160" t="s">
        <v>502</v>
      </c>
      <c r="K53" s="158">
        <v>40196</v>
      </c>
      <c r="L53" s="174"/>
      <c r="M53" s="171"/>
      <c r="N53" s="171">
        <v>1</v>
      </c>
      <c r="O53" s="171"/>
      <c r="P53" s="171"/>
      <c r="Q53" s="171"/>
      <c r="R53" s="162"/>
      <c r="S53" s="172"/>
      <c r="T53" s="171">
        <v>1</v>
      </c>
      <c r="U53" s="171">
        <v>1</v>
      </c>
      <c r="V53" s="171">
        <v>1</v>
      </c>
      <c r="W53" s="171"/>
      <c r="X53" s="171">
        <v>1</v>
      </c>
      <c r="Y53" s="172"/>
      <c r="Z53" s="171">
        <v>1</v>
      </c>
      <c r="AA53" s="171">
        <v>1</v>
      </c>
      <c r="AB53" s="164"/>
      <c r="AC53" s="164"/>
      <c r="AD53" s="164"/>
      <c r="AE53" s="164"/>
      <c r="AF53" s="164"/>
      <c r="AG53" s="165"/>
      <c r="AH53" s="164"/>
      <c r="AI53" s="166"/>
    </row>
    <row r="54" spans="1:35" s="175" customFormat="1" ht="38.25" customHeight="1">
      <c r="A54" s="153"/>
      <c r="B54" s="154" t="s">
        <v>371</v>
      </c>
      <c r="C54" s="155" t="s">
        <v>1631</v>
      </c>
      <c r="D54" s="156" t="s">
        <v>1632</v>
      </c>
      <c r="E54" s="157" t="s">
        <v>1633</v>
      </c>
      <c r="F54" s="158">
        <v>35495</v>
      </c>
      <c r="G54" s="158">
        <v>35836</v>
      </c>
      <c r="H54" s="159" t="s">
        <v>505</v>
      </c>
      <c r="I54" s="157" t="s">
        <v>1634</v>
      </c>
      <c r="J54" s="160" t="s">
        <v>529</v>
      </c>
      <c r="K54" s="158">
        <v>35836</v>
      </c>
      <c r="L54" s="174"/>
      <c r="M54" s="171"/>
      <c r="N54" s="171"/>
      <c r="O54" s="171"/>
      <c r="P54" s="171"/>
      <c r="Q54" s="171"/>
      <c r="R54" s="162"/>
      <c r="S54" s="172"/>
      <c r="T54" s="171"/>
      <c r="U54" s="171"/>
      <c r="V54" s="171"/>
      <c r="W54" s="171"/>
      <c r="X54" s="171"/>
      <c r="Y54" s="172"/>
      <c r="Z54" s="171"/>
      <c r="AA54" s="171">
        <v>1</v>
      </c>
      <c r="AB54" s="164"/>
      <c r="AC54" s="164"/>
      <c r="AD54" s="164"/>
      <c r="AE54" s="164"/>
      <c r="AF54" s="164"/>
      <c r="AG54" s="165"/>
      <c r="AH54" s="164"/>
      <c r="AI54" s="166"/>
    </row>
    <row r="55" spans="1:35" s="175" customFormat="1" ht="38.25" customHeight="1">
      <c r="A55" s="929" t="s">
        <v>1739</v>
      </c>
      <c r="B55" s="154" t="s">
        <v>371</v>
      </c>
      <c r="C55" s="155" t="s">
        <v>144</v>
      </c>
      <c r="D55" s="156" t="s">
        <v>729</v>
      </c>
      <c r="E55" s="157" t="s">
        <v>730</v>
      </c>
      <c r="F55" s="158">
        <v>40808</v>
      </c>
      <c r="G55" s="158">
        <v>40819</v>
      </c>
      <c r="H55" s="159" t="s">
        <v>505</v>
      </c>
      <c r="I55" s="157" t="s">
        <v>1635</v>
      </c>
      <c r="J55" s="160" t="s">
        <v>731</v>
      </c>
      <c r="K55" s="158">
        <v>40808</v>
      </c>
      <c r="L55" s="171">
        <v>1</v>
      </c>
      <c r="M55" s="171">
        <v>1</v>
      </c>
      <c r="N55" s="171">
        <v>1</v>
      </c>
      <c r="O55" s="171">
        <v>1</v>
      </c>
      <c r="P55" s="171">
        <v>1</v>
      </c>
      <c r="Q55" s="171">
        <v>1</v>
      </c>
      <c r="R55" s="162">
        <v>1</v>
      </c>
      <c r="S55" s="172"/>
      <c r="T55" s="171">
        <v>1</v>
      </c>
      <c r="U55" s="171">
        <v>1</v>
      </c>
      <c r="V55" s="171">
        <v>1</v>
      </c>
      <c r="W55" s="171">
        <v>1</v>
      </c>
      <c r="X55" s="171">
        <v>1</v>
      </c>
      <c r="Y55" s="172"/>
      <c r="Z55" s="171">
        <v>1</v>
      </c>
      <c r="AA55" s="171">
        <v>1</v>
      </c>
      <c r="AB55" s="164"/>
      <c r="AC55" s="164"/>
      <c r="AD55" s="164"/>
      <c r="AE55" s="164"/>
      <c r="AF55" s="164"/>
      <c r="AG55" s="165"/>
      <c r="AH55" s="164"/>
      <c r="AI55" s="166"/>
    </row>
    <row r="56" spans="1:35" ht="38.25" customHeight="1">
      <c r="A56" s="153"/>
      <c r="B56" s="154" t="s">
        <v>373</v>
      </c>
      <c r="C56" s="155" t="s">
        <v>324</v>
      </c>
      <c r="D56" s="156" t="s">
        <v>732</v>
      </c>
      <c r="E56" s="168" t="s">
        <v>733</v>
      </c>
      <c r="F56" s="169">
        <v>40540</v>
      </c>
      <c r="G56" s="158">
        <v>20221</v>
      </c>
      <c r="H56" s="159" t="s">
        <v>500</v>
      </c>
      <c r="I56" s="157" t="s">
        <v>734</v>
      </c>
      <c r="J56" s="160" t="s">
        <v>502</v>
      </c>
      <c r="K56" s="158">
        <v>40569</v>
      </c>
      <c r="L56" s="171">
        <v>1</v>
      </c>
      <c r="M56" s="171">
        <v>1</v>
      </c>
      <c r="N56" s="171">
        <v>1</v>
      </c>
      <c r="O56" s="171">
        <v>1</v>
      </c>
      <c r="P56" s="171">
        <v>1</v>
      </c>
      <c r="Q56" s="171">
        <v>1</v>
      </c>
      <c r="R56" s="162">
        <v>1</v>
      </c>
      <c r="S56" s="172"/>
      <c r="T56" s="171">
        <v>1</v>
      </c>
      <c r="U56" s="171">
        <v>1</v>
      </c>
      <c r="V56" s="171">
        <v>1</v>
      </c>
      <c r="W56" s="171">
        <v>1</v>
      </c>
      <c r="X56" s="171">
        <v>1</v>
      </c>
      <c r="Y56" s="172"/>
      <c r="Z56" s="171">
        <v>1</v>
      </c>
      <c r="AA56" s="171">
        <v>1</v>
      </c>
      <c r="AB56" s="164">
        <v>1</v>
      </c>
      <c r="AC56" s="164">
        <v>1</v>
      </c>
      <c r="AD56" s="164">
        <v>1</v>
      </c>
      <c r="AE56" s="164">
        <v>1</v>
      </c>
      <c r="AF56" s="164">
        <v>1</v>
      </c>
      <c r="AG56" s="165">
        <v>1</v>
      </c>
      <c r="AH56" s="164">
        <v>1</v>
      </c>
      <c r="AI56" s="166"/>
    </row>
    <row r="57" spans="1:35" ht="38.25" customHeight="1">
      <c r="A57" s="153"/>
      <c r="B57" s="154" t="s">
        <v>370</v>
      </c>
      <c r="C57" s="155" t="s">
        <v>302</v>
      </c>
      <c r="D57" s="156" t="s">
        <v>735</v>
      </c>
      <c r="E57" s="168" t="s">
        <v>736</v>
      </c>
      <c r="F57" s="169">
        <v>38502</v>
      </c>
      <c r="G57" s="158">
        <v>32127</v>
      </c>
      <c r="H57" s="159" t="s">
        <v>500</v>
      </c>
      <c r="I57" s="157" t="s">
        <v>737</v>
      </c>
      <c r="J57" s="160" t="s">
        <v>738</v>
      </c>
      <c r="K57" s="158">
        <v>39994</v>
      </c>
      <c r="L57" s="171"/>
      <c r="M57" s="171"/>
      <c r="N57" s="171"/>
      <c r="O57" s="171">
        <v>1</v>
      </c>
      <c r="P57" s="171"/>
      <c r="Q57" s="171"/>
      <c r="R57" s="162"/>
      <c r="S57" s="172"/>
      <c r="T57" s="171"/>
      <c r="U57" s="171"/>
      <c r="V57" s="171"/>
      <c r="W57" s="171"/>
      <c r="X57" s="171"/>
      <c r="Y57" s="172"/>
      <c r="Z57" s="171"/>
      <c r="AA57" s="171"/>
      <c r="AB57" s="164"/>
      <c r="AC57" s="164"/>
      <c r="AD57" s="164"/>
      <c r="AE57" s="164"/>
      <c r="AF57" s="164"/>
      <c r="AG57" s="165"/>
      <c r="AH57" s="164"/>
      <c r="AI57" s="166"/>
    </row>
    <row r="58" spans="1:35" s="175" customFormat="1" ht="38.25" customHeight="1">
      <c r="A58" s="153"/>
      <c r="B58" s="154" t="s">
        <v>367</v>
      </c>
      <c r="C58" s="155" t="s">
        <v>739</v>
      </c>
      <c r="D58" s="156" t="s">
        <v>740</v>
      </c>
      <c r="E58" s="168" t="s">
        <v>741</v>
      </c>
      <c r="F58" s="169">
        <v>33310</v>
      </c>
      <c r="G58" s="158">
        <v>34633</v>
      </c>
      <c r="H58" s="159" t="s">
        <v>500</v>
      </c>
      <c r="I58" s="157" t="s">
        <v>742</v>
      </c>
      <c r="J58" s="160" t="s">
        <v>646</v>
      </c>
      <c r="K58" s="158">
        <v>38559</v>
      </c>
      <c r="L58" s="171"/>
      <c r="M58" s="171"/>
      <c r="N58" s="171"/>
      <c r="O58" s="171"/>
      <c r="P58" s="171"/>
      <c r="Q58" s="171"/>
      <c r="R58" s="162"/>
      <c r="S58" s="172"/>
      <c r="T58" s="171"/>
      <c r="U58" s="171"/>
      <c r="V58" s="171"/>
      <c r="W58" s="171">
        <v>1</v>
      </c>
      <c r="X58" s="171"/>
      <c r="Y58" s="172"/>
      <c r="Z58" s="171">
        <v>1</v>
      </c>
      <c r="AA58" s="171"/>
      <c r="AB58" s="164"/>
      <c r="AC58" s="164"/>
      <c r="AD58" s="164"/>
      <c r="AE58" s="164"/>
      <c r="AF58" s="164"/>
      <c r="AG58" s="165"/>
      <c r="AH58" s="164"/>
      <c r="AI58" s="166"/>
    </row>
    <row r="59" spans="1:35" ht="38.25" customHeight="1">
      <c r="A59" s="929" t="s">
        <v>1868</v>
      </c>
      <c r="B59" s="154" t="s">
        <v>1786</v>
      </c>
      <c r="C59" s="155" t="s">
        <v>162</v>
      </c>
      <c r="D59" s="156" t="s">
        <v>743</v>
      </c>
      <c r="E59" s="177" t="s">
        <v>744</v>
      </c>
      <c r="F59" s="178">
        <v>43015</v>
      </c>
      <c r="G59" s="158">
        <v>43015</v>
      </c>
      <c r="H59" s="159" t="s">
        <v>505</v>
      </c>
      <c r="I59" s="157" t="s">
        <v>745</v>
      </c>
      <c r="J59" s="160" t="s">
        <v>746</v>
      </c>
      <c r="K59" s="158">
        <v>43015</v>
      </c>
      <c r="L59" s="171">
        <v>1</v>
      </c>
      <c r="M59" s="171">
        <v>1</v>
      </c>
      <c r="N59" s="171">
        <v>1</v>
      </c>
      <c r="O59" s="171">
        <v>1</v>
      </c>
      <c r="P59" s="171">
        <v>1</v>
      </c>
      <c r="Q59" s="171">
        <v>1</v>
      </c>
      <c r="R59" s="162">
        <v>1</v>
      </c>
      <c r="S59" s="172"/>
      <c r="T59" s="171">
        <v>1</v>
      </c>
      <c r="U59" s="171">
        <v>1</v>
      </c>
      <c r="V59" s="171">
        <v>1</v>
      </c>
      <c r="W59" s="171">
        <v>1</v>
      </c>
      <c r="X59" s="171">
        <v>1</v>
      </c>
      <c r="Y59" s="172"/>
      <c r="Z59" s="171">
        <v>1</v>
      </c>
      <c r="AA59" s="171">
        <v>1</v>
      </c>
      <c r="AB59" s="164">
        <v>1</v>
      </c>
      <c r="AC59" s="164">
        <v>1</v>
      </c>
      <c r="AD59" s="164">
        <v>1</v>
      </c>
      <c r="AE59" s="164">
        <v>1</v>
      </c>
      <c r="AF59" s="164">
        <v>1</v>
      </c>
      <c r="AG59" s="856">
        <v>1</v>
      </c>
      <c r="AH59" s="164">
        <v>1</v>
      </c>
      <c r="AI59" s="166"/>
    </row>
    <row r="60" spans="1:35" ht="38.25" customHeight="1">
      <c r="A60" s="153"/>
      <c r="B60" s="154" t="s">
        <v>368</v>
      </c>
      <c r="C60" s="155" t="s">
        <v>148</v>
      </c>
      <c r="D60" s="156" t="s">
        <v>747</v>
      </c>
      <c r="E60" s="157" t="s">
        <v>748</v>
      </c>
      <c r="F60" s="158">
        <v>40591</v>
      </c>
      <c r="G60" s="158">
        <v>18333</v>
      </c>
      <c r="H60" s="159" t="s">
        <v>500</v>
      </c>
      <c r="I60" s="157" t="s">
        <v>749</v>
      </c>
      <c r="J60" s="160" t="s">
        <v>502</v>
      </c>
      <c r="K60" s="158">
        <v>40493</v>
      </c>
      <c r="L60" s="171">
        <v>1</v>
      </c>
      <c r="M60" s="171">
        <v>1</v>
      </c>
      <c r="N60" s="171"/>
      <c r="O60" s="171"/>
      <c r="P60" s="171"/>
      <c r="Q60" s="171"/>
      <c r="R60" s="162"/>
      <c r="S60" s="172"/>
      <c r="T60" s="171"/>
      <c r="U60" s="171">
        <v>1</v>
      </c>
      <c r="V60" s="171">
        <v>1</v>
      </c>
      <c r="W60" s="171">
        <v>1</v>
      </c>
      <c r="X60" s="171"/>
      <c r="Y60" s="172"/>
      <c r="Z60" s="171"/>
      <c r="AA60" s="171"/>
      <c r="AB60" s="164"/>
      <c r="AC60" s="164"/>
      <c r="AD60" s="164"/>
      <c r="AE60" s="164"/>
      <c r="AF60" s="164"/>
      <c r="AG60" s="165"/>
      <c r="AH60" s="164"/>
      <c r="AI60" s="166"/>
    </row>
    <row r="61" spans="1:35" ht="38.25" customHeight="1">
      <c r="A61" s="153"/>
      <c r="B61" s="154" t="s">
        <v>371</v>
      </c>
      <c r="C61" s="155" t="s">
        <v>277</v>
      </c>
      <c r="D61" s="156" t="s">
        <v>750</v>
      </c>
      <c r="E61" s="157" t="s">
        <v>751</v>
      </c>
      <c r="F61" s="158">
        <v>36705</v>
      </c>
      <c r="G61" s="158">
        <v>37180</v>
      </c>
      <c r="H61" s="159" t="s">
        <v>505</v>
      </c>
      <c r="I61" s="157" t="s">
        <v>532</v>
      </c>
      <c r="J61" s="160" t="s">
        <v>752</v>
      </c>
      <c r="K61" s="158">
        <v>39735</v>
      </c>
      <c r="L61" s="171">
        <v>1</v>
      </c>
      <c r="M61" s="171">
        <v>1</v>
      </c>
      <c r="N61" s="171"/>
      <c r="O61" s="171"/>
      <c r="P61" s="171"/>
      <c r="Q61" s="171"/>
      <c r="R61" s="162"/>
      <c r="S61" s="172"/>
      <c r="T61" s="171">
        <v>1</v>
      </c>
      <c r="U61" s="171">
        <v>1</v>
      </c>
      <c r="V61" s="171">
        <v>1</v>
      </c>
      <c r="W61" s="171">
        <v>1</v>
      </c>
      <c r="X61" s="171">
        <v>1</v>
      </c>
      <c r="Y61" s="172"/>
      <c r="Z61" s="171">
        <v>1</v>
      </c>
      <c r="AA61" s="171">
        <v>1</v>
      </c>
      <c r="AB61" s="164"/>
      <c r="AC61" s="164"/>
      <c r="AD61" s="164"/>
      <c r="AE61" s="164"/>
      <c r="AF61" s="164"/>
      <c r="AG61" s="165"/>
      <c r="AH61" s="164"/>
      <c r="AI61" s="166"/>
    </row>
    <row r="62" spans="1:35" s="175" customFormat="1" ht="38.25" customHeight="1">
      <c r="A62" s="929" t="s">
        <v>1907</v>
      </c>
      <c r="B62" s="154" t="s">
        <v>370</v>
      </c>
      <c r="C62" s="155" t="s">
        <v>1906</v>
      </c>
      <c r="D62" s="156" t="s">
        <v>753</v>
      </c>
      <c r="E62" s="177" t="s">
        <v>754</v>
      </c>
      <c r="F62" s="178">
        <v>33971</v>
      </c>
      <c r="G62" s="158">
        <v>36432</v>
      </c>
      <c r="H62" s="159" t="s">
        <v>505</v>
      </c>
      <c r="I62" s="157" t="s">
        <v>755</v>
      </c>
      <c r="J62" s="160" t="s">
        <v>502</v>
      </c>
      <c r="K62" s="158">
        <v>41002</v>
      </c>
      <c r="L62" s="171">
        <v>1</v>
      </c>
      <c r="M62" s="171">
        <v>1</v>
      </c>
      <c r="N62" s="171">
        <v>1</v>
      </c>
      <c r="O62" s="171"/>
      <c r="P62" s="171"/>
      <c r="Q62" s="171"/>
      <c r="R62" s="162"/>
      <c r="S62" s="172"/>
      <c r="T62" s="171">
        <v>1</v>
      </c>
      <c r="U62" s="171">
        <v>1</v>
      </c>
      <c r="V62" s="171">
        <v>1</v>
      </c>
      <c r="W62" s="171">
        <v>1</v>
      </c>
      <c r="X62" s="171"/>
      <c r="Y62" s="172"/>
      <c r="Z62" s="171">
        <v>1</v>
      </c>
      <c r="AA62" s="171">
        <v>1</v>
      </c>
      <c r="AB62" s="164"/>
      <c r="AC62" s="164"/>
      <c r="AD62" s="164"/>
      <c r="AE62" s="164"/>
      <c r="AF62" s="164"/>
      <c r="AG62" s="165"/>
      <c r="AH62" s="164"/>
      <c r="AI62" s="166"/>
    </row>
    <row r="63" spans="1:35" s="175" customFormat="1" ht="38.25" customHeight="1">
      <c r="A63" s="929" t="s">
        <v>1849</v>
      </c>
      <c r="B63" s="154" t="s">
        <v>1786</v>
      </c>
      <c r="C63" s="155" t="s">
        <v>1848</v>
      </c>
      <c r="D63" s="156" t="s">
        <v>1850</v>
      </c>
      <c r="E63" s="177" t="s">
        <v>1851</v>
      </c>
      <c r="F63" s="178">
        <v>43677</v>
      </c>
      <c r="G63" s="158">
        <v>21224</v>
      </c>
      <c r="H63" s="159" t="s">
        <v>500</v>
      </c>
      <c r="I63" s="157" t="s">
        <v>1852</v>
      </c>
      <c r="J63" s="160" t="s">
        <v>502</v>
      </c>
      <c r="K63" s="158">
        <v>41918</v>
      </c>
      <c r="L63" s="171"/>
      <c r="M63" s="171"/>
      <c r="N63" s="171"/>
      <c r="O63" s="171">
        <v>1</v>
      </c>
      <c r="P63" s="171">
        <v>1</v>
      </c>
      <c r="Q63" s="171"/>
      <c r="R63" s="162"/>
      <c r="S63" s="172"/>
      <c r="T63" s="171"/>
      <c r="U63" s="171"/>
      <c r="V63" s="171"/>
      <c r="W63" s="171"/>
      <c r="X63" s="171"/>
      <c r="Y63" s="172"/>
      <c r="Z63" s="171"/>
      <c r="AA63" s="171"/>
      <c r="AB63" s="164"/>
      <c r="AC63" s="164"/>
      <c r="AD63" s="164"/>
      <c r="AE63" s="164"/>
      <c r="AF63" s="164"/>
      <c r="AG63" s="165"/>
      <c r="AH63" s="164"/>
      <c r="AI63" s="166"/>
    </row>
    <row r="64" spans="1:35" ht="38.25" customHeight="1">
      <c r="A64" s="153"/>
      <c r="B64" s="154" t="s">
        <v>370</v>
      </c>
      <c r="C64" s="155" t="s">
        <v>1564</v>
      </c>
      <c r="D64" s="156" t="s">
        <v>756</v>
      </c>
      <c r="E64" s="157" t="s">
        <v>757</v>
      </c>
      <c r="F64" s="158">
        <v>35048</v>
      </c>
      <c r="G64" s="158">
        <v>20191</v>
      </c>
      <c r="H64" s="159" t="s">
        <v>500</v>
      </c>
      <c r="I64" s="157" t="s">
        <v>758</v>
      </c>
      <c r="J64" s="160" t="s">
        <v>502</v>
      </c>
      <c r="K64" s="158">
        <v>40514</v>
      </c>
      <c r="L64" s="171"/>
      <c r="M64" s="171"/>
      <c r="N64" s="171"/>
      <c r="O64" s="171"/>
      <c r="P64" s="171"/>
      <c r="Q64" s="171"/>
      <c r="R64" s="162"/>
      <c r="S64" s="172"/>
      <c r="T64" s="171"/>
      <c r="U64" s="171"/>
      <c r="V64" s="171"/>
      <c r="W64" s="171"/>
      <c r="X64" s="171"/>
      <c r="Y64" s="172"/>
      <c r="Z64" s="171">
        <v>1</v>
      </c>
      <c r="AA64" s="171"/>
      <c r="AB64" s="164"/>
      <c r="AC64" s="164"/>
      <c r="AD64" s="164"/>
      <c r="AE64" s="164"/>
      <c r="AF64" s="164"/>
      <c r="AG64" s="165"/>
      <c r="AH64" s="164"/>
      <c r="AI64" s="166"/>
    </row>
    <row r="65" spans="1:35" ht="38.25" customHeight="1">
      <c r="A65" s="930" t="s">
        <v>1764</v>
      </c>
      <c r="B65" s="154" t="s">
        <v>1710</v>
      </c>
      <c r="C65" s="155" t="s">
        <v>457</v>
      </c>
      <c r="D65" s="156" t="s">
        <v>759</v>
      </c>
      <c r="E65" s="157" t="s">
        <v>759</v>
      </c>
      <c r="F65" s="158">
        <v>33752</v>
      </c>
      <c r="G65" s="158">
        <v>22153</v>
      </c>
      <c r="H65" s="159" t="s">
        <v>500</v>
      </c>
      <c r="I65" s="157" t="s">
        <v>760</v>
      </c>
      <c r="J65" s="160" t="s">
        <v>502</v>
      </c>
      <c r="K65" s="158">
        <v>38722</v>
      </c>
      <c r="L65" s="171"/>
      <c r="M65" s="171">
        <v>1</v>
      </c>
      <c r="N65" s="171"/>
      <c r="O65" s="171"/>
      <c r="P65" s="171"/>
      <c r="Q65" s="171"/>
      <c r="R65" s="162">
        <v>1</v>
      </c>
      <c r="S65" s="172"/>
      <c r="T65" s="171">
        <v>1</v>
      </c>
      <c r="U65" s="171">
        <v>1</v>
      </c>
      <c r="V65" s="171">
        <v>1</v>
      </c>
      <c r="W65" s="171"/>
      <c r="X65" s="171"/>
      <c r="Y65" s="172"/>
      <c r="Z65" s="171"/>
      <c r="AA65" s="171"/>
      <c r="AB65" s="164"/>
      <c r="AC65" s="164">
        <v>1</v>
      </c>
      <c r="AD65" s="164">
        <v>1</v>
      </c>
      <c r="AE65" s="164"/>
      <c r="AF65" s="164">
        <v>1</v>
      </c>
      <c r="AG65" s="165"/>
      <c r="AH65" s="164"/>
      <c r="AI65" s="166"/>
    </row>
    <row r="66" spans="1:35" ht="38.25" customHeight="1">
      <c r="A66" s="153"/>
      <c r="B66" s="154" t="s">
        <v>373</v>
      </c>
      <c r="C66" s="155" t="s">
        <v>263</v>
      </c>
      <c r="D66" s="156" t="s">
        <v>759</v>
      </c>
      <c r="E66" s="157" t="s">
        <v>759</v>
      </c>
      <c r="F66" s="158">
        <v>33752</v>
      </c>
      <c r="G66" s="158">
        <v>35093</v>
      </c>
      <c r="H66" s="159" t="s">
        <v>505</v>
      </c>
      <c r="I66" s="157" t="s">
        <v>761</v>
      </c>
      <c r="J66" s="160" t="s">
        <v>546</v>
      </c>
      <c r="K66" s="158">
        <v>37890</v>
      </c>
      <c r="L66" s="171">
        <v>1</v>
      </c>
      <c r="M66" s="171">
        <v>1</v>
      </c>
      <c r="N66" s="171"/>
      <c r="O66" s="171"/>
      <c r="P66" s="171"/>
      <c r="Q66" s="171"/>
      <c r="R66" s="162"/>
      <c r="S66" s="172"/>
      <c r="T66" s="171"/>
      <c r="U66" s="171"/>
      <c r="V66" s="171"/>
      <c r="W66" s="171"/>
      <c r="X66" s="171">
        <v>1</v>
      </c>
      <c r="Y66" s="172"/>
      <c r="Z66" s="171"/>
      <c r="AA66" s="171"/>
      <c r="AB66" s="164"/>
      <c r="AC66" s="164"/>
      <c r="AD66" s="164"/>
      <c r="AE66" s="164"/>
      <c r="AF66" s="164"/>
      <c r="AG66" s="165"/>
      <c r="AH66" s="164"/>
      <c r="AI66" s="166"/>
    </row>
    <row r="67" spans="1:35" ht="38.25" customHeight="1">
      <c r="A67" s="153"/>
      <c r="B67" s="154" t="s">
        <v>369</v>
      </c>
      <c r="C67" s="155" t="s">
        <v>762</v>
      </c>
      <c r="D67" s="156" t="s">
        <v>763</v>
      </c>
      <c r="E67" s="168" t="s">
        <v>764</v>
      </c>
      <c r="F67" s="169">
        <v>40954</v>
      </c>
      <c r="G67" s="158">
        <v>27153</v>
      </c>
      <c r="H67" s="159" t="s">
        <v>505</v>
      </c>
      <c r="I67" s="157" t="s">
        <v>765</v>
      </c>
      <c r="J67" s="160" t="s">
        <v>537</v>
      </c>
      <c r="K67" s="158">
        <v>40962</v>
      </c>
      <c r="L67" s="171"/>
      <c r="M67" s="171"/>
      <c r="N67" s="171"/>
      <c r="O67" s="171"/>
      <c r="P67" s="171"/>
      <c r="Q67" s="171"/>
      <c r="R67" s="162"/>
      <c r="S67" s="172"/>
      <c r="T67" s="171">
        <v>1</v>
      </c>
      <c r="U67" s="171"/>
      <c r="V67" s="171"/>
      <c r="W67" s="171"/>
      <c r="X67" s="171"/>
      <c r="Y67" s="172"/>
      <c r="Z67" s="171"/>
      <c r="AA67" s="171"/>
      <c r="AB67" s="164"/>
      <c r="AC67" s="164"/>
      <c r="AD67" s="164"/>
      <c r="AE67" s="164"/>
      <c r="AF67" s="164"/>
      <c r="AG67" s="165"/>
      <c r="AH67" s="164"/>
      <c r="AI67" s="166"/>
    </row>
    <row r="68" spans="1:35" ht="38.25" customHeight="1">
      <c r="A68" s="930" t="s">
        <v>1766</v>
      </c>
      <c r="B68" s="154" t="s">
        <v>1710</v>
      </c>
      <c r="C68" s="155" t="s">
        <v>136</v>
      </c>
      <c r="D68" s="156" t="s">
        <v>770</v>
      </c>
      <c r="E68" s="168" t="s">
        <v>771</v>
      </c>
      <c r="F68" s="169">
        <v>42048</v>
      </c>
      <c r="G68" s="158">
        <v>27285</v>
      </c>
      <c r="H68" s="159" t="s">
        <v>500</v>
      </c>
      <c r="I68" s="157" t="s">
        <v>772</v>
      </c>
      <c r="J68" s="160" t="s">
        <v>553</v>
      </c>
      <c r="K68" s="158">
        <v>41193</v>
      </c>
      <c r="L68" s="171">
        <v>1</v>
      </c>
      <c r="M68" s="171">
        <v>1</v>
      </c>
      <c r="N68" s="171"/>
      <c r="O68" s="171"/>
      <c r="P68" s="171"/>
      <c r="Q68" s="171"/>
      <c r="R68" s="162"/>
      <c r="S68" s="172"/>
      <c r="T68" s="171">
        <v>1</v>
      </c>
      <c r="U68" s="171"/>
      <c r="V68" s="171">
        <v>1</v>
      </c>
      <c r="W68" s="171">
        <v>1</v>
      </c>
      <c r="X68" s="171"/>
      <c r="Y68" s="172"/>
      <c r="Z68" s="171">
        <v>1</v>
      </c>
      <c r="AA68" s="171">
        <v>1</v>
      </c>
      <c r="AB68" s="164"/>
      <c r="AC68" s="164"/>
      <c r="AD68" s="164">
        <v>1</v>
      </c>
      <c r="AE68" s="164">
        <v>1</v>
      </c>
      <c r="AF68" s="164">
        <v>1</v>
      </c>
      <c r="AG68" s="165"/>
      <c r="AH68" s="164"/>
      <c r="AI68" s="166"/>
    </row>
    <row r="69" spans="1:35" ht="38.25" customHeight="1">
      <c r="A69" s="153"/>
      <c r="B69" s="154" t="s">
        <v>370</v>
      </c>
      <c r="C69" s="155" t="s">
        <v>773</v>
      </c>
      <c r="D69" s="156" t="s">
        <v>770</v>
      </c>
      <c r="E69" s="168" t="s">
        <v>771</v>
      </c>
      <c r="F69" s="169">
        <v>42048</v>
      </c>
      <c r="G69" s="158">
        <v>25801</v>
      </c>
      <c r="H69" s="159" t="s">
        <v>500</v>
      </c>
      <c r="I69" s="157" t="s">
        <v>774</v>
      </c>
      <c r="J69" s="160" t="s">
        <v>502</v>
      </c>
      <c r="K69" s="158">
        <v>40995</v>
      </c>
      <c r="L69" s="171"/>
      <c r="M69" s="171"/>
      <c r="N69" s="171"/>
      <c r="O69" s="171"/>
      <c r="P69" s="171"/>
      <c r="Q69" s="171"/>
      <c r="R69" s="162"/>
      <c r="S69" s="172"/>
      <c r="T69" s="171">
        <v>1</v>
      </c>
      <c r="U69" s="171"/>
      <c r="V69" s="171"/>
      <c r="W69" s="171"/>
      <c r="X69" s="171"/>
      <c r="Y69" s="172"/>
      <c r="Z69" s="171"/>
      <c r="AA69" s="171"/>
      <c r="AB69" s="164"/>
      <c r="AC69" s="164"/>
      <c r="AD69" s="164"/>
      <c r="AE69" s="164"/>
      <c r="AF69" s="164"/>
      <c r="AG69" s="165"/>
      <c r="AH69" s="164"/>
      <c r="AI69" s="166"/>
    </row>
    <row r="70" spans="1:35" ht="38.25" customHeight="1">
      <c r="A70" s="153"/>
      <c r="B70" s="154" t="s">
        <v>367</v>
      </c>
      <c r="C70" s="155" t="s">
        <v>775</v>
      </c>
      <c r="D70" s="156" t="s">
        <v>776</v>
      </c>
      <c r="E70" s="157" t="s">
        <v>777</v>
      </c>
      <c r="F70" s="158">
        <v>42842</v>
      </c>
      <c r="G70" s="158">
        <v>42501</v>
      </c>
      <c r="H70" s="159" t="s">
        <v>505</v>
      </c>
      <c r="I70" s="157" t="s">
        <v>778</v>
      </c>
      <c r="J70" s="160" t="s">
        <v>502</v>
      </c>
      <c r="K70" s="158">
        <v>42501</v>
      </c>
      <c r="L70" s="171"/>
      <c r="M70" s="171"/>
      <c r="N70" s="171"/>
      <c r="O70" s="171"/>
      <c r="P70" s="171"/>
      <c r="Q70" s="171"/>
      <c r="R70" s="162"/>
      <c r="S70" s="172"/>
      <c r="T70" s="171">
        <v>1</v>
      </c>
      <c r="U70" s="171">
        <v>1</v>
      </c>
      <c r="V70" s="171"/>
      <c r="W70" s="171"/>
      <c r="X70" s="171"/>
      <c r="Y70" s="172"/>
      <c r="Z70" s="171"/>
      <c r="AA70" s="171">
        <v>1</v>
      </c>
      <c r="AB70" s="164"/>
      <c r="AC70" s="164"/>
      <c r="AD70" s="164"/>
      <c r="AE70" s="164"/>
      <c r="AF70" s="164"/>
      <c r="AG70" s="165"/>
      <c r="AH70" s="164"/>
      <c r="AI70" s="166"/>
    </row>
    <row r="71" spans="1:35" ht="38.25" customHeight="1">
      <c r="A71" s="153"/>
      <c r="B71" s="154" t="s">
        <v>371</v>
      </c>
      <c r="C71" s="155" t="s">
        <v>1627</v>
      </c>
      <c r="D71" s="156" t="s">
        <v>1628</v>
      </c>
      <c r="E71" s="157" t="s">
        <v>1629</v>
      </c>
      <c r="F71" s="158">
        <v>42384</v>
      </c>
      <c r="G71" s="158">
        <v>42429</v>
      </c>
      <c r="H71" s="159" t="s">
        <v>505</v>
      </c>
      <c r="I71" s="157" t="s">
        <v>1214</v>
      </c>
      <c r="J71" s="160" t="s">
        <v>1630</v>
      </c>
      <c r="K71" s="158">
        <v>42429</v>
      </c>
      <c r="L71" s="171">
        <v>1</v>
      </c>
      <c r="M71" s="171">
        <v>1</v>
      </c>
      <c r="N71" s="171">
        <v>1</v>
      </c>
      <c r="O71" s="171">
        <v>1</v>
      </c>
      <c r="P71" s="171">
        <v>1</v>
      </c>
      <c r="Q71" s="171">
        <v>1</v>
      </c>
      <c r="R71" s="162">
        <v>1</v>
      </c>
      <c r="S71" s="172"/>
      <c r="T71" s="171">
        <v>1</v>
      </c>
      <c r="U71" s="171">
        <v>1</v>
      </c>
      <c r="V71" s="171">
        <v>1</v>
      </c>
      <c r="W71" s="171">
        <v>1</v>
      </c>
      <c r="X71" s="171">
        <v>1</v>
      </c>
      <c r="Y71" s="172"/>
      <c r="Z71" s="171">
        <v>1</v>
      </c>
      <c r="AA71" s="171">
        <v>1</v>
      </c>
      <c r="AB71" s="164">
        <v>1</v>
      </c>
      <c r="AC71" s="164">
        <v>1</v>
      </c>
      <c r="AD71" s="164">
        <v>1</v>
      </c>
      <c r="AE71" s="164">
        <v>1</v>
      </c>
      <c r="AF71" s="164">
        <v>1</v>
      </c>
      <c r="AG71" s="165">
        <v>1</v>
      </c>
      <c r="AH71" s="164">
        <v>1</v>
      </c>
      <c r="AI71" s="166"/>
    </row>
    <row r="72" spans="1:35" ht="38.25" customHeight="1">
      <c r="A72" s="153"/>
      <c r="B72" s="154" t="s">
        <v>370</v>
      </c>
      <c r="C72" s="155" t="s">
        <v>331</v>
      </c>
      <c r="D72" s="156" t="s">
        <v>779</v>
      </c>
      <c r="E72" s="157" t="s">
        <v>780</v>
      </c>
      <c r="F72" s="158">
        <v>40933</v>
      </c>
      <c r="G72" s="158">
        <v>11543</v>
      </c>
      <c r="H72" s="159" t="s">
        <v>500</v>
      </c>
      <c r="I72" s="157" t="s">
        <v>781</v>
      </c>
      <c r="J72" s="160" t="s">
        <v>502</v>
      </c>
      <c r="K72" s="158">
        <v>40931</v>
      </c>
      <c r="L72" s="174"/>
      <c r="M72" s="171"/>
      <c r="N72" s="171"/>
      <c r="O72" s="171"/>
      <c r="P72" s="171"/>
      <c r="Q72" s="171"/>
      <c r="R72" s="162"/>
      <c r="S72" s="172"/>
      <c r="T72" s="171"/>
      <c r="U72" s="171"/>
      <c r="V72" s="171"/>
      <c r="W72" s="171"/>
      <c r="X72" s="171"/>
      <c r="Y72" s="172"/>
      <c r="Z72" s="171">
        <v>1</v>
      </c>
      <c r="AA72" s="171"/>
      <c r="AB72" s="164"/>
      <c r="AC72" s="164"/>
      <c r="AD72" s="164"/>
      <c r="AE72" s="164"/>
      <c r="AF72" s="164"/>
      <c r="AG72" s="165"/>
      <c r="AH72" s="164"/>
      <c r="AI72" s="166"/>
    </row>
    <row r="73" spans="1:35" ht="38.25" customHeight="1">
      <c r="A73" s="153"/>
      <c r="B73" s="154" t="s">
        <v>373</v>
      </c>
      <c r="C73" s="155" t="s">
        <v>782</v>
      </c>
      <c r="D73" s="156" t="s">
        <v>783</v>
      </c>
      <c r="E73" s="168" t="s">
        <v>784</v>
      </c>
      <c r="F73" s="169">
        <v>41977</v>
      </c>
      <c r="G73" s="158">
        <v>41963</v>
      </c>
      <c r="H73" s="159" t="s">
        <v>505</v>
      </c>
      <c r="I73" s="157" t="s">
        <v>785</v>
      </c>
      <c r="J73" s="160" t="s">
        <v>786</v>
      </c>
      <c r="K73" s="158">
        <v>41963</v>
      </c>
      <c r="L73" s="174"/>
      <c r="M73" s="171"/>
      <c r="N73" s="171"/>
      <c r="O73" s="171"/>
      <c r="P73" s="171"/>
      <c r="Q73" s="171"/>
      <c r="R73" s="162"/>
      <c r="S73" s="172"/>
      <c r="T73" s="171"/>
      <c r="U73" s="171"/>
      <c r="V73" s="171">
        <v>1</v>
      </c>
      <c r="W73" s="171"/>
      <c r="X73" s="171"/>
      <c r="Y73" s="172"/>
      <c r="Z73" s="171"/>
      <c r="AA73" s="171"/>
      <c r="AB73" s="164"/>
      <c r="AC73" s="164">
        <v>1</v>
      </c>
      <c r="AD73" s="164">
        <v>1</v>
      </c>
      <c r="AE73" s="164">
        <v>1</v>
      </c>
      <c r="AF73" s="164">
        <v>1</v>
      </c>
      <c r="AG73" s="165"/>
      <c r="AH73" s="164"/>
      <c r="AI73" s="166"/>
    </row>
    <row r="74" spans="1:35" ht="38.25" customHeight="1">
      <c r="A74" s="179"/>
      <c r="B74" s="154" t="s">
        <v>373</v>
      </c>
      <c r="C74" s="155" t="s">
        <v>234</v>
      </c>
      <c r="D74" s="156" t="s">
        <v>787</v>
      </c>
      <c r="E74" s="168" t="s">
        <v>788</v>
      </c>
      <c r="F74" s="169">
        <v>29953</v>
      </c>
      <c r="G74" s="158">
        <v>27822</v>
      </c>
      <c r="H74" s="159" t="s">
        <v>505</v>
      </c>
      <c r="I74" s="157" t="s">
        <v>789</v>
      </c>
      <c r="J74" s="160" t="s">
        <v>502</v>
      </c>
      <c r="K74" s="158">
        <v>39338</v>
      </c>
      <c r="L74" s="174">
        <v>1</v>
      </c>
      <c r="M74" s="171">
        <v>1</v>
      </c>
      <c r="N74" s="171">
        <v>1</v>
      </c>
      <c r="O74" s="171">
        <v>1</v>
      </c>
      <c r="P74" s="171">
        <v>1</v>
      </c>
      <c r="Q74" s="171">
        <v>1</v>
      </c>
      <c r="R74" s="162"/>
      <c r="S74" s="172"/>
      <c r="T74" s="171">
        <v>1</v>
      </c>
      <c r="U74" s="171">
        <v>1</v>
      </c>
      <c r="V74" s="171">
        <v>1</v>
      </c>
      <c r="W74" s="171">
        <v>1</v>
      </c>
      <c r="X74" s="171">
        <v>1</v>
      </c>
      <c r="Y74" s="172"/>
      <c r="Z74" s="171">
        <v>1</v>
      </c>
      <c r="AA74" s="171">
        <v>1</v>
      </c>
      <c r="AB74" s="164"/>
      <c r="AC74" s="164"/>
      <c r="AD74" s="164"/>
      <c r="AE74" s="164"/>
      <c r="AF74" s="164"/>
      <c r="AG74" s="165"/>
      <c r="AH74" s="164"/>
      <c r="AI74" s="166"/>
    </row>
    <row r="75" spans="1:35" ht="38.25" customHeight="1">
      <c r="A75" s="153"/>
      <c r="B75" s="154" t="s">
        <v>370</v>
      </c>
      <c r="C75" s="155" t="s">
        <v>790</v>
      </c>
      <c r="D75" s="156" t="s">
        <v>791</v>
      </c>
      <c r="E75" s="157" t="s">
        <v>792</v>
      </c>
      <c r="F75" s="158">
        <v>32646</v>
      </c>
      <c r="G75" s="158">
        <v>38537</v>
      </c>
      <c r="H75" s="159" t="s">
        <v>505</v>
      </c>
      <c r="I75" s="157" t="s">
        <v>793</v>
      </c>
      <c r="J75" s="160" t="s">
        <v>502</v>
      </c>
      <c r="K75" s="158">
        <v>38537</v>
      </c>
      <c r="L75" s="171"/>
      <c r="M75" s="171"/>
      <c r="N75" s="171"/>
      <c r="O75" s="171"/>
      <c r="P75" s="171"/>
      <c r="Q75" s="171"/>
      <c r="R75" s="162"/>
      <c r="S75" s="172"/>
      <c r="T75" s="171"/>
      <c r="U75" s="171"/>
      <c r="V75" s="171"/>
      <c r="W75" s="171"/>
      <c r="X75" s="171">
        <v>1</v>
      </c>
      <c r="Y75" s="172"/>
      <c r="Z75" s="171"/>
      <c r="AA75" s="171"/>
      <c r="AB75" s="164"/>
      <c r="AC75" s="164"/>
      <c r="AD75" s="164"/>
      <c r="AE75" s="164"/>
      <c r="AF75" s="164"/>
      <c r="AG75" s="165"/>
      <c r="AH75" s="164"/>
      <c r="AI75" s="166"/>
    </row>
    <row r="76" spans="1:35" ht="38.25" customHeight="1">
      <c r="A76" s="153"/>
      <c r="B76" s="154" t="s">
        <v>367</v>
      </c>
      <c r="C76" s="155" t="s">
        <v>202</v>
      </c>
      <c r="D76" s="156" t="s">
        <v>798</v>
      </c>
      <c r="E76" s="168" t="s">
        <v>799</v>
      </c>
      <c r="F76" s="169">
        <v>30317</v>
      </c>
      <c r="G76" s="158">
        <v>23067</v>
      </c>
      <c r="H76" s="159" t="s">
        <v>500</v>
      </c>
      <c r="I76" s="157" t="s">
        <v>800</v>
      </c>
      <c r="J76" s="160" t="s">
        <v>560</v>
      </c>
      <c r="K76" s="158">
        <v>41603</v>
      </c>
      <c r="L76" s="171">
        <v>1</v>
      </c>
      <c r="M76" s="171">
        <v>1</v>
      </c>
      <c r="N76" s="171">
        <v>1</v>
      </c>
      <c r="O76" s="171">
        <v>1</v>
      </c>
      <c r="P76" s="171">
        <v>1</v>
      </c>
      <c r="Q76" s="171">
        <v>1</v>
      </c>
      <c r="R76" s="162"/>
      <c r="S76" s="172"/>
      <c r="T76" s="171"/>
      <c r="U76" s="171">
        <v>1</v>
      </c>
      <c r="V76" s="171">
        <v>1</v>
      </c>
      <c r="W76" s="171">
        <v>1</v>
      </c>
      <c r="X76" s="171"/>
      <c r="Y76" s="172"/>
      <c r="Z76" s="171">
        <v>1</v>
      </c>
      <c r="AA76" s="171">
        <v>1</v>
      </c>
      <c r="AB76" s="164"/>
      <c r="AC76" s="164"/>
      <c r="AD76" s="164"/>
      <c r="AE76" s="164"/>
      <c r="AF76" s="164"/>
      <c r="AG76" s="165"/>
      <c r="AH76" s="164"/>
      <c r="AI76" s="166"/>
    </row>
    <row r="77" spans="1:35" ht="38.25" customHeight="1">
      <c r="A77" s="153"/>
      <c r="B77" s="154" t="s">
        <v>367</v>
      </c>
      <c r="C77" s="155" t="s">
        <v>350</v>
      </c>
      <c r="D77" s="188" t="s">
        <v>801</v>
      </c>
      <c r="E77" s="168" t="s">
        <v>801</v>
      </c>
      <c r="F77" s="169">
        <v>42383</v>
      </c>
      <c r="G77" s="158">
        <v>26029</v>
      </c>
      <c r="H77" s="159" t="s">
        <v>505</v>
      </c>
      <c r="I77" s="157" t="s">
        <v>802</v>
      </c>
      <c r="J77" s="160" t="s">
        <v>502</v>
      </c>
      <c r="K77" s="158">
        <v>42417</v>
      </c>
      <c r="L77" s="171">
        <v>1</v>
      </c>
      <c r="M77" s="171">
        <v>1</v>
      </c>
      <c r="N77" s="171"/>
      <c r="O77" s="171"/>
      <c r="P77" s="171"/>
      <c r="Q77" s="171"/>
      <c r="R77" s="162"/>
      <c r="S77" s="172"/>
      <c r="T77" s="171"/>
      <c r="U77" s="171"/>
      <c r="V77" s="171"/>
      <c r="W77" s="171"/>
      <c r="X77" s="171"/>
      <c r="Y77" s="172"/>
      <c r="Z77" s="171"/>
      <c r="AA77" s="171"/>
      <c r="AB77" s="164"/>
      <c r="AC77" s="164"/>
      <c r="AD77" s="164"/>
      <c r="AE77" s="164"/>
      <c r="AF77" s="164"/>
      <c r="AG77" s="165"/>
      <c r="AH77" s="164"/>
      <c r="AI77" s="166"/>
    </row>
    <row r="78" spans="1:35" ht="38.25" customHeight="1">
      <c r="A78" s="179"/>
      <c r="B78" s="154" t="s">
        <v>373</v>
      </c>
      <c r="C78" s="155" t="s">
        <v>357</v>
      </c>
      <c r="D78" s="156" t="s">
        <v>803</v>
      </c>
      <c r="E78" s="157" t="s">
        <v>804</v>
      </c>
      <c r="F78" s="158">
        <v>41044</v>
      </c>
      <c r="G78" s="158">
        <v>15767</v>
      </c>
      <c r="H78" s="159" t="s">
        <v>500</v>
      </c>
      <c r="I78" s="157" t="s">
        <v>805</v>
      </c>
      <c r="J78" s="160" t="s">
        <v>502</v>
      </c>
      <c r="K78" s="158">
        <v>40974</v>
      </c>
      <c r="L78" s="174">
        <v>1</v>
      </c>
      <c r="M78" s="171">
        <v>1</v>
      </c>
      <c r="N78" s="171">
        <v>1</v>
      </c>
      <c r="O78" s="171">
        <v>1</v>
      </c>
      <c r="P78" s="171">
        <v>1</v>
      </c>
      <c r="Q78" s="171">
        <v>1</v>
      </c>
      <c r="R78" s="162"/>
      <c r="S78" s="172"/>
      <c r="T78" s="171">
        <v>1</v>
      </c>
      <c r="U78" s="171">
        <v>1</v>
      </c>
      <c r="V78" s="171">
        <v>1</v>
      </c>
      <c r="W78" s="171">
        <v>1</v>
      </c>
      <c r="X78" s="171">
        <v>1</v>
      </c>
      <c r="Y78" s="172"/>
      <c r="Z78" s="171">
        <v>1</v>
      </c>
      <c r="AA78" s="171">
        <v>1</v>
      </c>
      <c r="AB78" s="164">
        <v>1</v>
      </c>
      <c r="AC78" s="164">
        <v>1</v>
      </c>
      <c r="AD78" s="164">
        <v>1</v>
      </c>
      <c r="AE78" s="164">
        <v>1</v>
      </c>
      <c r="AF78" s="164">
        <v>1</v>
      </c>
      <c r="AG78" s="165">
        <v>1</v>
      </c>
      <c r="AH78" s="164">
        <v>1</v>
      </c>
      <c r="AI78" s="166"/>
    </row>
    <row r="79" spans="1:35" s="152" customFormat="1" ht="38.25" customHeight="1">
      <c r="A79" s="929" t="s">
        <v>1823</v>
      </c>
      <c r="B79" s="154" t="s">
        <v>371</v>
      </c>
      <c r="C79" s="155" t="s">
        <v>1830</v>
      </c>
      <c r="D79" s="156" t="s">
        <v>1824</v>
      </c>
      <c r="E79" s="157" t="s">
        <v>1825</v>
      </c>
      <c r="F79" s="158">
        <v>38309</v>
      </c>
      <c r="G79" s="158">
        <v>29881</v>
      </c>
      <c r="H79" s="159" t="s">
        <v>500</v>
      </c>
      <c r="I79" s="157" t="s">
        <v>819</v>
      </c>
      <c r="J79" s="160" t="s">
        <v>502</v>
      </c>
      <c r="K79" s="158">
        <v>41852</v>
      </c>
      <c r="L79" s="171">
        <v>1</v>
      </c>
      <c r="M79" s="171">
        <v>1</v>
      </c>
      <c r="N79" s="171">
        <v>1</v>
      </c>
      <c r="O79" s="171"/>
      <c r="P79" s="171">
        <v>1</v>
      </c>
      <c r="Q79" s="171">
        <v>1</v>
      </c>
      <c r="R79" s="162"/>
      <c r="S79" s="172"/>
      <c r="T79" s="171">
        <v>1</v>
      </c>
      <c r="U79" s="171">
        <v>1</v>
      </c>
      <c r="V79" s="171">
        <v>1</v>
      </c>
      <c r="W79" s="171">
        <v>1</v>
      </c>
      <c r="X79" s="171">
        <v>1</v>
      </c>
      <c r="Y79" s="172"/>
      <c r="Z79" s="171">
        <v>1</v>
      </c>
      <c r="AA79" s="171">
        <v>1</v>
      </c>
      <c r="AB79" s="164">
        <v>1</v>
      </c>
      <c r="AC79" s="164">
        <v>1</v>
      </c>
      <c r="AD79" s="164">
        <v>1</v>
      </c>
      <c r="AE79" s="164">
        <v>1</v>
      </c>
      <c r="AF79" s="164">
        <v>1</v>
      </c>
      <c r="AG79" s="165">
        <v>1</v>
      </c>
      <c r="AH79" s="164"/>
      <c r="AI79" s="166"/>
    </row>
    <row r="80" spans="1:35" ht="38.25" customHeight="1">
      <c r="A80" s="929" t="s">
        <v>1826</v>
      </c>
      <c r="B80" s="742" t="s">
        <v>1786</v>
      </c>
      <c r="C80" s="155" t="s">
        <v>1831</v>
      </c>
      <c r="D80" s="156" t="s">
        <v>1824</v>
      </c>
      <c r="E80" s="157" t="s">
        <v>1825</v>
      </c>
      <c r="F80" s="158">
        <v>38309</v>
      </c>
      <c r="G80" s="158">
        <v>29881</v>
      </c>
      <c r="H80" s="159" t="s">
        <v>500</v>
      </c>
      <c r="I80" s="157" t="s">
        <v>1828</v>
      </c>
      <c r="J80" s="160" t="s">
        <v>502</v>
      </c>
      <c r="K80" s="158">
        <v>41852</v>
      </c>
      <c r="L80" s="174">
        <v>1</v>
      </c>
      <c r="M80" s="171">
        <v>1</v>
      </c>
      <c r="N80" s="171">
        <v>1</v>
      </c>
      <c r="O80" s="171">
        <v>1</v>
      </c>
      <c r="P80" s="171">
        <v>1</v>
      </c>
      <c r="Q80" s="171">
        <v>1</v>
      </c>
      <c r="R80" s="162">
        <v>1</v>
      </c>
      <c r="S80" s="172"/>
      <c r="T80" s="171">
        <v>1</v>
      </c>
      <c r="U80" s="171">
        <v>1</v>
      </c>
      <c r="V80" s="171">
        <v>1</v>
      </c>
      <c r="W80" s="171">
        <v>1</v>
      </c>
      <c r="X80" s="171">
        <v>1</v>
      </c>
      <c r="Y80" s="172"/>
      <c r="Z80" s="171">
        <v>1</v>
      </c>
      <c r="AA80" s="171">
        <v>1</v>
      </c>
      <c r="AB80" s="164">
        <v>1</v>
      </c>
      <c r="AC80" s="164">
        <v>1</v>
      </c>
      <c r="AD80" s="164">
        <v>1</v>
      </c>
      <c r="AE80" s="164">
        <v>1</v>
      </c>
      <c r="AF80" s="164">
        <v>1</v>
      </c>
      <c r="AG80" s="165">
        <v>1</v>
      </c>
      <c r="AH80" s="164">
        <v>1</v>
      </c>
      <c r="AI80" s="166"/>
    </row>
    <row r="81" spans="1:35" ht="38.25" customHeight="1">
      <c r="A81" s="153"/>
      <c r="B81" s="154" t="s">
        <v>370</v>
      </c>
      <c r="C81" s="155" t="s">
        <v>181</v>
      </c>
      <c r="D81" s="156" t="s">
        <v>806</v>
      </c>
      <c r="E81" s="173" t="s">
        <v>807</v>
      </c>
      <c r="F81" s="169">
        <v>26406</v>
      </c>
      <c r="G81" s="158">
        <v>26406</v>
      </c>
      <c r="H81" s="159" t="s">
        <v>500</v>
      </c>
      <c r="I81" s="157" t="s">
        <v>808</v>
      </c>
      <c r="J81" s="160" t="s">
        <v>502</v>
      </c>
      <c r="K81" s="158">
        <v>38528</v>
      </c>
      <c r="L81" s="171">
        <v>1</v>
      </c>
      <c r="M81" s="171"/>
      <c r="N81" s="171"/>
      <c r="O81" s="171"/>
      <c r="P81" s="171"/>
      <c r="Q81" s="171"/>
      <c r="R81" s="162"/>
      <c r="S81" s="172"/>
      <c r="T81" s="171">
        <v>1</v>
      </c>
      <c r="U81" s="171"/>
      <c r="V81" s="171"/>
      <c r="W81" s="171">
        <v>1</v>
      </c>
      <c r="X81" s="171"/>
      <c r="Y81" s="172"/>
      <c r="Z81" s="171"/>
      <c r="AA81" s="171"/>
      <c r="AB81" s="164"/>
      <c r="AC81" s="164"/>
      <c r="AD81" s="164"/>
      <c r="AE81" s="164"/>
      <c r="AF81" s="164"/>
      <c r="AG81" s="165"/>
      <c r="AH81" s="164"/>
      <c r="AI81" s="166"/>
    </row>
    <row r="82" spans="1:35" ht="38.25" customHeight="1">
      <c r="A82" s="153"/>
      <c r="B82" s="154" t="s">
        <v>373</v>
      </c>
      <c r="C82" s="155" t="s">
        <v>232</v>
      </c>
      <c r="D82" s="156" t="s">
        <v>806</v>
      </c>
      <c r="E82" s="173" t="s">
        <v>807</v>
      </c>
      <c r="F82" s="169">
        <v>26406</v>
      </c>
      <c r="G82" s="158">
        <v>19801</v>
      </c>
      <c r="H82" s="159" t="s">
        <v>500</v>
      </c>
      <c r="I82" s="189" t="s">
        <v>809</v>
      </c>
      <c r="J82" s="160" t="s">
        <v>502</v>
      </c>
      <c r="K82" s="158">
        <v>41647</v>
      </c>
      <c r="L82" s="171">
        <v>1</v>
      </c>
      <c r="M82" s="171">
        <v>1</v>
      </c>
      <c r="N82" s="171">
        <v>1</v>
      </c>
      <c r="O82" s="171">
        <v>1</v>
      </c>
      <c r="P82" s="171">
        <v>1</v>
      </c>
      <c r="Q82" s="171">
        <v>1</v>
      </c>
      <c r="R82" s="162"/>
      <c r="S82" s="172"/>
      <c r="T82" s="171">
        <v>1</v>
      </c>
      <c r="U82" s="171">
        <v>1</v>
      </c>
      <c r="V82" s="171">
        <v>1</v>
      </c>
      <c r="W82" s="171">
        <v>1</v>
      </c>
      <c r="X82" s="171">
        <v>1</v>
      </c>
      <c r="Y82" s="172"/>
      <c r="Z82" s="171">
        <v>1</v>
      </c>
      <c r="AA82" s="171">
        <v>1</v>
      </c>
      <c r="AB82" s="164">
        <v>1</v>
      </c>
      <c r="AC82" s="164">
        <v>1</v>
      </c>
      <c r="AD82" s="164">
        <v>1</v>
      </c>
      <c r="AE82" s="164">
        <v>1</v>
      </c>
      <c r="AF82" s="164">
        <v>1</v>
      </c>
      <c r="AG82" s="165">
        <v>1</v>
      </c>
      <c r="AH82" s="164"/>
      <c r="AI82" s="166"/>
    </row>
    <row r="83" spans="1:35" ht="38.25" customHeight="1">
      <c r="A83" s="153"/>
      <c r="B83" s="154" t="s">
        <v>368</v>
      </c>
      <c r="C83" s="155" t="s">
        <v>454</v>
      </c>
      <c r="D83" s="156" t="s">
        <v>810</v>
      </c>
      <c r="E83" s="168" t="s">
        <v>811</v>
      </c>
      <c r="F83" s="169">
        <v>31154</v>
      </c>
      <c r="G83" s="158">
        <v>17806</v>
      </c>
      <c r="H83" s="159" t="s">
        <v>500</v>
      </c>
      <c r="I83" s="189" t="s">
        <v>812</v>
      </c>
      <c r="J83" s="160" t="s">
        <v>502</v>
      </c>
      <c r="K83" s="158">
        <v>39692</v>
      </c>
      <c r="L83" s="171"/>
      <c r="M83" s="171">
        <v>1</v>
      </c>
      <c r="N83" s="171"/>
      <c r="O83" s="171"/>
      <c r="P83" s="171"/>
      <c r="Q83" s="171"/>
      <c r="R83" s="162"/>
      <c r="S83" s="172"/>
      <c r="T83" s="171"/>
      <c r="U83" s="171"/>
      <c r="V83" s="171"/>
      <c r="W83" s="171"/>
      <c r="X83" s="171"/>
      <c r="Y83" s="172"/>
      <c r="Z83" s="171"/>
      <c r="AA83" s="171"/>
      <c r="AB83" s="164"/>
      <c r="AC83" s="164"/>
      <c r="AD83" s="164"/>
      <c r="AE83" s="164"/>
      <c r="AF83" s="164"/>
      <c r="AG83" s="165"/>
      <c r="AH83" s="164"/>
      <c r="AI83" s="166"/>
    </row>
    <row r="84" spans="1:35" ht="38.25" customHeight="1">
      <c r="A84" s="153"/>
      <c r="B84" s="154" t="s">
        <v>368</v>
      </c>
      <c r="C84" s="155" t="s">
        <v>177</v>
      </c>
      <c r="D84" s="156" t="s">
        <v>810</v>
      </c>
      <c r="E84" s="168" t="s">
        <v>813</v>
      </c>
      <c r="F84" s="169">
        <v>31154</v>
      </c>
      <c r="G84" s="158">
        <v>17806</v>
      </c>
      <c r="H84" s="159" t="s">
        <v>500</v>
      </c>
      <c r="I84" s="189" t="s">
        <v>814</v>
      </c>
      <c r="J84" s="160" t="s">
        <v>502</v>
      </c>
      <c r="K84" s="158">
        <v>39692</v>
      </c>
      <c r="L84" s="171">
        <v>1</v>
      </c>
      <c r="M84" s="171"/>
      <c r="N84" s="171"/>
      <c r="O84" s="171"/>
      <c r="P84" s="171"/>
      <c r="Q84" s="171"/>
      <c r="R84" s="162"/>
      <c r="S84" s="172"/>
      <c r="T84" s="171"/>
      <c r="U84" s="171"/>
      <c r="V84" s="171"/>
      <c r="W84" s="171"/>
      <c r="X84" s="171"/>
      <c r="Y84" s="172"/>
      <c r="Z84" s="171"/>
      <c r="AA84" s="171"/>
      <c r="AB84" s="164"/>
      <c r="AC84" s="164"/>
      <c r="AD84" s="164"/>
      <c r="AE84" s="164"/>
      <c r="AF84" s="164"/>
      <c r="AG84" s="165"/>
      <c r="AH84" s="164"/>
      <c r="AI84" s="166"/>
    </row>
    <row r="85" spans="1:35" ht="38.25" customHeight="1">
      <c r="A85" s="153"/>
      <c r="B85" s="154" t="s">
        <v>371</v>
      </c>
      <c r="C85" s="155" t="s">
        <v>281</v>
      </c>
      <c r="D85" s="156" t="s">
        <v>815</v>
      </c>
      <c r="E85" s="168" t="s">
        <v>816</v>
      </c>
      <c r="F85" s="169">
        <v>36746</v>
      </c>
      <c r="G85" s="158">
        <v>36830</v>
      </c>
      <c r="H85" s="159" t="s">
        <v>505</v>
      </c>
      <c r="I85" s="157" t="s">
        <v>817</v>
      </c>
      <c r="J85" s="160" t="s">
        <v>752</v>
      </c>
      <c r="K85" s="158">
        <v>39420</v>
      </c>
      <c r="L85" s="171">
        <v>1</v>
      </c>
      <c r="M85" s="171">
        <v>1</v>
      </c>
      <c r="N85" s="171">
        <v>1</v>
      </c>
      <c r="O85" s="171">
        <v>1</v>
      </c>
      <c r="P85" s="171">
        <v>1</v>
      </c>
      <c r="Q85" s="171">
        <v>1</v>
      </c>
      <c r="R85" s="162"/>
      <c r="S85" s="172"/>
      <c r="T85" s="171">
        <v>1</v>
      </c>
      <c r="U85" s="171">
        <v>1</v>
      </c>
      <c r="V85" s="171">
        <v>1</v>
      </c>
      <c r="W85" s="171">
        <v>1</v>
      </c>
      <c r="X85" s="171"/>
      <c r="Y85" s="172"/>
      <c r="Z85" s="171">
        <v>1</v>
      </c>
      <c r="AA85" s="171">
        <v>1</v>
      </c>
      <c r="AB85" s="164"/>
      <c r="AC85" s="164"/>
      <c r="AD85" s="164"/>
      <c r="AE85" s="164"/>
      <c r="AF85" s="164"/>
      <c r="AG85" s="165"/>
      <c r="AH85" s="164"/>
      <c r="AI85" s="166"/>
    </row>
    <row r="86" spans="1:35" ht="38.25" customHeight="1">
      <c r="A86" s="153"/>
      <c r="B86" s="154" t="s">
        <v>369</v>
      </c>
      <c r="C86" s="155" t="s">
        <v>128</v>
      </c>
      <c r="D86" s="156" t="s">
        <v>823</v>
      </c>
      <c r="E86" s="157" t="s">
        <v>824</v>
      </c>
      <c r="F86" s="158">
        <v>41880</v>
      </c>
      <c r="G86" s="158">
        <v>15981</v>
      </c>
      <c r="H86" s="159" t="s">
        <v>500</v>
      </c>
      <c r="I86" s="157" t="s">
        <v>825</v>
      </c>
      <c r="J86" s="160" t="s">
        <v>502</v>
      </c>
      <c r="K86" s="158">
        <v>41946</v>
      </c>
      <c r="L86" s="171">
        <v>1</v>
      </c>
      <c r="M86" s="171">
        <v>1</v>
      </c>
      <c r="N86" s="171"/>
      <c r="O86" s="171"/>
      <c r="P86" s="171"/>
      <c r="Q86" s="171"/>
      <c r="R86" s="162"/>
      <c r="S86" s="172"/>
      <c r="T86" s="171"/>
      <c r="U86" s="171"/>
      <c r="V86" s="171"/>
      <c r="W86" s="171">
        <v>1</v>
      </c>
      <c r="X86" s="171">
        <v>1</v>
      </c>
      <c r="Y86" s="172"/>
      <c r="Z86" s="171">
        <v>1</v>
      </c>
      <c r="AA86" s="171"/>
      <c r="AB86" s="164"/>
      <c r="AC86" s="164"/>
      <c r="AD86" s="164"/>
      <c r="AE86" s="164"/>
      <c r="AF86" s="164"/>
      <c r="AG86" s="165"/>
      <c r="AH86" s="164"/>
      <c r="AI86" s="166"/>
    </row>
    <row r="87" spans="1:35" ht="38.25" customHeight="1">
      <c r="A87" s="153"/>
      <c r="B87" s="154" t="s">
        <v>369</v>
      </c>
      <c r="C87" s="155" t="s">
        <v>166</v>
      </c>
      <c r="D87" s="156" t="s">
        <v>823</v>
      </c>
      <c r="E87" s="157" t="s">
        <v>824</v>
      </c>
      <c r="F87" s="158">
        <v>41880</v>
      </c>
      <c r="G87" s="158">
        <v>21930</v>
      </c>
      <c r="H87" s="159" t="s">
        <v>500</v>
      </c>
      <c r="I87" s="157" t="s">
        <v>826</v>
      </c>
      <c r="J87" s="160" t="s">
        <v>502</v>
      </c>
      <c r="K87" s="158">
        <v>41913</v>
      </c>
      <c r="L87" s="171"/>
      <c r="M87" s="171">
        <v>1</v>
      </c>
      <c r="N87" s="171">
        <v>1</v>
      </c>
      <c r="O87" s="171"/>
      <c r="P87" s="171"/>
      <c r="Q87" s="171"/>
      <c r="R87" s="162"/>
      <c r="S87" s="172"/>
      <c r="T87" s="171"/>
      <c r="U87" s="171"/>
      <c r="V87" s="171"/>
      <c r="W87" s="171"/>
      <c r="X87" s="171">
        <v>1</v>
      </c>
      <c r="Y87" s="172"/>
      <c r="Z87" s="171">
        <v>1</v>
      </c>
      <c r="AA87" s="171"/>
      <c r="AB87" s="164"/>
      <c r="AC87" s="164"/>
      <c r="AD87" s="164"/>
      <c r="AE87" s="164"/>
      <c r="AF87" s="164"/>
      <c r="AG87" s="165"/>
      <c r="AH87" s="164"/>
      <c r="AI87" s="166"/>
    </row>
    <row r="88" spans="1:35" ht="38.25" customHeight="1">
      <c r="A88" s="153"/>
      <c r="B88" s="154" t="s">
        <v>371</v>
      </c>
      <c r="C88" s="155" t="s">
        <v>309</v>
      </c>
      <c r="D88" s="156" t="s">
        <v>827</v>
      </c>
      <c r="E88" s="157" t="s">
        <v>828</v>
      </c>
      <c r="F88" s="158">
        <v>39021</v>
      </c>
      <c r="G88" s="158">
        <v>38390</v>
      </c>
      <c r="H88" s="159" t="s">
        <v>505</v>
      </c>
      <c r="I88" s="157" t="s">
        <v>829</v>
      </c>
      <c r="J88" s="160" t="s">
        <v>636</v>
      </c>
      <c r="K88" s="158">
        <v>39172</v>
      </c>
      <c r="L88" s="171">
        <v>1</v>
      </c>
      <c r="M88" s="171">
        <v>1</v>
      </c>
      <c r="N88" s="171"/>
      <c r="O88" s="171"/>
      <c r="P88" s="171"/>
      <c r="Q88" s="171"/>
      <c r="R88" s="162"/>
      <c r="S88" s="172"/>
      <c r="T88" s="171"/>
      <c r="U88" s="171"/>
      <c r="V88" s="171"/>
      <c r="W88" s="171"/>
      <c r="X88" s="171"/>
      <c r="Y88" s="172"/>
      <c r="Z88" s="171"/>
      <c r="AA88" s="171"/>
      <c r="AB88" s="164">
        <v>1</v>
      </c>
      <c r="AC88" s="164">
        <v>1</v>
      </c>
      <c r="AD88" s="164">
        <v>1</v>
      </c>
      <c r="AE88" s="164">
        <v>1</v>
      </c>
      <c r="AF88" s="164">
        <v>1</v>
      </c>
      <c r="AG88" s="165"/>
      <c r="AH88" s="164"/>
      <c r="AI88" s="166"/>
    </row>
    <row r="89" spans="1:35" ht="38.25" customHeight="1">
      <c r="A89" s="929" t="s">
        <v>1726</v>
      </c>
      <c r="B89" s="154" t="s">
        <v>371</v>
      </c>
      <c r="C89" s="155" t="s">
        <v>1725</v>
      </c>
      <c r="D89" s="156" t="s">
        <v>1727</v>
      </c>
      <c r="E89" s="157" t="s">
        <v>1728</v>
      </c>
      <c r="F89" s="158">
        <v>38679</v>
      </c>
      <c r="G89" s="158">
        <v>38731</v>
      </c>
      <c r="H89" s="159" t="s">
        <v>505</v>
      </c>
      <c r="I89" s="157" t="s">
        <v>1729</v>
      </c>
      <c r="J89" s="160" t="s">
        <v>517</v>
      </c>
      <c r="K89" s="158">
        <v>38731</v>
      </c>
      <c r="L89" s="171">
        <v>1</v>
      </c>
      <c r="M89" s="171">
        <v>1</v>
      </c>
      <c r="N89" s="171">
        <v>1</v>
      </c>
      <c r="O89" s="171">
        <v>1</v>
      </c>
      <c r="P89" s="171">
        <v>1</v>
      </c>
      <c r="Q89" s="171">
        <v>1</v>
      </c>
      <c r="R89" s="162"/>
      <c r="S89" s="172"/>
      <c r="T89" s="171">
        <v>1</v>
      </c>
      <c r="U89" s="171">
        <v>1</v>
      </c>
      <c r="V89" s="171">
        <v>1</v>
      </c>
      <c r="W89" s="171">
        <v>1</v>
      </c>
      <c r="X89" s="171">
        <v>1</v>
      </c>
      <c r="Y89" s="172"/>
      <c r="Z89" s="171">
        <v>1</v>
      </c>
      <c r="AA89" s="171">
        <v>1</v>
      </c>
      <c r="AB89" s="164"/>
      <c r="AC89" s="164"/>
      <c r="AD89" s="164"/>
      <c r="AE89" s="164"/>
      <c r="AF89" s="164"/>
      <c r="AG89" s="165"/>
      <c r="AH89" s="164"/>
      <c r="AI89" s="166"/>
    </row>
    <row r="90" spans="1:35" ht="38.25" customHeight="1">
      <c r="A90" s="153"/>
      <c r="B90" s="154" t="s">
        <v>373</v>
      </c>
      <c r="C90" s="155" t="s">
        <v>69</v>
      </c>
      <c r="D90" s="156" t="s">
        <v>830</v>
      </c>
      <c r="E90" s="177" t="s">
        <v>831</v>
      </c>
      <c r="F90" s="178">
        <v>40410</v>
      </c>
      <c r="G90" s="158">
        <v>28508</v>
      </c>
      <c r="H90" s="159" t="s">
        <v>505</v>
      </c>
      <c r="I90" s="157" t="s">
        <v>832</v>
      </c>
      <c r="J90" s="160" t="s">
        <v>502</v>
      </c>
      <c r="K90" s="158">
        <v>40359</v>
      </c>
      <c r="L90" s="171">
        <v>1</v>
      </c>
      <c r="M90" s="171">
        <v>1</v>
      </c>
      <c r="N90" s="171">
        <v>1</v>
      </c>
      <c r="O90" s="171"/>
      <c r="P90" s="171"/>
      <c r="Q90" s="171"/>
      <c r="R90" s="162"/>
      <c r="S90" s="172"/>
      <c r="T90" s="171">
        <v>1</v>
      </c>
      <c r="U90" s="171">
        <v>1</v>
      </c>
      <c r="V90" s="171">
        <v>1</v>
      </c>
      <c r="W90" s="171">
        <v>1</v>
      </c>
      <c r="X90" s="171"/>
      <c r="Y90" s="172"/>
      <c r="Z90" s="171">
        <v>1</v>
      </c>
      <c r="AA90" s="171">
        <v>1</v>
      </c>
      <c r="AB90" s="164"/>
      <c r="AC90" s="164"/>
      <c r="AD90" s="164"/>
      <c r="AE90" s="164">
        <v>1</v>
      </c>
      <c r="AF90" s="164"/>
      <c r="AG90" s="165"/>
      <c r="AH90" s="164"/>
      <c r="AI90" s="166"/>
    </row>
    <row r="91" spans="1:35" ht="38.25" customHeight="1">
      <c r="A91" s="153"/>
      <c r="B91" s="154" t="s">
        <v>371</v>
      </c>
      <c r="C91" s="155" t="s">
        <v>365</v>
      </c>
      <c r="D91" s="156" t="s">
        <v>866</v>
      </c>
      <c r="E91" s="173" t="s">
        <v>867</v>
      </c>
      <c r="F91" s="169">
        <v>43003</v>
      </c>
      <c r="G91" s="158">
        <v>43004</v>
      </c>
      <c r="H91" s="159" t="s">
        <v>505</v>
      </c>
      <c r="I91" s="157" t="s">
        <v>868</v>
      </c>
      <c r="J91" s="160" t="s">
        <v>502</v>
      </c>
      <c r="K91" s="158">
        <v>43004</v>
      </c>
      <c r="L91" s="171">
        <v>1</v>
      </c>
      <c r="M91" s="171">
        <v>1</v>
      </c>
      <c r="N91" s="171"/>
      <c r="O91" s="171">
        <v>1</v>
      </c>
      <c r="P91" s="171">
        <v>1</v>
      </c>
      <c r="Q91" s="171">
        <v>1</v>
      </c>
      <c r="R91" s="162"/>
      <c r="S91" s="172"/>
      <c r="T91" s="171">
        <v>1</v>
      </c>
      <c r="U91" s="171">
        <v>1</v>
      </c>
      <c r="V91" s="171">
        <v>1</v>
      </c>
      <c r="W91" s="171">
        <v>1</v>
      </c>
      <c r="X91" s="171">
        <v>1</v>
      </c>
      <c r="Y91" s="172"/>
      <c r="Z91" s="171">
        <v>1</v>
      </c>
      <c r="AA91" s="171">
        <v>1</v>
      </c>
      <c r="AB91" s="164">
        <v>1</v>
      </c>
      <c r="AC91" s="164">
        <v>1</v>
      </c>
      <c r="AD91" s="164">
        <v>1</v>
      </c>
      <c r="AE91" s="164">
        <v>1</v>
      </c>
      <c r="AF91" s="164">
        <v>1</v>
      </c>
      <c r="AG91" s="165">
        <v>1</v>
      </c>
      <c r="AH91" s="164">
        <v>1</v>
      </c>
      <c r="AI91" s="166"/>
    </row>
    <row r="92" spans="1:35" ht="38.25" customHeight="1">
      <c r="A92" s="153"/>
      <c r="B92" s="154" t="s">
        <v>371</v>
      </c>
      <c r="C92" s="155" t="s">
        <v>267</v>
      </c>
      <c r="D92" s="156" t="s">
        <v>836</v>
      </c>
      <c r="E92" s="177" t="s">
        <v>837</v>
      </c>
      <c r="F92" s="178">
        <v>35219</v>
      </c>
      <c r="G92" s="158">
        <v>17683</v>
      </c>
      <c r="H92" s="159" t="s">
        <v>505</v>
      </c>
      <c r="I92" s="157" t="s">
        <v>838</v>
      </c>
      <c r="J92" s="160" t="s">
        <v>502</v>
      </c>
      <c r="K92" s="158">
        <v>39252</v>
      </c>
      <c r="L92" s="171">
        <v>1</v>
      </c>
      <c r="M92" s="171">
        <v>1</v>
      </c>
      <c r="N92" s="171">
        <v>1</v>
      </c>
      <c r="O92" s="171">
        <v>1</v>
      </c>
      <c r="P92" s="171">
        <v>1</v>
      </c>
      <c r="Q92" s="171">
        <v>1</v>
      </c>
      <c r="R92" s="162">
        <v>1</v>
      </c>
      <c r="S92" s="172"/>
      <c r="T92" s="171">
        <v>1</v>
      </c>
      <c r="U92" s="171">
        <v>1</v>
      </c>
      <c r="V92" s="171">
        <v>1</v>
      </c>
      <c r="W92" s="171">
        <v>1</v>
      </c>
      <c r="X92" s="171">
        <v>1</v>
      </c>
      <c r="Y92" s="172"/>
      <c r="Z92" s="171">
        <v>1</v>
      </c>
      <c r="AA92" s="171">
        <v>1</v>
      </c>
      <c r="AB92" s="164">
        <v>1</v>
      </c>
      <c r="AC92" s="164">
        <v>1</v>
      </c>
      <c r="AD92" s="164">
        <v>1</v>
      </c>
      <c r="AE92" s="164">
        <v>1</v>
      </c>
      <c r="AF92" s="164">
        <v>1</v>
      </c>
      <c r="AG92" s="165">
        <v>1</v>
      </c>
      <c r="AH92" s="164">
        <v>1</v>
      </c>
      <c r="AI92" s="166"/>
    </row>
    <row r="93" spans="1:35" ht="38.25" customHeight="1">
      <c r="A93" s="153"/>
      <c r="B93" s="154" t="s">
        <v>368</v>
      </c>
      <c r="C93" s="155" t="s">
        <v>318</v>
      </c>
      <c r="D93" s="156" t="s">
        <v>839</v>
      </c>
      <c r="E93" s="157" t="s">
        <v>840</v>
      </c>
      <c r="F93" s="158">
        <v>40078</v>
      </c>
      <c r="G93" s="158">
        <v>27211</v>
      </c>
      <c r="H93" s="159" t="s">
        <v>500</v>
      </c>
      <c r="I93" s="157" t="s">
        <v>841</v>
      </c>
      <c r="J93" s="160" t="s">
        <v>502</v>
      </c>
      <c r="K93" s="158">
        <v>40190</v>
      </c>
      <c r="L93" s="171">
        <v>1</v>
      </c>
      <c r="M93" s="171"/>
      <c r="N93" s="171"/>
      <c r="O93" s="171"/>
      <c r="P93" s="171"/>
      <c r="Q93" s="171"/>
      <c r="R93" s="162"/>
      <c r="S93" s="172"/>
      <c r="T93" s="171"/>
      <c r="U93" s="171"/>
      <c r="V93" s="171"/>
      <c r="W93" s="171"/>
      <c r="X93" s="171"/>
      <c r="Y93" s="172"/>
      <c r="Z93" s="171"/>
      <c r="AA93" s="171"/>
      <c r="AB93" s="164"/>
      <c r="AC93" s="164"/>
      <c r="AD93" s="164"/>
      <c r="AE93" s="164"/>
      <c r="AF93" s="164"/>
      <c r="AG93" s="165"/>
      <c r="AH93" s="164"/>
      <c r="AI93" s="166"/>
    </row>
    <row r="94" spans="1:35" ht="38.25" customHeight="1">
      <c r="A94" s="929" t="s">
        <v>1808</v>
      </c>
      <c r="B94" s="742" t="s">
        <v>1786</v>
      </c>
      <c r="C94" s="155" t="s">
        <v>1804</v>
      </c>
      <c r="D94" s="156" t="s">
        <v>1805</v>
      </c>
      <c r="E94" s="157" t="s">
        <v>1806</v>
      </c>
      <c r="F94" s="158">
        <v>41430</v>
      </c>
      <c r="G94" s="158">
        <v>38791</v>
      </c>
      <c r="H94" s="159" t="s">
        <v>500</v>
      </c>
      <c r="I94" s="157" t="s">
        <v>1807</v>
      </c>
      <c r="J94" s="160" t="s">
        <v>1137</v>
      </c>
      <c r="K94" s="158">
        <v>41492</v>
      </c>
      <c r="L94" s="171">
        <v>1</v>
      </c>
      <c r="M94" s="171"/>
      <c r="N94" s="171">
        <v>1</v>
      </c>
      <c r="O94" s="171"/>
      <c r="P94" s="171"/>
      <c r="Q94" s="171">
        <v>1</v>
      </c>
      <c r="R94" s="162">
        <v>1</v>
      </c>
      <c r="S94" s="172"/>
      <c r="T94" s="171">
        <v>1</v>
      </c>
      <c r="U94" s="171"/>
      <c r="V94" s="171"/>
      <c r="W94" s="171">
        <v>1</v>
      </c>
      <c r="X94" s="171"/>
      <c r="Y94" s="172"/>
      <c r="Z94" s="171">
        <v>1</v>
      </c>
      <c r="AA94" s="171"/>
      <c r="AB94" s="164">
        <v>1</v>
      </c>
      <c r="AC94" s="164">
        <v>1</v>
      </c>
      <c r="AD94" s="164"/>
      <c r="AE94" s="164"/>
      <c r="AF94" s="164"/>
      <c r="AG94" s="165"/>
      <c r="AH94" s="164"/>
      <c r="AI94" s="166"/>
    </row>
    <row r="95" spans="1:35" ht="38.25" customHeight="1">
      <c r="A95" s="153"/>
      <c r="B95" s="154" t="s">
        <v>371</v>
      </c>
      <c r="C95" s="155" t="s">
        <v>1788</v>
      </c>
      <c r="D95" s="156" t="s">
        <v>1789</v>
      </c>
      <c r="E95" s="157" t="s">
        <v>1790</v>
      </c>
      <c r="F95" s="158">
        <v>37259</v>
      </c>
      <c r="G95" s="158">
        <v>36396</v>
      </c>
      <c r="H95" s="159" t="s">
        <v>505</v>
      </c>
      <c r="I95" s="157" t="s">
        <v>1791</v>
      </c>
      <c r="J95" s="160" t="s">
        <v>502</v>
      </c>
      <c r="K95" s="158">
        <v>40005</v>
      </c>
      <c r="L95" s="171">
        <v>1</v>
      </c>
      <c r="M95" s="171">
        <v>1</v>
      </c>
      <c r="N95" s="171">
        <v>1</v>
      </c>
      <c r="O95" s="171">
        <v>1</v>
      </c>
      <c r="P95" s="171">
        <v>1</v>
      </c>
      <c r="Q95" s="171">
        <v>1</v>
      </c>
      <c r="R95" s="162">
        <v>1</v>
      </c>
      <c r="S95" s="172"/>
      <c r="T95" s="171">
        <v>1</v>
      </c>
      <c r="U95" s="171">
        <v>1</v>
      </c>
      <c r="V95" s="171">
        <v>1</v>
      </c>
      <c r="W95" s="171">
        <v>1</v>
      </c>
      <c r="X95" s="171">
        <v>1</v>
      </c>
      <c r="Y95" s="172"/>
      <c r="Z95" s="171">
        <v>1</v>
      </c>
      <c r="AA95" s="171">
        <v>1</v>
      </c>
      <c r="AB95" s="164">
        <v>1</v>
      </c>
      <c r="AC95" s="164">
        <v>1</v>
      </c>
      <c r="AD95" s="164">
        <v>1</v>
      </c>
      <c r="AE95" s="164">
        <v>1</v>
      </c>
      <c r="AF95" s="164">
        <v>1</v>
      </c>
      <c r="AG95" s="165">
        <v>1</v>
      </c>
      <c r="AH95" s="164">
        <v>1</v>
      </c>
      <c r="AI95" s="166"/>
    </row>
    <row r="96" spans="1:35" ht="38.25" customHeight="1">
      <c r="A96" s="153"/>
      <c r="B96" s="154" t="s">
        <v>371</v>
      </c>
      <c r="C96" s="155" t="s">
        <v>332</v>
      </c>
      <c r="D96" s="156" t="s">
        <v>845</v>
      </c>
      <c r="E96" s="157" t="s">
        <v>846</v>
      </c>
      <c r="F96" s="158">
        <v>41047</v>
      </c>
      <c r="G96" s="158">
        <v>24077</v>
      </c>
      <c r="H96" s="159" t="s">
        <v>500</v>
      </c>
      <c r="I96" s="157" t="s">
        <v>1669</v>
      </c>
      <c r="J96" s="160" t="s">
        <v>502</v>
      </c>
      <c r="K96" s="158"/>
      <c r="L96" s="171">
        <v>1</v>
      </c>
      <c r="M96" s="171">
        <v>1</v>
      </c>
      <c r="N96" s="171"/>
      <c r="O96" s="171"/>
      <c r="P96" s="171"/>
      <c r="Q96" s="171"/>
      <c r="R96" s="162"/>
      <c r="S96" s="172"/>
      <c r="T96" s="171"/>
      <c r="U96" s="171"/>
      <c r="V96" s="171"/>
      <c r="W96" s="171"/>
      <c r="X96" s="171"/>
      <c r="Y96" s="172"/>
      <c r="Z96" s="171"/>
      <c r="AA96" s="171"/>
      <c r="AB96" s="164"/>
      <c r="AC96" s="164"/>
      <c r="AD96" s="164"/>
      <c r="AE96" s="164"/>
      <c r="AF96" s="164"/>
      <c r="AG96" s="165"/>
      <c r="AH96" s="164"/>
      <c r="AI96" s="166"/>
    </row>
    <row r="97" spans="1:35" ht="39" customHeight="1">
      <c r="A97" s="153"/>
      <c r="B97" s="154" t="s">
        <v>368</v>
      </c>
      <c r="C97" s="155" t="s">
        <v>1723</v>
      </c>
      <c r="D97" s="156" t="s">
        <v>845</v>
      </c>
      <c r="E97" s="157" t="s">
        <v>846</v>
      </c>
      <c r="F97" s="158">
        <v>41047</v>
      </c>
      <c r="G97" s="158">
        <v>40509</v>
      </c>
      <c r="H97" s="159" t="s">
        <v>505</v>
      </c>
      <c r="I97" s="157" t="s">
        <v>935</v>
      </c>
      <c r="J97" s="160" t="s">
        <v>502</v>
      </c>
      <c r="K97" s="158">
        <v>42529</v>
      </c>
      <c r="L97" s="171">
        <v>1</v>
      </c>
      <c r="M97" s="171">
        <v>1</v>
      </c>
      <c r="N97" s="171"/>
      <c r="O97" s="171"/>
      <c r="P97" s="171"/>
      <c r="Q97" s="171"/>
      <c r="R97" s="162"/>
      <c r="S97" s="172"/>
      <c r="T97" s="171"/>
      <c r="U97" s="171"/>
      <c r="V97" s="171">
        <v>1</v>
      </c>
      <c r="W97" s="171"/>
      <c r="X97" s="171">
        <v>1</v>
      </c>
      <c r="Y97" s="172"/>
      <c r="Z97" s="171">
        <v>1</v>
      </c>
      <c r="AA97" s="171"/>
      <c r="AB97" s="164"/>
      <c r="AC97" s="164"/>
      <c r="AD97" s="164"/>
      <c r="AE97" s="164"/>
      <c r="AF97" s="164"/>
      <c r="AG97" s="165"/>
      <c r="AH97" s="164"/>
      <c r="AI97" s="166"/>
    </row>
    <row r="98" spans="1:35" ht="38.25" customHeight="1">
      <c r="A98" s="930" t="s">
        <v>1731</v>
      </c>
      <c r="B98" s="154" t="s">
        <v>1843</v>
      </c>
      <c r="C98" s="155" t="s">
        <v>70</v>
      </c>
      <c r="D98" s="156" t="s">
        <v>847</v>
      </c>
      <c r="E98" s="157" t="s">
        <v>848</v>
      </c>
      <c r="F98" s="158">
        <v>35432</v>
      </c>
      <c r="G98" s="158">
        <v>37930</v>
      </c>
      <c r="H98" s="159" t="s">
        <v>505</v>
      </c>
      <c r="I98" s="157" t="s">
        <v>849</v>
      </c>
      <c r="J98" s="160" t="s">
        <v>590</v>
      </c>
      <c r="K98" s="158">
        <v>37930</v>
      </c>
      <c r="L98" s="171">
        <v>1</v>
      </c>
      <c r="M98" s="171">
        <v>1</v>
      </c>
      <c r="N98" s="171">
        <v>1</v>
      </c>
      <c r="O98" s="171">
        <v>1</v>
      </c>
      <c r="P98" s="171">
        <v>1</v>
      </c>
      <c r="Q98" s="171">
        <v>1</v>
      </c>
      <c r="R98" s="162">
        <v>1</v>
      </c>
      <c r="S98" s="172"/>
      <c r="T98" s="171">
        <v>1</v>
      </c>
      <c r="U98" s="171">
        <v>1</v>
      </c>
      <c r="V98" s="171">
        <v>1</v>
      </c>
      <c r="W98" s="171">
        <v>1</v>
      </c>
      <c r="X98" s="171"/>
      <c r="Y98" s="172"/>
      <c r="Z98" s="171">
        <v>1</v>
      </c>
      <c r="AA98" s="171">
        <v>1</v>
      </c>
      <c r="AB98" s="164">
        <v>1</v>
      </c>
      <c r="AC98" s="164">
        <v>1</v>
      </c>
      <c r="AD98" s="164">
        <v>1</v>
      </c>
      <c r="AE98" s="164"/>
      <c r="AF98" s="164">
        <v>1</v>
      </c>
      <c r="AG98" s="165">
        <v>1</v>
      </c>
      <c r="AH98" s="164">
        <v>1</v>
      </c>
      <c r="AI98" s="166"/>
    </row>
    <row r="99" spans="1:35" ht="38.25" customHeight="1">
      <c r="A99" s="153"/>
      <c r="B99" s="154" t="s">
        <v>373</v>
      </c>
      <c r="C99" s="155" t="s">
        <v>126</v>
      </c>
      <c r="D99" s="156" t="s">
        <v>847</v>
      </c>
      <c r="E99" s="157" t="s">
        <v>848</v>
      </c>
      <c r="F99" s="158">
        <v>35432</v>
      </c>
      <c r="G99" s="158">
        <v>39373</v>
      </c>
      <c r="H99" s="159" t="s">
        <v>505</v>
      </c>
      <c r="I99" s="157" t="s">
        <v>850</v>
      </c>
      <c r="J99" s="160" t="s">
        <v>590</v>
      </c>
      <c r="K99" s="158">
        <v>39373</v>
      </c>
      <c r="L99" s="171">
        <v>1</v>
      </c>
      <c r="M99" s="171">
        <v>1</v>
      </c>
      <c r="N99" s="171">
        <v>1</v>
      </c>
      <c r="O99" s="171"/>
      <c r="P99" s="171"/>
      <c r="Q99" s="171"/>
      <c r="R99" s="162"/>
      <c r="S99" s="172"/>
      <c r="T99" s="171">
        <v>1</v>
      </c>
      <c r="U99" s="171">
        <v>1</v>
      </c>
      <c r="V99" s="171">
        <v>1</v>
      </c>
      <c r="W99" s="171">
        <v>1</v>
      </c>
      <c r="X99" s="171"/>
      <c r="Y99" s="172"/>
      <c r="Z99" s="171">
        <v>1</v>
      </c>
      <c r="AA99" s="171">
        <v>1</v>
      </c>
      <c r="AB99" s="164">
        <v>1</v>
      </c>
      <c r="AC99" s="164">
        <v>1</v>
      </c>
      <c r="AD99" s="164">
        <v>1</v>
      </c>
      <c r="AE99" s="164"/>
      <c r="AF99" s="164">
        <v>1</v>
      </c>
      <c r="AG99" s="165"/>
      <c r="AH99" s="164"/>
      <c r="AI99" s="166"/>
    </row>
    <row r="100" spans="1:35" ht="38.25" customHeight="1">
      <c r="A100" s="153"/>
      <c r="B100" s="154" t="s">
        <v>1844</v>
      </c>
      <c r="C100" s="155" t="s">
        <v>214</v>
      </c>
      <c r="D100" s="156" t="s">
        <v>855</v>
      </c>
      <c r="E100" s="168" t="s">
        <v>856</v>
      </c>
      <c r="F100" s="169">
        <v>30184</v>
      </c>
      <c r="G100" s="158">
        <v>21570</v>
      </c>
      <c r="H100" s="159" t="s">
        <v>505</v>
      </c>
      <c r="I100" s="157" t="s">
        <v>857</v>
      </c>
      <c r="J100" s="160" t="s">
        <v>502</v>
      </c>
      <c r="K100" s="158">
        <v>39175</v>
      </c>
      <c r="L100" s="171">
        <v>1</v>
      </c>
      <c r="M100" s="171">
        <v>1</v>
      </c>
      <c r="N100" s="171"/>
      <c r="O100" s="171"/>
      <c r="P100" s="171"/>
      <c r="Q100" s="171"/>
      <c r="R100" s="162">
        <v>1</v>
      </c>
      <c r="S100" s="172"/>
      <c r="T100" s="171">
        <v>1</v>
      </c>
      <c r="U100" s="171">
        <v>1</v>
      </c>
      <c r="V100" s="171">
        <v>1</v>
      </c>
      <c r="W100" s="171">
        <v>1</v>
      </c>
      <c r="X100" s="171"/>
      <c r="Y100" s="172"/>
      <c r="Z100" s="171"/>
      <c r="AA100" s="171"/>
      <c r="AB100" s="164"/>
      <c r="AC100" s="164"/>
      <c r="AD100" s="164"/>
      <c r="AE100" s="164"/>
      <c r="AF100" s="164"/>
      <c r="AG100" s="165"/>
      <c r="AH100" s="164"/>
      <c r="AI100" s="166"/>
    </row>
    <row r="101" spans="1:35" ht="38.25" customHeight="1">
      <c r="A101" s="153"/>
      <c r="B101" s="154" t="s">
        <v>370</v>
      </c>
      <c r="C101" s="155" t="s">
        <v>212</v>
      </c>
      <c r="D101" s="156" t="s">
        <v>862</v>
      </c>
      <c r="E101" s="173" t="s">
        <v>863</v>
      </c>
      <c r="F101" s="169">
        <v>28977</v>
      </c>
      <c r="G101" s="158">
        <v>34822</v>
      </c>
      <c r="H101" s="159" t="s">
        <v>505</v>
      </c>
      <c r="I101" s="157" t="s">
        <v>864</v>
      </c>
      <c r="J101" s="160" t="s">
        <v>865</v>
      </c>
      <c r="K101" s="158">
        <v>34822</v>
      </c>
      <c r="L101" s="171">
        <v>1</v>
      </c>
      <c r="M101" s="171"/>
      <c r="N101" s="171"/>
      <c r="O101" s="171"/>
      <c r="P101" s="171"/>
      <c r="Q101" s="171"/>
      <c r="R101" s="162"/>
      <c r="S101" s="172"/>
      <c r="T101" s="171"/>
      <c r="U101" s="171"/>
      <c r="V101" s="171"/>
      <c r="W101" s="171"/>
      <c r="X101" s="171"/>
      <c r="Y101" s="172"/>
      <c r="Z101" s="171"/>
      <c r="AA101" s="171"/>
      <c r="AB101" s="164"/>
      <c r="AC101" s="164"/>
      <c r="AD101" s="164"/>
      <c r="AE101" s="164"/>
      <c r="AF101" s="164"/>
      <c r="AG101" s="165"/>
      <c r="AH101" s="164"/>
      <c r="AI101" s="166"/>
    </row>
    <row r="102" spans="1:35" ht="38.25" customHeight="1">
      <c r="A102" s="153"/>
      <c r="B102" s="154" t="s">
        <v>370</v>
      </c>
      <c r="C102" s="155" t="s">
        <v>303</v>
      </c>
      <c r="D102" s="156" t="s">
        <v>869</v>
      </c>
      <c r="E102" s="157" t="s">
        <v>870</v>
      </c>
      <c r="F102" s="158">
        <v>38658</v>
      </c>
      <c r="G102" s="158">
        <v>39063</v>
      </c>
      <c r="H102" s="159" t="s">
        <v>505</v>
      </c>
      <c r="I102" s="157" t="s">
        <v>871</v>
      </c>
      <c r="J102" s="160" t="s">
        <v>651</v>
      </c>
      <c r="K102" s="158">
        <v>39063</v>
      </c>
      <c r="L102" s="171">
        <v>1</v>
      </c>
      <c r="M102" s="171"/>
      <c r="N102" s="171"/>
      <c r="O102" s="171"/>
      <c r="P102" s="171"/>
      <c r="Q102" s="171"/>
      <c r="R102" s="162"/>
      <c r="S102" s="172"/>
      <c r="T102" s="171"/>
      <c r="U102" s="171">
        <v>1</v>
      </c>
      <c r="V102" s="171"/>
      <c r="W102" s="171"/>
      <c r="X102" s="171"/>
      <c r="Y102" s="172"/>
      <c r="Z102" s="171"/>
      <c r="AA102" s="171"/>
      <c r="AB102" s="164"/>
      <c r="AC102" s="164"/>
      <c r="AD102" s="164"/>
      <c r="AE102" s="164"/>
      <c r="AF102" s="164"/>
      <c r="AG102" s="165"/>
      <c r="AH102" s="164"/>
      <c r="AI102" s="166"/>
    </row>
    <row r="103" spans="1:35" ht="38.25" customHeight="1">
      <c r="A103" s="153"/>
      <c r="B103" s="154" t="s">
        <v>368</v>
      </c>
      <c r="C103" s="155" t="s">
        <v>872</v>
      </c>
      <c r="D103" s="156" t="s">
        <v>873</v>
      </c>
      <c r="E103" s="157" t="s">
        <v>874</v>
      </c>
      <c r="F103" s="158">
        <v>41948</v>
      </c>
      <c r="G103" s="158">
        <v>15767</v>
      </c>
      <c r="H103" s="159" t="s">
        <v>500</v>
      </c>
      <c r="I103" s="157" t="s">
        <v>875</v>
      </c>
      <c r="J103" s="160" t="s">
        <v>502</v>
      </c>
      <c r="K103" s="158">
        <v>41974</v>
      </c>
      <c r="L103" s="171"/>
      <c r="M103" s="171"/>
      <c r="N103" s="171"/>
      <c r="O103" s="171"/>
      <c r="P103" s="171"/>
      <c r="Q103" s="171"/>
      <c r="R103" s="162"/>
      <c r="S103" s="172"/>
      <c r="T103" s="171">
        <v>1</v>
      </c>
      <c r="U103" s="171"/>
      <c r="V103" s="171"/>
      <c r="W103" s="171"/>
      <c r="X103" s="171"/>
      <c r="Y103" s="172"/>
      <c r="Z103" s="171"/>
      <c r="AA103" s="171"/>
      <c r="AB103" s="164"/>
      <c r="AC103" s="164"/>
      <c r="AD103" s="164"/>
      <c r="AE103" s="164"/>
      <c r="AF103" s="164"/>
      <c r="AG103" s="165"/>
      <c r="AH103" s="164"/>
      <c r="AI103" s="166"/>
    </row>
    <row r="104" spans="1:35" ht="38.25" customHeight="1">
      <c r="A104" s="153"/>
      <c r="B104" s="154" t="s">
        <v>371</v>
      </c>
      <c r="C104" s="155" t="s">
        <v>193</v>
      </c>
      <c r="D104" s="156" t="s">
        <v>876</v>
      </c>
      <c r="E104" s="168" t="s">
        <v>877</v>
      </c>
      <c r="F104" s="169">
        <v>31070</v>
      </c>
      <c r="G104" s="158">
        <v>31314</v>
      </c>
      <c r="H104" s="159" t="s">
        <v>505</v>
      </c>
      <c r="I104" s="157" t="s">
        <v>878</v>
      </c>
      <c r="J104" s="160" t="s">
        <v>502</v>
      </c>
      <c r="K104" s="158">
        <v>42089</v>
      </c>
      <c r="L104" s="171">
        <v>1</v>
      </c>
      <c r="M104" s="171"/>
      <c r="N104" s="171"/>
      <c r="O104" s="171"/>
      <c r="P104" s="171"/>
      <c r="Q104" s="171"/>
      <c r="R104" s="162"/>
      <c r="S104" s="172"/>
      <c r="T104" s="171">
        <v>1</v>
      </c>
      <c r="U104" s="171">
        <v>1</v>
      </c>
      <c r="V104" s="171"/>
      <c r="W104" s="171"/>
      <c r="X104" s="171"/>
      <c r="Y104" s="172"/>
      <c r="Z104" s="171"/>
      <c r="AA104" s="171"/>
      <c r="AB104" s="164"/>
      <c r="AC104" s="164"/>
      <c r="AD104" s="164"/>
      <c r="AE104" s="164"/>
      <c r="AF104" s="164"/>
      <c r="AG104" s="165"/>
      <c r="AH104" s="164"/>
      <c r="AI104" s="166"/>
    </row>
    <row r="105" spans="1:35" ht="38.25" customHeight="1">
      <c r="A105" s="153"/>
      <c r="B105" s="154" t="s">
        <v>371</v>
      </c>
      <c r="C105" s="155" t="s">
        <v>120</v>
      </c>
      <c r="D105" s="156" t="s">
        <v>879</v>
      </c>
      <c r="E105" s="157" t="s">
        <v>880</v>
      </c>
      <c r="F105" s="158">
        <v>38825</v>
      </c>
      <c r="G105" s="158">
        <v>13674</v>
      </c>
      <c r="H105" s="159" t="s">
        <v>500</v>
      </c>
      <c r="I105" s="157" t="s">
        <v>881</v>
      </c>
      <c r="J105" s="160" t="s">
        <v>502</v>
      </c>
      <c r="K105" s="158">
        <v>41604</v>
      </c>
      <c r="L105" s="171">
        <v>1</v>
      </c>
      <c r="M105" s="171">
        <v>1</v>
      </c>
      <c r="N105" s="171">
        <v>1</v>
      </c>
      <c r="O105" s="171">
        <v>1</v>
      </c>
      <c r="P105" s="171">
        <v>1</v>
      </c>
      <c r="Q105" s="171">
        <v>1</v>
      </c>
      <c r="R105" s="162">
        <v>1</v>
      </c>
      <c r="S105" s="172"/>
      <c r="T105" s="171">
        <v>1</v>
      </c>
      <c r="U105" s="171">
        <v>1</v>
      </c>
      <c r="V105" s="171">
        <v>1</v>
      </c>
      <c r="W105" s="171">
        <v>1</v>
      </c>
      <c r="X105" s="171">
        <v>1</v>
      </c>
      <c r="Y105" s="172"/>
      <c r="Z105" s="171">
        <v>1</v>
      </c>
      <c r="AA105" s="171">
        <v>1</v>
      </c>
      <c r="AB105" s="164">
        <v>1</v>
      </c>
      <c r="AC105" s="164">
        <v>1</v>
      </c>
      <c r="AD105" s="164">
        <v>1</v>
      </c>
      <c r="AE105" s="164">
        <v>1</v>
      </c>
      <c r="AF105" s="164">
        <v>1</v>
      </c>
      <c r="AG105" s="165">
        <v>1</v>
      </c>
      <c r="AH105" s="164">
        <v>1</v>
      </c>
      <c r="AI105" s="166"/>
    </row>
    <row r="106" spans="1:35" ht="38.25" customHeight="1">
      <c r="A106" s="153"/>
      <c r="B106" s="154" t="s">
        <v>373</v>
      </c>
      <c r="C106" s="155" t="s">
        <v>90</v>
      </c>
      <c r="D106" s="156" t="s">
        <v>883</v>
      </c>
      <c r="E106" s="168" t="s">
        <v>884</v>
      </c>
      <c r="F106" s="169">
        <v>35937</v>
      </c>
      <c r="G106" s="158">
        <v>35836</v>
      </c>
      <c r="H106" s="159" t="s">
        <v>505</v>
      </c>
      <c r="I106" s="157" t="s">
        <v>885</v>
      </c>
      <c r="J106" s="160" t="s">
        <v>822</v>
      </c>
      <c r="K106" s="158">
        <v>40547</v>
      </c>
      <c r="L106" s="171">
        <v>1</v>
      </c>
      <c r="M106" s="171">
        <v>1</v>
      </c>
      <c r="N106" s="171"/>
      <c r="O106" s="171"/>
      <c r="P106" s="171"/>
      <c r="Q106" s="171"/>
      <c r="R106" s="162"/>
      <c r="S106" s="172"/>
      <c r="T106" s="171">
        <v>1</v>
      </c>
      <c r="U106" s="171">
        <v>1</v>
      </c>
      <c r="V106" s="171">
        <v>1</v>
      </c>
      <c r="W106" s="171">
        <v>1</v>
      </c>
      <c r="X106" s="171">
        <v>1</v>
      </c>
      <c r="Y106" s="172"/>
      <c r="Z106" s="171">
        <v>1</v>
      </c>
      <c r="AA106" s="171">
        <v>1</v>
      </c>
      <c r="AB106" s="164">
        <v>1</v>
      </c>
      <c r="AC106" s="164">
        <v>1</v>
      </c>
      <c r="AD106" s="164">
        <v>1</v>
      </c>
      <c r="AE106" s="164">
        <v>1</v>
      </c>
      <c r="AF106" s="164">
        <v>1</v>
      </c>
      <c r="AG106" s="165">
        <v>1</v>
      </c>
      <c r="AH106" s="164">
        <v>1</v>
      </c>
      <c r="AI106" s="166"/>
    </row>
    <row r="107" spans="1:35" ht="38.25" customHeight="1">
      <c r="A107" s="153"/>
      <c r="B107" s="154" t="s">
        <v>373</v>
      </c>
      <c r="C107" s="155" t="s">
        <v>154</v>
      </c>
      <c r="D107" s="156" t="s">
        <v>883</v>
      </c>
      <c r="E107" s="168" t="s">
        <v>884</v>
      </c>
      <c r="F107" s="169">
        <v>35937</v>
      </c>
      <c r="G107" s="158">
        <v>24622</v>
      </c>
      <c r="H107" s="159" t="s">
        <v>500</v>
      </c>
      <c r="I107" s="157" t="s">
        <v>886</v>
      </c>
      <c r="J107" s="160" t="s">
        <v>502</v>
      </c>
      <c r="K107" s="158">
        <v>38939</v>
      </c>
      <c r="L107" s="171">
        <v>1</v>
      </c>
      <c r="M107" s="171">
        <v>1</v>
      </c>
      <c r="N107" s="171"/>
      <c r="O107" s="171"/>
      <c r="P107" s="171"/>
      <c r="Q107" s="171"/>
      <c r="R107" s="162"/>
      <c r="S107" s="172"/>
      <c r="T107" s="171">
        <v>1</v>
      </c>
      <c r="U107" s="171">
        <v>1</v>
      </c>
      <c r="V107" s="171">
        <v>1</v>
      </c>
      <c r="W107" s="171">
        <v>1</v>
      </c>
      <c r="X107" s="171">
        <v>1</v>
      </c>
      <c r="Y107" s="172"/>
      <c r="Z107" s="171">
        <v>1</v>
      </c>
      <c r="AA107" s="171">
        <v>1</v>
      </c>
      <c r="AB107" s="164">
        <v>1</v>
      </c>
      <c r="AC107" s="164">
        <v>1</v>
      </c>
      <c r="AD107" s="164">
        <v>1</v>
      </c>
      <c r="AE107" s="164">
        <v>1</v>
      </c>
      <c r="AF107" s="164">
        <v>1</v>
      </c>
      <c r="AG107" s="165">
        <v>1</v>
      </c>
      <c r="AH107" s="164">
        <v>1</v>
      </c>
      <c r="AI107" s="166"/>
    </row>
    <row r="108" spans="1:35" ht="38.25" customHeight="1">
      <c r="A108" s="153"/>
      <c r="B108" s="154" t="s">
        <v>373</v>
      </c>
      <c r="C108" s="155" t="s">
        <v>67</v>
      </c>
      <c r="D108" s="156" t="s">
        <v>883</v>
      </c>
      <c r="E108" s="168" t="s">
        <v>884</v>
      </c>
      <c r="F108" s="169">
        <v>35937</v>
      </c>
      <c r="G108" s="158">
        <v>31951</v>
      </c>
      <c r="H108" s="159" t="s">
        <v>505</v>
      </c>
      <c r="I108" s="157" t="s">
        <v>887</v>
      </c>
      <c r="J108" s="160" t="s">
        <v>502</v>
      </c>
      <c r="K108" s="158">
        <v>40704</v>
      </c>
      <c r="L108" s="171">
        <v>1</v>
      </c>
      <c r="M108" s="171">
        <v>1</v>
      </c>
      <c r="N108" s="171"/>
      <c r="O108" s="171"/>
      <c r="P108" s="171"/>
      <c r="Q108" s="171"/>
      <c r="R108" s="162"/>
      <c r="S108" s="172"/>
      <c r="T108" s="171">
        <v>1</v>
      </c>
      <c r="U108" s="171">
        <v>1</v>
      </c>
      <c r="V108" s="171">
        <v>1</v>
      </c>
      <c r="W108" s="171">
        <v>1</v>
      </c>
      <c r="X108" s="171"/>
      <c r="Y108" s="172"/>
      <c r="Z108" s="171">
        <v>1</v>
      </c>
      <c r="AA108" s="171">
        <v>1</v>
      </c>
      <c r="AB108" s="164">
        <v>1</v>
      </c>
      <c r="AC108" s="164">
        <v>1</v>
      </c>
      <c r="AD108" s="164">
        <v>1</v>
      </c>
      <c r="AE108" s="164">
        <v>1</v>
      </c>
      <c r="AF108" s="164">
        <v>1</v>
      </c>
      <c r="AG108" s="165">
        <v>1</v>
      </c>
      <c r="AH108" s="164">
        <v>1</v>
      </c>
      <c r="AI108" s="166"/>
    </row>
    <row r="109" spans="1:35" ht="38.25" customHeight="1">
      <c r="A109" s="179"/>
      <c r="B109" s="154" t="s">
        <v>373</v>
      </c>
      <c r="C109" s="155" t="s">
        <v>222</v>
      </c>
      <c r="D109" s="156" t="s">
        <v>888</v>
      </c>
      <c r="E109" s="177" t="s">
        <v>889</v>
      </c>
      <c r="F109" s="178">
        <v>38274</v>
      </c>
      <c r="G109" s="158">
        <v>40736</v>
      </c>
      <c r="H109" s="159" t="s">
        <v>505</v>
      </c>
      <c r="I109" s="157" t="s">
        <v>890</v>
      </c>
      <c r="J109" s="160" t="s">
        <v>502</v>
      </c>
      <c r="K109" s="158">
        <v>40736</v>
      </c>
      <c r="L109" s="171">
        <v>1</v>
      </c>
      <c r="M109" s="171">
        <v>1</v>
      </c>
      <c r="N109" s="171">
        <v>1</v>
      </c>
      <c r="O109" s="171">
        <v>1</v>
      </c>
      <c r="P109" s="171">
        <v>1</v>
      </c>
      <c r="Q109" s="171">
        <v>1</v>
      </c>
      <c r="R109" s="162"/>
      <c r="S109" s="172"/>
      <c r="T109" s="171">
        <v>1</v>
      </c>
      <c r="U109" s="171">
        <v>1</v>
      </c>
      <c r="V109" s="171">
        <v>1</v>
      </c>
      <c r="W109" s="171">
        <v>1</v>
      </c>
      <c r="X109" s="171">
        <v>1</v>
      </c>
      <c r="Y109" s="172"/>
      <c r="Z109" s="171">
        <v>1</v>
      </c>
      <c r="AA109" s="171">
        <v>1</v>
      </c>
      <c r="AB109" s="164">
        <v>1</v>
      </c>
      <c r="AC109" s="164">
        <v>1</v>
      </c>
      <c r="AD109" s="164">
        <v>1</v>
      </c>
      <c r="AE109" s="164">
        <v>1</v>
      </c>
      <c r="AF109" s="164">
        <v>1</v>
      </c>
      <c r="AG109" s="165">
        <v>1</v>
      </c>
      <c r="AH109" s="164">
        <v>1</v>
      </c>
      <c r="AI109" s="166"/>
    </row>
    <row r="110" spans="1:35" ht="38.25" customHeight="1">
      <c r="A110" s="153"/>
      <c r="B110" s="192" t="s">
        <v>368</v>
      </c>
      <c r="C110" s="155" t="s">
        <v>321</v>
      </c>
      <c r="D110" s="156" t="s">
        <v>896</v>
      </c>
      <c r="E110" s="157" t="s">
        <v>897</v>
      </c>
      <c r="F110" s="158">
        <v>40309</v>
      </c>
      <c r="G110" s="158">
        <v>40555</v>
      </c>
      <c r="H110" s="159" t="s">
        <v>505</v>
      </c>
      <c r="I110" s="157" t="s">
        <v>898</v>
      </c>
      <c r="J110" s="160" t="s">
        <v>502</v>
      </c>
      <c r="K110" s="158">
        <v>41422</v>
      </c>
      <c r="L110" s="171"/>
      <c r="M110" s="171">
        <v>1</v>
      </c>
      <c r="N110" s="171"/>
      <c r="O110" s="171"/>
      <c r="P110" s="171"/>
      <c r="Q110" s="171"/>
      <c r="R110" s="162"/>
      <c r="S110" s="172"/>
      <c r="T110" s="171"/>
      <c r="U110" s="171"/>
      <c r="V110" s="171"/>
      <c r="W110" s="171"/>
      <c r="X110" s="171"/>
      <c r="Y110" s="172"/>
      <c r="Z110" s="171"/>
      <c r="AA110" s="171"/>
      <c r="AB110" s="164"/>
      <c r="AC110" s="164"/>
      <c r="AD110" s="164"/>
      <c r="AE110" s="164"/>
      <c r="AF110" s="164"/>
      <c r="AG110" s="165"/>
      <c r="AH110" s="164"/>
      <c r="AI110" s="166"/>
    </row>
    <row r="111" spans="1:35" ht="38.25" customHeight="1">
      <c r="A111" s="153"/>
      <c r="B111" s="154" t="s">
        <v>370</v>
      </c>
      <c r="C111" s="155" t="s">
        <v>379</v>
      </c>
      <c r="D111" s="156" t="s">
        <v>899</v>
      </c>
      <c r="E111" s="173" t="s">
        <v>900</v>
      </c>
      <c r="F111" s="169">
        <v>39829</v>
      </c>
      <c r="G111" s="158">
        <v>25478</v>
      </c>
      <c r="H111" s="159" t="s">
        <v>505</v>
      </c>
      <c r="I111" s="157" t="s">
        <v>901</v>
      </c>
      <c r="J111" s="160" t="s">
        <v>582</v>
      </c>
      <c r="K111" s="158">
        <v>39842</v>
      </c>
      <c r="L111" s="171"/>
      <c r="M111" s="171"/>
      <c r="N111" s="171"/>
      <c r="O111" s="171">
        <v>1</v>
      </c>
      <c r="P111" s="171">
        <v>1</v>
      </c>
      <c r="Q111" s="171">
        <v>1</v>
      </c>
      <c r="R111" s="162"/>
      <c r="S111" s="172"/>
      <c r="T111" s="171"/>
      <c r="U111" s="171"/>
      <c r="V111" s="171">
        <v>1</v>
      </c>
      <c r="W111" s="171"/>
      <c r="X111" s="171"/>
      <c r="Y111" s="172"/>
      <c r="Z111" s="171"/>
      <c r="AA111" s="171"/>
      <c r="AB111" s="164"/>
      <c r="AC111" s="164"/>
      <c r="AD111" s="164"/>
      <c r="AE111" s="164"/>
      <c r="AF111" s="164"/>
      <c r="AG111" s="165"/>
      <c r="AH111" s="164"/>
      <c r="AI111" s="166"/>
    </row>
    <row r="112" spans="1:35" s="175" customFormat="1" ht="38.25" customHeight="1">
      <c r="A112" s="153"/>
      <c r="B112" s="154" t="s">
        <v>367</v>
      </c>
      <c r="C112" s="155" t="s">
        <v>458</v>
      </c>
      <c r="D112" s="156" t="s">
        <v>902</v>
      </c>
      <c r="E112" s="168" t="s">
        <v>903</v>
      </c>
      <c r="F112" s="169">
        <v>42507</v>
      </c>
      <c r="G112" s="158">
        <v>38215</v>
      </c>
      <c r="H112" s="159" t="s">
        <v>500</v>
      </c>
      <c r="I112" s="157" t="s">
        <v>904</v>
      </c>
      <c r="J112" s="193" t="s">
        <v>905</v>
      </c>
      <c r="K112" s="157" t="s">
        <v>906</v>
      </c>
      <c r="L112" s="171"/>
      <c r="M112" s="171">
        <v>1</v>
      </c>
      <c r="N112" s="171"/>
      <c r="O112" s="171"/>
      <c r="P112" s="171"/>
      <c r="Q112" s="171"/>
      <c r="R112" s="162"/>
      <c r="S112" s="172"/>
      <c r="T112" s="171">
        <v>1</v>
      </c>
      <c r="U112" s="171">
        <v>1</v>
      </c>
      <c r="V112" s="171"/>
      <c r="W112" s="171"/>
      <c r="X112" s="171">
        <v>1</v>
      </c>
      <c r="Y112" s="172"/>
      <c r="Z112" s="171"/>
      <c r="AA112" s="171">
        <v>1</v>
      </c>
      <c r="AB112" s="164"/>
      <c r="AC112" s="164"/>
      <c r="AD112" s="164"/>
      <c r="AE112" s="164"/>
      <c r="AF112" s="164"/>
      <c r="AG112" s="165"/>
      <c r="AH112" s="164"/>
      <c r="AI112" s="166"/>
    </row>
    <row r="113" spans="1:35" ht="38.25" customHeight="1">
      <c r="A113" s="942" t="s">
        <v>1865</v>
      </c>
      <c r="B113" s="154" t="s">
        <v>373</v>
      </c>
      <c r="C113" s="155" t="s">
        <v>1862</v>
      </c>
      <c r="D113" s="156" t="s">
        <v>1863</v>
      </c>
      <c r="E113" s="177" t="s">
        <v>1864</v>
      </c>
      <c r="F113" s="178">
        <v>43768</v>
      </c>
      <c r="G113" s="158">
        <v>32777</v>
      </c>
      <c r="H113" s="159" t="s">
        <v>505</v>
      </c>
      <c r="I113" s="157" t="s">
        <v>650</v>
      </c>
      <c r="J113" s="160" t="s">
        <v>651</v>
      </c>
      <c r="K113" s="158">
        <v>40862</v>
      </c>
      <c r="L113" s="171">
        <v>1</v>
      </c>
      <c r="M113" s="171">
        <v>1</v>
      </c>
      <c r="N113" s="171"/>
      <c r="O113" s="171">
        <v>1</v>
      </c>
      <c r="P113" s="171">
        <v>1</v>
      </c>
      <c r="Q113" s="171"/>
      <c r="R113" s="162"/>
      <c r="S113" s="172"/>
      <c r="T113" s="171">
        <v>1</v>
      </c>
      <c r="U113" s="171"/>
      <c r="V113" s="171">
        <v>1</v>
      </c>
      <c r="W113" s="171">
        <v>1</v>
      </c>
      <c r="X113" s="171">
        <v>1</v>
      </c>
      <c r="Y113" s="172"/>
      <c r="Z113" s="171"/>
      <c r="AA113" s="171"/>
      <c r="AB113" s="164">
        <v>1</v>
      </c>
      <c r="AC113" s="164">
        <v>1</v>
      </c>
      <c r="AD113" s="164">
        <v>1</v>
      </c>
      <c r="AE113" s="164">
        <v>1</v>
      </c>
      <c r="AF113" s="164">
        <v>1</v>
      </c>
      <c r="AG113" s="165">
        <v>1</v>
      </c>
      <c r="AH113" s="164">
        <v>1</v>
      </c>
      <c r="AI113" s="166"/>
    </row>
    <row r="114" spans="1:35" ht="38.25" customHeight="1">
      <c r="A114" s="929" t="s">
        <v>1847</v>
      </c>
      <c r="B114" s="742" t="s">
        <v>1786</v>
      </c>
      <c r="C114" s="155" t="s">
        <v>79</v>
      </c>
      <c r="D114" s="156" t="s">
        <v>910</v>
      </c>
      <c r="E114" s="177" t="s">
        <v>911</v>
      </c>
      <c r="F114" s="178">
        <v>37408</v>
      </c>
      <c r="G114" s="158">
        <v>36222</v>
      </c>
      <c r="H114" s="159" t="s">
        <v>505</v>
      </c>
      <c r="I114" s="157" t="s">
        <v>912</v>
      </c>
      <c r="J114" s="160" t="s">
        <v>502</v>
      </c>
      <c r="K114" s="158">
        <v>37392</v>
      </c>
      <c r="L114" s="171">
        <v>1</v>
      </c>
      <c r="M114" s="171">
        <v>1</v>
      </c>
      <c r="N114" s="171">
        <v>1</v>
      </c>
      <c r="O114" s="171">
        <v>1</v>
      </c>
      <c r="P114" s="171">
        <v>1</v>
      </c>
      <c r="Q114" s="171">
        <v>1</v>
      </c>
      <c r="R114" s="162">
        <v>1</v>
      </c>
      <c r="S114" s="172"/>
      <c r="T114" s="171">
        <v>1</v>
      </c>
      <c r="U114" s="171">
        <v>1</v>
      </c>
      <c r="V114" s="171">
        <v>1</v>
      </c>
      <c r="W114" s="171">
        <v>1</v>
      </c>
      <c r="X114" s="171">
        <v>1</v>
      </c>
      <c r="Y114" s="172"/>
      <c r="Z114" s="171">
        <v>1</v>
      </c>
      <c r="AA114" s="171">
        <v>1</v>
      </c>
      <c r="AB114" s="164">
        <v>1</v>
      </c>
      <c r="AC114" s="164">
        <v>1</v>
      </c>
      <c r="AD114" s="164">
        <v>1</v>
      </c>
      <c r="AE114" s="164">
        <v>1</v>
      </c>
      <c r="AF114" s="164">
        <v>1</v>
      </c>
      <c r="AG114" s="165">
        <v>1</v>
      </c>
      <c r="AH114" s="164">
        <v>1</v>
      </c>
      <c r="AI114" s="166"/>
    </row>
    <row r="115" spans="1:35" ht="38.25" customHeight="1">
      <c r="A115" s="153"/>
      <c r="B115" s="154" t="s">
        <v>371</v>
      </c>
      <c r="C115" s="155" t="s">
        <v>101</v>
      </c>
      <c r="D115" s="156" t="s">
        <v>913</v>
      </c>
      <c r="E115" s="157" t="s">
        <v>914</v>
      </c>
      <c r="F115" s="158">
        <v>40126</v>
      </c>
      <c r="G115" s="158">
        <v>37761</v>
      </c>
      <c r="H115" s="159" t="s">
        <v>505</v>
      </c>
      <c r="I115" s="157" t="s">
        <v>915</v>
      </c>
      <c r="J115" s="160" t="s">
        <v>502</v>
      </c>
      <c r="K115" s="158">
        <v>41001</v>
      </c>
      <c r="L115" s="171">
        <v>1</v>
      </c>
      <c r="M115" s="171">
        <v>1</v>
      </c>
      <c r="N115" s="171">
        <v>1</v>
      </c>
      <c r="O115" s="171">
        <v>1</v>
      </c>
      <c r="P115" s="171">
        <v>1</v>
      </c>
      <c r="Q115" s="171">
        <v>1</v>
      </c>
      <c r="R115" s="162">
        <v>1</v>
      </c>
      <c r="S115" s="172"/>
      <c r="T115" s="171">
        <v>1</v>
      </c>
      <c r="U115" s="171">
        <v>1</v>
      </c>
      <c r="V115" s="171">
        <v>1</v>
      </c>
      <c r="W115" s="171">
        <v>1</v>
      </c>
      <c r="X115" s="171">
        <v>1</v>
      </c>
      <c r="Y115" s="172"/>
      <c r="Z115" s="171">
        <v>1</v>
      </c>
      <c r="AA115" s="171">
        <v>1</v>
      </c>
      <c r="AB115" s="164">
        <v>1</v>
      </c>
      <c r="AC115" s="164">
        <v>1</v>
      </c>
      <c r="AD115" s="164">
        <v>1</v>
      </c>
      <c r="AE115" s="164">
        <v>1</v>
      </c>
      <c r="AF115" s="164">
        <v>1</v>
      </c>
      <c r="AG115" s="165">
        <v>1</v>
      </c>
      <c r="AH115" s="164">
        <v>1</v>
      </c>
      <c r="AI115" s="166"/>
    </row>
    <row r="116" spans="1:35" ht="38.25" customHeight="1">
      <c r="A116" s="153"/>
      <c r="B116" s="154" t="s">
        <v>373</v>
      </c>
      <c r="C116" s="155" t="s">
        <v>380</v>
      </c>
      <c r="D116" s="156" t="s">
        <v>916</v>
      </c>
      <c r="E116" s="157" t="s">
        <v>917</v>
      </c>
      <c r="F116" s="158">
        <v>42873</v>
      </c>
      <c r="G116" s="158">
        <v>43006</v>
      </c>
      <c r="H116" s="159" t="s">
        <v>505</v>
      </c>
      <c r="I116" s="157" t="s">
        <v>918</v>
      </c>
      <c r="J116" s="160" t="s">
        <v>822</v>
      </c>
      <c r="K116" s="158">
        <v>43006</v>
      </c>
      <c r="L116" s="171">
        <v>1</v>
      </c>
      <c r="M116" s="171"/>
      <c r="N116" s="171"/>
      <c r="O116" s="171"/>
      <c r="P116" s="171"/>
      <c r="Q116" s="171"/>
      <c r="R116" s="162"/>
      <c r="S116" s="172"/>
      <c r="T116" s="171">
        <v>1</v>
      </c>
      <c r="U116" s="171"/>
      <c r="V116" s="171"/>
      <c r="W116" s="171">
        <v>1</v>
      </c>
      <c r="X116" s="171"/>
      <c r="Y116" s="172"/>
      <c r="Z116" s="171">
        <v>1</v>
      </c>
      <c r="AA116" s="171"/>
      <c r="AB116" s="164"/>
      <c r="AC116" s="164"/>
      <c r="AD116" s="164"/>
      <c r="AE116" s="164"/>
      <c r="AF116" s="164"/>
      <c r="AG116" s="165"/>
      <c r="AH116" s="164"/>
      <c r="AI116" s="166"/>
    </row>
    <row r="117" spans="1:35" s="175" customFormat="1" ht="38.25" customHeight="1">
      <c r="A117" s="153"/>
      <c r="B117" s="154" t="s">
        <v>371</v>
      </c>
      <c r="C117" s="155" t="s">
        <v>289</v>
      </c>
      <c r="D117" s="156" t="s">
        <v>919</v>
      </c>
      <c r="E117" s="157" t="s">
        <v>920</v>
      </c>
      <c r="F117" s="158">
        <v>37530</v>
      </c>
      <c r="G117" s="158">
        <v>34979</v>
      </c>
      <c r="H117" s="159" t="s">
        <v>505</v>
      </c>
      <c r="I117" s="157" t="s">
        <v>922</v>
      </c>
      <c r="J117" s="160" t="s">
        <v>502</v>
      </c>
      <c r="K117" s="158">
        <v>37581</v>
      </c>
      <c r="L117" s="171">
        <v>1</v>
      </c>
      <c r="M117" s="171">
        <v>1</v>
      </c>
      <c r="N117" s="171">
        <v>1</v>
      </c>
      <c r="O117" s="171">
        <v>1</v>
      </c>
      <c r="P117" s="171">
        <v>1</v>
      </c>
      <c r="Q117" s="171">
        <v>1</v>
      </c>
      <c r="R117" s="162">
        <v>1</v>
      </c>
      <c r="S117" s="172"/>
      <c r="T117" s="171">
        <v>1</v>
      </c>
      <c r="U117" s="171">
        <v>1</v>
      </c>
      <c r="V117" s="171">
        <v>1</v>
      </c>
      <c r="W117" s="171">
        <v>1</v>
      </c>
      <c r="X117" s="171">
        <v>1</v>
      </c>
      <c r="Y117" s="172"/>
      <c r="Z117" s="171">
        <v>1</v>
      </c>
      <c r="AA117" s="171">
        <v>1</v>
      </c>
      <c r="AB117" s="164"/>
      <c r="AC117" s="164"/>
      <c r="AD117" s="164"/>
      <c r="AE117" s="164"/>
      <c r="AF117" s="164"/>
      <c r="AG117" s="165"/>
      <c r="AH117" s="164"/>
      <c r="AI117" s="166"/>
    </row>
    <row r="118" spans="1:35" ht="38.25" customHeight="1">
      <c r="A118" s="942" t="s">
        <v>1820</v>
      </c>
      <c r="B118" s="742" t="s">
        <v>1846</v>
      </c>
      <c r="C118" s="155" t="s">
        <v>168</v>
      </c>
      <c r="D118" s="156" t="s">
        <v>923</v>
      </c>
      <c r="E118" s="177" t="s">
        <v>924</v>
      </c>
      <c r="F118" s="178">
        <v>42818</v>
      </c>
      <c r="G118" s="158">
        <v>42811</v>
      </c>
      <c r="H118" s="159" t="s">
        <v>505</v>
      </c>
      <c r="I118" s="157" t="s">
        <v>925</v>
      </c>
      <c r="J118" s="160" t="s">
        <v>590</v>
      </c>
      <c r="K118" s="158">
        <v>42811</v>
      </c>
      <c r="L118" s="171">
        <v>1</v>
      </c>
      <c r="M118" s="171">
        <v>1</v>
      </c>
      <c r="N118" s="171"/>
      <c r="O118" s="171">
        <v>1</v>
      </c>
      <c r="P118" s="171"/>
      <c r="Q118" s="171">
        <v>1</v>
      </c>
      <c r="R118" s="162"/>
      <c r="S118" s="172"/>
      <c r="T118" s="171">
        <v>1</v>
      </c>
      <c r="U118" s="171">
        <v>1</v>
      </c>
      <c r="V118" s="171"/>
      <c r="W118" s="171">
        <v>1</v>
      </c>
      <c r="X118" s="171">
        <v>1</v>
      </c>
      <c r="Y118" s="172"/>
      <c r="Z118" s="171">
        <v>1</v>
      </c>
      <c r="AA118" s="171"/>
      <c r="AB118" s="164">
        <v>1</v>
      </c>
      <c r="AC118" s="164">
        <v>1</v>
      </c>
      <c r="AD118" s="164">
        <v>1</v>
      </c>
      <c r="AE118" s="164">
        <v>1</v>
      </c>
      <c r="AF118" s="164">
        <v>1</v>
      </c>
      <c r="AG118" s="165">
        <v>1</v>
      </c>
      <c r="AH118" s="164">
        <v>1</v>
      </c>
      <c r="AI118" s="166"/>
    </row>
    <row r="119" spans="1:35" ht="38.25" customHeight="1">
      <c r="A119" s="153"/>
      <c r="B119" s="154" t="s">
        <v>373</v>
      </c>
      <c r="C119" s="155" t="s">
        <v>247</v>
      </c>
      <c r="D119" s="156" t="s">
        <v>926</v>
      </c>
      <c r="E119" s="168" t="s">
        <v>927</v>
      </c>
      <c r="F119" s="169">
        <v>30834</v>
      </c>
      <c r="G119" s="158">
        <v>29271</v>
      </c>
      <c r="H119" s="159" t="s">
        <v>505</v>
      </c>
      <c r="I119" s="157" t="s">
        <v>928</v>
      </c>
      <c r="J119" s="160" t="s">
        <v>651</v>
      </c>
      <c r="K119" s="158">
        <v>42514</v>
      </c>
      <c r="L119" s="171">
        <v>1</v>
      </c>
      <c r="M119" s="171">
        <v>1</v>
      </c>
      <c r="N119" s="171">
        <v>1</v>
      </c>
      <c r="O119" s="171"/>
      <c r="P119" s="171"/>
      <c r="Q119" s="171"/>
      <c r="R119" s="162">
        <v>1</v>
      </c>
      <c r="S119" s="172"/>
      <c r="T119" s="171">
        <v>1</v>
      </c>
      <c r="U119" s="171">
        <v>1</v>
      </c>
      <c r="V119" s="171">
        <v>1</v>
      </c>
      <c r="W119" s="171">
        <v>1</v>
      </c>
      <c r="X119" s="171">
        <v>1</v>
      </c>
      <c r="Y119" s="172"/>
      <c r="Z119" s="171">
        <v>1</v>
      </c>
      <c r="AA119" s="171">
        <v>1</v>
      </c>
      <c r="AB119" s="164"/>
      <c r="AC119" s="164"/>
      <c r="AD119" s="164"/>
      <c r="AE119" s="164"/>
      <c r="AF119" s="164"/>
      <c r="AG119" s="165"/>
      <c r="AH119" s="164"/>
      <c r="AI119" s="166"/>
    </row>
    <row r="120" spans="1:35" ht="38.25" customHeight="1">
      <c r="A120" s="153"/>
      <c r="B120" s="154" t="s">
        <v>373</v>
      </c>
      <c r="C120" s="155" t="s">
        <v>81</v>
      </c>
      <c r="D120" s="156" t="s">
        <v>926</v>
      </c>
      <c r="E120" s="168" t="s">
        <v>927</v>
      </c>
      <c r="F120" s="169">
        <v>30834</v>
      </c>
      <c r="G120" s="158">
        <v>34716</v>
      </c>
      <c r="H120" s="159" t="s">
        <v>505</v>
      </c>
      <c r="I120" s="157">
        <v>335</v>
      </c>
      <c r="J120" s="160" t="s">
        <v>651</v>
      </c>
      <c r="K120" s="158">
        <v>37341</v>
      </c>
      <c r="L120" s="171">
        <v>1</v>
      </c>
      <c r="M120" s="171">
        <v>1</v>
      </c>
      <c r="N120" s="171">
        <v>1</v>
      </c>
      <c r="O120" s="171">
        <v>1</v>
      </c>
      <c r="P120" s="171"/>
      <c r="Q120" s="171"/>
      <c r="R120" s="162"/>
      <c r="S120" s="172"/>
      <c r="T120" s="171">
        <v>1</v>
      </c>
      <c r="U120" s="171">
        <v>1</v>
      </c>
      <c r="V120" s="171">
        <v>1</v>
      </c>
      <c r="W120" s="171">
        <v>1</v>
      </c>
      <c r="X120" s="171">
        <v>1</v>
      </c>
      <c r="Y120" s="172"/>
      <c r="Z120" s="171">
        <v>1</v>
      </c>
      <c r="AA120" s="171">
        <v>1</v>
      </c>
      <c r="AB120" s="164"/>
      <c r="AC120" s="164"/>
      <c r="AD120" s="164"/>
      <c r="AE120" s="164"/>
      <c r="AF120" s="164"/>
      <c r="AG120" s="165"/>
      <c r="AH120" s="164"/>
      <c r="AI120" s="166"/>
    </row>
    <row r="121" spans="1:35" s="152" customFormat="1" ht="37.950000000000003" customHeight="1">
      <c r="A121" s="153"/>
      <c r="B121" s="154" t="s">
        <v>367</v>
      </c>
      <c r="C121" s="155" t="s">
        <v>1691</v>
      </c>
      <c r="D121" s="156" t="s">
        <v>1692</v>
      </c>
      <c r="E121" s="157" t="s">
        <v>1693</v>
      </c>
      <c r="F121" s="158">
        <v>43483</v>
      </c>
      <c r="G121" s="158">
        <v>19333</v>
      </c>
      <c r="H121" s="159" t="s">
        <v>500</v>
      </c>
      <c r="I121" s="157" t="s">
        <v>501</v>
      </c>
      <c r="J121" s="160" t="s">
        <v>502</v>
      </c>
      <c r="K121" s="158">
        <v>42656</v>
      </c>
      <c r="L121" s="161">
        <v>1</v>
      </c>
      <c r="M121" s="162">
        <v>1</v>
      </c>
      <c r="N121" s="162">
        <v>1</v>
      </c>
      <c r="O121" s="162"/>
      <c r="P121" s="162">
        <v>1</v>
      </c>
      <c r="Q121" s="162"/>
      <c r="R121" s="162"/>
      <c r="S121" s="163"/>
      <c r="T121" s="162"/>
      <c r="U121" s="162">
        <v>1</v>
      </c>
      <c r="V121" s="162">
        <v>1</v>
      </c>
      <c r="W121" s="162">
        <v>1</v>
      </c>
      <c r="X121" s="162"/>
      <c r="Y121" s="163"/>
      <c r="Z121" s="162">
        <v>1</v>
      </c>
      <c r="AA121" s="162">
        <v>1</v>
      </c>
      <c r="AB121" s="164"/>
      <c r="AC121" s="164"/>
      <c r="AD121" s="164"/>
      <c r="AE121" s="164"/>
      <c r="AF121" s="164"/>
      <c r="AG121" s="165"/>
      <c r="AH121" s="164"/>
      <c r="AI121" s="166"/>
    </row>
    <row r="122" spans="1:35" ht="39" customHeight="1">
      <c r="A122" s="153"/>
      <c r="B122" s="154" t="s">
        <v>371</v>
      </c>
      <c r="C122" s="155" t="s">
        <v>238</v>
      </c>
      <c r="D122" s="156" t="s">
        <v>936</v>
      </c>
      <c r="E122" s="157" t="s">
        <v>937</v>
      </c>
      <c r="F122" s="158">
        <v>43259</v>
      </c>
      <c r="G122" s="158">
        <v>22790</v>
      </c>
      <c r="H122" s="159" t="s">
        <v>505</v>
      </c>
      <c r="I122" s="157" t="s">
        <v>938</v>
      </c>
      <c r="J122" s="160" t="s">
        <v>939</v>
      </c>
      <c r="K122" s="158">
        <v>36733</v>
      </c>
      <c r="L122" s="171">
        <v>1</v>
      </c>
      <c r="M122" s="171">
        <v>1</v>
      </c>
      <c r="N122" s="171">
        <v>1</v>
      </c>
      <c r="O122" s="171">
        <v>1</v>
      </c>
      <c r="P122" s="171">
        <v>1</v>
      </c>
      <c r="Q122" s="171">
        <v>1</v>
      </c>
      <c r="R122" s="162">
        <v>1</v>
      </c>
      <c r="S122" s="172"/>
      <c r="T122" s="171">
        <v>1</v>
      </c>
      <c r="U122" s="171">
        <v>1</v>
      </c>
      <c r="V122" s="171">
        <v>1</v>
      </c>
      <c r="W122" s="171">
        <v>1</v>
      </c>
      <c r="X122" s="171">
        <v>1</v>
      </c>
      <c r="Y122" s="172"/>
      <c r="Z122" s="171">
        <v>1</v>
      </c>
      <c r="AA122" s="171">
        <v>1</v>
      </c>
      <c r="AB122" s="164">
        <v>1</v>
      </c>
      <c r="AC122" s="164">
        <v>1</v>
      </c>
      <c r="AD122" s="164">
        <v>1</v>
      </c>
      <c r="AE122" s="164">
        <v>1</v>
      </c>
      <c r="AF122" s="164">
        <v>1</v>
      </c>
      <c r="AG122" s="165">
        <v>1</v>
      </c>
      <c r="AH122" s="164">
        <v>1</v>
      </c>
      <c r="AI122" s="166"/>
    </row>
    <row r="123" spans="1:35" ht="39" customHeight="1">
      <c r="A123" s="153"/>
      <c r="B123" s="154" t="s">
        <v>371</v>
      </c>
      <c r="C123" s="155" t="s">
        <v>61</v>
      </c>
      <c r="D123" s="156" t="s">
        <v>940</v>
      </c>
      <c r="E123" s="157" t="s">
        <v>941</v>
      </c>
      <c r="F123" s="158">
        <v>31533</v>
      </c>
      <c r="G123" s="158">
        <v>25118</v>
      </c>
      <c r="H123" s="159" t="s">
        <v>505</v>
      </c>
      <c r="I123" s="157">
        <v>2640</v>
      </c>
      <c r="J123" s="160" t="s">
        <v>502</v>
      </c>
      <c r="K123" s="158">
        <v>38321</v>
      </c>
      <c r="L123" s="171">
        <v>1</v>
      </c>
      <c r="M123" s="171">
        <v>1</v>
      </c>
      <c r="N123" s="171"/>
      <c r="O123" s="171"/>
      <c r="P123" s="171"/>
      <c r="Q123" s="171"/>
      <c r="R123" s="162">
        <v>1</v>
      </c>
      <c r="S123" s="172"/>
      <c r="T123" s="171">
        <v>1</v>
      </c>
      <c r="U123" s="171">
        <v>1</v>
      </c>
      <c r="V123" s="171">
        <v>1</v>
      </c>
      <c r="W123" s="171"/>
      <c r="X123" s="171"/>
      <c r="Y123" s="172"/>
      <c r="Z123" s="171"/>
      <c r="AA123" s="171"/>
      <c r="AB123" s="164">
        <v>1</v>
      </c>
      <c r="AC123" s="164">
        <v>1</v>
      </c>
      <c r="AD123" s="164">
        <v>1</v>
      </c>
      <c r="AE123" s="164">
        <v>1</v>
      </c>
      <c r="AF123" s="164">
        <v>1</v>
      </c>
      <c r="AG123" s="165"/>
      <c r="AH123" s="164"/>
      <c r="AI123" s="166"/>
    </row>
    <row r="124" spans="1:35" ht="38.25" customHeight="1">
      <c r="A124" s="862"/>
      <c r="B124" s="154" t="s">
        <v>371</v>
      </c>
      <c r="C124" s="155" t="s">
        <v>436</v>
      </c>
      <c r="D124" s="156" t="s">
        <v>1259</v>
      </c>
      <c r="E124" s="157" t="s">
        <v>1260</v>
      </c>
      <c r="F124" s="158">
        <v>36648</v>
      </c>
      <c r="G124" s="158">
        <v>36670</v>
      </c>
      <c r="H124" s="159" t="s">
        <v>505</v>
      </c>
      <c r="I124" s="157" t="s">
        <v>1660</v>
      </c>
      <c r="J124" s="160" t="s">
        <v>1661</v>
      </c>
      <c r="K124" s="158">
        <v>40399</v>
      </c>
      <c r="L124" s="171">
        <v>1</v>
      </c>
      <c r="M124" s="171">
        <v>1</v>
      </c>
      <c r="N124" s="171"/>
      <c r="O124" s="171"/>
      <c r="P124" s="171"/>
      <c r="Q124" s="171"/>
      <c r="R124" s="162"/>
      <c r="S124" s="172"/>
      <c r="T124" s="171">
        <v>1</v>
      </c>
      <c r="U124" s="171">
        <v>1</v>
      </c>
      <c r="V124" s="171">
        <v>1</v>
      </c>
      <c r="W124" s="171">
        <v>1</v>
      </c>
      <c r="X124" s="171"/>
      <c r="Y124" s="172"/>
      <c r="Z124" s="171">
        <v>1</v>
      </c>
      <c r="AA124" s="171">
        <v>1</v>
      </c>
      <c r="AB124" s="164"/>
      <c r="AC124" s="164"/>
      <c r="AD124" s="164"/>
      <c r="AE124" s="164"/>
      <c r="AF124" s="164"/>
      <c r="AG124" s="165"/>
      <c r="AH124" s="164"/>
      <c r="AI124" s="166"/>
    </row>
    <row r="125" spans="1:35" ht="39" customHeight="1">
      <c r="A125" s="179"/>
      <c r="B125" s="154" t="s">
        <v>371</v>
      </c>
      <c r="C125" s="155" t="s">
        <v>1656</v>
      </c>
      <c r="D125" s="156" t="s">
        <v>1657</v>
      </c>
      <c r="E125" s="177" t="s">
        <v>1658</v>
      </c>
      <c r="F125" s="178">
        <v>43375</v>
      </c>
      <c r="G125" s="158">
        <v>43361</v>
      </c>
      <c r="H125" s="159" t="s">
        <v>505</v>
      </c>
      <c r="I125" s="157" t="s">
        <v>1659</v>
      </c>
      <c r="J125" s="160" t="s">
        <v>502</v>
      </c>
      <c r="K125" s="158">
        <v>43361</v>
      </c>
      <c r="L125" s="171">
        <v>1</v>
      </c>
      <c r="M125" s="171">
        <v>1</v>
      </c>
      <c r="N125" s="171">
        <v>1</v>
      </c>
      <c r="O125" s="171">
        <v>1</v>
      </c>
      <c r="P125" s="171">
        <v>1</v>
      </c>
      <c r="Q125" s="171">
        <v>1</v>
      </c>
      <c r="R125" s="162"/>
      <c r="S125" s="172"/>
      <c r="T125" s="171">
        <v>1</v>
      </c>
      <c r="U125" s="171">
        <v>1</v>
      </c>
      <c r="V125" s="171">
        <v>1</v>
      </c>
      <c r="W125" s="171">
        <v>1</v>
      </c>
      <c r="X125" s="171">
        <v>1</v>
      </c>
      <c r="Y125" s="172"/>
      <c r="Z125" s="171"/>
      <c r="AA125" s="171"/>
      <c r="AB125" s="164">
        <v>1</v>
      </c>
      <c r="AC125" s="164">
        <v>1</v>
      </c>
      <c r="AD125" s="164">
        <v>1</v>
      </c>
      <c r="AE125" s="164">
        <v>1</v>
      </c>
      <c r="AF125" s="164">
        <v>1</v>
      </c>
      <c r="AG125" s="165">
        <v>1</v>
      </c>
      <c r="AH125" s="164">
        <v>1</v>
      </c>
      <c r="AI125" s="166"/>
    </row>
    <row r="126" spans="1:35" ht="39" customHeight="1">
      <c r="A126" s="153"/>
      <c r="B126" s="154" t="s">
        <v>373</v>
      </c>
      <c r="C126" s="155" t="s">
        <v>92</v>
      </c>
      <c r="D126" s="156" t="s">
        <v>946</v>
      </c>
      <c r="E126" s="157" t="s">
        <v>947</v>
      </c>
      <c r="F126" s="158">
        <v>38930</v>
      </c>
      <c r="G126" s="158">
        <v>38814</v>
      </c>
      <c r="H126" s="159" t="s">
        <v>505</v>
      </c>
      <c r="I126" s="157" t="s">
        <v>948</v>
      </c>
      <c r="J126" s="160" t="s">
        <v>502</v>
      </c>
      <c r="K126" s="158">
        <v>38814</v>
      </c>
      <c r="L126" s="171">
        <v>1</v>
      </c>
      <c r="M126" s="171">
        <v>1</v>
      </c>
      <c r="N126" s="171">
        <v>1</v>
      </c>
      <c r="O126" s="171">
        <v>1</v>
      </c>
      <c r="P126" s="171">
        <v>1</v>
      </c>
      <c r="Q126" s="171">
        <v>1</v>
      </c>
      <c r="R126" s="162"/>
      <c r="S126" s="172"/>
      <c r="T126" s="171">
        <v>1</v>
      </c>
      <c r="U126" s="171">
        <v>1</v>
      </c>
      <c r="V126" s="171">
        <v>1</v>
      </c>
      <c r="W126" s="171">
        <v>1</v>
      </c>
      <c r="X126" s="171">
        <v>1</v>
      </c>
      <c r="Y126" s="172"/>
      <c r="Z126" s="171">
        <v>1</v>
      </c>
      <c r="AA126" s="171">
        <v>1</v>
      </c>
      <c r="AB126" s="164">
        <v>1</v>
      </c>
      <c r="AC126" s="164">
        <v>1</v>
      </c>
      <c r="AD126" s="164">
        <v>1</v>
      </c>
      <c r="AE126" s="164">
        <v>1</v>
      </c>
      <c r="AF126" s="164">
        <v>1</v>
      </c>
      <c r="AG126" s="165"/>
      <c r="AH126" s="164"/>
      <c r="AI126" s="166"/>
    </row>
    <row r="127" spans="1:35" ht="39" customHeight="1">
      <c r="A127" s="930" t="s">
        <v>1774</v>
      </c>
      <c r="B127" s="154" t="s">
        <v>1843</v>
      </c>
      <c r="C127" s="155" t="s">
        <v>463</v>
      </c>
      <c r="D127" s="156" t="s">
        <v>949</v>
      </c>
      <c r="E127" s="157" t="s">
        <v>950</v>
      </c>
      <c r="F127" s="158">
        <v>42520</v>
      </c>
      <c r="G127" s="158">
        <v>39469</v>
      </c>
      <c r="H127" s="159" t="s">
        <v>500</v>
      </c>
      <c r="I127" s="157" t="s">
        <v>951</v>
      </c>
      <c r="J127" s="160" t="s">
        <v>582</v>
      </c>
      <c r="K127" s="158">
        <v>42571</v>
      </c>
      <c r="L127" s="171"/>
      <c r="M127" s="171">
        <v>1</v>
      </c>
      <c r="N127" s="171"/>
      <c r="O127" s="171"/>
      <c r="P127" s="171"/>
      <c r="Q127" s="171"/>
      <c r="R127" s="162"/>
      <c r="S127" s="172"/>
      <c r="T127" s="171">
        <v>1</v>
      </c>
      <c r="U127" s="171"/>
      <c r="V127" s="171">
        <v>1</v>
      </c>
      <c r="W127" s="171"/>
      <c r="X127" s="171"/>
      <c r="Y127" s="172"/>
      <c r="Z127" s="171"/>
      <c r="AA127" s="171"/>
      <c r="AB127" s="164"/>
      <c r="AC127" s="164"/>
      <c r="AD127" s="164"/>
      <c r="AE127" s="164"/>
      <c r="AF127" s="164"/>
      <c r="AG127" s="165"/>
      <c r="AH127" s="164"/>
      <c r="AI127" s="166"/>
    </row>
    <row r="128" spans="1:35" ht="39" customHeight="1">
      <c r="A128" s="179"/>
      <c r="B128" s="154" t="s">
        <v>371</v>
      </c>
      <c r="C128" s="155" t="s">
        <v>1649</v>
      </c>
      <c r="D128" s="156" t="s">
        <v>1650</v>
      </c>
      <c r="E128" s="157" t="s">
        <v>1651</v>
      </c>
      <c r="F128" s="158">
        <v>33669</v>
      </c>
      <c r="G128" s="158">
        <v>21439</v>
      </c>
      <c r="H128" s="159" t="s">
        <v>505</v>
      </c>
      <c r="I128" s="157" t="s">
        <v>1652</v>
      </c>
      <c r="J128" s="160" t="s">
        <v>822</v>
      </c>
      <c r="K128" s="158">
        <v>33726</v>
      </c>
      <c r="L128" s="171">
        <v>1</v>
      </c>
      <c r="M128" s="171">
        <v>1</v>
      </c>
      <c r="N128" s="171">
        <v>1</v>
      </c>
      <c r="O128" s="171">
        <v>1</v>
      </c>
      <c r="P128" s="171">
        <v>1</v>
      </c>
      <c r="Q128" s="171">
        <v>1</v>
      </c>
      <c r="R128" s="162">
        <v>1</v>
      </c>
      <c r="S128" s="172"/>
      <c r="T128" s="171"/>
      <c r="U128" s="171"/>
      <c r="V128" s="171"/>
      <c r="W128" s="171"/>
      <c r="X128" s="171"/>
      <c r="Y128" s="172"/>
      <c r="Z128" s="171"/>
      <c r="AA128" s="171"/>
      <c r="AB128" s="164"/>
      <c r="AC128" s="164"/>
      <c r="AD128" s="164"/>
      <c r="AE128" s="164"/>
      <c r="AF128" s="164"/>
      <c r="AG128" s="165"/>
      <c r="AH128" s="164"/>
      <c r="AI128" s="166"/>
    </row>
    <row r="129" spans="1:35" ht="39" customHeight="1">
      <c r="A129" s="179"/>
      <c r="B129" s="154" t="s">
        <v>373</v>
      </c>
      <c r="C129" s="155" t="s">
        <v>952</v>
      </c>
      <c r="D129" s="156" t="s">
        <v>953</v>
      </c>
      <c r="E129" s="157" t="s">
        <v>953</v>
      </c>
      <c r="F129" s="158">
        <v>37996</v>
      </c>
      <c r="G129" s="158">
        <v>42989</v>
      </c>
      <c r="H129" s="159" t="s">
        <v>500</v>
      </c>
      <c r="I129" s="157" t="s">
        <v>954</v>
      </c>
      <c r="J129" s="160" t="s">
        <v>955</v>
      </c>
      <c r="K129" s="158">
        <v>42989</v>
      </c>
      <c r="L129" s="171"/>
      <c r="M129" s="171"/>
      <c r="N129" s="171"/>
      <c r="O129" s="171"/>
      <c r="P129" s="171">
        <v>1</v>
      </c>
      <c r="Q129" s="171"/>
      <c r="R129" s="162"/>
      <c r="S129" s="172"/>
      <c r="T129" s="171"/>
      <c r="U129" s="171"/>
      <c r="V129" s="171"/>
      <c r="W129" s="171"/>
      <c r="X129" s="171"/>
      <c r="Y129" s="172"/>
      <c r="Z129" s="171"/>
      <c r="AA129" s="171"/>
      <c r="AB129" s="164"/>
      <c r="AC129" s="164"/>
      <c r="AD129" s="164"/>
      <c r="AE129" s="164"/>
      <c r="AF129" s="164"/>
      <c r="AG129" s="165"/>
      <c r="AH129" s="164"/>
      <c r="AI129" s="166"/>
    </row>
    <row r="130" spans="1:35" ht="39" customHeight="1">
      <c r="A130" s="153"/>
      <c r="B130" s="154" t="s">
        <v>370</v>
      </c>
      <c r="C130" s="155" t="s">
        <v>956</v>
      </c>
      <c r="D130" s="156" t="s">
        <v>957</v>
      </c>
      <c r="E130" s="157" t="s">
        <v>958</v>
      </c>
      <c r="F130" s="158">
        <v>34533</v>
      </c>
      <c r="G130" s="158">
        <v>14249</v>
      </c>
      <c r="H130" s="159" t="s">
        <v>500</v>
      </c>
      <c r="I130" s="157" t="s">
        <v>959</v>
      </c>
      <c r="J130" s="160" t="s">
        <v>502</v>
      </c>
      <c r="K130" s="158">
        <v>39045</v>
      </c>
      <c r="L130" s="171"/>
      <c r="M130" s="171"/>
      <c r="N130" s="171"/>
      <c r="O130" s="171"/>
      <c r="P130" s="171">
        <v>1</v>
      </c>
      <c r="Q130" s="171"/>
      <c r="R130" s="162"/>
      <c r="S130" s="172"/>
      <c r="T130" s="171"/>
      <c r="U130" s="171"/>
      <c r="V130" s="171"/>
      <c r="W130" s="171"/>
      <c r="X130" s="171"/>
      <c r="Y130" s="172"/>
      <c r="Z130" s="171"/>
      <c r="AA130" s="171"/>
      <c r="AB130" s="164"/>
      <c r="AC130" s="164"/>
      <c r="AD130" s="164"/>
      <c r="AE130" s="164"/>
      <c r="AF130" s="164"/>
      <c r="AG130" s="165"/>
      <c r="AH130" s="164"/>
      <c r="AI130" s="166"/>
    </row>
    <row r="131" spans="1:35" s="175" customFormat="1" ht="39" customHeight="1">
      <c r="A131" s="179"/>
      <c r="B131" s="154" t="s">
        <v>373</v>
      </c>
      <c r="C131" s="155" t="s">
        <v>355</v>
      </c>
      <c r="D131" s="156" t="s">
        <v>960</v>
      </c>
      <c r="E131" s="157" t="s">
        <v>961</v>
      </c>
      <c r="F131" s="158">
        <v>42835</v>
      </c>
      <c r="G131" s="158"/>
      <c r="H131" s="159" t="s">
        <v>500</v>
      </c>
      <c r="I131" s="157" t="s">
        <v>962</v>
      </c>
      <c r="J131" s="160" t="s">
        <v>513</v>
      </c>
      <c r="K131" s="158">
        <v>42863</v>
      </c>
      <c r="L131" s="171">
        <v>1</v>
      </c>
      <c r="M131" s="171">
        <v>1</v>
      </c>
      <c r="N131" s="171"/>
      <c r="O131" s="171"/>
      <c r="P131" s="171"/>
      <c r="Q131" s="171"/>
      <c r="R131" s="162"/>
      <c r="S131" s="172"/>
      <c r="T131" s="171"/>
      <c r="U131" s="171"/>
      <c r="V131" s="171"/>
      <c r="W131" s="171"/>
      <c r="X131" s="171"/>
      <c r="Y131" s="172"/>
      <c r="Z131" s="171"/>
      <c r="AA131" s="171"/>
      <c r="AB131" s="164"/>
      <c r="AC131" s="164"/>
      <c r="AD131" s="164"/>
      <c r="AE131" s="164"/>
      <c r="AF131" s="164"/>
      <c r="AG131" s="165"/>
      <c r="AH131" s="164"/>
      <c r="AI131" s="166"/>
    </row>
    <row r="132" spans="1:35" ht="39" customHeight="1">
      <c r="A132" s="153"/>
      <c r="B132" s="154" t="s">
        <v>371</v>
      </c>
      <c r="C132" s="155" t="s">
        <v>158</v>
      </c>
      <c r="D132" s="156" t="s">
        <v>963</v>
      </c>
      <c r="E132" s="157" t="s">
        <v>964</v>
      </c>
      <c r="F132" s="158">
        <v>36720</v>
      </c>
      <c r="G132" s="158">
        <v>35717</v>
      </c>
      <c r="H132" s="159" t="s">
        <v>505</v>
      </c>
      <c r="I132" s="157" t="s">
        <v>965</v>
      </c>
      <c r="J132" s="160" t="s">
        <v>580</v>
      </c>
      <c r="K132" s="158">
        <v>38275</v>
      </c>
      <c r="L132" s="174">
        <v>1</v>
      </c>
      <c r="M132" s="171">
        <v>1</v>
      </c>
      <c r="N132" s="171"/>
      <c r="O132" s="171"/>
      <c r="P132" s="171"/>
      <c r="Q132" s="171">
        <v>1</v>
      </c>
      <c r="R132" s="162"/>
      <c r="S132" s="172"/>
      <c r="T132" s="171"/>
      <c r="U132" s="171"/>
      <c r="V132" s="171">
        <v>1</v>
      </c>
      <c r="W132" s="171"/>
      <c r="X132" s="171"/>
      <c r="Y132" s="172"/>
      <c r="Z132" s="171"/>
      <c r="AA132" s="171"/>
      <c r="AB132" s="164"/>
      <c r="AC132" s="164"/>
      <c r="AD132" s="164">
        <v>1</v>
      </c>
      <c r="AE132" s="164">
        <v>1</v>
      </c>
      <c r="AF132" s="164">
        <v>1</v>
      </c>
      <c r="AG132" s="165">
        <v>1</v>
      </c>
      <c r="AH132" s="164">
        <v>1</v>
      </c>
      <c r="AI132" s="166"/>
    </row>
    <row r="133" spans="1:35" ht="39" customHeight="1">
      <c r="A133" s="153"/>
      <c r="B133" s="154" t="s">
        <v>368</v>
      </c>
      <c r="C133" s="155" t="s">
        <v>283</v>
      </c>
      <c r="D133" s="156" t="s">
        <v>966</v>
      </c>
      <c r="E133" s="157" t="s">
        <v>967</v>
      </c>
      <c r="F133" s="158">
        <v>36858</v>
      </c>
      <c r="G133" s="158">
        <v>34715</v>
      </c>
      <c r="H133" s="159" t="s">
        <v>505</v>
      </c>
      <c r="I133" s="157" t="s">
        <v>968</v>
      </c>
      <c r="J133" s="160" t="s">
        <v>546</v>
      </c>
      <c r="K133" s="158">
        <v>37453</v>
      </c>
      <c r="L133" s="174"/>
      <c r="M133" s="171">
        <v>1</v>
      </c>
      <c r="N133" s="171"/>
      <c r="O133" s="171"/>
      <c r="P133" s="171"/>
      <c r="Q133" s="171"/>
      <c r="R133" s="162"/>
      <c r="S133" s="172"/>
      <c r="T133" s="171"/>
      <c r="U133" s="171"/>
      <c r="V133" s="171"/>
      <c r="W133" s="171"/>
      <c r="X133" s="171"/>
      <c r="Y133" s="172"/>
      <c r="Z133" s="171"/>
      <c r="AA133" s="171"/>
      <c r="AB133" s="164"/>
      <c r="AC133" s="164"/>
      <c r="AD133" s="164"/>
      <c r="AE133" s="164"/>
      <c r="AF133" s="164"/>
      <c r="AG133" s="165"/>
      <c r="AH133" s="164"/>
      <c r="AI133" s="166"/>
    </row>
    <row r="134" spans="1:35" ht="39" customHeight="1">
      <c r="A134" s="153"/>
      <c r="B134" s="154" t="s">
        <v>373</v>
      </c>
      <c r="C134" s="155" t="s">
        <v>259</v>
      </c>
      <c r="D134" s="156" t="s">
        <v>969</v>
      </c>
      <c r="E134" s="157" t="s">
        <v>970</v>
      </c>
      <c r="F134" s="158">
        <v>33611</v>
      </c>
      <c r="G134" s="158">
        <v>16792</v>
      </c>
      <c r="H134" s="159" t="s">
        <v>500</v>
      </c>
      <c r="I134" s="157" t="s">
        <v>971</v>
      </c>
      <c r="J134" s="160" t="s">
        <v>502</v>
      </c>
      <c r="K134" s="158">
        <v>38366</v>
      </c>
      <c r="L134" s="174">
        <v>1</v>
      </c>
      <c r="M134" s="171">
        <v>1</v>
      </c>
      <c r="N134" s="171">
        <v>1</v>
      </c>
      <c r="O134" s="171">
        <v>1</v>
      </c>
      <c r="P134" s="171">
        <v>1</v>
      </c>
      <c r="Q134" s="171">
        <v>1</v>
      </c>
      <c r="R134" s="162"/>
      <c r="S134" s="172"/>
      <c r="T134" s="171">
        <v>1</v>
      </c>
      <c r="U134" s="171">
        <v>1</v>
      </c>
      <c r="V134" s="171">
        <v>1</v>
      </c>
      <c r="W134" s="171">
        <v>1</v>
      </c>
      <c r="X134" s="171">
        <v>1</v>
      </c>
      <c r="Y134" s="172"/>
      <c r="Z134" s="171">
        <v>1</v>
      </c>
      <c r="AA134" s="171">
        <v>1</v>
      </c>
      <c r="AB134" s="164">
        <v>1</v>
      </c>
      <c r="AC134" s="164">
        <v>1</v>
      </c>
      <c r="AD134" s="164">
        <v>1</v>
      </c>
      <c r="AE134" s="164">
        <v>1</v>
      </c>
      <c r="AF134" s="164">
        <v>1</v>
      </c>
      <c r="AG134" s="165">
        <v>1</v>
      </c>
      <c r="AH134" s="164">
        <v>1</v>
      </c>
      <c r="AI134" s="166"/>
    </row>
    <row r="135" spans="1:35" ht="39" customHeight="1">
      <c r="A135" s="153"/>
      <c r="B135" s="154" t="s">
        <v>373</v>
      </c>
      <c r="C135" s="155" t="s">
        <v>38</v>
      </c>
      <c r="D135" s="156" t="s">
        <v>972</v>
      </c>
      <c r="E135" s="157" t="s">
        <v>973</v>
      </c>
      <c r="F135" s="158">
        <v>30702</v>
      </c>
      <c r="G135" s="158">
        <v>43110</v>
      </c>
      <c r="H135" s="159" t="s">
        <v>505</v>
      </c>
      <c r="I135" s="157" t="s">
        <v>974</v>
      </c>
      <c r="J135" s="160" t="s">
        <v>502</v>
      </c>
      <c r="K135" s="158">
        <v>43110</v>
      </c>
      <c r="L135" s="174">
        <v>1</v>
      </c>
      <c r="M135" s="171">
        <v>1</v>
      </c>
      <c r="N135" s="171">
        <v>1</v>
      </c>
      <c r="O135" s="171">
        <v>1</v>
      </c>
      <c r="P135" s="171">
        <v>1</v>
      </c>
      <c r="Q135" s="171">
        <v>1</v>
      </c>
      <c r="R135" s="162"/>
      <c r="S135" s="172"/>
      <c r="T135" s="171">
        <v>1</v>
      </c>
      <c r="U135" s="171">
        <v>1</v>
      </c>
      <c r="V135" s="171">
        <v>1</v>
      </c>
      <c r="W135" s="171">
        <v>1</v>
      </c>
      <c r="X135" s="171">
        <v>1</v>
      </c>
      <c r="Y135" s="172"/>
      <c r="Z135" s="171">
        <v>1</v>
      </c>
      <c r="AA135" s="171">
        <v>1</v>
      </c>
      <c r="AB135" s="164">
        <v>1</v>
      </c>
      <c r="AC135" s="164">
        <v>1</v>
      </c>
      <c r="AD135" s="164">
        <v>1</v>
      </c>
      <c r="AE135" s="164">
        <v>1</v>
      </c>
      <c r="AF135" s="164">
        <v>1</v>
      </c>
      <c r="AG135" s="165">
        <v>1</v>
      </c>
      <c r="AH135" s="164">
        <v>1</v>
      </c>
      <c r="AI135" s="166"/>
    </row>
    <row r="136" spans="1:35" ht="38.25" customHeight="1">
      <c r="A136" s="942" t="s">
        <v>1855</v>
      </c>
      <c r="B136" s="154" t="s">
        <v>373</v>
      </c>
      <c r="C136" s="155" t="s">
        <v>1853</v>
      </c>
      <c r="D136" s="156" t="s">
        <v>1857</v>
      </c>
      <c r="E136" s="168" t="s">
        <v>1854</v>
      </c>
      <c r="F136" s="169">
        <v>43516</v>
      </c>
      <c r="G136" s="158">
        <v>36238</v>
      </c>
      <c r="H136" s="159" t="s">
        <v>505</v>
      </c>
      <c r="I136" s="157" t="s">
        <v>677</v>
      </c>
      <c r="J136" s="160" t="s">
        <v>818</v>
      </c>
      <c r="K136" s="158">
        <v>41080</v>
      </c>
      <c r="L136" s="171">
        <v>1</v>
      </c>
      <c r="M136" s="171">
        <v>1</v>
      </c>
      <c r="N136" s="171">
        <v>1</v>
      </c>
      <c r="O136" s="171">
        <v>1</v>
      </c>
      <c r="P136" s="171">
        <v>1</v>
      </c>
      <c r="Q136" s="171">
        <v>1</v>
      </c>
      <c r="R136" s="162">
        <v>1</v>
      </c>
      <c r="S136" s="172"/>
      <c r="T136" s="171">
        <v>1</v>
      </c>
      <c r="U136" s="171">
        <v>1</v>
      </c>
      <c r="V136" s="171">
        <v>1</v>
      </c>
      <c r="W136" s="171">
        <v>1</v>
      </c>
      <c r="X136" s="171">
        <v>1</v>
      </c>
      <c r="Y136" s="172"/>
      <c r="Z136" s="171">
        <v>1</v>
      </c>
      <c r="AA136" s="171">
        <v>1</v>
      </c>
      <c r="AB136" s="164">
        <v>1</v>
      </c>
      <c r="AC136" s="164">
        <v>1</v>
      </c>
      <c r="AD136" s="164">
        <v>1</v>
      </c>
      <c r="AE136" s="164">
        <v>1</v>
      </c>
      <c r="AF136" s="164">
        <v>1</v>
      </c>
      <c r="AG136" s="165">
        <v>1</v>
      </c>
      <c r="AH136" s="164">
        <v>1</v>
      </c>
      <c r="AI136" s="166"/>
    </row>
    <row r="137" spans="1:35" ht="39" customHeight="1">
      <c r="A137" s="153"/>
      <c r="B137" s="154" t="s">
        <v>373</v>
      </c>
      <c r="C137" s="155" t="s">
        <v>216</v>
      </c>
      <c r="D137" s="156" t="s">
        <v>983</v>
      </c>
      <c r="E137" s="157" t="s">
        <v>984</v>
      </c>
      <c r="F137" s="158">
        <v>30286</v>
      </c>
      <c r="G137" s="158">
        <v>21296</v>
      </c>
      <c r="H137" s="159" t="s">
        <v>500</v>
      </c>
      <c r="I137" s="157" t="s">
        <v>985</v>
      </c>
      <c r="J137" s="160" t="s">
        <v>502</v>
      </c>
      <c r="K137" s="158">
        <v>37579</v>
      </c>
      <c r="L137" s="171">
        <v>1</v>
      </c>
      <c r="M137" s="171">
        <v>1</v>
      </c>
      <c r="N137" s="171">
        <v>1</v>
      </c>
      <c r="O137" s="171">
        <v>1</v>
      </c>
      <c r="P137" s="171">
        <v>1</v>
      </c>
      <c r="Q137" s="171">
        <v>1</v>
      </c>
      <c r="R137" s="162"/>
      <c r="S137" s="172"/>
      <c r="T137" s="171">
        <v>1</v>
      </c>
      <c r="U137" s="171">
        <v>1</v>
      </c>
      <c r="V137" s="171">
        <v>1</v>
      </c>
      <c r="W137" s="171">
        <v>1</v>
      </c>
      <c r="X137" s="171">
        <v>1</v>
      </c>
      <c r="Y137" s="172"/>
      <c r="Z137" s="171">
        <v>1</v>
      </c>
      <c r="AA137" s="171">
        <v>1</v>
      </c>
      <c r="AB137" s="164">
        <v>1</v>
      </c>
      <c r="AC137" s="164">
        <v>1</v>
      </c>
      <c r="AD137" s="164">
        <v>1</v>
      </c>
      <c r="AE137" s="164">
        <v>1</v>
      </c>
      <c r="AF137" s="164">
        <v>1</v>
      </c>
      <c r="AG137" s="165">
        <v>1</v>
      </c>
      <c r="AH137" s="164">
        <v>1</v>
      </c>
      <c r="AI137" s="166"/>
    </row>
    <row r="138" spans="1:35" ht="39" customHeight="1">
      <c r="A138" s="153"/>
      <c r="B138" s="154" t="s">
        <v>373</v>
      </c>
      <c r="C138" s="155" t="s">
        <v>986</v>
      </c>
      <c r="D138" s="156" t="s">
        <v>987</v>
      </c>
      <c r="E138" s="157" t="s">
        <v>988</v>
      </c>
      <c r="F138" s="158">
        <v>30417</v>
      </c>
      <c r="G138" s="158">
        <v>31231</v>
      </c>
      <c r="H138" s="159"/>
      <c r="I138" s="157" t="s">
        <v>989</v>
      </c>
      <c r="J138" s="160" t="s">
        <v>595</v>
      </c>
      <c r="K138" s="158">
        <v>31231</v>
      </c>
      <c r="L138" s="171"/>
      <c r="M138" s="171"/>
      <c r="N138" s="171"/>
      <c r="O138" s="171"/>
      <c r="P138" s="171"/>
      <c r="Q138" s="171">
        <v>1</v>
      </c>
      <c r="R138" s="162"/>
      <c r="S138" s="172"/>
      <c r="T138" s="171"/>
      <c r="U138" s="171"/>
      <c r="V138" s="171"/>
      <c r="W138" s="171"/>
      <c r="X138" s="171"/>
      <c r="Y138" s="172"/>
      <c r="Z138" s="171"/>
      <c r="AA138" s="171"/>
      <c r="AB138" s="164"/>
      <c r="AC138" s="164"/>
      <c r="AD138" s="164"/>
      <c r="AE138" s="164"/>
      <c r="AF138" s="164"/>
      <c r="AG138" s="165"/>
      <c r="AH138" s="164"/>
      <c r="AI138" s="166"/>
    </row>
    <row r="139" spans="1:35" ht="39" customHeight="1">
      <c r="A139" s="153"/>
      <c r="B139" s="154" t="s">
        <v>373</v>
      </c>
      <c r="C139" s="155" t="s">
        <v>353</v>
      </c>
      <c r="D139" s="156" t="s">
        <v>990</v>
      </c>
      <c r="E139" s="177" t="s">
        <v>991</v>
      </c>
      <c r="F139" s="178">
        <v>42705</v>
      </c>
      <c r="G139" s="158">
        <v>42710</v>
      </c>
      <c r="H139" s="194" t="s">
        <v>992</v>
      </c>
      <c r="I139" s="194" t="s">
        <v>992</v>
      </c>
      <c r="J139" s="160" t="s">
        <v>655</v>
      </c>
      <c r="K139" s="158">
        <v>42710</v>
      </c>
      <c r="L139" s="171">
        <v>1</v>
      </c>
      <c r="M139" s="171">
        <v>1</v>
      </c>
      <c r="N139" s="171">
        <v>1</v>
      </c>
      <c r="O139" s="171">
        <v>1</v>
      </c>
      <c r="P139" s="171">
        <v>1</v>
      </c>
      <c r="Q139" s="171">
        <v>1</v>
      </c>
      <c r="R139" s="162"/>
      <c r="S139" s="172"/>
      <c r="T139" s="171">
        <v>1</v>
      </c>
      <c r="U139" s="171">
        <v>1</v>
      </c>
      <c r="V139" s="171">
        <v>1</v>
      </c>
      <c r="W139" s="171">
        <v>1</v>
      </c>
      <c r="X139" s="171">
        <v>1</v>
      </c>
      <c r="Y139" s="172"/>
      <c r="Z139" s="171">
        <v>1</v>
      </c>
      <c r="AA139" s="171">
        <v>1</v>
      </c>
      <c r="AB139" s="164"/>
      <c r="AC139" s="164"/>
      <c r="AD139" s="164"/>
      <c r="AE139" s="164"/>
      <c r="AF139" s="164"/>
      <c r="AG139" s="165"/>
      <c r="AH139" s="164"/>
      <c r="AI139" s="166"/>
    </row>
    <row r="140" spans="1:35" ht="39" customHeight="1">
      <c r="A140" s="153"/>
      <c r="B140" s="154" t="s">
        <v>367</v>
      </c>
      <c r="C140" s="155" t="s">
        <v>265</v>
      </c>
      <c r="D140" s="156" t="s">
        <v>993</v>
      </c>
      <c r="E140" s="168" t="s">
        <v>994</v>
      </c>
      <c r="F140" s="169">
        <v>35161</v>
      </c>
      <c r="G140" s="158">
        <v>24435</v>
      </c>
      <c r="H140" s="159" t="s">
        <v>500</v>
      </c>
      <c r="I140" s="157" t="s">
        <v>995</v>
      </c>
      <c r="J140" s="160" t="s">
        <v>996</v>
      </c>
      <c r="K140" s="158">
        <v>35331</v>
      </c>
      <c r="L140" s="171">
        <v>1</v>
      </c>
      <c r="M140" s="171">
        <v>1</v>
      </c>
      <c r="N140" s="171">
        <v>1</v>
      </c>
      <c r="O140" s="171"/>
      <c r="P140" s="171">
        <v>1</v>
      </c>
      <c r="Q140" s="171"/>
      <c r="R140" s="162"/>
      <c r="S140" s="172"/>
      <c r="T140" s="171"/>
      <c r="U140" s="171"/>
      <c r="V140" s="171"/>
      <c r="W140" s="171"/>
      <c r="X140" s="171"/>
      <c r="Y140" s="172"/>
      <c r="Z140" s="171">
        <v>1</v>
      </c>
      <c r="AA140" s="171"/>
      <c r="AB140" s="164"/>
      <c r="AC140" s="164"/>
      <c r="AD140" s="164"/>
      <c r="AE140" s="164"/>
      <c r="AF140" s="164"/>
      <c r="AG140" s="165"/>
      <c r="AH140" s="164"/>
      <c r="AI140" s="166"/>
    </row>
    <row r="141" spans="1:35" ht="39" customHeight="1">
      <c r="A141" s="153"/>
      <c r="B141" s="154" t="s">
        <v>371</v>
      </c>
      <c r="C141" s="155" t="s">
        <v>56</v>
      </c>
      <c r="D141" s="156" t="s">
        <v>997</v>
      </c>
      <c r="E141" s="168" t="s">
        <v>998</v>
      </c>
      <c r="F141" s="169">
        <v>42151</v>
      </c>
      <c r="G141" s="158">
        <v>28804</v>
      </c>
      <c r="H141" s="190" t="s">
        <v>505</v>
      </c>
      <c r="I141" s="157">
        <v>658</v>
      </c>
      <c r="J141" s="160" t="s">
        <v>582</v>
      </c>
      <c r="K141" s="158">
        <v>40542</v>
      </c>
      <c r="L141" s="171"/>
      <c r="M141" s="171"/>
      <c r="N141" s="171"/>
      <c r="O141" s="171"/>
      <c r="P141" s="171"/>
      <c r="Q141" s="171"/>
      <c r="R141" s="162"/>
      <c r="S141" s="172"/>
      <c r="T141" s="171"/>
      <c r="U141" s="171"/>
      <c r="V141" s="171"/>
      <c r="W141" s="171"/>
      <c r="X141" s="171">
        <v>1</v>
      </c>
      <c r="Y141" s="172"/>
      <c r="Z141" s="171"/>
      <c r="AA141" s="171"/>
      <c r="AB141" s="164"/>
      <c r="AC141" s="164"/>
      <c r="AD141" s="164"/>
      <c r="AE141" s="164"/>
      <c r="AF141" s="164"/>
      <c r="AG141" s="165"/>
      <c r="AH141" s="164"/>
      <c r="AI141" s="166"/>
    </row>
    <row r="142" spans="1:35" ht="39" customHeight="1">
      <c r="A142" s="153"/>
      <c r="B142" s="154" t="s">
        <v>370</v>
      </c>
      <c r="C142" s="155" t="s">
        <v>30</v>
      </c>
      <c r="D142" s="156" t="s">
        <v>999</v>
      </c>
      <c r="E142" s="177" t="s">
        <v>1000</v>
      </c>
      <c r="F142" s="178">
        <v>40136</v>
      </c>
      <c r="G142" s="158">
        <v>28780</v>
      </c>
      <c r="H142" s="159" t="s">
        <v>505</v>
      </c>
      <c r="I142" s="157" t="s">
        <v>1001</v>
      </c>
      <c r="J142" s="160" t="s">
        <v>590</v>
      </c>
      <c r="K142" s="158">
        <v>41512</v>
      </c>
      <c r="L142" s="174">
        <v>1</v>
      </c>
      <c r="M142" s="171">
        <v>1</v>
      </c>
      <c r="N142" s="171">
        <v>1</v>
      </c>
      <c r="O142" s="171"/>
      <c r="P142" s="171"/>
      <c r="Q142" s="171"/>
      <c r="R142" s="162">
        <v>1</v>
      </c>
      <c r="S142" s="172"/>
      <c r="T142" s="171">
        <v>1</v>
      </c>
      <c r="U142" s="171">
        <v>1</v>
      </c>
      <c r="V142" s="171">
        <v>1</v>
      </c>
      <c r="W142" s="171"/>
      <c r="X142" s="171"/>
      <c r="Y142" s="172"/>
      <c r="Z142" s="171"/>
      <c r="AA142" s="171">
        <v>1</v>
      </c>
      <c r="AB142" s="164"/>
      <c r="AC142" s="164"/>
      <c r="AD142" s="164"/>
      <c r="AE142" s="164"/>
      <c r="AF142" s="164"/>
      <c r="AG142" s="165"/>
      <c r="AH142" s="164"/>
      <c r="AI142" s="166"/>
    </row>
    <row r="143" spans="1:35" ht="39" customHeight="1">
      <c r="A143" s="179"/>
      <c r="B143" s="154" t="s">
        <v>370</v>
      </c>
      <c r="C143" s="155" t="s">
        <v>48</v>
      </c>
      <c r="D143" s="156" t="s">
        <v>999</v>
      </c>
      <c r="E143" s="177" t="s">
        <v>1000</v>
      </c>
      <c r="F143" s="178">
        <v>40136</v>
      </c>
      <c r="G143" s="158">
        <v>23229</v>
      </c>
      <c r="H143" s="159" t="s">
        <v>505</v>
      </c>
      <c r="I143" s="157" t="s">
        <v>1002</v>
      </c>
      <c r="J143" s="160" t="s">
        <v>502</v>
      </c>
      <c r="K143" s="158">
        <v>41229</v>
      </c>
      <c r="L143" s="171">
        <v>1</v>
      </c>
      <c r="M143" s="171">
        <v>1</v>
      </c>
      <c r="N143" s="171">
        <v>1</v>
      </c>
      <c r="O143" s="171"/>
      <c r="P143" s="171"/>
      <c r="Q143" s="171"/>
      <c r="R143" s="162"/>
      <c r="S143" s="172"/>
      <c r="T143" s="171">
        <v>1</v>
      </c>
      <c r="U143" s="171">
        <v>1</v>
      </c>
      <c r="V143" s="171">
        <v>1</v>
      </c>
      <c r="W143" s="171">
        <v>1</v>
      </c>
      <c r="X143" s="171"/>
      <c r="Y143" s="172"/>
      <c r="Z143" s="171">
        <v>1</v>
      </c>
      <c r="AA143" s="171"/>
      <c r="AB143" s="164"/>
      <c r="AC143" s="164"/>
      <c r="AD143" s="164"/>
      <c r="AE143" s="164"/>
      <c r="AF143" s="164"/>
      <c r="AG143" s="165"/>
      <c r="AH143" s="164"/>
      <c r="AI143" s="166"/>
    </row>
    <row r="144" spans="1:35" s="175" customFormat="1" ht="39" customHeight="1">
      <c r="A144" s="153"/>
      <c r="B144" s="154" t="s">
        <v>367</v>
      </c>
      <c r="C144" s="155" t="s">
        <v>452</v>
      </c>
      <c r="D144" s="156" t="s">
        <v>1010</v>
      </c>
      <c r="E144" s="157" t="s">
        <v>1011</v>
      </c>
      <c r="F144" s="158">
        <v>30509</v>
      </c>
      <c r="G144" s="158">
        <v>17180</v>
      </c>
      <c r="H144" s="159" t="s">
        <v>500</v>
      </c>
      <c r="I144" s="157" t="s">
        <v>1012</v>
      </c>
      <c r="J144" s="160" t="s">
        <v>502</v>
      </c>
      <c r="K144" s="158">
        <v>38631</v>
      </c>
      <c r="L144" s="174"/>
      <c r="M144" s="171">
        <v>1</v>
      </c>
      <c r="N144" s="171"/>
      <c r="O144" s="171"/>
      <c r="P144" s="171"/>
      <c r="Q144" s="171"/>
      <c r="R144" s="162"/>
      <c r="S144" s="172"/>
      <c r="T144" s="171"/>
      <c r="U144" s="171"/>
      <c r="V144" s="171"/>
      <c r="W144" s="171"/>
      <c r="X144" s="171"/>
      <c r="Y144" s="172"/>
      <c r="Z144" s="171"/>
      <c r="AA144" s="171"/>
      <c r="AB144" s="164"/>
      <c r="AC144" s="164"/>
      <c r="AD144" s="164"/>
      <c r="AE144" s="164"/>
      <c r="AF144" s="164"/>
      <c r="AG144" s="165"/>
      <c r="AH144" s="164"/>
      <c r="AI144" s="166"/>
    </row>
    <row r="145" spans="1:35" ht="39" customHeight="1">
      <c r="A145" s="968" t="s">
        <v>1815</v>
      </c>
      <c r="B145" s="742" t="s">
        <v>1786</v>
      </c>
      <c r="C145" s="155" t="s">
        <v>291</v>
      </c>
      <c r="D145" s="156" t="s">
        <v>1016</v>
      </c>
      <c r="E145" s="157" t="s">
        <v>1017</v>
      </c>
      <c r="F145" s="158">
        <v>37712</v>
      </c>
      <c r="G145" s="969"/>
      <c r="H145" s="159" t="s">
        <v>505</v>
      </c>
      <c r="I145" s="157" t="s">
        <v>1813</v>
      </c>
      <c r="J145" s="160" t="s">
        <v>1018</v>
      </c>
      <c r="K145" s="158">
        <v>39865</v>
      </c>
      <c r="L145" s="174">
        <v>1</v>
      </c>
      <c r="M145" s="171">
        <v>1</v>
      </c>
      <c r="N145" s="171"/>
      <c r="O145" s="171"/>
      <c r="P145" s="171"/>
      <c r="Q145" s="171"/>
      <c r="R145" s="162"/>
      <c r="S145" s="172"/>
      <c r="T145" s="171">
        <v>1</v>
      </c>
      <c r="U145" s="171">
        <v>1</v>
      </c>
      <c r="V145" s="171"/>
      <c r="W145" s="171">
        <v>1</v>
      </c>
      <c r="X145" s="171"/>
      <c r="Y145" s="172"/>
      <c r="Z145" s="171">
        <v>1</v>
      </c>
      <c r="AA145" s="171"/>
      <c r="AB145" s="164"/>
      <c r="AC145" s="164"/>
      <c r="AD145" s="164"/>
      <c r="AE145" s="164"/>
      <c r="AF145" s="164"/>
      <c r="AG145" s="165"/>
      <c r="AH145" s="164"/>
      <c r="AI145" s="166"/>
    </row>
    <row r="146" spans="1:35" ht="39" customHeight="1">
      <c r="A146" s="153"/>
      <c r="B146" s="154" t="s">
        <v>370</v>
      </c>
      <c r="C146" s="155" t="s">
        <v>220</v>
      </c>
      <c r="D146" s="156" t="s">
        <v>1019</v>
      </c>
      <c r="E146" s="173" t="s">
        <v>1020</v>
      </c>
      <c r="F146" s="169">
        <v>37272</v>
      </c>
      <c r="G146" s="158">
        <v>34592</v>
      </c>
      <c r="H146" s="159" t="s">
        <v>505</v>
      </c>
      <c r="I146" s="157" t="s">
        <v>1021</v>
      </c>
      <c r="J146" s="160" t="s">
        <v>580</v>
      </c>
      <c r="K146" s="158">
        <v>37858</v>
      </c>
      <c r="L146" s="171">
        <v>1</v>
      </c>
      <c r="M146" s="171">
        <v>1</v>
      </c>
      <c r="N146" s="171"/>
      <c r="O146" s="171"/>
      <c r="P146" s="171"/>
      <c r="Q146" s="171"/>
      <c r="R146" s="162"/>
      <c r="S146" s="172"/>
      <c r="T146" s="171"/>
      <c r="U146" s="171"/>
      <c r="V146" s="171">
        <v>1</v>
      </c>
      <c r="W146" s="171"/>
      <c r="X146" s="171"/>
      <c r="Y146" s="172"/>
      <c r="Z146" s="171"/>
      <c r="AA146" s="171"/>
      <c r="AB146" s="164"/>
      <c r="AC146" s="164"/>
      <c r="AD146" s="164"/>
      <c r="AE146" s="164"/>
      <c r="AF146" s="164"/>
      <c r="AG146" s="165"/>
      <c r="AH146" s="164"/>
      <c r="AI146" s="166"/>
    </row>
    <row r="147" spans="1:35" ht="39" customHeight="1">
      <c r="A147" s="153"/>
      <c r="B147" s="154" t="s">
        <v>368</v>
      </c>
      <c r="C147" s="155" t="s">
        <v>160</v>
      </c>
      <c r="D147" s="156" t="s">
        <v>1019</v>
      </c>
      <c r="E147" s="173" t="s">
        <v>1020</v>
      </c>
      <c r="F147" s="169">
        <v>37272</v>
      </c>
      <c r="G147" s="158">
        <v>28609</v>
      </c>
      <c r="H147" s="159" t="s">
        <v>500</v>
      </c>
      <c r="I147" s="157" t="s">
        <v>1022</v>
      </c>
      <c r="J147" s="160" t="s">
        <v>822</v>
      </c>
      <c r="K147" s="158">
        <v>40112</v>
      </c>
      <c r="L147" s="174">
        <v>1</v>
      </c>
      <c r="M147" s="171">
        <v>1</v>
      </c>
      <c r="N147" s="171"/>
      <c r="O147" s="171"/>
      <c r="P147" s="171"/>
      <c r="Q147" s="171"/>
      <c r="R147" s="162"/>
      <c r="S147" s="172"/>
      <c r="T147" s="171"/>
      <c r="U147" s="171"/>
      <c r="V147" s="171">
        <v>1</v>
      </c>
      <c r="W147" s="171"/>
      <c r="X147" s="171"/>
      <c r="Y147" s="172"/>
      <c r="Z147" s="171"/>
      <c r="AA147" s="171"/>
      <c r="AB147" s="164"/>
      <c r="AC147" s="164"/>
      <c r="AD147" s="164"/>
      <c r="AE147" s="164"/>
      <c r="AF147" s="164"/>
      <c r="AG147" s="165"/>
      <c r="AH147" s="164"/>
      <c r="AI147" s="166"/>
    </row>
    <row r="148" spans="1:35" s="175" customFormat="1" ht="39" customHeight="1">
      <c r="A148" s="179"/>
      <c r="B148" s="154" t="s">
        <v>373</v>
      </c>
      <c r="C148" s="155" t="s">
        <v>360</v>
      </c>
      <c r="D148" s="156" t="s">
        <v>1026</v>
      </c>
      <c r="E148" s="173" t="s">
        <v>1027</v>
      </c>
      <c r="F148" s="169">
        <v>31913</v>
      </c>
      <c r="G148" s="158">
        <v>39496</v>
      </c>
      <c r="H148" s="159" t="s">
        <v>500</v>
      </c>
      <c r="I148" s="157" t="s">
        <v>1028</v>
      </c>
      <c r="J148" s="160" t="s">
        <v>1029</v>
      </c>
      <c r="K148" s="158">
        <v>39496</v>
      </c>
      <c r="L148" s="171">
        <v>1</v>
      </c>
      <c r="M148" s="171"/>
      <c r="N148" s="171"/>
      <c r="O148" s="171"/>
      <c r="P148" s="171"/>
      <c r="Q148" s="171"/>
      <c r="R148" s="162"/>
      <c r="S148" s="172"/>
      <c r="T148" s="171"/>
      <c r="U148" s="171"/>
      <c r="V148" s="171"/>
      <c r="W148" s="171"/>
      <c r="X148" s="171"/>
      <c r="Y148" s="172"/>
      <c r="Z148" s="171"/>
      <c r="AA148" s="171"/>
      <c r="AB148" s="164"/>
      <c r="AC148" s="164"/>
      <c r="AD148" s="164"/>
      <c r="AE148" s="164"/>
      <c r="AF148" s="164"/>
      <c r="AG148" s="165"/>
      <c r="AH148" s="164"/>
      <c r="AI148" s="166"/>
    </row>
    <row r="149" spans="1:35" s="175" customFormat="1" ht="39" customHeight="1">
      <c r="A149" s="153"/>
      <c r="B149" s="154" t="s">
        <v>373</v>
      </c>
      <c r="C149" s="155" t="s">
        <v>230</v>
      </c>
      <c r="D149" s="156" t="s">
        <v>1034</v>
      </c>
      <c r="E149" s="168" t="s">
        <v>1035</v>
      </c>
      <c r="F149" s="180">
        <v>24818</v>
      </c>
      <c r="G149" s="158">
        <v>36607</v>
      </c>
      <c r="H149" s="159" t="s">
        <v>505</v>
      </c>
      <c r="I149" s="157" t="s">
        <v>1036</v>
      </c>
      <c r="J149" s="160" t="s">
        <v>502</v>
      </c>
      <c r="K149" s="158">
        <v>36607</v>
      </c>
      <c r="L149" s="171">
        <v>1</v>
      </c>
      <c r="M149" s="171">
        <v>1</v>
      </c>
      <c r="N149" s="171"/>
      <c r="O149" s="171"/>
      <c r="P149" s="171"/>
      <c r="Q149" s="171"/>
      <c r="R149" s="162"/>
      <c r="S149" s="172"/>
      <c r="T149" s="171"/>
      <c r="U149" s="171"/>
      <c r="V149" s="171"/>
      <c r="W149" s="171"/>
      <c r="X149" s="171"/>
      <c r="Y149" s="172"/>
      <c r="Z149" s="171"/>
      <c r="AA149" s="171"/>
      <c r="AB149" s="164"/>
      <c r="AC149" s="164"/>
      <c r="AD149" s="164"/>
      <c r="AE149" s="164"/>
      <c r="AF149" s="164"/>
      <c r="AG149" s="165"/>
      <c r="AH149" s="164"/>
      <c r="AI149" s="166"/>
    </row>
    <row r="150" spans="1:35" ht="39" customHeight="1">
      <c r="A150" s="179"/>
      <c r="B150" s="154" t="s">
        <v>373</v>
      </c>
      <c r="C150" s="155" t="s">
        <v>1037</v>
      </c>
      <c r="D150" s="156" t="s">
        <v>1038</v>
      </c>
      <c r="E150" s="168" t="s">
        <v>1039</v>
      </c>
      <c r="F150" s="180">
        <v>36178</v>
      </c>
      <c r="G150" s="158">
        <v>36369</v>
      </c>
      <c r="H150" s="159" t="s">
        <v>500</v>
      </c>
      <c r="I150" s="157" t="s">
        <v>1040</v>
      </c>
      <c r="J150" s="160" t="s">
        <v>590</v>
      </c>
      <c r="K150" s="158">
        <v>36705</v>
      </c>
      <c r="L150" s="171"/>
      <c r="M150" s="171"/>
      <c r="N150" s="171"/>
      <c r="O150" s="171"/>
      <c r="P150" s="171"/>
      <c r="Q150" s="171"/>
      <c r="R150" s="162"/>
      <c r="S150" s="172"/>
      <c r="T150" s="171"/>
      <c r="U150" s="171">
        <v>1</v>
      </c>
      <c r="V150" s="171"/>
      <c r="W150" s="171"/>
      <c r="X150" s="171"/>
      <c r="Y150" s="172"/>
      <c r="Z150" s="171"/>
      <c r="AA150" s="171">
        <v>1</v>
      </c>
      <c r="AB150" s="164"/>
      <c r="AC150" s="164"/>
      <c r="AD150" s="164"/>
      <c r="AE150" s="164"/>
      <c r="AF150" s="164"/>
      <c r="AG150" s="165"/>
      <c r="AH150" s="164"/>
      <c r="AI150" s="166"/>
    </row>
    <row r="151" spans="1:35" ht="39" customHeight="1">
      <c r="A151" s="930" t="s">
        <v>1774</v>
      </c>
      <c r="B151" s="154" t="s">
        <v>1843</v>
      </c>
      <c r="C151" s="155" t="s">
        <v>338</v>
      </c>
      <c r="D151" s="156" t="s">
        <v>1047</v>
      </c>
      <c r="E151" s="173" t="s">
        <v>1048</v>
      </c>
      <c r="F151" s="169">
        <v>41380</v>
      </c>
      <c r="G151" s="158">
        <v>32639</v>
      </c>
      <c r="H151" s="159" t="s">
        <v>505</v>
      </c>
      <c r="I151" s="157" t="s">
        <v>1049</v>
      </c>
      <c r="J151" s="160" t="s">
        <v>502</v>
      </c>
      <c r="K151" s="158">
        <v>41359</v>
      </c>
      <c r="L151" s="171">
        <v>1</v>
      </c>
      <c r="M151" s="171">
        <v>1</v>
      </c>
      <c r="N151" s="171">
        <v>1</v>
      </c>
      <c r="O151" s="171">
        <v>1</v>
      </c>
      <c r="P151" s="171">
        <v>1</v>
      </c>
      <c r="Q151" s="171">
        <v>1</v>
      </c>
      <c r="R151" s="162">
        <v>1</v>
      </c>
      <c r="S151" s="172"/>
      <c r="T151" s="171">
        <v>1</v>
      </c>
      <c r="U151" s="171">
        <v>1</v>
      </c>
      <c r="V151" s="171">
        <v>1</v>
      </c>
      <c r="W151" s="171">
        <v>1</v>
      </c>
      <c r="X151" s="171">
        <v>1</v>
      </c>
      <c r="Y151" s="172"/>
      <c r="Z151" s="171">
        <v>1</v>
      </c>
      <c r="AA151" s="171">
        <v>1</v>
      </c>
      <c r="AB151" s="164">
        <v>1</v>
      </c>
      <c r="AC151" s="164">
        <v>1</v>
      </c>
      <c r="AD151" s="164">
        <v>1</v>
      </c>
      <c r="AE151" s="164">
        <v>1</v>
      </c>
      <c r="AF151" s="164">
        <v>1</v>
      </c>
      <c r="AG151" s="165">
        <v>1</v>
      </c>
      <c r="AH151" s="164">
        <v>1</v>
      </c>
      <c r="AI151" s="166"/>
    </row>
    <row r="152" spans="1:35" ht="39" customHeight="1">
      <c r="A152" s="929" t="s">
        <v>1847</v>
      </c>
      <c r="B152" s="742" t="s">
        <v>1786</v>
      </c>
      <c r="C152" s="155" t="s">
        <v>1816</v>
      </c>
      <c r="D152" s="156" t="s">
        <v>1817</v>
      </c>
      <c r="E152" s="173" t="s">
        <v>1818</v>
      </c>
      <c r="F152" s="169">
        <v>43517</v>
      </c>
      <c r="G152" s="158">
        <v>43719</v>
      </c>
      <c r="H152" s="159" t="s">
        <v>505</v>
      </c>
      <c r="I152" s="157" t="s">
        <v>600</v>
      </c>
      <c r="J152" s="160" t="s">
        <v>599</v>
      </c>
      <c r="K152" s="158">
        <v>43719</v>
      </c>
      <c r="L152" s="171">
        <v>1</v>
      </c>
      <c r="M152" s="171">
        <v>1</v>
      </c>
      <c r="N152" s="171"/>
      <c r="O152" s="171"/>
      <c r="P152" s="171"/>
      <c r="Q152" s="171"/>
      <c r="R152" s="162"/>
      <c r="S152" s="172"/>
      <c r="T152" s="171"/>
      <c r="U152" s="171">
        <v>1</v>
      </c>
      <c r="V152" s="171"/>
      <c r="W152" s="171"/>
      <c r="X152" s="171">
        <v>1</v>
      </c>
      <c r="Y152" s="172"/>
      <c r="Z152" s="171"/>
      <c r="AA152" s="171">
        <v>1</v>
      </c>
      <c r="AB152" s="164">
        <v>1</v>
      </c>
      <c r="AC152" s="164">
        <v>1</v>
      </c>
      <c r="AD152" s="164">
        <v>1</v>
      </c>
      <c r="AE152" s="164">
        <v>1</v>
      </c>
      <c r="AF152" s="164">
        <v>1</v>
      </c>
      <c r="AG152" s="165"/>
      <c r="AH152" s="164">
        <v>1</v>
      </c>
      <c r="AI152" s="166"/>
    </row>
    <row r="153" spans="1:35" ht="39" customHeight="1">
      <c r="A153" s="153"/>
      <c r="B153" s="154" t="s">
        <v>369</v>
      </c>
      <c r="C153" s="155" t="s">
        <v>383</v>
      </c>
      <c r="D153" s="156" t="s">
        <v>1050</v>
      </c>
      <c r="E153" s="177" t="s">
        <v>1050</v>
      </c>
      <c r="F153" s="178">
        <v>39904</v>
      </c>
      <c r="G153" s="158">
        <v>20131</v>
      </c>
      <c r="H153" s="159" t="s">
        <v>500</v>
      </c>
      <c r="I153" s="157" t="s">
        <v>1051</v>
      </c>
      <c r="J153" s="160" t="s">
        <v>502</v>
      </c>
      <c r="K153" s="158">
        <v>41795</v>
      </c>
      <c r="L153" s="171">
        <v>1</v>
      </c>
      <c r="M153" s="171">
        <v>1</v>
      </c>
      <c r="N153" s="171"/>
      <c r="O153" s="171"/>
      <c r="P153" s="171"/>
      <c r="Q153" s="171"/>
      <c r="R153" s="162"/>
      <c r="S153" s="172"/>
      <c r="T153" s="171"/>
      <c r="U153" s="171"/>
      <c r="V153" s="171"/>
      <c r="W153" s="171"/>
      <c r="X153" s="171"/>
      <c r="Y153" s="172"/>
      <c r="Z153" s="171"/>
      <c r="AA153" s="171"/>
      <c r="AB153" s="164"/>
      <c r="AC153" s="164"/>
      <c r="AD153" s="164"/>
      <c r="AE153" s="164"/>
      <c r="AF153" s="164"/>
      <c r="AG153" s="165"/>
      <c r="AH153" s="164"/>
      <c r="AI153" s="166"/>
    </row>
    <row r="154" spans="1:35" ht="39" customHeight="1">
      <c r="A154" s="153"/>
      <c r="B154" s="154" t="s">
        <v>373</v>
      </c>
      <c r="C154" s="155" t="s">
        <v>111</v>
      </c>
      <c r="D154" s="156" t="s">
        <v>1055</v>
      </c>
      <c r="E154" s="177" t="s">
        <v>1056</v>
      </c>
      <c r="F154" s="178">
        <v>42431</v>
      </c>
      <c r="G154" s="158">
        <v>42424</v>
      </c>
      <c r="H154" s="159" t="s">
        <v>505</v>
      </c>
      <c r="I154" s="157" t="s">
        <v>1057</v>
      </c>
      <c r="J154" s="160" t="s">
        <v>590</v>
      </c>
      <c r="K154" s="158">
        <v>42424</v>
      </c>
      <c r="L154" s="171">
        <v>1</v>
      </c>
      <c r="M154" s="171">
        <v>1</v>
      </c>
      <c r="N154" s="171"/>
      <c r="O154" s="171"/>
      <c r="P154" s="171"/>
      <c r="Q154" s="171"/>
      <c r="R154" s="162"/>
      <c r="S154" s="172"/>
      <c r="T154" s="171">
        <v>1</v>
      </c>
      <c r="U154" s="171">
        <v>1</v>
      </c>
      <c r="V154" s="171">
        <v>1</v>
      </c>
      <c r="W154" s="171">
        <v>1</v>
      </c>
      <c r="X154" s="171">
        <v>1</v>
      </c>
      <c r="Y154" s="172"/>
      <c r="Z154" s="171">
        <v>1</v>
      </c>
      <c r="AA154" s="171">
        <v>1</v>
      </c>
      <c r="AB154" s="164">
        <v>1</v>
      </c>
      <c r="AC154" s="164">
        <v>1</v>
      </c>
      <c r="AD154" s="164">
        <v>1</v>
      </c>
      <c r="AE154" s="164">
        <v>1</v>
      </c>
      <c r="AF154" s="164">
        <v>1</v>
      </c>
      <c r="AG154" s="165">
        <v>1</v>
      </c>
      <c r="AH154" s="164">
        <v>1</v>
      </c>
      <c r="AI154" s="166"/>
    </row>
    <row r="155" spans="1:35" ht="39" customHeight="1">
      <c r="A155" s="153"/>
      <c r="B155" s="154" t="s">
        <v>368</v>
      </c>
      <c r="C155" s="155" t="s">
        <v>1674</v>
      </c>
      <c r="D155" s="156" t="s">
        <v>1064</v>
      </c>
      <c r="E155" s="157" t="s">
        <v>1064</v>
      </c>
      <c r="F155" s="169">
        <v>42051</v>
      </c>
      <c r="G155" s="158">
        <v>20925</v>
      </c>
      <c r="H155" s="159" t="s">
        <v>500</v>
      </c>
      <c r="I155" s="157" t="s">
        <v>1065</v>
      </c>
      <c r="J155" s="160" t="s">
        <v>502</v>
      </c>
      <c r="K155" s="158">
        <v>42668</v>
      </c>
      <c r="L155" s="171"/>
      <c r="M155" s="171"/>
      <c r="N155" s="171"/>
      <c r="O155" s="171"/>
      <c r="P155" s="171"/>
      <c r="Q155" s="171"/>
      <c r="R155" s="162"/>
      <c r="S155" s="172"/>
      <c r="T155" s="171"/>
      <c r="U155" s="171"/>
      <c r="V155" s="171">
        <v>1</v>
      </c>
      <c r="W155" s="171"/>
      <c r="X155" s="171"/>
      <c r="Y155" s="172"/>
      <c r="Z155" s="171"/>
      <c r="AA155" s="171"/>
      <c r="AB155" s="164"/>
      <c r="AC155" s="164"/>
      <c r="AD155" s="164"/>
      <c r="AE155" s="164"/>
      <c r="AF155" s="164"/>
      <c r="AG155" s="165"/>
      <c r="AH155" s="164"/>
      <c r="AI155" s="166"/>
    </row>
    <row r="156" spans="1:35" ht="38.25" customHeight="1">
      <c r="A156" s="153"/>
      <c r="B156" s="154" t="s">
        <v>371</v>
      </c>
      <c r="C156" s="155" t="s">
        <v>1672</v>
      </c>
      <c r="D156" s="156" t="s">
        <v>1064</v>
      </c>
      <c r="E156" s="157" t="s">
        <v>1064</v>
      </c>
      <c r="F156" s="169">
        <v>42051</v>
      </c>
      <c r="G156" s="158">
        <v>36725</v>
      </c>
      <c r="H156" s="159" t="s">
        <v>500</v>
      </c>
      <c r="I156" s="157" t="s">
        <v>630</v>
      </c>
      <c r="J156" s="160" t="s">
        <v>502</v>
      </c>
      <c r="K156" s="158">
        <v>40970</v>
      </c>
      <c r="L156" s="171">
        <v>1</v>
      </c>
      <c r="M156" s="171">
        <v>1</v>
      </c>
      <c r="N156" s="171">
        <v>1</v>
      </c>
      <c r="O156" s="171">
        <v>1</v>
      </c>
      <c r="P156" s="171">
        <v>1</v>
      </c>
      <c r="Q156" s="171">
        <v>1</v>
      </c>
      <c r="R156" s="162">
        <v>1</v>
      </c>
      <c r="S156" s="172"/>
      <c r="T156" s="171">
        <v>1</v>
      </c>
      <c r="U156" s="171">
        <v>1</v>
      </c>
      <c r="V156" s="171">
        <v>1</v>
      </c>
      <c r="W156" s="171">
        <v>1</v>
      </c>
      <c r="X156" s="171">
        <v>1</v>
      </c>
      <c r="Y156" s="172"/>
      <c r="Z156" s="171">
        <v>1</v>
      </c>
      <c r="AA156" s="171">
        <v>1</v>
      </c>
      <c r="AB156" s="164">
        <v>1</v>
      </c>
      <c r="AC156" s="164">
        <v>1</v>
      </c>
      <c r="AD156" s="164">
        <v>1</v>
      </c>
      <c r="AE156" s="164">
        <v>1</v>
      </c>
      <c r="AF156" s="164">
        <v>1</v>
      </c>
      <c r="AG156" s="165">
        <v>1</v>
      </c>
      <c r="AH156" s="164">
        <v>1</v>
      </c>
      <c r="AI156" s="166"/>
    </row>
    <row r="157" spans="1:35" ht="38.25" customHeight="1">
      <c r="A157" s="153"/>
      <c r="B157" s="154" t="s">
        <v>371</v>
      </c>
      <c r="C157" s="155" t="s">
        <v>1673</v>
      </c>
      <c r="D157" s="156" t="s">
        <v>1064</v>
      </c>
      <c r="E157" s="157" t="s">
        <v>1064</v>
      </c>
      <c r="F157" s="169">
        <v>42051</v>
      </c>
      <c r="G157" s="158">
        <v>35030</v>
      </c>
      <c r="H157" s="159" t="s">
        <v>505</v>
      </c>
      <c r="I157" s="157" t="s">
        <v>631</v>
      </c>
      <c r="J157" s="160" t="s">
        <v>502</v>
      </c>
      <c r="K157" s="158">
        <v>40136</v>
      </c>
      <c r="L157" s="174">
        <v>1</v>
      </c>
      <c r="M157" s="171">
        <v>1</v>
      </c>
      <c r="N157" s="171">
        <v>1</v>
      </c>
      <c r="O157" s="171">
        <v>1</v>
      </c>
      <c r="P157" s="171">
        <v>1</v>
      </c>
      <c r="Q157" s="171">
        <v>1</v>
      </c>
      <c r="R157" s="162">
        <v>1</v>
      </c>
      <c r="S157" s="172"/>
      <c r="T157" s="171">
        <v>1</v>
      </c>
      <c r="U157" s="171">
        <v>1</v>
      </c>
      <c r="V157" s="171">
        <v>1</v>
      </c>
      <c r="W157" s="171">
        <v>1</v>
      </c>
      <c r="X157" s="171">
        <v>1</v>
      </c>
      <c r="Y157" s="172"/>
      <c r="Z157" s="171">
        <v>1</v>
      </c>
      <c r="AA157" s="171">
        <v>1</v>
      </c>
      <c r="AB157" s="164">
        <v>1</v>
      </c>
      <c r="AC157" s="164">
        <v>1</v>
      </c>
      <c r="AD157" s="164">
        <v>1</v>
      </c>
      <c r="AE157" s="164">
        <v>1</v>
      </c>
      <c r="AF157" s="164">
        <v>1</v>
      </c>
      <c r="AG157" s="165">
        <v>1</v>
      </c>
      <c r="AH157" s="164">
        <v>1</v>
      </c>
      <c r="AI157" s="166"/>
    </row>
    <row r="158" spans="1:35" ht="39" customHeight="1">
      <c r="A158" s="153"/>
      <c r="B158" s="154" t="s">
        <v>367</v>
      </c>
      <c r="C158" s="155" t="s">
        <v>337</v>
      </c>
      <c r="D158" s="156" t="s">
        <v>1066</v>
      </c>
      <c r="E158" s="168" t="s">
        <v>1067</v>
      </c>
      <c r="F158" s="169">
        <v>41289</v>
      </c>
      <c r="G158" s="158">
        <v>41253</v>
      </c>
      <c r="H158" s="159" t="s">
        <v>505</v>
      </c>
      <c r="I158" s="157" t="s">
        <v>1068</v>
      </c>
      <c r="J158" s="160" t="s">
        <v>1069</v>
      </c>
      <c r="K158" s="158">
        <v>41253</v>
      </c>
      <c r="L158" s="171">
        <v>1</v>
      </c>
      <c r="M158" s="171">
        <v>1</v>
      </c>
      <c r="N158" s="171">
        <v>1</v>
      </c>
      <c r="O158" s="171">
        <v>1</v>
      </c>
      <c r="P158" s="171">
        <v>1</v>
      </c>
      <c r="Q158" s="171">
        <v>1</v>
      </c>
      <c r="R158" s="162"/>
      <c r="S158" s="172"/>
      <c r="T158" s="171">
        <v>1</v>
      </c>
      <c r="U158" s="171">
        <v>1</v>
      </c>
      <c r="V158" s="171">
        <v>1</v>
      </c>
      <c r="W158" s="171">
        <v>1</v>
      </c>
      <c r="X158" s="171">
        <v>1</v>
      </c>
      <c r="Y158" s="172"/>
      <c r="Z158" s="171">
        <v>1</v>
      </c>
      <c r="AA158" s="171">
        <v>1</v>
      </c>
      <c r="AB158" s="164"/>
      <c r="AC158" s="164"/>
      <c r="AD158" s="164"/>
      <c r="AE158" s="164"/>
      <c r="AF158" s="164"/>
      <c r="AG158" s="165"/>
      <c r="AH158" s="164"/>
      <c r="AI158" s="166"/>
    </row>
    <row r="159" spans="1:35" ht="39" customHeight="1">
      <c r="A159" s="153"/>
      <c r="B159" s="154" t="s">
        <v>371</v>
      </c>
      <c r="C159" s="155" t="s">
        <v>439</v>
      </c>
      <c r="D159" s="156" t="s">
        <v>1267</v>
      </c>
      <c r="E159" s="177" t="s">
        <v>1268</v>
      </c>
      <c r="F159" s="169">
        <v>38651</v>
      </c>
      <c r="G159" s="158">
        <v>35828</v>
      </c>
      <c r="H159" s="159" t="s">
        <v>505</v>
      </c>
      <c r="I159" s="157" t="s">
        <v>1269</v>
      </c>
      <c r="J159" s="160" t="s">
        <v>502</v>
      </c>
      <c r="K159" s="158">
        <v>38729</v>
      </c>
      <c r="L159" s="171">
        <v>1</v>
      </c>
      <c r="M159" s="171">
        <v>1</v>
      </c>
      <c r="N159" s="171">
        <v>1</v>
      </c>
      <c r="O159" s="171">
        <v>1</v>
      </c>
      <c r="P159" s="171">
        <v>1</v>
      </c>
      <c r="Q159" s="171">
        <v>1</v>
      </c>
      <c r="R159" s="162">
        <v>1</v>
      </c>
      <c r="S159" s="172"/>
      <c r="T159" s="171">
        <v>1</v>
      </c>
      <c r="U159" s="171">
        <v>1</v>
      </c>
      <c r="V159" s="171">
        <v>1</v>
      </c>
      <c r="W159" s="171">
        <v>1</v>
      </c>
      <c r="X159" s="171">
        <v>1</v>
      </c>
      <c r="Y159" s="172"/>
      <c r="Z159" s="171">
        <v>1</v>
      </c>
      <c r="AA159" s="171">
        <v>1</v>
      </c>
      <c r="AB159" s="164">
        <v>1</v>
      </c>
      <c r="AC159" s="164">
        <v>1</v>
      </c>
      <c r="AD159" s="164">
        <v>1</v>
      </c>
      <c r="AE159" s="164">
        <v>1</v>
      </c>
      <c r="AF159" s="164">
        <v>1</v>
      </c>
      <c r="AG159" s="165">
        <v>1</v>
      </c>
      <c r="AH159" s="164">
        <v>1</v>
      </c>
      <c r="AI159" s="166"/>
    </row>
    <row r="160" spans="1:35" ht="39" customHeight="1">
      <c r="A160" s="153"/>
      <c r="B160" s="154" t="s">
        <v>369</v>
      </c>
      <c r="C160" s="155" t="s">
        <v>253</v>
      </c>
      <c r="D160" s="156" t="s">
        <v>1078</v>
      </c>
      <c r="E160" s="157" t="s">
        <v>1079</v>
      </c>
      <c r="F160" s="158">
        <v>32203</v>
      </c>
      <c r="G160" s="158">
        <v>15407</v>
      </c>
      <c r="H160" s="159" t="s">
        <v>500</v>
      </c>
      <c r="I160" s="157" t="s">
        <v>1080</v>
      </c>
      <c r="J160" s="160" t="s">
        <v>502</v>
      </c>
      <c r="K160" s="158">
        <v>37847</v>
      </c>
      <c r="L160" s="171">
        <v>1</v>
      </c>
      <c r="M160" s="171">
        <v>1</v>
      </c>
      <c r="N160" s="171">
        <v>1</v>
      </c>
      <c r="O160" s="171"/>
      <c r="P160" s="171"/>
      <c r="Q160" s="171"/>
      <c r="R160" s="162">
        <v>1</v>
      </c>
      <c r="S160" s="172"/>
      <c r="T160" s="171"/>
      <c r="U160" s="171"/>
      <c r="V160" s="171"/>
      <c r="W160" s="171"/>
      <c r="X160" s="171"/>
      <c r="Y160" s="195"/>
      <c r="Z160" s="171"/>
      <c r="AA160" s="171"/>
      <c r="AB160" s="164"/>
      <c r="AC160" s="164"/>
      <c r="AD160" s="164"/>
      <c r="AE160" s="164"/>
      <c r="AF160" s="164"/>
      <c r="AG160" s="165"/>
      <c r="AH160" s="164"/>
      <c r="AI160" s="166"/>
    </row>
    <row r="161" spans="1:35" ht="39" customHeight="1">
      <c r="A161" s="153"/>
      <c r="B161" s="154" t="s">
        <v>367</v>
      </c>
      <c r="C161" s="155" t="s">
        <v>384</v>
      </c>
      <c r="D161" s="156" t="s">
        <v>1078</v>
      </c>
      <c r="E161" s="157" t="s">
        <v>1079</v>
      </c>
      <c r="F161" s="158">
        <v>32203</v>
      </c>
      <c r="G161" s="158">
        <v>15407</v>
      </c>
      <c r="H161" s="159" t="s">
        <v>500</v>
      </c>
      <c r="I161" s="157" t="s">
        <v>1081</v>
      </c>
      <c r="J161" s="160" t="s">
        <v>502</v>
      </c>
      <c r="K161" s="158">
        <v>37847</v>
      </c>
      <c r="L161" s="171"/>
      <c r="M161" s="171"/>
      <c r="N161" s="171"/>
      <c r="O161" s="171">
        <v>1</v>
      </c>
      <c r="P161" s="171">
        <v>1</v>
      </c>
      <c r="Q161" s="171">
        <v>1</v>
      </c>
      <c r="R161" s="162"/>
      <c r="S161" s="172"/>
      <c r="T161" s="171">
        <v>1</v>
      </c>
      <c r="U161" s="171">
        <v>1</v>
      </c>
      <c r="V161" s="171">
        <v>1</v>
      </c>
      <c r="W161" s="171">
        <v>1</v>
      </c>
      <c r="X161" s="171">
        <v>1</v>
      </c>
      <c r="Y161" s="195"/>
      <c r="Z161" s="171">
        <v>1</v>
      </c>
      <c r="AA161" s="171">
        <v>1</v>
      </c>
      <c r="AB161" s="164"/>
      <c r="AC161" s="164"/>
      <c r="AD161" s="164"/>
      <c r="AE161" s="164"/>
      <c r="AF161" s="164"/>
      <c r="AG161" s="165"/>
      <c r="AH161" s="164"/>
      <c r="AI161" s="166"/>
    </row>
    <row r="162" spans="1:35" ht="39" customHeight="1">
      <c r="A162" s="153"/>
      <c r="B162" s="154" t="s">
        <v>368</v>
      </c>
      <c r="C162" s="155" t="s">
        <v>175</v>
      </c>
      <c r="D162" s="156" t="s">
        <v>1082</v>
      </c>
      <c r="E162" s="157" t="s">
        <v>1083</v>
      </c>
      <c r="F162" s="158">
        <v>42153</v>
      </c>
      <c r="G162" s="158">
        <v>42185</v>
      </c>
      <c r="H162" s="159" t="s">
        <v>505</v>
      </c>
      <c r="I162" s="157" t="s">
        <v>1084</v>
      </c>
      <c r="J162" s="160" t="s">
        <v>502</v>
      </c>
      <c r="K162" s="158">
        <v>42185</v>
      </c>
      <c r="L162" s="171">
        <v>1</v>
      </c>
      <c r="M162" s="171">
        <v>1</v>
      </c>
      <c r="N162" s="171"/>
      <c r="O162" s="171"/>
      <c r="P162" s="171"/>
      <c r="Q162" s="171"/>
      <c r="R162" s="162"/>
      <c r="S162" s="172"/>
      <c r="T162" s="171"/>
      <c r="U162" s="171"/>
      <c r="V162" s="171"/>
      <c r="W162" s="171"/>
      <c r="X162" s="171"/>
      <c r="Y162" s="172"/>
      <c r="Z162" s="171"/>
      <c r="AA162" s="171"/>
      <c r="AB162" s="164"/>
      <c r="AC162" s="164"/>
      <c r="AD162" s="164"/>
      <c r="AE162" s="164"/>
      <c r="AF162" s="164"/>
      <c r="AG162" s="165"/>
      <c r="AH162" s="164"/>
      <c r="AI162" s="166"/>
    </row>
    <row r="163" spans="1:35" ht="39" customHeight="1">
      <c r="A163" s="153"/>
      <c r="B163" s="154" t="s">
        <v>373</v>
      </c>
      <c r="C163" s="155" t="s">
        <v>319</v>
      </c>
      <c r="D163" s="156" t="s">
        <v>1085</v>
      </c>
      <c r="E163" s="168" t="s">
        <v>1086</v>
      </c>
      <c r="F163" s="169">
        <v>40087</v>
      </c>
      <c r="G163" s="158">
        <v>40143</v>
      </c>
      <c r="H163" s="159" t="s">
        <v>505</v>
      </c>
      <c r="I163" s="157" t="s">
        <v>1087</v>
      </c>
      <c r="J163" s="160" t="s">
        <v>651</v>
      </c>
      <c r="K163" s="158">
        <v>40143</v>
      </c>
      <c r="L163" s="174">
        <v>1</v>
      </c>
      <c r="M163" s="171">
        <v>1</v>
      </c>
      <c r="N163" s="171">
        <v>1</v>
      </c>
      <c r="O163" s="171">
        <v>1</v>
      </c>
      <c r="P163" s="171">
        <v>1</v>
      </c>
      <c r="Q163" s="171">
        <v>1</v>
      </c>
      <c r="R163" s="162"/>
      <c r="S163" s="172"/>
      <c r="T163" s="171">
        <v>1</v>
      </c>
      <c r="U163" s="171">
        <v>1</v>
      </c>
      <c r="V163" s="171">
        <v>1</v>
      </c>
      <c r="W163" s="171">
        <v>1</v>
      </c>
      <c r="X163" s="171">
        <v>1</v>
      </c>
      <c r="Y163" s="172"/>
      <c r="Z163" s="171">
        <v>1</v>
      </c>
      <c r="AA163" s="171">
        <v>1</v>
      </c>
      <c r="AB163" s="164">
        <v>1</v>
      </c>
      <c r="AC163" s="164">
        <v>1</v>
      </c>
      <c r="AD163" s="164">
        <v>1</v>
      </c>
      <c r="AE163" s="164">
        <v>1</v>
      </c>
      <c r="AF163" s="164">
        <v>1</v>
      </c>
      <c r="AG163" s="165">
        <v>1</v>
      </c>
      <c r="AH163" s="164">
        <v>1</v>
      </c>
      <c r="AI163" s="166"/>
    </row>
    <row r="164" spans="1:35" ht="39" customHeight="1">
      <c r="A164" s="153"/>
      <c r="B164" s="154" t="s">
        <v>368</v>
      </c>
      <c r="C164" s="155" t="s">
        <v>385</v>
      </c>
      <c r="D164" s="156" t="s">
        <v>1088</v>
      </c>
      <c r="E164" s="168" t="s">
        <v>1089</v>
      </c>
      <c r="F164" s="169">
        <v>42255</v>
      </c>
      <c r="G164" s="158">
        <v>24873</v>
      </c>
      <c r="H164" s="159" t="s">
        <v>500</v>
      </c>
      <c r="I164" s="157" t="s">
        <v>1090</v>
      </c>
      <c r="J164" s="160" t="s">
        <v>502</v>
      </c>
      <c r="K164" s="158">
        <v>42166</v>
      </c>
      <c r="L164" s="174"/>
      <c r="M164" s="171"/>
      <c r="N164" s="171"/>
      <c r="O164" s="171"/>
      <c r="P164" s="171"/>
      <c r="Q164" s="171"/>
      <c r="R164" s="162"/>
      <c r="S164" s="172"/>
      <c r="T164" s="171"/>
      <c r="U164" s="171"/>
      <c r="V164" s="171"/>
      <c r="W164" s="171"/>
      <c r="X164" s="171">
        <v>1</v>
      </c>
      <c r="Y164" s="172"/>
      <c r="Z164" s="171"/>
      <c r="AA164" s="171"/>
      <c r="AB164" s="164"/>
      <c r="AC164" s="164"/>
      <c r="AD164" s="164"/>
      <c r="AE164" s="164"/>
      <c r="AF164" s="164"/>
      <c r="AG164" s="165"/>
      <c r="AH164" s="164"/>
      <c r="AI164" s="166"/>
    </row>
    <row r="165" spans="1:35" ht="39" customHeight="1">
      <c r="A165" s="179"/>
      <c r="B165" s="154" t="s">
        <v>371</v>
      </c>
      <c r="C165" s="155" t="s">
        <v>359</v>
      </c>
      <c r="D165" s="156" t="s">
        <v>1091</v>
      </c>
      <c r="E165" s="168" t="s">
        <v>1092</v>
      </c>
      <c r="F165" s="169">
        <v>41551</v>
      </c>
      <c r="G165" s="158">
        <v>41524</v>
      </c>
      <c r="H165" s="159" t="s">
        <v>505</v>
      </c>
      <c r="I165" s="157" t="s">
        <v>1093</v>
      </c>
      <c r="J165" s="160" t="s">
        <v>590</v>
      </c>
      <c r="K165" s="158">
        <v>41524</v>
      </c>
      <c r="L165" s="174">
        <v>1</v>
      </c>
      <c r="M165" s="171">
        <v>1</v>
      </c>
      <c r="N165" s="171">
        <v>1</v>
      </c>
      <c r="O165" s="171">
        <v>1</v>
      </c>
      <c r="P165" s="171">
        <v>1</v>
      </c>
      <c r="Q165" s="171">
        <v>1</v>
      </c>
      <c r="R165" s="162"/>
      <c r="S165" s="172"/>
      <c r="T165" s="171">
        <v>1</v>
      </c>
      <c r="U165" s="171">
        <v>1</v>
      </c>
      <c r="V165" s="171">
        <v>1</v>
      </c>
      <c r="W165" s="171">
        <v>1</v>
      </c>
      <c r="X165" s="171">
        <v>1</v>
      </c>
      <c r="Y165" s="172"/>
      <c r="Z165" s="171">
        <v>1</v>
      </c>
      <c r="AA165" s="171">
        <v>1</v>
      </c>
      <c r="AB165" s="164">
        <v>1</v>
      </c>
      <c r="AC165" s="164">
        <v>1</v>
      </c>
      <c r="AD165" s="164">
        <v>1</v>
      </c>
      <c r="AE165" s="164">
        <v>1</v>
      </c>
      <c r="AF165" s="164">
        <v>1</v>
      </c>
      <c r="AG165" s="165">
        <v>1</v>
      </c>
      <c r="AH165" s="164">
        <v>1</v>
      </c>
      <c r="AI165" s="166"/>
    </row>
    <row r="166" spans="1:35" ht="39" customHeight="1">
      <c r="A166" s="153"/>
      <c r="B166" s="154" t="s">
        <v>368</v>
      </c>
      <c r="C166" s="155" t="s">
        <v>73</v>
      </c>
      <c r="D166" s="156" t="s">
        <v>1097</v>
      </c>
      <c r="E166" s="173" t="s">
        <v>1098</v>
      </c>
      <c r="F166" s="169">
        <v>38687</v>
      </c>
      <c r="G166" s="158">
        <v>37295</v>
      </c>
      <c r="H166" s="159" t="s">
        <v>505</v>
      </c>
      <c r="I166" s="157" t="s">
        <v>1099</v>
      </c>
      <c r="J166" s="160" t="s">
        <v>502</v>
      </c>
      <c r="K166" s="158">
        <v>37295</v>
      </c>
      <c r="L166" s="171">
        <v>1</v>
      </c>
      <c r="M166" s="171">
        <v>1</v>
      </c>
      <c r="N166" s="171"/>
      <c r="O166" s="171"/>
      <c r="P166" s="171"/>
      <c r="Q166" s="171"/>
      <c r="R166" s="162"/>
      <c r="S166" s="172"/>
      <c r="T166" s="171">
        <v>1</v>
      </c>
      <c r="U166" s="171">
        <v>1</v>
      </c>
      <c r="V166" s="171">
        <v>1</v>
      </c>
      <c r="W166" s="171">
        <v>1</v>
      </c>
      <c r="X166" s="171">
        <v>1</v>
      </c>
      <c r="Y166" s="172"/>
      <c r="Z166" s="171"/>
      <c r="AA166" s="171">
        <v>1</v>
      </c>
      <c r="AB166" s="164"/>
      <c r="AC166" s="164"/>
      <c r="AD166" s="164"/>
      <c r="AE166" s="164"/>
      <c r="AF166" s="164"/>
      <c r="AG166" s="165"/>
      <c r="AH166" s="164"/>
      <c r="AI166" s="166"/>
    </row>
    <row r="167" spans="1:35" ht="39" customHeight="1">
      <c r="A167" s="153"/>
      <c r="B167" s="154" t="s">
        <v>368</v>
      </c>
      <c r="C167" s="155" t="s">
        <v>304</v>
      </c>
      <c r="D167" s="156" t="s">
        <v>1097</v>
      </c>
      <c r="E167" s="173" t="s">
        <v>1098</v>
      </c>
      <c r="F167" s="169">
        <v>38687</v>
      </c>
      <c r="G167" s="158">
        <v>21823</v>
      </c>
      <c r="H167" s="159" t="s">
        <v>500</v>
      </c>
      <c r="I167" s="157" t="s">
        <v>1100</v>
      </c>
      <c r="J167" s="160" t="s">
        <v>502</v>
      </c>
      <c r="K167" s="158">
        <v>39707</v>
      </c>
      <c r="L167" s="171"/>
      <c r="M167" s="171"/>
      <c r="N167" s="171"/>
      <c r="O167" s="171"/>
      <c r="P167" s="171"/>
      <c r="Q167" s="171"/>
      <c r="R167" s="162"/>
      <c r="S167" s="172"/>
      <c r="T167" s="171">
        <v>1</v>
      </c>
      <c r="U167" s="171">
        <v>1</v>
      </c>
      <c r="V167" s="171">
        <v>1</v>
      </c>
      <c r="W167" s="171">
        <v>1</v>
      </c>
      <c r="X167" s="171">
        <v>1</v>
      </c>
      <c r="Y167" s="172"/>
      <c r="Z167" s="171"/>
      <c r="AA167" s="171">
        <v>1</v>
      </c>
      <c r="AB167" s="164"/>
      <c r="AC167" s="164"/>
      <c r="AD167" s="164"/>
      <c r="AE167" s="164"/>
      <c r="AF167" s="164"/>
      <c r="AG167" s="165"/>
      <c r="AH167" s="164"/>
      <c r="AI167" s="166"/>
    </row>
    <row r="168" spans="1:35" ht="39" customHeight="1">
      <c r="A168" s="153"/>
      <c r="B168" s="154" t="s">
        <v>373</v>
      </c>
      <c r="C168" s="155" t="s">
        <v>305</v>
      </c>
      <c r="D168" s="156" t="s">
        <v>1097</v>
      </c>
      <c r="E168" s="173" t="s">
        <v>1098</v>
      </c>
      <c r="F168" s="169">
        <v>38687</v>
      </c>
      <c r="G168" s="158">
        <v>22007</v>
      </c>
      <c r="H168" s="159" t="s">
        <v>500</v>
      </c>
      <c r="I168" s="157" t="s">
        <v>1101</v>
      </c>
      <c r="J168" s="160" t="s">
        <v>502</v>
      </c>
      <c r="K168" s="158">
        <v>38603</v>
      </c>
      <c r="L168" s="171">
        <v>1</v>
      </c>
      <c r="M168" s="171">
        <v>1</v>
      </c>
      <c r="N168" s="171">
        <v>1</v>
      </c>
      <c r="O168" s="171">
        <v>1</v>
      </c>
      <c r="P168" s="171">
        <v>1</v>
      </c>
      <c r="Q168" s="171">
        <v>1</v>
      </c>
      <c r="R168" s="162"/>
      <c r="S168" s="172"/>
      <c r="T168" s="171">
        <v>1</v>
      </c>
      <c r="U168" s="171">
        <v>1</v>
      </c>
      <c r="V168" s="171">
        <v>1</v>
      </c>
      <c r="W168" s="171">
        <v>1</v>
      </c>
      <c r="X168" s="171">
        <v>1</v>
      </c>
      <c r="Y168" s="172"/>
      <c r="Z168" s="171">
        <v>1</v>
      </c>
      <c r="AA168" s="171">
        <v>1</v>
      </c>
      <c r="AB168" s="164">
        <v>1</v>
      </c>
      <c r="AC168" s="164">
        <v>1</v>
      </c>
      <c r="AD168" s="164">
        <v>1</v>
      </c>
      <c r="AE168" s="164">
        <v>1</v>
      </c>
      <c r="AF168" s="164">
        <v>1</v>
      </c>
      <c r="AG168" s="165">
        <v>1</v>
      </c>
      <c r="AH168" s="164">
        <v>1</v>
      </c>
      <c r="AI168" s="166"/>
    </row>
    <row r="169" spans="1:35" ht="39" customHeight="1">
      <c r="A169" s="153"/>
      <c r="B169" s="154" t="s">
        <v>373</v>
      </c>
      <c r="C169" s="155" t="s">
        <v>75</v>
      </c>
      <c r="D169" s="156" t="s">
        <v>1102</v>
      </c>
      <c r="E169" s="157" t="s">
        <v>1103</v>
      </c>
      <c r="F169" s="158">
        <v>37721</v>
      </c>
      <c r="G169" s="158">
        <v>29918</v>
      </c>
      <c r="H169" s="159" t="s">
        <v>505</v>
      </c>
      <c r="I169" s="157" t="s">
        <v>1104</v>
      </c>
      <c r="J169" s="160" t="s">
        <v>502</v>
      </c>
      <c r="K169" s="158">
        <v>42095</v>
      </c>
      <c r="L169" s="171">
        <v>1</v>
      </c>
      <c r="M169" s="171">
        <v>1</v>
      </c>
      <c r="N169" s="171">
        <v>1</v>
      </c>
      <c r="O169" s="171">
        <v>1</v>
      </c>
      <c r="P169" s="171">
        <v>1</v>
      </c>
      <c r="Q169" s="171">
        <v>1</v>
      </c>
      <c r="R169" s="162"/>
      <c r="S169" s="172"/>
      <c r="T169" s="171">
        <v>1</v>
      </c>
      <c r="U169" s="171">
        <v>1</v>
      </c>
      <c r="V169" s="171">
        <v>1</v>
      </c>
      <c r="W169" s="171">
        <v>1</v>
      </c>
      <c r="X169" s="171">
        <v>1</v>
      </c>
      <c r="Y169" s="172"/>
      <c r="Z169" s="171">
        <v>1</v>
      </c>
      <c r="AA169" s="171">
        <v>1</v>
      </c>
      <c r="AB169" s="164">
        <v>1</v>
      </c>
      <c r="AC169" s="164">
        <v>1</v>
      </c>
      <c r="AD169" s="164">
        <v>1</v>
      </c>
      <c r="AE169" s="164">
        <v>1</v>
      </c>
      <c r="AF169" s="164">
        <v>1</v>
      </c>
      <c r="AG169" s="165">
        <v>1</v>
      </c>
      <c r="AH169" s="164">
        <v>1</v>
      </c>
      <c r="AI169" s="166"/>
    </row>
    <row r="170" spans="1:35" ht="39" customHeight="1">
      <c r="A170" s="153"/>
      <c r="B170" s="154" t="s">
        <v>373</v>
      </c>
      <c r="C170" s="155" t="s">
        <v>293</v>
      </c>
      <c r="D170" s="156" t="s">
        <v>1102</v>
      </c>
      <c r="E170" s="157" t="s">
        <v>1103</v>
      </c>
      <c r="F170" s="158">
        <v>37721</v>
      </c>
      <c r="G170" s="158">
        <v>26042</v>
      </c>
      <c r="H170" s="159" t="s">
        <v>500</v>
      </c>
      <c r="I170" s="157" t="s">
        <v>1105</v>
      </c>
      <c r="J170" s="160" t="s">
        <v>502</v>
      </c>
      <c r="K170" s="158">
        <v>39057</v>
      </c>
      <c r="L170" s="171">
        <v>1</v>
      </c>
      <c r="M170" s="171">
        <v>1</v>
      </c>
      <c r="N170" s="171">
        <v>1</v>
      </c>
      <c r="O170" s="171">
        <v>1</v>
      </c>
      <c r="P170" s="171">
        <v>1</v>
      </c>
      <c r="Q170" s="171">
        <v>1</v>
      </c>
      <c r="R170" s="162"/>
      <c r="S170" s="172"/>
      <c r="T170" s="171">
        <v>1</v>
      </c>
      <c r="U170" s="171">
        <v>1</v>
      </c>
      <c r="V170" s="171">
        <v>1</v>
      </c>
      <c r="W170" s="171">
        <v>1</v>
      </c>
      <c r="X170" s="171">
        <v>1</v>
      </c>
      <c r="Y170" s="172"/>
      <c r="Z170" s="171">
        <v>1</v>
      </c>
      <c r="AA170" s="171">
        <v>1</v>
      </c>
      <c r="AB170" s="164">
        <v>1</v>
      </c>
      <c r="AC170" s="164">
        <v>1</v>
      </c>
      <c r="AD170" s="164">
        <v>1</v>
      </c>
      <c r="AE170" s="164">
        <v>1</v>
      </c>
      <c r="AF170" s="164">
        <v>1</v>
      </c>
      <c r="AG170" s="165">
        <v>1</v>
      </c>
      <c r="AH170" s="164">
        <v>1</v>
      </c>
      <c r="AI170" s="166"/>
    </row>
    <row r="171" spans="1:35" ht="39" customHeight="1">
      <c r="A171" s="153"/>
      <c r="B171" s="154" t="s">
        <v>373</v>
      </c>
      <c r="C171" s="155" t="s">
        <v>295</v>
      </c>
      <c r="D171" s="156" t="s">
        <v>1102</v>
      </c>
      <c r="E171" s="157" t="s">
        <v>1103</v>
      </c>
      <c r="F171" s="158">
        <v>37721</v>
      </c>
      <c r="G171" s="158">
        <v>27937</v>
      </c>
      <c r="H171" s="159" t="s">
        <v>500</v>
      </c>
      <c r="I171" s="157" t="s">
        <v>1106</v>
      </c>
      <c r="J171" s="160" t="s">
        <v>502</v>
      </c>
      <c r="K171" s="158">
        <v>39247</v>
      </c>
      <c r="L171" s="171">
        <v>1</v>
      </c>
      <c r="M171" s="171">
        <v>1</v>
      </c>
      <c r="N171" s="171">
        <v>1</v>
      </c>
      <c r="O171" s="171">
        <v>1</v>
      </c>
      <c r="P171" s="171">
        <v>1</v>
      </c>
      <c r="Q171" s="171">
        <v>1</v>
      </c>
      <c r="R171" s="162"/>
      <c r="S171" s="172"/>
      <c r="T171" s="171">
        <v>1</v>
      </c>
      <c r="U171" s="171">
        <v>1</v>
      </c>
      <c r="V171" s="171">
        <v>1</v>
      </c>
      <c r="W171" s="171">
        <v>1</v>
      </c>
      <c r="X171" s="171">
        <v>1</v>
      </c>
      <c r="Y171" s="172"/>
      <c r="Z171" s="171">
        <v>1</v>
      </c>
      <c r="AA171" s="171">
        <v>1</v>
      </c>
      <c r="AB171" s="164">
        <v>1</v>
      </c>
      <c r="AC171" s="164">
        <v>1</v>
      </c>
      <c r="AD171" s="164">
        <v>1</v>
      </c>
      <c r="AE171" s="164">
        <v>1</v>
      </c>
      <c r="AF171" s="164">
        <v>1</v>
      </c>
      <c r="AG171" s="165">
        <v>1</v>
      </c>
      <c r="AH171" s="164">
        <v>1</v>
      </c>
      <c r="AI171" s="166"/>
    </row>
    <row r="172" spans="1:35" ht="39" customHeight="1">
      <c r="A172" s="153"/>
      <c r="B172" s="154" t="s">
        <v>368</v>
      </c>
      <c r="C172" s="155" t="s">
        <v>66</v>
      </c>
      <c r="D172" s="156" t="s">
        <v>1107</v>
      </c>
      <c r="E172" s="173" t="s">
        <v>1108</v>
      </c>
      <c r="F172" s="169">
        <v>36537</v>
      </c>
      <c r="G172" s="158">
        <v>36511</v>
      </c>
      <c r="H172" s="159" t="s">
        <v>505</v>
      </c>
      <c r="I172" s="157" t="s">
        <v>1109</v>
      </c>
      <c r="J172" s="160" t="s">
        <v>651</v>
      </c>
      <c r="K172" s="158">
        <v>40156</v>
      </c>
      <c r="L172" s="171">
        <v>1</v>
      </c>
      <c r="M172" s="171">
        <v>1</v>
      </c>
      <c r="N172" s="171"/>
      <c r="O172" s="171"/>
      <c r="P172" s="171"/>
      <c r="Q172" s="171"/>
      <c r="R172" s="162"/>
      <c r="S172" s="172"/>
      <c r="T172" s="171">
        <v>1</v>
      </c>
      <c r="U172" s="171">
        <v>1</v>
      </c>
      <c r="V172" s="171">
        <v>1</v>
      </c>
      <c r="W172" s="171">
        <v>1</v>
      </c>
      <c r="X172" s="171">
        <v>1</v>
      </c>
      <c r="Y172" s="172"/>
      <c r="Z172" s="171"/>
      <c r="AA172" s="171">
        <v>1</v>
      </c>
      <c r="AB172" s="164"/>
      <c r="AC172" s="164"/>
      <c r="AD172" s="164"/>
      <c r="AE172" s="164"/>
      <c r="AF172" s="164"/>
      <c r="AG172" s="165"/>
      <c r="AH172" s="164"/>
      <c r="AI172" s="166"/>
    </row>
    <row r="173" spans="1:35" ht="39" customHeight="1">
      <c r="A173" s="153"/>
      <c r="B173" s="154" t="s">
        <v>373</v>
      </c>
      <c r="C173" s="155" t="s">
        <v>138</v>
      </c>
      <c r="D173" s="156" t="s">
        <v>1107</v>
      </c>
      <c r="E173" s="173" t="s">
        <v>1108</v>
      </c>
      <c r="F173" s="169">
        <v>36537</v>
      </c>
      <c r="G173" s="158">
        <v>21724</v>
      </c>
      <c r="H173" s="159" t="s">
        <v>500</v>
      </c>
      <c r="I173" s="157" t="s">
        <v>1110</v>
      </c>
      <c r="J173" s="160" t="s">
        <v>502</v>
      </c>
      <c r="K173" s="158">
        <v>40459</v>
      </c>
      <c r="L173" s="171">
        <v>1</v>
      </c>
      <c r="M173" s="171">
        <v>1</v>
      </c>
      <c r="N173" s="171">
        <v>1</v>
      </c>
      <c r="O173" s="171">
        <v>1</v>
      </c>
      <c r="P173" s="171">
        <v>1</v>
      </c>
      <c r="Q173" s="171">
        <v>1</v>
      </c>
      <c r="R173" s="162"/>
      <c r="S173" s="172"/>
      <c r="T173" s="171">
        <v>1</v>
      </c>
      <c r="U173" s="171">
        <v>1</v>
      </c>
      <c r="V173" s="171">
        <v>1</v>
      </c>
      <c r="W173" s="171">
        <v>1</v>
      </c>
      <c r="X173" s="171">
        <v>1</v>
      </c>
      <c r="Y173" s="172"/>
      <c r="Z173" s="171">
        <v>1</v>
      </c>
      <c r="AA173" s="171">
        <v>1</v>
      </c>
      <c r="AB173" s="164">
        <v>1</v>
      </c>
      <c r="AC173" s="164">
        <v>1</v>
      </c>
      <c r="AD173" s="164">
        <v>1</v>
      </c>
      <c r="AE173" s="164">
        <v>1</v>
      </c>
      <c r="AF173" s="164">
        <v>1</v>
      </c>
      <c r="AG173" s="165">
        <v>1</v>
      </c>
      <c r="AH173" s="164">
        <v>1</v>
      </c>
      <c r="AI173" s="166"/>
    </row>
    <row r="174" spans="1:35" ht="39" customHeight="1">
      <c r="A174" s="153"/>
      <c r="B174" s="154" t="s">
        <v>373</v>
      </c>
      <c r="C174" s="155" t="s">
        <v>273</v>
      </c>
      <c r="D174" s="156" t="s">
        <v>1107</v>
      </c>
      <c r="E174" s="173" t="s">
        <v>1108</v>
      </c>
      <c r="F174" s="169">
        <v>36537</v>
      </c>
      <c r="G174" s="158">
        <v>26063</v>
      </c>
      <c r="H174" s="159" t="s">
        <v>500</v>
      </c>
      <c r="I174" s="157" t="s">
        <v>1111</v>
      </c>
      <c r="J174" s="160" t="s">
        <v>502</v>
      </c>
      <c r="K174" s="158">
        <v>40459</v>
      </c>
      <c r="L174" s="171">
        <v>1</v>
      </c>
      <c r="M174" s="171">
        <v>1</v>
      </c>
      <c r="N174" s="171">
        <v>1</v>
      </c>
      <c r="O174" s="171">
        <v>1</v>
      </c>
      <c r="P174" s="171">
        <v>1</v>
      </c>
      <c r="Q174" s="171">
        <v>1</v>
      </c>
      <c r="R174" s="162"/>
      <c r="S174" s="172"/>
      <c r="T174" s="171">
        <v>1</v>
      </c>
      <c r="U174" s="171">
        <v>1</v>
      </c>
      <c r="V174" s="171">
        <v>1</v>
      </c>
      <c r="W174" s="171">
        <v>1</v>
      </c>
      <c r="X174" s="171">
        <v>1</v>
      </c>
      <c r="Y174" s="172"/>
      <c r="Z174" s="171">
        <v>1</v>
      </c>
      <c r="AA174" s="171">
        <v>1</v>
      </c>
      <c r="AB174" s="164">
        <v>1</v>
      </c>
      <c r="AC174" s="164">
        <v>1</v>
      </c>
      <c r="AD174" s="164">
        <v>1</v>
      </c>
      <c r="AE174" s="164">
        <v>1</v>
      </c>
      <c r="AF174" s="164">
        <v>1</v>
      </c>
      <c r="AG174" s="165">
        <v>1</v>
      </c>
      <c r="AH174" s="164">
        <v>1</v>
      </c>
      <c r="AI174" s="166"/>
    </row>
    <row r="175" spans="1:35" ht="39" customHeight="1">
      <c r="A175" s="153"/>
      <c r="B175" s="154" t="s">
        <v>367</v>
      </c>
      <c r="C175" s="155" t="s">
        <v>352</v>
      </c>
      <c r="D175" s="156" t="s">
        <v>1112</v>
      </c>
      <c r="E175" s="157" t="s">
        <v>1113</v>
      </c>
      <c r="F175" s="158">
        <v>42657</v>
      </c>
      <c r="G175" s="158">
        <v>35121</v>
      </c>
      <c r="H175" s="159" t="s">
        <v>500</v>
      </c>
      <c r="I175" s="157" t="s">
        <v>1114</v>
      </c>
      <c r="J175" s="160" t="s">
        <v>1115</v>
      </c>
      <c r="K175" s="158">
        <v>36788</v>
      </c>
      <c r="L175" s="171">
        <v>1</v>
      </c>
      <c r="M175" s="171">
        <v>1</v>
      </c>
      <c r="N175" s="171">
        <v>1</v>
      </c>
      <c r="O175" s="171">
        <v>1</v>
      </c>
      <c r="P175" s="171">
        <v>1</v>
      </c>
      <c r="Q175" s="171">
        <v>1</v>
      </c>
      <c r="R175" s="162"/>
      <c r="S175" s="172"/>
      <c r="T175" s="171">
        <v>1</v>
      </c>
      <c r="U175" s="171">
        <v>1</v>
      </c>
      <c r="V175" s="171">
        <v>1</v>
      </c>
      <c r="W175" s="171">
        <v>1</v>
      </c>
      <c r="X175" s="171">
        <v>1</v>
      </c>
      <c r="Y175" s="172"/>
      <c r="Z175" s="171">
        <v>1</v>
      </c>
      <c r="AA175" s="171">
        <v>1</v>
      </c>
      <c r="AB175" s="164"/>
      <c r="AC175" s="164"/>
      <c r="AD175" s="164"/>
      <c r="AE175" s="164"/>
      <c r="AF175" s="164"/>
      <c r="AG175" s="165"/>
      <c r="AH175" s="164"/>
      <c r="AI175" s="166"/>
    </row>
    <row r="176" spans="1:35" ht="39" customHeight="1">
      <c r="A176" s="153"/>
      <c r="B176" s="154" t="s">
        <v>369</v>
      </c>
      <c r="C176" s="155" t="s">
        <v>344</v>
      </c>
      <c r="D176" s="156" t="s">
        <v>1116</v>
      </c>
      <c r="E176" s="157" t="s">
        <v>1117</v>
      </c>
      <c r="F176" s="158">
        <v>41974</v>
      </c>
      <c r="G176" s="158">
        <v>42072</v>
      </c>
      <c r="H176" s="159" t="s">
        <v>505</v>
      </c>
      <c r="I176" s="157" t="s">
        <v>1118</v>
      </c>
      <c r="J176" s="160" t="s">
        <v>718</v>
      </c>
      <c r="K176" s="158">
        <v>42072</v>
      </c>
      <c r="L176" s="171"/>
      <c r="M176" s="171"/>
      <c r="N176" s="171"/>
      <c r="O176" s="171"/>
      <c r="P176" s="171"/>
      <c r="Q176" s="171"/>
      <c r="R176" s="162"/>
      <c r="S176" s="172"/>
      <c r="T176" s="171"/>
      <c r="U176" s="171"/>
      <c r="V176" s="171">
        <v>1</v>
      </c>
      <c r="W176" s="171"/>
      <c r="X176" s="171"/>
      <c r="Y176" s="172"/>
      <c r="Z176" s="171">
        <v>1</v>
      </c>
      <c r="AA176" s="171"/>
      <c r="AB176" s="164"/>
      <c r="AC176" s="164"/>
      <c r="AD176" s="164"/>
      <c r="AE176" s="164"/>
      <c r="AF176" s="164"/>
      <c r="AG176" s="165"/>
      <c r="AH176" s="164"/>
      <c r="AI176" s="166"/>
    </row>
    <row r="177" spans="1:35" ht="39" customHeight="1">
      <c r="A177" s="153"/>
      <c r="B177" s="154" t="s">
        <v>373</v>
      </c>
      <c r="C177" s="155" t="s">
        <v>99</v>
      </c>
      <c r="D177" s="156" t="s">
        <v>1119</v>
      </c>
      <c r="E177" s="177" t="s">
        <v>1120</v>
      </c>
      <c r="F177" s="178">
        <v>37315</v>
      </c>
      <c r="G177" s="158">
        <v>36482</v>
      </c>
      <c r="H177" s="159" t="s">
        <v>505</v>
      </c>
      <c r="I177" s="157" t="s">
        <v>1121</v>
      </c>
      <c r="J177" s="160" t="s">
        <v>502</v>
      </c>
      <c r="K177" s="158">
        <v>37432</v>
      </c>
      <c r="L177" s="171">
        <v>1</v>
      </c>
      <c r="M177" s="171">
        <v>1</v>
      </c>
      <c r="N177" s="171">
        <v>1</v>
      </c>
      <c r="O177" s="171">
        <v>1</v>
      </c>
      <c r="P177" s="171">
        <v>1</v>
      </c>
      <c r="Q177" s="171">
        <v>1</v>
      </c>
      <c r="R177" s="162"/>
      <c r="S177" s="172"/>
      <c r="T177" s="171">
        <v>1</v>
      </c>
      <c r="U177" s="171">
        <v>1</v>
      </c>
      <c r="V177" s="171">
        <v>1</v>
      </c>
      <c r="W177" s="171">
        <v>1</v>
      </c>
      <c r="X177" s="171">
        <v>1</v>
      </c>
      <c r="Y177" s="172"/>
      <c r="Z177" s="171">
        <v>1</v>
      </c>
      <c r="AA177" s="171">
        <v>1</v>
      </c>
      <c r="AB177" s="164">
        <v>1</v>
      </c>
      <c r="AC177" s="164">
        <v>1</v>
      </c>
      <c r="AD177" s="164">
        <v>1</v>
      </c>
      <c r="AE177" s="164">
        <v>1</v>
      </c>
      <c r="AF177" s="164">
        <v>1</v>
      </c>
      <c r="AG177" s="165">
        <v>1</v>
      </c>
      <c r="AH177" s="164">
        <v>1</v>
      </c>
      <c r="AI177" s="166"/>
    </row>
    <row r="178" spans="1:35" ht="39" customHeight="1">
      <c r="A178" s="153"/>
      <c r="B178" s="154" t="s">
        <v>373</v>
      </c>
      <c r="C178" s="155" t="s">
        <v>172</v>
      </c>
      <c r="D178" s="156" t="s">
        <v>1119</v>
      </c>
      <c r="E178" s="177" t="s">
        <v>1120</v>
      </c>
      <c r="F178" s="178">
        <v>37315</v>
      </c>
      <c r="G178" s="158">
        <v>19421</v>
      </c>
      <c r="H178" s="159" t="s">
        <v>500</v>
      </c>
      <c r="I178" s="157" t="s">
        <v>1122</v>
      </c>
      <c r="J178" s="160" t="s">
        <v>646</v>
      </c>
      <c r="K178" s="158">
        <v>37413</v>
      </c>
      <c r="L178" s="174">
        <v>1</v>
      </c>
      <c r="M178" s="171">
        <v>1</v>
      </c>
      <c r="N178" s="171">
        <v>1</v>
      </c>
      <c r="O178" s="171">
        <v>1</v>
      </c>
      <c r="P178" s="171">
        <v>1</v>
      </c>
      <c r="Q178" s="171">
        <v>1</v>
      </c>
      <c r="R178" s="162"/>
      <c r="S178" s="172"/>
      <c r="T178" s="171">
        <v>1</v>
      </c>
      <c r="U178" s="171">
        <v>1</v>
      </c>
      <c r="V178" s="171">
        <v>1</v>
      </c>
      <c r="W178" s="171">
        <v>1</v>
      </c>
      <c r="X178" s="171">
        <v>1</v>
      </c>
      <c r="Y178" s="172"/>
      <c r="Z178" s="171">
        <v>1</v>
      </c>
      <c r="AA178" s="171">
        <v>1</v>
      </c>
      <c r="AB178" s="164">
        <v>1</v>
      </c>
      <c r="AC178" s="164">
        <v>1</v>
      </c>
      <c r="AD178" s="164">
        <v>1</v>
      </c>
      <c r="AE178" s="164">
        <v>1</v>
      </c>
      <c r="AF178" s="164">
        <v>1</v>
      </c>
      <c r="AG178" s="165">
        <v>1</v>
      </c>
      <c r="AH178" s="164">
        <v>1</v>
      </c>
      <c r="AI178" s="166"/>
    </row>
    <row r="179" spans="1:35" ht="39" customHeight="1">
      <c r="A179" s="153"/>
      <c r="B179" s="154" t="s">
        <v>373</v>
      </c>
      <c r="C179" s="155" t="s">
        <v>287</v>
      </c>
      <c r="D179" s="156" t="s">
        <v>1119</v>
      </c>
      <c r="E179" s="177" t="s">
        <v>1120</v>
      </c>
      <c r="F179" s="178">
        <v>37315</v>
      </c>
      <c r="G179" s="158">
        <v>32638</v>
      </c>
      <c r="H179" s="159" t="s">
        <v>505</v>
      </c>
      <c r="I179" s="157" t="s">
        <v>1123</v>
      </c>
      <c r="J179" s="160" t="s">
        <v>502</v>
      </c>
      <c r="K179" s="158">
        <v>38435</v>
      </c>
      <c r="L179" s="174">
        <v>1</v>
      </c>
      <c r="M179" s="171">
        <v>1</v>
      </c>
      <c r="N179" s="171">
        <v>1</v>
      </c>
      <c r="O179" s="171">
        <v>1</v>
      </c>
      <c r="P179" s="171">
        <v>1</v>
      </c>
      <c r="Q179" s="171">
        <v>1</v>
      </c>
      <c r="R179" s="162"/>
      <c r="S179" s="172"/>
      <c r="T179" s="171">
        <v>1</v>
      </c>
      <c r="U179" s="171">
        <v>1</v>
      </c>
      <c r="V179" s="171">
        <v>1</v>
      </c>
      <c r="W179" s="171">
        <v>1</v>
      </c>
      <c r="X179" s="171">
        <v>1</v>
      </c>
      <c r="Y179" s="172"/>
      <c r="Z179" s="171">
        <v>1</v>
      </c>
      <c r="AA179" s="171">
        <v>1</v>
      </c>
      <c r="AB179" s="164">
        <v>1</v>
      </c>
      <c r="AC179" s="164">
        <v>1</v>
      </c>
      <c r="AD179" s="164">
        <v>1</v>
      </c>
      <c r="AE179" s="164">
        <v>1</v>
      </c>
      <c r="AF179" s="164">
        <v>1</v>
      </c>
      <c r="AG179" s="165">
        <v>1</v>
      </c>
      <c r="AH179" s="164">
        <v>1</v>
      </c>
      <c r="AI179" s="166"/>
    </row>
    <row r="180" spans="1:35" ht="39" customHeight="1">
      <c r="A180" s="153"/>
      <c r="B180" s="154" t="s">
        <v>371</v>
      </c>
      <c r="C180" s="155" t="s">
        <v>1653</v>
      </c>
      <c r="D180" s="156" t="s">
        <v>1124</v>
      </c>
      <c r="E180" s="177" t="s">
        <v>1125</v>
      </c>
      <c r="F180" s="178">
        <v>32249</v>
      </c>
      <c r="G180" s="158">
        <v>19758</v>
      </c>
      <c r="H180" s="159" t="s">
        <v>505</v>
      </c>
      <c r="I180" s="157" t="s">
        <v>1126</v>
      </c>
      <c r="J180" s="160" t="s">
        <v>590</v>
      </c>
      <c r="K180" s="158">
        <v>40301</v>
      </c>
      <c r="L180" s="171">
        <v>1</v>
      </c>
      <c r="M180" s="171">
        <v>1</v>
      </c>
      <c r="N180" s="171">
        <v>1</v>
      </c>
      <c r="O180" s="171">
        <v>1</v>
      </c>
      <c r="P180" s="171">
        <v>1</v>
      </c>
      <c r="Q180" s="171">
        <v>1</v>
      </c>
      <c r="R180" s="162">
        <v>1</v>
      </c>
      <c r="S180" s="172"/>
      <c r="T180" s="171">
        <v>1</v>
      </c>
      <c r="U180" s="171">
        <v>1</v>
      </c>
      <c r="V180" s="171">
        <v>1</v>
      </c>
      <c r="W180" s="171">
        <v>1</v>
      </c>
      <c r="X180" s="171">
        <v>1</v>
      </c>
      <c r="Y180" s="172"/>
      <c r="Z180" s="171">
        <v>1</v>
      </c>
      <c r="AA180" s="171">
        <v>1</v>
      </c>
      <c r="AB180" s="164">
        <v>1</v>
      </c>
      <c r="AC180" s="164">
        <v>1</v>
      </c>
      <c r="AD180" s="164">
        <v>1</v>
      </c>
      <c r="AE180" s="164">
        <v>1</v>
      </c>
      <c r="AF180" s="164">
        <v>1</v>
      </c>
      <c r="AG180" s="856">
        <v>1</v>
      </c>
      <c r="AH180" s="164">
        <v>1</v>
      </c>
      <c r="AI180" s="166"/>
    </row>
    <row r="181" spans="1:35" ht="39" customHeight="1">
      <c r="A181" s="153"/>
      <c r="B181" s="154" t="s">
        <v>368</v>
      </c>
      <c r="C181" s="155" t="s">
        <v>456</v>
      </c>
      <c r="D181" s="156" t="s">
        <v>1134</v>
      </c>
      <c r="E181" s="168" t="s">
        <v>1135</v>
      </c>
      <c r="F181" s="169">
        <v>29998</v>
      </c>
      <c r="G181" s="158">
        <v>27698</v>
      </c>
      <c r="H181" s="159" t="s">
        <v>505</v>
      </c>
      <c r="I181" s="157" t="s">
        <v>1136</v>
      </c>
      <c r="J181" s="160" t="s">
        <v>1137</v>
      </c>
      <c r="K181" s="158">
        <v>36825</v>
      </c>
      <c r="L181" s="171"/>
      <c r="M181" s="171">
        <v>1</v>
      </c>
      <c r="N181" s="171"/>
      <c r="O181" s="171"/>
      <c r="P181" s="171"/>
      <c r="Q181" s="171"/>
      <c r="R181" s="162"/>
      <c r="S181" s="172"/>
      <c r="T181" s="171"/>
      <c r="U181" s="171"/>
      <c r="V181" s="171"/>
      <c r="W181" s="171"/>
      <c r="X181" s="171"/>
      <c r="Y181" s="172"/>
      <c r="Z181" s="171"/>
      <c r="AA181" s="171"/>
      <c r="AB181" s="164"/>
      <c r="AC181" s="164"/>
      <c r="AD181" s="164"/>
      <c r="AE181" s="164"/>
      <c r="AF181" s="164"/>
      <c r="AG181" s="165"/>
      <c r="AH181" s="164"/>
      <c r="AI181" s="166"/>
    </row>
    <row r="182" spans="1:35" ht="39" customHeight="1">
      <c r="A182" s="153"/>
      <c r="B182" s="154" t="s">
        <v>368</v>
      </c>
      <c r="C182" s="155" t="s">
        <v>218</v>
      </c>
      <c r="D182" s="156" t="s">
        <v>1138</v>
      </c>
      <c r="E182" s="177" t="s">
        <v>1139</v>
      </c>
      <c r="F182" s="178">
        <v>31329</v>
      </c>
      <c r="G182" s="158">
        <v>24328</v>
      </c>
      <c r="H182" s="159" t="s">
        <v>505</v>
      </c>
      <c r="I182" s="157" t="s">
        <v>1140</v>
      </c>
      <c r="J182" s="160" t="s">
        <v>502</v>
      </c>
      <c r="K182" s="158">
        <v>36733</v>
      </c>
      <c r="L182" s="171">
        <v>1</v>
      </c>
      <c r="M182" s="171"/>
      <c r="N182" s="171"/>
      <c r="O182" s="171"/>
      <c r="P182" s="171">
        <v>1</v>
      </c>
      <c r="Q182" s="171"/>
      <c r="R182" s="162"/>
      <c r="S182" s="172"/>
      <c r="T182" s="171"/>
      <c r="U182" s="171"/>
      <c r="V182" s="171">
        <v>1</v>
      </c>
      <c r="W182" s="171"/>
      <c r="X182" s="171"/>
      <c r="Y182" s="172"/>
      <c r="Z182" s="171"/>
      <c r="AA182" s="171"/>
      <c r="AB182" s="164"/>
      <c r="AC182" s="164"/>
      <c r="AD182" s="164"/>
      <c r="AE182" s="164"/>
      <c r="AF182" s="164"/>
      <c r="AG182" s="165"/>
      <c r="AH182" s="164"/>
      <c r="AI182" s="166"/>
    </row>
    <row r="183" spans="1:35" ht="39" customHeight="1">
      <c r="A183" s="153"/>
      <c r="B183" s="154" t="s">
        <v>368</v>
      </c>
      <c r="C183" s="155" t="s">
        <v>63</v>
      </c>
      <c r="D183" s="156" t="s">
        <v>1141</v>
      </c>
      <c r="E183" s="168" t="s">
        <v>1142</v>
      </c>
      <c r="F183" s="169">
        <v>38840</v>
      </c>
      <c r="G183" s="158">
        <v>36566</v>
      </c>
      <c r="H183" s="159" t="s">
        <v>505</v>
      </c>
      <c r="I183" s="194" t="s">
        <v>992</v>
      </c>
      <c r="J183" s="196" t="s">
        <v>992</v>
      </c>
      <c r="K183" s="197" t="s">
        <v>992</v>
      </c>
      <c r="L183" s="171">
        <v>1</v>
      </c>
      <c r="M183" s="171">
        <v>1</v>
      </c>
      <c r="N183" s="171"/>
      <c r="O183" s="171"/>
      <c r="P183" s="171"/>
      <c r="Q183" s="171"/>
      <c r="R183" s="162"/>
      <c r="S183" s="172"/>
      <c r="T183" s="171">
        <v>1</v>
      </c>
      <c r="U183" s="171">
        <v>1</v>
      </c>
      <c r="V183" s="171">
        <v>1</v>
      </c>
      <c r="W183" s="171">
        <v>1</v>
      </c>
      <c r="X183" s="171"/>
      <c r="Y183" s="172"/>
      <c r="Z183" s="171"/>
      <c r="AA183" s="171">
        <v>1</v>
      </c>
      <c r="AB183" s="164"/>
      <c r="AC183" s="164"/>
      <c r="AD183" s="164"/>
      <c r="AE183" s="164"/>
      <c r="AF183" s="164"/>
      <c r="AG183" s="165"/>
      <c r="AH183" s="164"/>
      <c r="AI183" s="166"/>
    </row>
    <row r="184" spans="1:35" ht="39" customHeight="1">
      <c r="A184" s="153"/>
      <c r="B184" s="154" t="s">
        <v>371</v>
      </c>
      <c r="C184" s="155" t="s">
        <v>275</v>
      </c>
      <c r="D184" s="156" t="s">
        <v>1143</v>
      </c>
      <c r="E184" s="168" t="s">
        <v>1144</v>
      </c>
      <c r="F184" s="169">
        <v>36557</v>
      </c>
      <c r="G184" s="158">
        <v>21622</v>
      </c>
      <c r="H184" s="159" t="s">
        <v>505</v>
      </c>
      <c r="I184" s="157" t="s">
        <v>1145</v>
      </c>
      <c r="J184" s="160" t="s">
        <v>590</v>
      </c>
      <c r="K184" s="158">
        <v>36573</v>
      </c>
      <c r="L184" s="171">
        <v>1</v>
      </c>
      <c r="M184" s="171">
        <v>1</v>
      </c>
      <c r="N184" s="171"/>
      <c r="O184" s="171"/>
      <c r="P184" s="171"/>
      <c r="Q184" s="171"/>
      <c r="R184" s="162"/>
      <c r="S184" s="172"/>
      <c r="T184" s="171">
        <v>1</v>
      </c>
      <c r="U184" s="171"/>
      <c r="V184" s="171">
        <v>1</v>
      </c>
      <c r="W184" s="171"/>
      <c r="X184" s="171">
        <v>1</v>
      </c>
      <c r="Y184" s="172"/>
      <c r="Z184" s="171"/>
      <c r="AA184" s="171"/>
      <c r="AB184" s="164"/>
      <c r="AC184" s="164"/>
      <c r="AD184" s="164"/>
      <c r="AE184" s="164"/>
      <c r="AF184" s="164"/>
      <c r="AG184" s="165"/>
      <c r="AH184" s="164"/>
      <c r="AI184" s="166"/>
    </row>
    <row r="185" spans="1:35" ht="39" customHeight="1">
      <c r="A185" s="179"/>
      <c r="B185" s="154" t="s">
        <v>373</v>
      </c>
      <c r="C185" s="155" t="s">
        <v>1146</v>
      </c>
      <c r="D185" s="156" t="s">
        <v>1147</v>
      </c>
      <c r="E185" s="168" t="s">
        <v>1148</v>
      </c>
      <c r="F185" s="169">
        <v>32664</v>
      </c>
      <c r="G185" s="158"/>
      <c r="H185" s="159"/>
      <c r="I185" s="198"/>
      <c r="J185" s="160"/>
      <c r="K185" s="158"/>
      <c r="L185" s="171"/>
      <c r="M185" s="171"/>
      <c r="N185" s="171"/>
      <c r="O185" s="171"/>
      <c r="P185" s="171"/>
      <c r="Q185" s="171"/>
      <c r="R185" s="162">
        <v>1</v>
      </c>
      <c r="S185" s="172"/>
      <c r="T185" s="171"/>
      <c r="U185" s="171"/>
      <c r="V185" s="171"/>
      <c r="W185" s="171"/>
      <c r="X185" s="171"/>
      <c r="Y185" s="172"/>
      <c r="Z185" s="171"/>
      <c r="AA185" s="171"/>
      <c r="AB185" s="164"/>
      <c r="AC185" s="164"/>
      <c r="AD185" s="164"/>
      <c r="AE185" s="164"/>
      <c r="AF185" s="164"/>
      <c r="AG185" s="165"/>
      <c r="AH185" s="164"/>
      <c r="AI185" s="166"/>
    </row>
    <row r="186" spans="1:35" ht="39" customHeight="1">
      <c r="A186" s="153"/>
      <c r="B186" s="154" t="s">
        <v>373</v>
      </c>
      <c r="C186" s="155" t="s">
        <v>96</v>
      </c>
      <c r="D186" s="156" t="s">
        <v>1156</v>
      </c>
      <c r="E186" s="177" t="s">
        <v>1157</v>
      </c>
      <c r="F186" s="178">
        <v>24567</v>
      </c>
      <c r="G186" s="158">
        <v>24567</v>
      </c>
      <c r="H186" s="159" t="s">
        <v>500</v>
      </c>
      <c r="I186" s="157" t="s">
        <v>1158</v>
      </c>
      <c r="J186" s="160" t="s">
        <v>1159</v>
      </c>
      <c r="K186" s="158">
        <v>38457</v>
      </c>
      <c r="L186" s="171">
        <v>1</v>
      </c>
      <c r="M186" s="171">
        <v>1</v>
      </c>
      <c r="N186" s="171"/>
      <c r="O186" s="171"/>
      <c r="P186" s="171"/>
      <c r="Q186" s="171"/>
      <c r="R186" s="162"/>
      <c r="S186" s="172"/>
      <c r="T186" s="171">
        <v>1</v>
      </c>
      <c r="U186" s="171">
        <v>1</v>
      </c>
      <c r="V186" s="171"/>
      <c r="W186" s="171"/>
      <c r="X186" s="171"/>
      <c r="Y186" s="172"/>
      <c r="Z186" s="171"/>
      <c r="AA186" s="171"/>
      <c r="AB186" s="164"/>
      <c r="AC186" s="164"/>
      <c r="AD186" s="164"/>
      <c r="AE186" s="164"/>
      <c r="AF186" s="164"/>
      <c r="AG186" s="165"/>
      <c r="AH186" s="164"/>
      <c r="AI186" s="166"/>
    </row>
    <row r="187" spans="1:35" ht="39" customHeight="1">
      <c r="A187" s="179"/>
      <c r="B187" s="154" t="s">
        <v>373</v>
      </c>
      <c r="C187" s="155" t="s">
        <v>1587</v>
      </c>
      <c r="D187" s="156" t="s">
        <v>1160</v>
      </c>
      <c r="E187" s="168" t="s">
        <v>1161</v>
      </c>
      <c r="F187" s="169">
        <v>38936</v>
      </c>
      <c r="G187" s="158">
        <v>38919</v>
      </c>
      <c r="H187" s="159" t="s">
        <v>505</v>
      </c>
      <c r="I187" s="157" t="s">
        <v>1162</v>
      </c>
      <c r="J187" s="160" t="s">
        <v>1163</v>
      </c>
      <c r="K187" s="158">
        <v>38919</v>
      </c>
      <c r="L187" s="171"/>
      <c r="M187" s="171"/>
      <c r="N187" s="171"/>
      <c r="O187" s="171"/>
      <c r="P187" s="171"/>
      <c r="Q187" s="171"/>
      <c r="R187" s="162"/>
      <c r="S187" s="172"/>
      <c r="T187" s="171">
        <v>1</v>
      </c>
      <c r="U187" s="171">
        <v>1</v>
      </c>
      <c r="V187" s="171">
        <v>1</v>
      </c>
      <c r="W187" s="171">
        <v>1</v>
      </c>
      <c r="X187" s="171">
        <v>1</v>
      </c>
      <c r="Y187" s="172"/>
      <c r="Z187" s="171"/>
      <c r="AA187" s="171"/>
      <c r="AB187" s="164"/>
      <c r="AC187" s="164"/>
      <c r="AD187" s="164"/>
      <c r="AE187" s="164"/>
      <c r="AF187" s="164"/>
      <c r="AG187" s="165"/>
      <c r="AH187" s="164"/>
      <c r="AI187" s="166"/>
    </row>
    <row r="188" spans="1:35" ht="39" customHeight="1">
      <c r="A188" s="179"/>
      <c r="B188" s="154" t="s">
        <v>373</v>
      </c>
      <c r="C188" s="155" t="s">
        <v>249</v>
      </c>
      <c r="D188" s="156" t="s">
        <v>1164</v>
      </c>
      <c r="E188" s="168" t="s">
        <v>1165</v>
      </c>
      <c r="F188" s="169">
        <v>31951</v>
      </c>
      <c r="G188" s="158">
        <v>43249</v>
      </c>
      <c r="H188" s="159" t="s">
        <v>505</v>
      </c>
      <c r="I188" s="157" t="s">
        <v>1068</v>
      </c>
      <c r="J188" s="160" t="s">
        <v>599</v>
      </c>
      <c r="K188" s="158">
        <v>43249</v>
      </c>
      <c r="L188" s="171">
        <v>1</v>
      </c>
      <c r="M188" s="171">
        <v>1</v>
      </c>
      <c r="N188" s="171">
        <v>1</v>
      </c>
      <c r="O188" s="171"/>
      <c r="P188" s="171"/>
      <c r="Q188" s="171"/>
      <c r="R188" s="162"/>
      <c r="S188" s="172"/>
      <c r="T188" s="171"/>
      <c r="U188" s="171"/>
      <c r="V188" s="171">
        <v>1</v>
      </c>
      <c r="W188" s="171">
        <v>1</v>
      </c>
      <c r="X188" s="171"/>
      <c r="Y188" s="172"/>
      <c r="Z188" s="171"/>
      <c r="AA188" s="171"/>
      <c r="AB188" s="164"/>
      <c r="AC188" s="164"/>
      <c r="AD188" s="164"/>
      <c r="AE188" s="164"/>
      <c r="AF188" s="164"/>
      <c r="AG188" s="165"/>
      <c r="AH188" s="164"/>
      <c r="AI188" s="166"/>
    </row>
    <row r="189" spans="1:35" ht="39" customHeight="1">
      <c r="A189" s="153"/>
      <c r="B189" s="154" t="s">
        <v>370</v>
      </c>
      <c r="C189" s="155" t="s">
        <v>118</v>
      </c>
      <c r="D189" s="156" t="s">
        <v>1166</v>
      </c>
      <c r="E189" s="157" t="s">
        <v>1167</v>
      </c>
      <c r="F189" s="158">
        <v>41836</v>
      </c>
      <c r="G189" s="158">
        <v>24876</v>
      </c>
      <c r="H189" s="159" t="s">
        <v>500</v>
      </c>
      <c r="I189" s="189" t="s">
        <v>1168</v>
      </c>
      <c r="J189" s="160" t="s">
        <v>502</v>
      </c>
      <c r="K189" s="158">
        <v>41557</v>
      </c>
      <c r="L189" s="171">
        <v>1</v>
      </c>
      <c r="M189" s="171"/>
      <c r="N189" s="171"/>
      <c r="O189" s="171"/>
      <c r="P189" s="171">
        <v>1</v>
      </c>
      <c r="Q189" s="171"/>
      <c r="R189" s="162"/>
      <c r="S189" s="172"/>
      <c r="T189" s="171"/>
      <c r="U189" s="171"/>
      <c r="V189" s="171"/>
      <c r="W189" s="171"/>
      <c r="X189" s="171"/>
      <c r="Y189" s="172"/>
      <c r="Z189" s="171"/>
      <c r="AA189" s="171"/>
      <c r="AB189" s="164"/>
      <c r="AC189" s="164"/>
      <c r="AD189" s="164"/>
      <c r="AE189" s="164"/>
      <c r="AF189" s="164"/>
      <c r="AG189" s="165"/>
      <c r="AH189" s="164"/>
      <c r="AI189" s="166"/>
    </row>
    <row r="190" spans="1:35" ht="39" customHeight="1">
      <c r="A190" s="153"/>
      <c r="B190" s="154" t="s">
        <v>370</v>
      </c>
      <c r="C190" s="155" t="s">
        <v>261</v>
      </c>
      <c r="D190" s="156" t="s">
        <v>1169</v>
      </c>
      <c r="E190" s="173" t="s">
        <v>1170</v>
      </c>
      <c r="F190" s="169">
        <v>33689</v>
      </c>
      <c r="G190" s="158">
        <v>36480</v>
      </c>
      <c r="H190" s="159" t="s">
        <v>505</v>
      </c>
      <c r="I190" s="157" t="s">
        <v>737</v>
      </c>
      <c r="J190" s="160" t="s">
        <v>646</v>
      </c>
      <c r="K190" s="158">
        <v>36480</v>
      </c>
      <c r="L190" s="171">
        <v>1</v>
      </c>
      <c r="M190" s="171">
        <v>1</v>
      </c>
      <c r="N190" s="171"/>
      <c r="O190" s="171"/>
      <c r="P190" s="171"/>
      <c r="Q190" s="171"/>
      <c r="R190" s="162"/>
      <c r="S190" s="172"/>
      <c r="T190" s="171"/>
      <c r="U190" s="171">
        <v>1</v>
      </c>
      <c r="V190" s="171">
        <v>1</v>
      </c>
      <c r="W190" s="171"/>
      <c r="X190" s="171"/>
      <c r="Y190" s="172"/>
      <c r="Z190" s="171"/>
      <c r="AA190" s="171"/>
      <c r="AB190" s="164"/>
      <c r="AC190" s="164"/>
      <c r="AD190" s="164"/>
      <c r="AE190" s="164"/>
      <c r="AF190" s="164"/>
      <c r="AG190" s="165"/>
      <c r="AH190" s="164"/>
      <c r="AI190" s="166"/>
    </row>
    <row r="191" spans="1:35" ht="39" customHeight="1">
      <c r="A191" s="153"/>
      <c r="B191" s="154" t="s">
        <v>371</v>
      </c>
      <c r="C191" s="155" t="s">
        <v>1756</v>
      </c>
      <c r="D191" s="156" t="s">
        <v>1757</v>
      </c>
      <c r="E191" s="173" t="s">
        <v>1758</v>
      </c>
      <c r="F191" s="169">
        <v>41647</v>
      </c>
      <c r="G191" s="158">
        <v>14423</v>
      </c>
      <c r="H191" s="159" t="s">
        <v>500</v>
      </c>
      <c r="I191" s="157" t="s">
        <v>1759</v>
      </c>
      <c r="J191" s="160" t="s">
        <v>502</v>
      </c>
      <c r="K191" s="158">
        <v>42425</v>
      </c>
      <c r="L191" s="171">
        <v>1</v>
      </c>
      <c r="M191" s="171">
        <v>1</v>
      </c>
      <c r="N191" s="171"/>
      <c r="O191" s="171"/>
      <c r="P191" s="171"/>
      <c r="Q191" s="171"/>
      <c r="R191" s="162"/>
      <c r="S191" s="172"/>
      <c r="T191" s="171"/>
      <c r="U191" s="171"/>
      <c r="V191" s="171"/>
      <c r="W191" s="171"/>
      <c r="X191" s="171"/>
      <c r="Y191" s="172"/>
      <c r="Z191" s="171"/>
      <c r="AA191" s="171"/>
      <c r="AB191" s="164"/>
      <c r="AC191" s="164"/>
      <c r="AD191" s="164"/>
      <c r="AE191" s="164"/>
      <c r="AF191" s="164"/>
      <c r="AG191" s="165"/>
      <c r="AH191" s="164"/>
      <c r="AI191" s="166"/>
    </row>
    <row r="192" spans="1:35" ht="39" customHeight="1">
      <c r="A192" s="153"/>
      <c r="B192" s="154" t="s">
        <v>373</v>
      </c>
      <c r="C192" s="155" t="s">
        <v>1171</v>
      </c>
      <c r="D192" s="156" t="s">
        <v>1172</v>
      </c>
      <c r="E192" s="173" t="s">
        <v>1173</v>
      </c>
      <c r="F192" s="169">
        <v>33298</v>
      </c>
      <c r="G192" s="158">
        <v>35373</v>
      </c>
      <c r="H192" s="159" t="s">
        <v>505</v>
      </c>
      <c r="I192" s="157" t="s">
        <v>1174</v>
      </c>
      <c r="J192" s="160" t="s">
        <v>1175</v>
      </c>
      <c r="K192" s="158">
        <v>37861</v>
      </c>
      <c r="L192" s="171"/>
      <c r="M192" s="171"/>
      <c r="N192" s="171"/>
      <c r="O192" s="171">
        <v>1</v>
      </c>
      <c r="P192" s="171">
        <v>1</v>
      </c>
      <c r="Q192" s="171">
        <v>1</v>
      </c>
      <c r="R192" s="162"/>
      <c r="S192" s="172"/>
      <c r="T192" s="171"/>
      <c r="U192" s="171"/>
      <c r="V192" s="171">
        <v>1</v>
      </c>
      <c r="W192" s="171"/>
      <c r="X192" s="171">
        <v>1</v>
      </c>
      <c r="Y192" s="172"/>
      <c r="Z192" s="171"/>
      <c r="AA192" s="171"/>
      <c r="AB192" s="164"/>
      <c r="AC192" s="164"/>
      <c r="AD192" s="164"/>
      <c r="AE192" s="164"/>
      <c r="AF192" s="164"/>
      <c r="AG192" s="165"/>
      <c r="AH192" s="164"/>
      <c r="AI192" s="166"/>
    </row>
    <row r="193" spans="1:35" ht="39" customHeight="1">
      <c r="A193" s="153"/>
      <c r="B193" s="154" t="s">
        <v>368</v>
      </c>
      <c r="C193" s="155" t="s">
        <v>328</v>
      </c>
      <c r="D193" s="156" t="s">
        <v>1176</v>
      </c>
      <c r="E193" s="173" t="s">
        <v>1177</v>
      </c>
      <c r="F193" s="169">
        <v>40756</v>
      </c>
      <c r="G193" s="158">
        <v>21724</v>
      </c>
      <c r="H193" s="159" t="s">
        <v>500</v>
      </c>
      <c r="I193" s="157" t="s">
        <v>1178</v>
      </c>
      <c r="J193" s="160" t="s">
        <v>502</v>
      </c>
      <c r="K193" s="158">
        <v>40756</v>
      </c>
      <c r="L193" s="171"/>
      <c r="M193" s="171"/>
      <c r="N193" s="171">
        <v>1</v>
      </c>
      <c r="O193" s="171"/>
      <c r="P193" s="171"/>
      <c r="Q193" s="171"/>
      <c r="R193" s="162"/>
      <c r="S193" s="172"/>
      <c r="T193" s="171"/>
      <c r="U193" s="171"/>
      <c r="V193" s="171"/>
      <c r="W193" s="171"/>
      <c r="X193" s="171"/>
      <c r="Y193" s="172"/>
      <c r="Z193" s="171">
        <v>1</v>
      </c>
      <c r="AA193" s="171"/>
      <c r="AB193" s="164"/>
      <c r="AC193" s="164"/>
      <c r="AD193" s="164"/>
      <c r="AE193" s="164"/>
      <c r="AF193" s="164"/>
      <c r="AG193" s="165"/>
      <c r="AH193" s="164"/>
      <c r="AI193" s="166"/>
    </row>
    <row r="194" spans="1:35" ht="39" customHeight="1">
      <c r="A194" s="930" t="s">
        <v>1764</v>
      </c>
      <c r="B194" s="154" t="s">
        <v>1845</v>
      </c>
      <c r="C194" s="155" t="s">
        <v>323</v>
      </c>
      <c r="D194" s="156" t="s">
        <v>1179</v>
      </c>
      <c r="E194" s="157" t="s">
        <v>1180</v>
      </c>
      <c r="F194" s="158">
        <v>40513</v>
      </c>
      <c r="G194" s="158">
        <v>40534</v>
      </c>
      <c r="H194" s="159" t="s">
        <v>505</v>
      </c>
      <c r="I194" s="157" t="s">
        <v>1181</v>
      </c>
      <c r="J194" s="160" t="s">
        <v>502</v>
      </c>
      <c r="K194" s="158">
        <v>40473</v>
      </c>
      <c r="L194" s="171">
        <v>1</v>
      </c>
      <c r="M194" s="171">
        <v>1</v>
      </c>
      <c r="N194" s="171">
        <v>1</v>
      </c>
      <c r="O194" s="171">
        <v>1</v>
      </c>
      <c r="P194" s="171">
        <v>1</v>
      </c>
      <c r="Q194" s="171">
        <v>1</v>
      </c>
      <c r="R194" s="162">
        <v>1</v>
      </c>
      <c r="S194" s="172"/>
      <c r="T194" s="171">
        <v>1</v>
      </c>
      <c r="U194" s="171">
        <v>1</v>
      </c>
      <c r="V194" s="171">
        <v>1</v>
      </c>
      <c r="W194" s="171">
        <v>1</v>
      </c>
      <c r="X194" s="171">
        <v>1</v>
      </c>
      <c r="Y194" s="172"/>
      <c r="Z194" s="171">
        <v>1</v>
      </c>
      <c r="AA194" s="171">
        <v>1</v>
      </c>
      <c r="AB194" s="164">
        <v>1</v>
      </c>
      <c r="AC194" s="164">
        <v>1</v>
      </c>
      <c r="AD194" s="164">
        <v>1</v>
      </c>
      <c r="AE194" s="164">
        <v>1</v>
      </c>
      <c r="AF194" s="164">
        <v>1</v>
      </c>
      <c r="AG194" s="165">
        <v>1</v>
      </c>
      <c r="AH194" s="164">
        <v>1</v>
      </c>
      <c r="AI194" s="166"/>
    </row>
    <row r="195" spans="1:35" ht="39" customHeight="1">
      <c r="A195" s="153"/>
      <c r="B195" s="154" t="s">
        <v>369</v>
      </c>
      <c r="C195" s="155" t="s">
        <v>310</v>
      </c>
      <c r="D195" s="156" t="s">
        <v>1182</v>
      </c>
      <c r="E195" s="173" t="s">
        <v>1183</v>
      </c>
      <c r="F195" s="169">
        <v>39086</v>
      </c>
      <c r="G195" s="158">
        <v>10227</v>
      </c>
      <c r="H195" s="159" t="s">
        <v>500</v>
      </c>
      <c r="I195" s="157" t="s">
        <v>1184</v>
      </c>
      <c r="J195" s="160" t="s">
        <v>502</v>
      </c>
      <c r="K195" s="158">
        <v>39058</v>
      </c>
      <c r="L195" s="171"/>
      <c r="M195" s="171"/>
      <c r="N195" s="171"/>
      <c r="O195" s="171"/>
      <c r="P195" s="171"/>
      <c r="Q195" s="171"/>
      <c r="R195" s="162"/>
      <c r="S195" s="172"/>
      <c r="T195" s="171"/>
      <c r="U195" s="171"/>
      <c r="V195" s="171">
        <v>1</v>
      </c>
      <c r="W195" s="171">
        <v>1</v>
      </c>
      <c r="X195" s="171"/>
      <c r="Y195" s="172"/>
      <c r="Z195" s="171"/>
      <c r="AA195" s="171"/>
      <c r="AB195" s="164"/>
      <c r="AC195" s="164"/>
      <c r="AD195" s="164"/>
      <c r="AE195" s="164"/>
      <c r="AF195" s="164"/>
      <c r="AG195" s="165"/>
      <c r="AH195" s="164"/>
      <c r="AI195" s="166"/>
    </row>
    <row r="196" spans="1:35" ht="39" customHeight="1">
      <c r="A196" s="153"/>
      <c r="B196" s="154" t="s">
        <v>371</v>
      </c>
      <c r="C196" s="155" t="s">
        <v>297</v>
      </c>
      <c r="D196" s="156" t="s">
        <v>1185</v>
      </c>
      <c r="E196" s="157" t="s">
        <v>1186</v>
      </c>
      <c r="F196" s="158">
        <v>37767</v>
      </c>
      <c r="G196" s="158">
        <v>36438</v>
      </c>
      <c r="H196" s="159" t="s">
        <v>505</v>
      </c>
      <c r="I196" s="157" t="s">
        <v>1187</v>
      </c>
      <c r="J196" s="160" t="s">
        <v>529</v>
      </c>
      <c r="K196" s="158">
        <v>36438</v>
      </c>
      <c r="L196" s="171">
        <v>1</v>
      </c>
      <c r="M196" s="171">
        <v>1</v>
      </c>
      <c r="N196" s="171">
        <v>1</v>
      </c>
      <c r="O196" s="171">
        <v>1</v>
      </c>
      <c r="P196" s="171">
        <v>1</v>
      </c>
      <c r="Q196" s="171">
        <v>1</v>
      </c>
      <c r="R196" s="162">
        <v>1</v>
      </c>
      <c r="S196" s="172"/>
      <c r="T196" s="171">
        <v>1</v>
      </c>
      <c r="U196" s="171">
        <v>1</v>
      </c>
      <c r="V196" s="171">
        <v>1</v>
      </c>
      <c r="W196" s="171">
        <v>1</v>
      </c>
      <c r="X196" s="171">
        <v>1</v>
      </c>
      <c r="Y196" s="172"/>
      <c r="Z196" s="171">
        <v>1</v>
      </c>
      <c r="AA196" s="171">
        <v>1</v>
      </c>
      <c r="AB196" s="164">
        <v>1</v>
      </c>
      <c r="AC196" s="164">
        <v>1</v>
      </c>
      <c r="AD196" s="164">
        <v>1</v>
      </c>
      <c r="AE196" s="164">
        <v>1</v>
      </c>
      <c r="AF196" s="164">
        <v>1</v>
      </c>
      <c r="AG196" s="165">
        <v>1</v>
      </c>
      <c r="AH196" s="164">
        <v>1</v>
      </c>
      <c r="AI196" s="166"/>
    </row>
    <row r="197" spans="1:35" ht="39" customHeight="1">
      <c r="A197" s="153"/>
      <c r="B197" s="154" t="s">
        <v>367</v>
      </c>
      <c r="C197" s="155" t="s">
        <v>183</v>
      </c>
      <c r="D197" s="156" t="s">
        <v>1188</v>
      </c>
      <c r="E197" s="157" t="s">
        <v>1189</v>
      </c>
      <c r="F197" s="158">
        <v>39264</v>
      </c>
      <c r="G197" s="158">
        <v>21552</v>
      </c>
      <c r="H197" s="159" t="s">
        <v>500</v>
      </c>
      <c r="I197" s="157" t="s">
        <v>1190</v>
      </c>
      <c r="J197" s="160" t="s">
        <v>502</v>
      </c>
      <c r="K197" s="158">
        <v>39282</v>
      </c>
      <c r="L197" s="171">
        <v>1</v>
      </c>
      <c r="M197" s="171">
        <v>1</v>
      </c>
      <c r="N197" s="171">
        <v>1</v>
      </c>
      <c r="O197" s="171">
        <v>1</v>
      </c>
      <c r="P197" s="171">
        <v>1</v>
      </c>
      <c r="Q197" s="171">
        <v>1</v>
      </c>
      <c r="R197" s="162"/>
      <c r="S197" s="172"/>
      <c r="T197" s="171">
        <v>1</v>
      </c>
      <c r="U197" s="171">
        <v>1</v>
      </c>
      <c r="V197" s="171">
        <v>1</v>
      </c>
      <c r="W197" s="171">
        <v>1</v>
      </c>
      <c r="X197" s="171">
        <v>1</v>
      </c>
      <c r="Y197" s="172"/>
      <c r="Z197" s="171">
        <v>1</v>
      </c>
      <c r="AA197" s="171">
        <v>1</v>
      </c>
      <c r="AB197" s="164"/>
      <c r="AC197" s="164"/>
      <c r="AD197" s="164"/>
      <c r="AE197" s="164"/>
      <c r="AF197" s="164"/>
      <c r="AG197" s="165"/>
      <c r="AH197" s="164"/>
      <c r="AI197" s="166"/>
    </row>
    <row r="198" spans="1:35" ht="38.25" customHeight="1">
      <c r="A198" s="942" t="s">
        <v>1772</v>
      </c>
      <c r="B198" s="154" t="s">
        <v>368</v>
      </c>
      <c r="C198" s="155" t="s">
        <v>1773</v>
      </c>
      <c r="D198" s="156" t="s">
        <v>1188</v>
      </c>
      <c r="E198" s="157" t="s">
        <v>1189</v>
      </c>
      <c r="F198" s="158">
        <v>39264</v>
      </c>
      <c r="G198" s="158">
        <v>36207</v>
      </c>
      <c r="H198" s="159" t="s">
        <v>505</v>
      </c>
      <c r="I198" s="157" t="s">
        <v>882</v>
      </c>
      <c r="J198" s="160" t="s">
        <v>502</v>
      </c>
      <c r="K198" s="158">
        <v>40941</v>
      </c>
      <c r="L198" s="171">
        <v>1</v>
      </c>
      <c r="M198" s="171"/>
      <c r="N198" s="171"/>
      <c r="O198" s="171"/>
      <c r="P198" s="171"/>
      <c r="Q198" s="171"/>
      <c r="R198" s="162"/>
      <c r="S198" s="172"/>
      <c r="T198" s="171">
        <v>1</v>
      </c>
      <c r="U198" s="171">
        <v>1</v>
      </c>
      <c r="V198" s="171"/>
      <c r="W198" s="171"/>
      <c r="X198" s="171"/>
      <c r="Y198" s="172"/>
      <c r="Z198" s="171"/>
      <c r="AA198" s="171">
        <v>1</v>
      </c>
      <c r="AB198" s="164"/>
      <c r="AC198" s="164"/>
      <c r="AD198" s="164"/>
      <c r="AE198" s="164"/>
      <c r="AF198" s="164"/>
      <c r="AG198" s="165"/>
      <c r="AH198" s="164"/>
      <c r="AI198" s="166"/>
    </row>
    <row r="199" spans="1:35" ht="38.25" customHeight="1">
      <c r="A199" s="929" t="s">
        <v>1873</v>
      </c>
      <c r="B199" s="742" t="s">
        <v>1786</v>
      </c>
      <c r="C199" s="155" t="s">
        <v>1874</v>
      </c>
      <c r="D199" s="156" t="s">
        <v>1875</v>
      </c>
      <c r="E199" s="157" t="s">
        <v>1876</v>
      </c>
      <c r="F199" s="158">
        <v>43292</v>
      </c>
      <c r="G199" s="158">
        <v>22153</v>
      </c>
      <c r="H199" s="159" t="s">
        <v>505</v>
      </c>
      <c r="I199" s="157" t="s">
        <v>1877</v>
      </c>
      <c r="J199" s="160" t="s">
        <v>502</v>
      </c>
      <c r="K199" s="158">
        <v>41900</v>
      </c>
      <c r="L199" s="171">
        <v>1</v>
      </c>
      <c r="M199" s="171">
        <v>1</v>
      </c>
      <c r="N199" s="171">
        <v>1</v>
      </c>
      <c r="O199" s="171">
        <v>1</v>
      </c>
      <c r="P199" s="171">
        <v>1</v>
      </c>
      <c r="Q199" s="171">
        <v>1</v>
      </c>
      <c r="R199" s="162"/>
      <c r="S199" s="172"/>
      <c r="T199" s="171">
        <v>1</v>
      </c>
      <c r="U199" s="171">
        <v>1</v>
      </c>
      <c r="V199" s="171">
        <v>1</v>
      </c>
      <c r="W199" s="171">
        <v>1</v>
      </c>
      <c r="X199" s="171">
        <v>1</v>
      </c>
      <c r="Y199" s="172"/>
      <c r="Z199" s="171">
        <v>1</v>
      </c>
      <c r="AA199" s="171">
        <v>1</v>
      </c>
      <c r="AB199" s="164">
        <v>1</v>
      </c>
      <c r="AC199" s="164">
        <v>1</v>
      </c>
      <c r="AD199" s="164">
        <v>1</v>
      </c>
      <c r="AE199" s="164">
        <v>1</v>
      </c>
      <c r="AF199" s="164">
        <v>1</v>
      </c>
      <c r="AG199" s="165"/>
      <c r="AH199" s="164"/>
      <c r="AI199" s="166"/>
    </row>
    <row r="200" spans="1:35" ht="39" customHeight="1">
      <c r="A200" s="153"/>
      <c r="B200" s="154" t="s">
        <v>373</v>
      </c>
      <c r="C200" s="155" t="s">
        <v>301</v>
      </c>
      <c r="D200" s="156" t="s">
        <v>1191</v>
      </c>
      <c r="E200" s="157" t="s">
        <v>1192</v>
      </c>
      <c r="F200" s="158">
        <v>38468</v>
      </c>
      <c r="G200" s="158">
        <v>36614</v>
      </c>
      <c r="H200" s="159" t="s">
        <v>500</v>
      </c>
      <c r="I200" s="157" t="s">
        <v>1193</v>
      </c>
      <c r="J200" s="160" t="s">
        <v>590</v>
      </c>
      <c r="K200" s="158">
        <v>38562</v>
      </c>
      <c r="L200" s="171">
        <v>1</v>
      </c>
      <c r="M200" s="171">
        <v>1</v>
      </c>
      <c r="N200" s="171">
        <v>1</v>
      </c>
      <c r="O200" s="171">
        <v>1</v>
      </c>
      <c r="P200" s="171">
        <v>1</v>
      </c>
      <c r="Q200" s="171">
        <v>1</v>
      </c>
      <c r="R200" s="162"/>
      <c r="S200" s="172"/>
      <c r="T200" s="171">
        <v>1</v>
      </c>
      <c r="U200" s="171">
        <v>1</v>
      </c>
      <c r="V200" s="171">
        <v>1</v>
      </c>
      <c r="W200" s="171">
        <v>1</v>
      </c>
      <c r="X200" s="171">
        <v>1</v>
      </c>
      <c r="Y200" s="172"/>
      <c r="Z200" s="171">
        <v>1</v>
      </c>
      <c r="AA200" s="171">
        <v>1</v>
      </c>
      <c r="AB200" s="164"/>
      <c r="AC200" s="164"/>
      <c r="AD200" s="164"/>
      <c r="AE200" s="164"/>
      <c r="AF200" s="164"/>
      <c r="AG200" s="165"/>
      <c r="AH200" s="164"/>
      <c r="AI200" s="166"/>
    </row>
    <row r="201" spans="1:35" ht="39" customHeight="1">
      <c r="A201" s="153"/>
      <c r="B201" s="154" t="s">
        <v>373</v>
      </c>
      <c r="C201" s="155" t="s">
        <v>386</v>
      </c>
      <c r="D201" s="156" t="s">
        <v>1194</v>
      </c>
      <c r="E201" s="177" t="s">
        <v>1195</v>
      </c>
      <c r="F201" s="178">
        <v>40710</v>
      </c>
      <c r="G201" s="158">
        <v>38380</v>
      </c>
      <c r="H201" s="159" t="s">
        <v>500</v>
      </c>
      <c r="I201" s="157" t="s">
        <v>1196</v>
      </c>
      <c r="J201" s="160" t="s">
        <v>1197</v>
      </c>
      <c r="K201" s="158">
        <v>40667</v>
      </c>
      <c r="L201" s="174">
        <v>1</v>
      </c>
      <c r="M201" s="171"/>
      <c r="N201" s="171"/>
      <c r="O201" s="171"/>
      <c r="P201" s="171"/>
      <c r="Q201" s="171"/>
      <c r="R201" s="162"/>
      <c r="S201" s="172"/>
      <c r="T201" s="171"/>
      <c r="U201" s="171"/>
      <c r="V201" s="171"/>
      <c r="W201" s="171"/>
      <c r="X201" s="171"/>
      <c r="Y201" s="172"/>
      <c r="Z201" s="171"/>
      <c r="AA201" s="171"/>
      <c r="AB201" s="164"/>
      <c r="AC201" s="164"/>
      <c r="AD201" s="164"/>
      <c r="AE201" s="164"/>
      <c r="AF201" s="164"/>
      <c r="AG201" s="165"/>
      <c r="AH201" s="164"/>
      <c r="AI201" s="166"/>
    </row>
    <row r="202" spans="1:35" ht="39" customHeight="1">
      <c r="A202" s="153"/>
      <c r="B202" s="154" t="s">
        <v>373</v>
      </c>
      <c r="C202" s="155" t="s">
        <v>228</v>
      </c>
      <c r="D202" s="156" t="s">
        <v>1198</v>
      </c>
      <c r="E202" s="177" t="s">
        <v>1199</v>
      </c>
      <c r="F202" s="178">
        <v>42875</v>
      </c>
      <c r="G202" s="158">
        <v>42867</v>
      </c>
      <c r="H202" s="159" t="s">
        <v>505</v>
      </c>
      <c r="I202" s="157" t="s">
        <v>1200</v>
      </c>
      <c r="J202" s="160" t="s">
        <v>1201</v>
      </c>
      <c r="K202" s="158">
        <v>42867</v>
      </c>
      <c r="L202" s="174">
        <v>1</v>
      </c>
      <c r="M202" s="171">
        <v>1</v>
      </c>
      <c r="N202" s="171">
        <v>1</v>
      </c>
      <c r="O202" s="171">
        <v>1</v>
      </c>
      <c r="P202" s="171">
        <v>1</v>
      </c>
      <c r="Q202" s="171">
        <v>1</v>
      </c>
      <c r="R202" s="162"/>
      <c r="S202" s="172"/>
      <c r="T202" s="171">
        <v>1</v>
      </c>
      <c r="U202" s="171">
        <v>1</v>
      </c>
      <c r="V202" s="171">
        <v>1</v>
      </c>
      <c r="W202" s="171">
        <v>1</v>
      </c>
      <c r="X202" s="171">
        <v>1</v>
      </c>
      <c r="Y202" s="172"/>
      <c r="Z202" s="171">
        <v>1</v>
      </c>
      <c r="AA202" s="171">
        <v>1</v>
      </c>
      <c r="AB202" s="164"/>
      <c r="AC202" s="164"/>
      <c r="AD202" s="164"/>
      <c r="AE202" s="164"/>
      <c r="AF202" s="164"/>
      <c r="AG202" s="165"/>
      <c r="AH202" s="164"/>
      <c r="AI202" s="166"/>
    </row>
    <row r="203" spans="1:35" ht="39" customHeight="1">
      <c r="A203" s="153"/>
      <c r="B203" s="154" t="s">
        <v>371</v>
      </c>
      <c r="C203" s="155" t="s">
        <v>351</v>
      </c>
      <c r="D203" s="156" t="s">
        <v>1202</v>
      </c>
      <c r="E203" s="157" t="s">
        <v>1203</v>
      </c>
      <c r="F203" s="158">
        <v>42423</v>
      </c>
      <c r="G203" s="158">
        <v>38363</v>
      </c>
      <c r="H203" s="159" t="s">
        <v>505</v>
      </c>
      <c r="I203" s="157" t="s">
        <v>1668</v>
      </c>
      <c r="J203" s="160" t="s">
        <v>1215</v>
      </c>
      <c r="K203" s="158">
        <v>43425</v>
      </c>
      <c r="L203" s="171"/>
      <c r="M203" s="171"/>
      <c r="N203" s="171"/>
      <c r="O203" s="171"/>
      <c r="P203" s="171">
        <v>1</v>
      </c>
      <c r="Q203" s="171">
        <v>1</v>
      </c>
      <c r="R203" s="162"/>
      <c r="S203" s="172"/>
      <c r="T203" s="171"/>
      <c r="U203" s="171"/>
      <c r="V203" s="171"/>
      <c r="W203" s="171">
        <v>1</v>
      </c>
      <c r="X203" s="171"/>
      <c r="Y203" s="172"/>
      <c r="Z203" s="171"/>
      <c r="AA203" s="171"/>
      <c r="AB203" s="164"/>
      <c r="AC203" s="164"/>
      <c r="AD203" s="164"/>
      <c r="AE203" s="164"/>
      <c r="AF203" s="164"/>
      <c r="AG203" s="165"/>
      <c r="AH203" s="164"/>
      <c r="AI203" s="166"/>
    </row>
    <row r="204" spans="1:35" ht="39" customHeight="1">
      <c r="A204" s="153"/>
      <c r="B204" s="154" t="s">
        <v>370</v>
      </c>
      <c r="C204" s="155" t="s">
        <v>71</v>
      </c>
      <c r="D204" s="156" t="s">
        <v>1204</v>
      </c>
      <c r="E204" s="177" t="s">
        <v>1205</v>
      </c>
      <c r="F204" s="178">
        <v>35185</v>
      </c>
      <c r="G204" s="158">
        <v>37036</v>
      </c>
      <c r="H204" s="159" t="s">
        <v>505</v>
      </c>
      <c r="I204" s="157" t="s">
        <v>1206</v>
      </c>
      <c r="J204" s="160" t="s">
        <v>1137</v>
      </c>
      <c r="K204" s="158">
        <v>37036</v>
      </c>
      <c r="L204" s="171">
        <v>1</v>
      </c>
      <c r="M204" s="171">
        <v>1</v>
      </c>
      <c r="N204" s="171"/>
      <c r="O204" s="171"/>
      <c r="P204" s="171"/>
      <c r="Q204" s="171"/>
      <c r="R204" s="162">
        <v>1</v>
      </c>
      <c r="S204" s="172"/>
      <c r="T204" s="171">
        <v>1</v>
      </c>
      <c r="U204" s="171">
        <v>1</v>
      </c>
      <c r="V204" s="171">
        <v>1</v>
      </c>
      <c r="W204" s="171"/>
      <c r="X204" s="171"/>
      <c r="Y204" s="172"/>
      <c r="Z204" s="171"/>
      <c r="AA204" s="171"/>
      <c r="AB204" s="164"/>
      <c r="AC204" s="164"/>
      <c r="AD204" s="164"/>
      <c r="AE204" s="164"/>
      <c r="AF204" s="164"/>
      <c r="AG204" s="165"/>
      <c r="AH204" s="164"/>
      <c r="AI204" s="166"/>
    </row>
    <row r="205" spans="1:35" ht="39" customHeight="1">
      <c r="A205" s="179"/>
      <c r="B205" s="154" t="s">
        <v>373</v>
      </c>
      <c r="C205" s="155" t="s">
        <v>361</v>
      </c>
      <c r="D205" s="156" t="s">
        <v>1207</v>
      </c>
      <c r="E205" s="177" t="s">
        <v>1208</v>
      </c>
      <c r="F205" s="178">
        <v>42836</v>
      </c>
      <c r="G205" s="158">
        <v>42894</v>
      </c>
      <c r="H205" s="159" t="s">
        <v>505</v>
      </c>
      <c r="I205" s="157" t="s">
        <v>1209</v>
      </c>
      <c r="J205" s="160" t="s">
        <v>1210</v>
      </c>
      <c r="K205" s="158">
        <v>42894</v>
      </c>
      <c r="L205" s="171">
        <v>1</v>
      </c>
      <c r="M205" s="171">
        <v>1</v>
      </c>
      <c r="N205" s="171">
        <v>1</v>
      </c>
      <c r="O205" s="171">
        <v>1</v>
      </c>
      <c r="P205" s="171">
        <v>1</v>
      </c>
      <c r="Q205" s="171">
        <v>1</v>
      </c>
      <c r="R205" s="162"/>
      <c r="S205" s="172"/>
      <c r="T205" s="171">
        <v>1</v>
      </c>
      <c r="U205" s="171">
        <v>1</v>
      </c>
      <c r="V205" s="171">
        <v>1</v>
      </c>
      <c r="W205" s="171">
        <v>1</v>
      </c>
      <c r="X205" s="171">
        <v>1</v>
      </c>
      <c r="Y205" s="172"/>
      <c r="Z205" s="171">
        <v>1</v>
      </c>
      <c r="AA205" s="171">
        <v>1</v>
      </c>
      <c r="AB205" s="164">
        <v>1</v>
      </c>
      <c r="AC205" s="164">
        <v>1</v>
      </c>
      <c r="AD205" s="164">
        <v>1</v>
      </c>
      <c r="AE205" s="164">
        <v>1</v>
      </c>
      <c r="AF205" s="164">
        <v>1</v>
      </c>
      <c r="AG205" s="165">
        <v>1</v>
      </c>
      <c r="AH205" s="164">
        <v>1</v>
      </c>
      <c r="AI205" s="166"/>
    </row>
    <row r="206" spans="1:35" ht="39" customHeight="1">
      <c r="A206" s="153"/>
      <c r="B206" s="154" t="s">
        <v>373</v>
      </c>
      <c r="C206" s="155" t="s">
        <v>115</v>
      </c>
      <c r="D206" s="156" t="s">
        <v>1211</v>
      </c>
      <c r="E206" s="168" t="s">
        <v>1212</v>
      </c>
      <c r="F206" s="169">
        <v>35641</v>
      </c>
      <c r="G206" s="158">
        <v>35810</v>
      </c>
      <c r="H206" s="159" t="s">
        <v>505</v>
      </c>
      <c r="I206" s="157" t="s">
        <v>1213</v>
      </c>
      <c r="J206" s="160" t="s">
        <v>822</v>
      </c>
      <c r="K206" s="158">
        <v>38373</v>
      </c>
      <c r="L206" s="171">
        <v>1</v>
      </c>
      <c r="M206" s="171">
        <v>1</v>
      </c>
      <c r="N206" s="171"/>
      <c r="O206" s="171"/>
      <c r="P206" s="171"/>
      <c r="Q206" s="171"/>
      <c r="R206" s="162"/>
      <c r="S206" s="172"/>
      <c r="T206" s="171">
        <v>1</v>
      </c>
      <c r="U206" s="171">
        <v>1</v>
      </c>
      <c r="V206" s="171">
        <v>1</v>
      </c>
      <c r="W206" s="171"/>
      <c r="X206" s="171"/>
      <c r="Y206" s="172"/>
      <c r="Z206" s="171"/>
      <c r="AA206" s="171"/>
      <c r="AB206" s="164"/>
      <c r="AC206" s="164"/>
      <c r="AD206" s="164">
        <v>1</v>
      </c>
      <c r="AE206" s="164">
        <v>1</v>
      </c>
      <c r="AF206" s="164">
        <v>1</v>
      </c>
      <c r="AG206" s="165">
        <v>1</v>
      </c>
      <c r="AH206" s="164">
        <v>1</v>
      </c>
      <c r="AI206" s="166"/>
    </row>
    <row r="207" spans="1:35" ht="39" customHeight="1">
      <c r="A207" s="153"/>
      <c r="B207" s="154" t="s">
        <v>368</v>
      </c>
      <c r="C207" s="155" t="s">
        <v>146</v>
      </c>
      <c r="D207" s="156" t="s">
        <v>1211</v>
      </c>
      <c r="E207" s="168" t="s">
        <v>1212</v>
      </c>
      <c r="F207" s="169">
        <v>35641</v>
      </c>
      <c r="G207" s="158">
        <v>36657</v>
      </c>
      <c r="H207" s="159" t="s">
        <v>505</v>
      </c>
      <c r="I207" s="157" t="s">
        <v>1214</v>
      </c>
      <c r="J207" s="160" t="s">
        <v>1215</v>
      </c>
      <c r="K207" s="158">
        <v>40627</v>
      </c>
      <c r="L207" s="174"/>
      <c r="M207" s="171"/>
      <c r="N207" s="171"/>
      <c r="O207" s="171"/>
      <c r="P207" s="171"/>
      <c r="Q207" s="171"/>
      <c r="R207" s="162"/>
      <c r="S207" s="172"/>
      <c r="T207" s="171">
        <v>1</v>
      </c>
      <c r="U207" s="171">
        <v>1</v>
      </c>
      <c r="V207" s="171">
        <v>1</v>
      </c>
      <c r="W207" s="171"/>
      <c r="X207" s="171"/>
      <c r="Y207" s="172"/>
      <c r="Z207" s="171"/>
      <c r="AA207" s="171"/>
      <c r="AB207" s="164"/>
      <c r="AC207" s="164"/>
      <c r="AD207" s="164"/>
      <c r="AE207" s="164"/>
      <c r="AF207" s="164"/>
      <c r="AG207" s="165"/>
      <c r="AH207" s="164"/>
      <c r="AI207" s="166"/>
    </row>
    <row r="208" spans="1:35" ht="39" customHeight="1">
      <c r="A208" s="153"/>
      <c r="B208" s="154" t="s">
        <v>373</v>
      </c>
      <c r="C208" s="155" t="s">
        <v>198</v>
      </c>
      <c r="D208" s="156" t="s">
        <v>1216</v>
      </c>
      <c r="E208" s="157" t="s">
        <v>1217</v>
      </c>
      <c r="F208" s="158">
        <v>40554</v>
      </c>
      <c r="G208" s="158">
        <v>40613</v>
      </c>
      <c r="H208" s="159" t="s">
        <v>505</v>
      </c>
      <c r="I208" s="157" t="s">
        <v>1218</v>
      </c>
      <c r="J208" s="160" t="s">
        <v>553</v>
      </c>
      <c r="K208" s="158">
        <v>40613</v>
      </c>
      <c r="L208" s="171">
        <v>1</v>
      </c>
      <c r="M208" s="171">
        <v>1</v>
      </c>
      <c r="N208" s="171">
        <v>1</v>
      </c>
      <c r="O208" s="171">
        <v>1</v>
      </c>
      <c r="P208" s="171">
        <v>1</v>
      </c>
      <c r="Q208" s="171">
        <v>1</v>
      </c>
      <c r="R208" s="162">
        <v>1</v>
      </c>
      <c r="S208" s="172"/>
      <c r="T208" s="171">
        <v>1</v>
      </c>
      <c r="U208" s="171">
        <v>1</v>
      </c>
      <c r="V208" s="171">
        <v>1</v>
      </c>
      <c r="W208" s="171">
        <v>1</v>
      </c>
      <c r="X208" s="171">
        <v>1</v>
      </c>
      <c r="Y208" s="172"/>
      <c r="Z208" s="171">
        <v>1</v>
      </c>
      <c r="AA208" s="171">
        <v>1</v>
      </c>
      <c r="AB208" s="164">
        <v>1</v>
      </c>
      <c r="AC208" s="164">
        <v>1</v>
      </c>
      <c r="AD208" s="164">
        <v>1</v>
      </c>
      <c r="AE208" s="164">
        <v>1</v>
      </c>
      <c r="AF208" s="164">
        <v>1</v>
      </c>
      <c r="AG208" s="165">
        <v>1</v>
      </c>
      <c r="AH208" s="164">
        <v>1</v>
      </c>
      <c r="AI208" s="166"/>
    </row>
    <row r="209" spans="1:35" ht="39" customHeight="1">
      <c r="A209" s="153"/>
      <c r="B209" s="154" t="s">
        <v>370</v>
      </c>
      <c r="C209" s="155" t="s">
        <v>325</v>
      </c>
      <c r="D209" s="156" t="s">
        <v>1216</v>
      </c>
      <c r="E209" s="157" t="s">
        <v>1217</v>
      </c>
      <c r="F209" s="158">
        <v>40554</v>
      </c>
      <c r="G209" s="158">
        <v>31609</v>
      </c>
      <c r="H209" s="159" t="s">
        <v>505</v>
      </c>
      <c r="I209" s="157" t="s">
        <v>1219</v>
      </c>
      <c r="J209" s="160" t="s">
        <v>553</v>
      </c>
      <c r="K209" s="158">
        <v>42587</v>
      </c>
      <c r="L209" s="171"/>
      <c r="M209" s="171"/>
      <c r="N209" s="171"/>
      <c r="O209" s="171"/>
      <c r="P209" s="171"/>
      <c r="Q209" s="171"/>
      <c r="R209" s="162">
        <v>1</v>
      </c>
      <c r="S209" s="172"/>
      <c r="T209" s="171"/>
      <c r="U209" s="171">
        <v>1</v>
      </c>
      <c r="V209" s="171">
        <v>1</v>
      </c>
      <c r="W209" s="171">
        <v>1</v>
      </c>
      <c r="X209" s="171"/>
      <c r="Y209" s="172"/>
      <c r="Z209" s="171"/>
      <c r="AA209" s="171">
        <v>1</v>
      </c>
      <c r="AB209" s="164"/>
      <c r="AC209" s="164"/>
      <c r="AD209" s="164"/>
      <c r="AE209" s="164"/>
      <c r="AF209" s="164"/>
      <c r="AG209" s="165"/>
      <c r="AH209" s="164"/>
      <c r="AI209" s="166"/>
    </row>
    <row r="210" spans="1:35" ht="39" customHeight="1">
      <c r="A210" s="153"/>
      <c r="B210" s="154" t="s">
        <v>367</v>
      </c>
      <c r="C210" s="155" t="s">
        <v>170</v>
      </c>
      <c r="D210" s="156" t="s">
        <v>1220</v>
      </c>
      <c r="E210" s="177" t="s">
        <v>1221</v>
      </c>
      <c r="F210" s="178">
        <v>34397</v>
      </c>
      <c r="G210" s="158">
        <v>40106</v>
      </c>
      <c r="H210" s="159" t="s">
        <v>505</v>
      </c>
      <c r="I210" s="157" t="s">
        <v>850</v>
      </c>
      <c r="J210" s="160" t="s">
        <v>646</v>
      </c>
      <c r="K210" s="158">
        <v>40106</v>
      </c>
      <c r="L210" s="171">
        <v>1</v>
      </c>
      <c r="M210" s="171">
        <v>1</v>
      </c>
      <c r="N210" s="171"/>
      <c r="O210" s="171"/>
      <c r="P210" s="171"/>
      <c r="Q210" s="171"/>
      <c r="R210" s="162"/>
      <c r="S210" s="172"/>
      <c r="T210" s="171"/>
      <c r="U210" s="171"/>
      <c r="V210" s="171"/>
      <c r="W210" s="171">
        <v>1</v>
      </c>
      <c r="X210" s="171"/>
      <c r="Y210" s="172"/>
      <c r="Z210" s="171"/>
      <c r="AA210" s="171"/>
      <c r="AB210" s="164"/>
      <c r="AC210" s="164"/>
      <c r="AD210" s="164"/>
      <c r="AE210" s="164"/>
      <c r="AF210" s="164"/>
      <c r="AG210" s="165"/>
      <c r="AH210" s="164"/>
      <c r="AI210" s="166"/>
    </row>
    <row r="211" spans="1:35" ht="43.2" customHeight="1">
      <c r="G211" s="170"/>
      <c r="I211" s="764"/>
      <c r="J211" s="200" t="s">
        <v>1222</v>
      </c>
      <c r="K211" s="199"/>
      <c r="L211" s="201">
        <f t="shared" ref="L211:AI211" si="0">SUM(L2:L210)</f>
        <v>150</v>
      </c>
      <c r="M211" s="201">
        <f t="shared" si="0"/>
        <v>143</v>
      </c>
      <c r="N211" s="201">
        <f t="shared" si="0"/>
        <v>87</v>
      </c>
      <c r="O211" s="201">
        <f t="shared" si="0"/>
        <v>83</v>
      </c>
      <c r="P211" s="201">
        <f t="shared" si="0"/>
        <v>84</v>
      </c>
      <c r="Q211" s="201">
        <f t="shared" si="0"/>
        <v>81</v>
      </c>
      <c r="R211" s="201">
        <f t="shared" si="0"/>
        <v>44</v>
      </c>
      <c r="S211" s="201">
        <f t="shared" si="0"/>
        <v>0</v>
      </c>
      <c r="T211" s="201">
        <f t="shared" si="0"/>
        <v>125</v>
      </c>
      <c r="U211" s="201">
        <f t="shared" si="0"/>
        <v>125</v>
      </c>
      <c r="V211" s="201">
        <f t="shared" si="0"/>
        <v>127</v>
      </c>
      <c r="W211" s="201">
        <f t="shared" si="0"/>
        <v>120</v>
      </c>
      <c r="X211" s="201">
        <f t="shared" si="0"/>
        <v>95</v>
      </c>
      <c r="Y211" s="201">
        <f t="shared" si="0"/>
        <v>0</v>
      </c>
      <c r="Z211" s="201">
        <f t="shared" si="0"/>
        <v>102</v>
      </c>
      <c r="AA211" s="201">
        <f t="shared" si="0"/>
        <v>100</v>
      </c>
      <c r="AB211" s="201">
        <f t="shared" si="0"/>
        <v>71</v>
      </c>
      <c r="AC211" s="201">
        <f t="shared" si="0"/>
        <v>73</v>
      </c>
      <c r="AD211" s="201">
        <f t="shared" si="0"/>
        <v>75</v>
      </c>
      <c r="AE211" s="201">
        <f t="shared" si="0"/>
        <v>73</v>
      </c>
      <c r="AF211" s="201">
        <f t="shared" si="0"/>
        <v>77</v>
      </c>
      <c r="AG211" s="201">
        <f t="shared" si="0"/>
        <v>62</v>
      </c>
      <c r="AH211" s="201">
        <f t="shared" si="0"/>
        <v>61</v>
      </c>
      <c r="AI211" s="201">
        <f t="shared" si="0"/>
        <v>0</v>
      </c>
    </row>
    <row r="212" spans="1:35">
      <c r="A212" s="170"/>
      <c r="B212" s="170"/>
      <c r="D212" s="74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row>
    <row r="213" spans="1:35" ht="49.5" customHeight="1">
      <c r="A213" s="249" t="s">
        <v>1679</v>
      </c>
      <c r="B213" s="649"/>
      <c r="C213" s="250"/>
      <c r="D213" s="251"/>
      <c r="E213" s="252"/>
      <c r="F213" s="253"/>
      <c r="G213" s="254"/>
      <c r="H213" s="255"/>
      <c r="I213" s="256"/>
      <c r="J213" s="257"/>
      <c r="K213" s="256"/>
      <c r="L213" s="258"/>
      <c r="M213" s="258"/>
      <c r="N213" s="258"/>
      <c r="O213" s="258"/>
      <c r="P213" s="258"/>
      <c r="Q213" s="258"/>
      <c r="R213" s="258"/>
      <c r="S213" s="259"/>
      <c r="T213" s="258"/>
      <c r="U213" s="258"/>
      <c r="V213" s="258"/>
      <c r="W213" s="258"/>
      <c r="X213" s="258"/>
      <c r="Y213" s="260"/>
      <c r="Z213" s="258"/>
      <c r="AA213" s="258"/>
      <c r="AB213" s="250"/>
      <c r="AC213" s="250"/>
      <c r="AD213" s="250"/>
      <c r="AE213" s="250"/>
      <c r="AF213" s="250"/>
      <c r="AG213" s="250"/>
      <c r="AH213" s="250"/>
      <c r="AI213" s="250"/>
    </row>
    <row r="214" spans="1:35" s="152" customFormat="1" ht="38.25" customHeight="1">
      <c r="A214" s="868"/>
      <c r="B214" s="869" t="s">
        <v>367</v>
      </c>
      <c r="C214" s="870" t="s">
        <v>200</v>
      </c>
      <c r="D214" s="871" t="s">
        <v>507</v>
      </c>
      <c r="E214" s="872" t="s">
        <v>508</v>
      </c>
      <c r="F214" s="873">
        <v>42503</v>
      </c>
      <c r="G214" s="873">
        <v>14882</v>
      </c>
      <c r="H214" s="159" t="s">
        <v>500</v>
      </c>
      <c r="I214" s="157" t="s">
        <v>509</v>
      </c>
      <c r="J214" s="160" t="s">
        <v>502</v>
      </c>
      <c r="K214" s="158">
        <v>42682</v>
      </c>
      <c r="L214" s="161">
        <v>1</v>
      </c>
      <c r="M214" s="162">
        <v>1</v>
      </c>
      <c r="N214" s="162"/>
      <c r="O214" s="162"/>
      <c r="P214" s="162"/>
      <c r="Q214" s="162"/>
      <c r="R214" s="162"/>
      <c r="S214" s="163"/>
      <c r="T214" s="162">
        <v>1</v>
      </c>
      <c r="U214" s="162">
        <v>1</v>
      </c>
      <c r="V214" s="162">
        <v>1</v>
      </c>
      <c r="W214" s="162">
        <v>1</v>
      </c>
      <c r="X214" s="162">
        <v>1</v>
      </c>
      <c r="Y214" s="163"/>
      <c r="Z214" s="162">
        <v>1</v>
      </c>
      <c r="AA214" s="162">
        <v>1</v>
      </c>
      <c r="AB214" s="164"/>
      <c r="AC214" s="164"/>
      <c r="AD214" s="164"/>
      <c r="AE214" s="164"/>
      <c r="AF214" s="164"/>
      <c r="AG214" s="165"/>
      <c r="AH214" s="164"/>
      <c r="AI214" s="166"/>
    </row>
    <row r="215" spans="1:35" ht="38.25" customHeight="1">
      <c r="A215" s="868"/>
      <c r="B215" s="869" t="s">
        <v>367</v>
      </c>
      <c r="C215" s="870" t="s">
        <v>185</v>
      </c>
      <c r="D215" s="871" t="s">
        <v>534</v>
      </c>
      <c r="E215" s="874" t="s">
        <v>535</v>
      </c>
      <c r="F215" s="875">
        <v>40556</v>
      </c>
      <c r="G215" s="873">
        <v>37222</v>
      </c>
      <c r="H215" s="159" t="s">
        <v>505</v>
      </c>
      <c r="I215" s="157" t="s">
        <v>536</v>
      </c>
      <c r="J215" s="160" t="s">
        <v>537</v>
      </c>
      <c r="K215" s="158">
        <v>40602</v>
      </c>
      <c r="L215" s="171">
        <v>1</v>
      </c>
      <c r="M215" s="171">
        <v>1</v>
      </c>
      <c r="N215" s="171">
        <v>1</v>
      </c>
      <c r="O215" s="171">
        <v>1</v>
      </c>
      <c r="P215" s="171">
        <v>1</v>
      </c>
      <c r="Q215" s="171">
        <v>1</v>
      </c>
      <c r="R215" s="162"/>
      <c r="S215" s="172"/>
      <c r="T215" s="171">
        <v>1</v>
      </c>
      <c r="U215" s="171">
        <v>1</v>
      </c>
      <c r="V215" s="171">
        <v>1</v>
      </c>
      <c r="W215" s="171">
        <v>1</v>
      </c>
      <c r="X215" s="171">
        <v>1</v>
      </c>
      <c r="Y215" s="172"/>
      <c r="Z215" s="171">
        <v>1</v>
      </c>
      <c r="AA215" s="171">
        <v>1</v>
      </c>
      <c r="AB215" s="164"/>
      <c r="AC215" s="164"/>
      <c r="AD215" s="164"/>
      <c r="AE215" s="164"/>
      <c r="AF215" s="164"/>
      <c r="AG215" s="165"/>
      <c r="AH215" s="164"/>
      <c r="AI215" s="166"/>
    </row>
    <row r="216" spans="1:35" ht="38.25" customHeight="1">
      <c r="A216" s="876"/>
      <c r="B216" s="869" t="s">
        <v>373</v>
      </c>
      <c r="C216" s="870" t="s">
        <v>455</v>
      </c>
      <c r="D216" s="871" t="s">
        <v>547</v>
      </c>
      <c r="E216" s="877" t="s">
        <v>548</v>
      </c>
      <c r="F216" s="878">
        <v>41257</v>
      </c>
      <c r="G216" s="873">
        <v>26500</v>
      </c>
      <c r="H216" s="159" t="s">
        <v>500</v>
      </c>
      <c r="I216" s="157" t="s">
        <v>549</v>
      </c>
      <c r="J216" s="160" t="s">
        <v>502</v>
      </c>
      <c r="K216" s="158">
        <v>41106</v>
      </c>
      <c r="L216" s="171"/>
      <c r="M216" s="171">
        <v>1</v>
      </c>
      <c r="N216" s="171"/>
      <c r="O216" s="171"/>
      <c r="P216" s="171"/>
      <c r="Q216" s="171"/>
      <c r="R216" s="162"/>
      <c r="S216" s="172"/>
      <c r="T216" s="171"/>
      <c r="U216" s="171"/>
      <c r="V216" s="171">
        <v>1</v>
      </c>
      <c r="W216" s="171"/>
      <c r="X216" s="171">
        <v>1</v>
      </c>
      <c r="Y216" s="172"/>
      <c r="Z216" s="171"/>
      <c r="AA216" s="171"/>
      <c r="AB216" s="164">
        <v>1</v>
      </c>
      <c r="AC216" s="164">
        <v>1</v>
      </c>
      <c r="AD216" s="164"/>
      <c r="AE216" s="164">
        <v>1</v>
      </c>
      <c r="AF216" s="164"/>
      <c r="AG216" s="165"/>
      <c r="AH216" s="164"/>
      <c r="AI216" s="166"/>
    </row>
    <row r="217" spans="1:35" ht="38.25" customHeight="1">
      <c r="A217" s="868"/>
      <c r="B217" s="869" t="s">
        <v>369</v>
      </c>
      <c r="C217" s="870" t="s">
        <v>124</v>
      </c>
      <c r="D217" s="871" t="s">
        <v>557</v>
      </c>
      <c r="E217" s="874" t="s">
        <v>558</v>
      </c>
      <c r="F217" s="875">
        <v>41919</v>
      </c>
      <c r="G217" s="873">
        <v>41900</v>
      </c>
      <c r="H217" s="159" t="s">
        <v>505</v>
      </c>
      <c r="I217" s="157" t="s">
        <v>559</v>
      </c>
      <c r="J217" s="160" t="s">
        <v>560</v>
      </c>
      <c r="K217" s="158">
        <v>41900</v>
      </c>
      <c r="L217" s="171">
        <v>1</v>
      </c>
      <c r="M217" s="171">
        <v>1</v>
      </c>
      <c r="N217" s="171"/>
      <c r="O217" s="171">
        <v>1</v>
      </c>
      <c r="P217" s="171"/>
      <c r="Q217" s="171"/>
      <c r="R217" s="162"/>
      <c r="S217" s="172"/>
      <c r="T217" s="171">
        <v>1</v>
      </c>
      <c r="U217" s="171">
        <v>1</v>
      </c>
      <c r="V217" s="171">
        <v>1</v>
      </c>
      <c r="W217" s="171">
        <v>1</v>
      </c>
      <c r="X217" s="171"/>
      <c r="Y217" s="172"/>
      <c r="Z217" s="171">
        <v>1</v>
      </c>
      <c r="AA217" s="171"/>
      <c r="AB217" s="164"/>
      <c r="AC217" s="164"/>
      <c r="AD217" s="164"/>
      <c r="AE217" s="164"/>
      <c r="AF217" s="164"/>
      <c r="AG217" s="165"/>
      <c r="AH217" s="164"/>
      <c r="AI217" s="166"/>
    </row>
    <row r="218" spans="1:35" ht="38.25" customHeight="1">
      <c r="A218" s="868"/>
      <c r="B218" s="869" t="s">
        <v>370</v>
      </c>
      <c r="C218" s="870" t="s">
        <v>342</v>
      </c>
      <c r="D218" s="871" t="s">
        <v>622</v>
      </c>
      <c r="E218" s="879" t="s">
        <v>623</v>
      </c>
      <c r="F218" s="880">
        <v>41827</v>
      </c>
      <c r="G218" s="873">
        <v>41827</v>
      </c>
      <c r="H218" s="159" t="s">
        <v>505</v>
      </c>
      <c r="I218" s="186" t="s">
        <v>624</v>
      </c>
      <c r="J218" s="160" t="s">
        <v>625</v>
      </c>
      <c r="K218" s="158">
        <v>41827</v>
      </c>
      <c r="L218" s="171"/>
      <c r="M218" s="171"/>
      <c r="N218" s="171"/>
      <c r="O218" s="171"/>
      <c r="P218" s="171"/>
      <c r="Q218" s="171"/>
      <c r="R218" s="162"/>
      <c r="S218" s="172"/>
      <c r="T218" s="171">
        <v>1</v>
      </c>
      <c r="U218" s="171"/>
      <c r="V218" s="171"/>
      <c r="W218" s="171"/>
      <c r="X218" s="171"/>
      <c r="Y218" s="172"/>
      <c r="Z218" s="171"/>
      <c r="AA218" s="171"/>
      <c r="AB218" s="164"/>
      <c r="AC218" s="164"/>
      <c r="AD218" s="164"/>
      <c r="AE218" s="164"/>
      <c r="AF218" s="164"/>
      <c r="AG218" s="165"/>
      <c r="AH218" s="164"/>
      <c r="AI218" s="166"/>
    </row>
    <row r="219" spans="1:35" ht="38.25" customHeight="1">
      <c r="A219" s="868"/>
      <c r="B219" s="869" t="s">
        <v>373</v>
      </c>
      <c r="C219" s="870" t="s">
        <v>189</v>
      </c>
      <c r="D219" s="871" t="s">
        <v>715</v>
      </c>
      <c r="E219" s="879" t="s">
        <v>716</v>
      </c>
      <c r="F219" s="880">
        <v>42278</v>
      </c>
      <c r="G219" s="873">
        <v>43108</v>
      </c>
      <c r="H219" s="159" t="s">
        <v>505</v>
      </c>
      <c r="I219" s="157" t="s">
        <v>717</v>
      </c>
      <c r="J219" s="160" t="s">
        <v>718</v>
      </c>
      <c r="K219" s="158">
        <v>43108</v>
      </c>
      <c r="L219" s="174">
        <v>1</v>
      </c>
      <c r="M219" s="171">
        <v>1</v>
      </c>
      <c r="N219" s="171"/>
      <c r="O219" s="171"/>
      <c r="P219" s="171">
        <v>1</v>
      </c>
      <c r="Q219" s="171"/>
      <c r="R219" s="162"/>
      <c r="S219" s="172"/>
      <c r="T219" s="171">
        <v>1</v>
      </c>
      <c r="U219" s="171">
        <v>1</v>
      </c>
      <c r="V219" s="171">
        <v>1</v>
      </c>
      <c r="W219" s="171">
        <v>1</v>
      </c>
      <c r="X219" s="171">
        <v>1</v>
      </c>
      <c r="Y219" s="172"/>
      <c r="Z219" s="171"/>
      <c r="AA219" s="171"/>
      <c r="AB219" s="164"/>
      <c r="AC219" s="164"/>
      <c r="AD219" s="164"/>
      <c r="AE219" s="164"/>
      <c r="AF219" s="164"/>
      <c r="AG219" s="165"/>
      <c r="AH219" s="164"/>
      <c r="AI219" s="166"/>
    </row>
    <row r="220" spans="1:35" ht="38.25" customHeight="1">
      <c r="A220" s="868"/>
      <c r="B220" s="869" t="s">
        <v>373</v>
      </c>
      <c r="C220" s="870" t="s">
        <v>162</v>
      </c>
      <c r="D220" s="871" t="s">
        <v>743</v>
      </c>
      <c r="E220" s="874" t="s">
        <v>744</v>
      </c>
      <c r="F220" s="875">
        <v>43015</v>
      </c>
      <c r="G220" s="873">
        <v>43015</v>
      </c>
      <c r="H220" s="159" t="s">
        <v>505</v>
      </c>
      <c r="I220" s="157" t="s">
        <v>745</v>
      </c>
      <c r="J220" s="160" t="s">
        <v>746</v>
      </c>
      <c r="K220" s="158">
        <v>43015</v>
      </c>
      <c r="L220" s="171">
        <v>1</v>
      </c>
      <c r="M220" s="171">
        <v>1</v>
      </c>
      <c r="N220" s="171">
        <v>1</v>
      </c>
      <c r="O220" s="171">
        <v>1</v>
      </c>
      <c r="P220" s="171">
        <v>1</v>
      </c>
      <c r="Q220" s="171">
        <v>1</v>
      </c>
      <c r="R220" s="162"/>
      <c r="S220" s="172"/>
      <c r="T220" s="171">
        <v>1</v>
      </c>
      <c r="U220" s="171">
        <v>1</v>
      </c>
      <c r="V220" s="171">
        <v>1</v>
      </c>
      <c r="W220" s="171">
        <v>1</v>
      </c>
      <c r="X220" s="171">
        <v>1</v>
      </c>
      <c r="Y220" s="172"/>
      <c r="Z220" s="171">
        <v>1</v>
      </c>
      <c r="AA220" s="171">
        <v>1</v>
      </c>
      <c r="AB220" s="164"/>
      <c r="AC220" s="164"/>
      <c r="AD220" s="164"/>
      <c r="AE220" s="164"/>
      <c r="AF220" s="164"/>
      <c r="AG220" s="165"/>
      <c r="AH220" s="164"/>
      <c r="AI220" s="166"/>
    </row>
    <row r="221" spans="1:35" ht="38.25" customHeight="1">
      <c r="A221" s="868"/>
      <c r="B221" s="869" t="s">
        <v>373</v>
      </c>
      <c r="C221" s="870" t="s">
        <v>134</v>
      </c>
      <c r="D221" s="871" t="s">
        <v>766</v>
      </c>
      <c r="E221" s="874" t="s">
        <v>767</v>
      </c>
      <c r="F221" s="875">
        <v>42478</v>
      </c>
      <c r="G221" s="873">
        <v>42333</v>
      </c>
      <c r="H221" s="159" t="s">
        <v>505</v>
      </c>
      <c r="I221" s="157" t="s">
        <v>768</v>
      </c>
      <c r="J221" s="160" t="s">
        <v>769</v>
      </c>
      <c r="K221" s="158">
        <v>42333</v>
      </c>
      <c r="L221" s="171">
        <v>1</v>
      </c>
      <c r="M221" s="171">
        <v>1</v>
      </c>
      <c r="N221" s="171">
        <v>1</v>
      </c>
      <c r="O221" s="171">
        <v>1</v>
      </c>
      <c r="P221" s="171">
        <v>1</v>
      </c>
      <c r="Q221" s="171">
        <v>1</v>
      </c>
      <c r="R221" s="162"/>
      <c r="S221" s="172"/>
      <c r="T221" s="171">
        <v>1</v>
      </c>
      <c r="U221" s="171">
        <v>1</v>
      </c>
      <c r="V221" s="171">
        <v>1</v>
      </c>
      <c r="W221" s="171">
        <v>1</v>
      </c>
      <c r="X221" s="171">
        <v>1</v>
      </c>
      <c r="Y221" s="172"/>
      <c r="Z221" s="171">
        <v>1</v>
      </c>
      <c r="AA221" s="171">
        <v>1</v>
      </c>
      <c r="AB221" s="164">
        <v>1</v>
      </c>
      <c r="AC221" s="164">
        <v>1</v>
      </c>
      <c r="AD221" s="164">
        <v>1</v>
      </c>
      <c r="AE221" s="164">
        <v>1</v>
      </c>
      <c r="AF221" s="164">
        <v>1</v>
      </c>
      <c r="AG221" s="165">
        <v>1</v>
      </c>
      <c r="AH221" s="164">
        <v>1</v>
      </c>
      <c r="AI221" s="166"/>
    </row>
    <row r="222" spans="1:35" ht="38.25" customHeight="1">
      <c r="A222" s="876"/>
      <c r="B222" s="869" t="s">
        <v>373</v>
      </c>
      <c r="C222" s="870" t="s">
        <v>378</v>
      </c>
      <c r="D222" s="871" t="s">
        <v>891</v>
      </c>
      <c r="E222" s="879" t="s">
        <v>892</v>
      </c>
      <c r="F222" s="880">
        <v>37743</v>
      </c>
      <c r="G222" s="873">
        <v>37719</v>
      </c>
      <c r="H222" s="159" t="s">
        <v>505</v>
      </c>
      <c r="I222" s="157" t="s">
        <v>568</v>
      </c>
      <c r="J222" s="160" t="s">
        <v>582</v>
      </c>
      <c r="K222" s="158">
        <v>37719</v>
      </c>
      <c r="L222" s="174">
        <v>1</v>
      </c>
      <c r="M222" s="171">
        <v>1</v>
      </c>
      <c r="N222" s="171"/>
      <c r="O222" s="171"/>
      <c r="P222" s="171">
        <v>1</v>
      </c>
      <c r="Q222" s="171">
        <v>1</v>
      </c>
      <c r="R222" s="162"/>
      <c r="S222" s="172"/>
      <c r="T222" s="171">
        <v>1</v>
      </c>
      <c r="U222" s="171">
        <v>1</v>
      </c>
      <c r="V222" s="171">
        <v>1</v>
      </c>
      <c r="W222" s="171">
        <v>1</v>
      </c>
      <c r="X222" s="171">
        <v>1</v>
      </c>
      <c r="Y222" s="172"/>
      <c r="Z222" s="171"/>
      <c r="AA222" s="171"/>
      <c r="AB222" s="164">
        <v>1</v>
      </c>
      <c r="AC222" s="164">
        <v>1</v>
      </c>
      <c r="AD222" s="164">
        <v>1</v>
      </c>
      <c r="AE222" s="164">
        <v>1</v>
      </c>
      <c r="AF222" s="164">
        <v>1</v>
      </c>
      <c r="AG222" s="165">
        <v>1</v>
      </c>
      <c r="AH222" s="164">
        <v>1</v>
      </c>
      <c r="AI222" s="166"/>
    </row>
    <row r="223" spans="1:35" ht="38.25" customHeight="1">
      <c r="A223" s="881"/>
      <c r="B223" s="869" t="s">
        <v>370</v>
      </c>
      <c r="C223" s="870" t="s">
        <v>316</v>
      </c>
      <c r="D223" s="871" t="s">
        <v>893</v>
      </c>
      <c r="E223" s="872" t="s">
        <v>894</v>
      </c>
      <c r="F223" s="873">
        <v>39874</v>
      </c>
      <c r="G223" s="873">
        <v>39874</v>
      </c>
      <c r="H223" s="159" t="s">
        <v>505</v>
      </c>
      <c r="I223" s="157" t="s">
        <v>895</v>
      </c>
      <c r="J223" s="160" t="s">
        <v>646</v>
      </c>
      <c r="K223" s="158">
        <v>39874</v>
      </c>
      <c r="L223" s="171"/>
      <c r="M223" s="171"/>
      <c r="N223" s="171"/>
      <c r="O223" s="171"/>
      <c r="P223" s="171"/>
      <c r="Q223" s="171"/>
      <c r="R223" s="162"/>
      <c r="S223" s="172"/>
      <c r="T223" s="171"/>
      <c r="U223" s="171">
        <v>1</v>
      </c>
      <c r="V223" s="171"/>
      <c r="W223" s="171"/>
      <c r="X223" s="171"/>
      <c r="Y223" s="172"/>
      <c r="Z223" s="171"/>
      <c r="AA223" s="171"/>
      <c r="AB223" s="164"/>
      <c r="AC223" s="164"/>
      <c r="AD223" s="164"/>
      <c r="AE223" s="164"/>
      <c r="AF223" s="164"/>
      <c r="AG223" s="165"/>
      <c r="AH223" s="164"/>
      <c r="AI223" s="166"/>
    </row>
    <row r="224" spans="1:35" ht="38.25" customHeight="1">
      <c r="A224" s="868"/>
      <c r="B224" s="869" t="s">
        <v>373</v>
      </c>
      <c r="C224" s="870" t="s">
        <v>140</v>
      </c>
      <c r="D224" s="871" t="s">
        <v>929</v>
      </c>
      <c r="E224" s="877" t="s">
        <v>930</v>
      </c>
      <c r="F224" s="880">
        <v>42999</v>
      </c>
      <c r="G224" s="873">
        <v>42998</v>
      </c>
      <c r="H224" s="159" t="s">
        <v>505</v>
      </c>
      <c r="I224" s="157" t="s">
        <v>931</v>
      </c>
      <c r="J224" s="160" t="s">
        <v>822</v>
      </c>
      <c r="K224" s="158">
        <v>42998</v>
      </c>
      <c r="L224" s="171">
        <v>1</v>
      </c>
      <c r="M224" s="171">
        <v>1</v>
      </c>
      <c r="N224" s="171">
        <v>1</v>
      </c>
      <c r="O224" s="171">
        <v>1</v>
      </c>
      <c r="P224" s="171">
        <v>1</v>
      </c>
      <c r="Q224" s="171">
        <v>1</v>
      </c>
      <c r="R224" s="162"/>
      <c r="S224" s="172"/>
      <c r="T224" s="171">
        <v>1</v>
      </c>
      <c r="U224" s="171">
        <v>1</v>
      </c>
      <c r="V224" s="171">
        <v>1</v>
      </c>
      <c r="W224" s="171">
        <v>1</v>
      </c>
      <c r="X224" s="171">
        <v>1</v>
      </c>
      <c r="Y224" s="172"/>
      <c r="Z224" s="171">
        <v>1</v>
      </c>
      <c r="AA224" s="171">
        <v>1</v>
      </c>
      <c r="AB224" s="164">
        <v>1</v>
      </c>
      <c r="AC224" s="164">
        <v>1</v>
      </c>
      <c r="AD224" s="164">
        <v>1</v>
      </c>
      <c r="AE224" s="164">
        <v>1</v>
      </c>
      <c r="AF224" s="164">
        <v>1</v>
      </c>
      <c r="AG224" s="165">
        <v>1</v>
      </c>
      <c r="AH224" s="164">
        <v>1</v>
      </c>
      <c r="AI224" s="166"/>
    </row>
    <row r="225" spans="1:35" ht="39" customHeight="1">
      <c r="A225" s="876"/>
      <c r="B225" s="869" t="s">
        <v>373</v>
      </c>
      <c r="C225" s="870" t="s">
        <v>382</v>
      </c>
      <c r="D225" s="871" t="s">
        <v>942</v>
      </c>
      <c r="E225" s="874" t="s">
        <v>943</v>
      </c>
      <c r="F225" s="875">
        <v>41472</v>
      </c>
      <c r="G225" s="873">
        <v>36696</v>
      </c>
      <c r="H225" s="159" t="s">
        <v>505</v>
      </c>
      <c r="I225" s="157" t="s">
        <v>944</v>
      </c>
      <c r="J225" s="160" t="s">
        <v>945</v>
      </c>
      <c r="K225" s="158">
        <v>40127</v>
      </c>
      <c r="L225" s="171">
        <v>1</v>
      </c>
      <c r="M225" s="171"/>
      <c r="N225" s="171"/>
      <c r="O225" s="171"/>
      <c r="P225" s="171"/>
      <c r="Q225" s="171"/>
      <c r="R225" s="162"/>
      <c r="S225" s="172"/>
      <c r="T225" s="171"/>
      <c r="U225" s="171"/>
      <c r="V225" s="171">
        <v>1</v>
      </c>
      <c r="W225" s="171"/>
      <c r="X225" s="171"/>
      <c r="Y225" s="172"/>
      <c r="Z225" s="171"/>
      <c r="AA225" s="171"/>
      <c r="AB225" s="164"/>
      <c r="AC225" s="164"/>
      <c r="AD225" s="164"/>
      <c r="AE225" s="164"/>
      <c r="AF225" s="164"/>
      <c r="AG225" s="165"/>
      <c r="AH225" s="164"/>
      <c r="AI225" s="166"/>
    </row>
    <row r="226" spans="1:35" ht="39" customHeight="1">
      <c r="A226" s="868"/>
      <c r="B226" s="869" t="s">
        <v>370</v>
      </c>
      <c r="C226" s="870" t="s">
        <v>152</v>
      </c>
      <c r="D226" s="871" t="s">
        <v>975</v>
      </c>
      <c r="E226" s="874" t="s">
        <v>976</v>
      </c>
      <c r="F226" s="875">
        <v>41318</v>
      </c>
      <c r="G226" s="873">
        <v>41312</v>
      </c>
      <c r="H226" s="159" t="s">
        <v>505</v>
      </c>
      <c r="I226" s="157" t="s">
        <v>977</v>
      </c>
      <c r="J226" s="160" t="s">
        <v>572</v>
      </c>
      <c r="K226" s="158">
        <v>41312</v>
      </c>
      <c r="L226" s="171"/>
      <c r="M226" s="171"/>
      <c r="N226" s="171"/>
      <c r="O226" s="171"/>
      <c r="P226" s="171"/>
      <c r="Q226" s="171"/>
      <c r="R226" s="162"/>
      <c r="S226" s="172"/>
      <c r="T226" s="171"/>
      <c r="U226" s="171"/>
      <c r="V226" s="171"/>
      <c r="W226" s="171"/>
      <c r="X226" s="171"/>
      <c r="Y226" s="172"/>
      <c r="Z226" s="171">
        <v>1</v>
      </c>
      <c r="AA226" s="171">
        <v>1</v>
      </c>
      <c r="AB226" s="164"/>
      <c r="AC226" s="164"/>
      <c r="AD226" s="164"/>
      <c r="AE226" s="164"/>
      <c r="AF226" s="164"/>
      <c r="AG226" s="165"/>
      <c r="AH226" s="164"/>
      <c r="AI226" s="166"/>
    </row>
    <row r="227" spans="1:35" ht="39" customHeight="1">
      <c r="A227" s="876"/>
      <c r="B227" s="869" t="s">
        <v>373</v>
      </c>
      <c r="C227" s="870" t="s">
        <v>358</v>
      </c>
      <c r="D227" s="871" t="s">
        <v>1007</v>
      </c>
      <c r="E227" s="879" t="s">
        <v>1008</v>
      </c>
      <c r="F227" s="880">
        <v>43347</v>
      </c>
      <c r="G227" s="873">
        <v>43339</v>
      </c>
      <c r="H227" s="159" t="s">
        <v>505</v>
      </c>
      <c r="I227" s="189" t="s">
        <v>1009</v>
      </c>
      <c r="J227" s="160" t="s">
        <v>731</v>
      </c>
      <c r="K227" s="158">
        <v>43339</v>
      </c>
      <c r="L227" s="174">
        <v>1</v>
      </c>
      <c r="M227" s="171">
        <v>1</v>
      </c>
      <c r="N227" s="171">
        <v>1</v>
      </c>
      <c r="O227" s="171">
        <v>1</v>
      </c>
      <c r="P227" s="171">
        <v>1</v>
      </c>
      <c r="Q227" s="171">
        <v>1</v>
      </c>
      <c r="R227" s="162"/>
      <c r="S227" s="172"/>
      <c r="T227" s="171">
        <v>1</v>
      </c>
      <c r="U227" s="171">
        <v>1</v>
      </c>
      <c r="V227" s="171">
        <v>1</v>
      </c>
      <c r="W227" s="171">
        <v>1</v>
      </c>
      <c r="X227" s="171">
        <v>1</v>
      </c>
      <c r="Y227" s="172"/>
      <c r="Z227" s="171">
        <v>1</v>
      </c>
      <c r="AA227" s="171">
        <v>1</v>
      </c>
      <c r="AB227" s="164">
        <v>1</v>
      </c>
      <c r="AC227" s="164">
        <v>1</v>
      </c>
      <c r="AD227" s="164">
        <v>1</v>
      </c>
      <c r="AE227" s="164">
        <v>1</v>
      </c>
      <c r="AF227" s="164">
        <v>1</v>
      </c>
      <c r="AG227" s="165">
        <v>1</v>
      </c>
      <c r="AH227" s="164">
        <v>1</v>
      </c>
      <c r="AI227" s="166"/>
    </row>
    <row r="228" spans="1:35" ht="39" customHeight="1">
      <c r="A228" s="868"/>
      <c r="B228" s="869" t="s">
        <v>371</v>
      </c>
      <c r="C228" s="870" t="s">
        <v>362</v>
      </c>
      <c r="D228" s="871" t="s">
        <v>1061</v>
      </c>
      <c r="E228" s="872" t="s">
        <v>1062</v>
      </c>
      <c r="F228" s="873">
        <v>41052</v>
      </c>
      <c r="G228" s="873">
        <v>38479</v>
      </c>
      <c r="H228" s="159" t="s">
        <v>505</v>
      </c>
      <c r="I228" s="157" t="s">
        <v>1063</v>
      </c>
      <c r="J228" s="160" t="s">
        <v>502</v>
      </c>
      <c r="K228" s="158">
        <v>38479</v>
      </c>
      <c r="L228" s="171">
        <v>1</v>
      </c>
      <c r="M228" s="171">
        <v>1</v>
      </c>
      <c r="N228" s="171">
        <v>1</v>
      </c>
      <c r="O228" s="171">
        <v>1</v>
      </c>
      <c r="P228" s="171">
        <v>1</v>
      </c>
      <c r="Q228" s="171">
        <v>1</v>
      </c>
      <c r="R228" s="162"/>
      <c r="S228" s="172"/>
      <c r="T228" s="171">
        <v>1</v>
      </c>
      <c r="U228" s="171">
        <v>1</v>
      </c>
      <c r="V228" s="171">
        <v>1</v>
      </c>
      <c r="W228" s="171">
        <v>1</v>
      </c>
      <c r="X228" s="171"/>
      <c r="Y228" s="172"/>
      <c r="Z228" s="171">
        <v>1</v>
      </c>
      <c r="AA228" s="171">
        <v>1</v>
      </c>
      <c r="AB228" s="164">
        <v>1</v>
      </c>
      <c r="AC228" s="164">
        <v>1</v>
      </c>
      <c r="AD228" s="164">
        <v>1</v>
      </c>
      <c r="AE228" s="164">
        <v>1</v>
      </c>
      <c r="AF228" s="164">
        <v>1</v>
      </c>
      <c r="AG228" s="165">
        <v>1</v>
      </c>
      <c r="AH228" s="164">
        <v>1</v>
      </c>
      <c r="AI228" s="166"/>
    </row>
    <row r="229" spans="1:35" ht="38.25" customHeight="1">
      <c r="A229" s="868"/>
      <c r="B229" s="869" t="s">
        <v>368</v>
      </c>
      <c r="C229" s="870" t="s">
        <v>1637</v>
      </c>
      <c r="D229" s="871" t="s">
        <v>1094</v>
      </c>
      <c r="E229" s="877" t="s">
        <v>1095</v>
      </c>
      <c r="F229" s="880">
        <v>42576</v>
      </c>
      <c r="G229" s="873">
        <v>42395</v>
      </c>
      <c r="H229" s="159" t="s">
        <v>505</v>
      </c>
      <c r="I229" s="157" t="s">
        <v>1096</v>
      </c>
      <c r="J229" s="160" t="s">
        <v>502</v>
      </c>
      <c r="K229" s="158">
        <v>42395</v>
      </c>
      <c r="L229" s="174"/>
      <c r="M229" s="171"/>
      <c r="N229" s="171"/>
      <c r="O229" s="171"/>
      <c r="P229" s="171"/>
      <c r="Q229" s="171"/>
      <c r="R229" s="162"/>
      <c r="S229" s="172"/>
      <c r="T229" s="171"/>
      <c r="U229" s="171"/>
      <c r="V229" s="171"/>
      <c r="W229" s="171"/>
      <c r="X229" s="171"/>
      <c r="Y229" s="172"/>
      <c r="Z229" s="171"/>
      <c r="AA229" s="171"/>
      <c r="AB229" s="164"/>
      <c r="AC229" s="164"/>
      <c r="AD229" s="164"/>
      <c r="AE229" s="164"/>
      <c r="AF229" s="164"/>
      <c r="AG229" s="165"/>
      <c r="AH229" s="164"/>
      <c r="AI229" s="166"/>
    </row>
    <row r="230" spans="1:35">
      <c r="A230" s="170"/>
      <c r="B230" s="170"/>
      <c r="D230" s="74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row>
    <row r="231" spans="1:35" ht="49.5" customHeight="1">
      <c r="A231" s="746" t="s">
        <v>1636</v>
      </c>
      <c r="B231" s="741"/>
      <c r="C231" s="747"/>
      <c r="D231" s="748"/>
      <c r="E231" s="749"/>
      <c r="F231" s="750"/>
      <c r="G231" s="751"/>
      <c r="H231" s="754"/>
      <c r="I231" s="753"/>
      <c r="J231" s="755"/>
      <c r="K231" s="753"/>
      <c r="L231" s="753"/>
      <c r="M231" s="753"/>
      <c r="N231" s="753"/>
      <c r="O231" s="753"/>
      <c r="P231" s="753"/>
      <c r="Q231" s="756"/>
      <c r="R231" s="756"/>
      <c r="S231" s="756"/>
      <c r="T231" s="756"/>
      <c r="U231" s="756"/>
      <c r="V231" s="756"/>
      <c r="W231" s="756"/>
      <c r="X231" s="757"/>
      <c r="Y231" s="756"/>
      <c r="Z231" s="756"/>
      <c r="AA231" s="756"/>
      <c r="AB231" s="756"/>
      <c r="AC231" s="756"/>
      <c r="AD231" s="758"/>
      <c r="AE231" s="756"/>
      <c r="AF231" s="756"/>
      <c r="AG231" s="752"/>
      <c r="AH231" s="752"/>
      <c r="AI231" s="752"/>
    </row>
    <row r="232" spans="1:35" ht="38.25" customHeight="1">
      <c r="A232" s="763"/>
      <c r="B232" s="742" t="s">
        <v>368</v>
      </c>
      <c r="C232" s="733" t="s">
        <v>322</v>
      </c>
      <c r="D232" s="734" t="s">
        <v>510</v>
      </c>
      <c r="E232" s="735" t="s">
        <v>511</v>
      </c>
      <c r="F232" s="743">
        <v>40317</v>
      </c>
      <c r="G232" s="744">
        <v>42326</v>
      </c>
      <c r="H232" s="159" t="s">
        <v>500</v>
      </c>
      <c r="I232" s="157" t="s">
        <v>512</v>
      </c>
      <c r="J232" s="160" t="s">
        <v>513</v>
      </c>
      <c r="K232" s="158">
        <v>42377</v>
      </c>
      <c r="L232" s="161"/>
      <c r="M232" s="162"/>
      <c r="N232" s="162"/>
      <c r="O232" s="162"/>
      <c r="P232" s="162"/>
      <c r="Q232" s="162"/>
      <c r="R232" s="162"/>
      <c r="S232" s="163"/>
      <c r="T232" s="162"/>
      <c r="U232" s="162"/>
      <c r="V232" s="162"/>
      <c r="W232" s="162"/>
      <c r="X232" s="162"/>
      <c r="Y232" s="163"/>
      <c r="Z232" s="162"/>
      <c r="AA232" s="162"/>
      <c r="AB232" s="164"/>
      <c r="AC232" s="164"/>
      <c r="AD232" s="164"/>
      <c r="AE232" s="164"/>
      <c r="AF232" s="164"/>
      <c r="AG232" s="165"/>
      <c r="AH232" s="164"/>
      <c r="AI232" s="166"/>
    </row>
    <row r="233" spans="1:35" ht="38.25" customHeight="1">
      <c r="A233" s="763"/>
      <c r="B233" s="742" t="s">
        <v>369</v>
      </c>
      <c r="C233" s="733" t="s">
        <v>348</v>
      </c>
      <c r="D233" s="734" t="s">
        <v>514</v>
      </c>
      <c r="E233" s="735" t="s">
        <v>515</v>
      </c>
      <c r="F233" s="743">
        <v>42290</v>
      </c>
      <c r="G233" s="744">
        <v>42283</v>
      </c>
      <c r="H233" s="159" t="s">
        <v>505</v>
      </c>
      <c r="I233" s="157" t="s">
        <v>516</v>
      </c>
      <c r="J233" s="160" t="s">
        <v>517</v>
      </c>
      <c r="K233" s="158">
        <v>42283</v>
      </c>
      <c r="L233" s="161"/>
      <c r="M233" s="162"/>
      <c r="N233" s="162"/>
      <c r="O233" s="162"/>
      <c r="P233" s="162"/>
      <c r="Q233" s="162"/>
      <c r="R233" s="162"/>
      <c r="S233" s="163"/>
      <c r="T233" s="162"/>
      <c r="U233" s="162"/>
      <c r="V233" s="162"/>
      <c r="W233" s="162"/>
      <c r="X233" s="162"/>
      <c r="Y233" s="163"/>
      <c r="Z233" s="162"/>
      <c r="AA233" s="162"/>
      <c r="AB233" s="164"/>
      <c r="AC233" s="164"/>
      <c r="AD233" s="164"/>
      <c r="AE233" s="164"/>
      <c r="AF233" s="164"/>
      <c r="AG233" s="165"/>
      <c r="AH233" s="164"/>
      <c r="AI233" s="166"/>
    </row>
    <row r="234" spans="1:35" ht="38.25" customHeight="1">
      <c r="A234" s="763"/>
      <c r="B234" s="742" t="s">
        <v>370</v>
      </c>
      <c r="C234" s="733" t="s">
        <v>335</v>
      </c>
      <c r="D234" s="734" t="s">
        <v>518</v>
      </c>
      <c r="E234" s="735" t="s">
        <v>519</v>
      </c>
      <c r="F234" s="743">
        <v>41253</v>
      </c>
      <c r="G234" s="744">
        <v>40995</v>
      </c>
      <c r="H234" s="159" t="s">
        <v>505</v>
      </c>
      <c r="I234" s="157" t="s">
        <v>520</v>
      </c>
      <c r="J234" s="160" t="s">
        <v>521</v>
      </c>
      <c r="K234" s="158">
        <v>40995</v>
      </c>
      <c r="L234" s="161"/>
      <c r="M234" s="162"/>
      <c r="N234" s="162"/>
      <c r="O234" s="162"/>
      <c r="P234" s="162"/>
      <c r="Q234" s="162"/>
      <c r="R234" s="162"/>
      <c r="S234" s="163"/>
      <c r="T234" s="162"/>
      <c r="U234" s="162"/>
      <c r="V234" s="162"/>
      <c r="W234" s="162"/>
      <c r="X234" s="162"/>
      <c r="Y234" s="163"/>
      <c r="Z234" s="162"/>
      <c r="AA234" s="162"/>
      <c r="AB234" s="164"/>
      <c r="AC234" s="164"/>
      <c r="AD234" s="164"/>
      <c r="AE234" s="164"/>
      <c r="AF234" s="164"/>
      <c r="AG234" s="165"/>
      <c r="AH234" s="164"/>
      <c r="AI234" s="166"/>
    </row>
    <row r="235" spans="1:35" ht="38.25" customHeight="1">
      <c r="A235" s="763"/>
      <c r="B235" s="742" t="s">
        <v>370</v>
      </c>
      <c r="C235" s="733" t="s">
        <v>300</v>
      </c>
      <c r="D235" s="734" t="s">
        <v>526</v>
      </c>
      <c r="E235" s="736" t="s">
        <v>527</v>
      </c>
      <c r="F235" s="744">
        <v>38365</v>
      </c>
      <c r="G235" s="744">
        <v>23561</v>
      </c>
      <c r="H235" s="159" t="s">
        <v>500</v>
      </c>
      <c r="I235" s="157" t="s">
        <v>528</v>
      </c>
      <c r="J235" s="160" t="s">
        <v>529</v>
      </c>
      <c r="K235" s="158">
        <v>38398</v>
      </c>
      <c r="L235" s="174"/>
      <c r="M235" s="171"/>
      <c r="N235" s="171"/>
      <c r="O235" s="171"/>
      <c r="P235" s="171"/>
      <c r="Q235" s="171"/>
      <c r="R235" s="162"/>
      <c r="S235" s="172"/>
      <c r="T235" s="171"/>
      <c r="U235" s="171"/>
      <c r="V235" s="171"/>
      <c r="W235" s="171"/>
      <c r="X235" s="171"/>
      <c r="Y235" s="172"/>
      <c r="Z235" s="171"/>
      <c r="AA235" s="171"/>
      <c r="AB235" s="164"/>
      <c r="AC235" s="164"/>
      <c r="AD235" s="164"/>
      <c r="AE235" s="164"/>
      <c r="AF235" s="164"/>
      <c r="AG235" s="165"/>
      <c r="AH235" s="164"/>
      <c r="AI235" s="166"/>
    </row>
    <row r="236" spans="1:35" ht="38.25" customHeight="1">
      <c r="A236" s="763"/>
      <c r="B236" s="742" t="s">
        <v>368</v>
      </c>
      <c r="C236" s="733" t="s">
        <v>542</v>
      </c>
      <c r="D236" s="737" t="s">
        <v>543</v>
      </c>
      <c r="E236" s="735" t="s">
        <v>544</v>
      </c>
      <c r="F236" s="743">
        <v>30895</v>
      </c>
      <c r="G236" s="744">
        <v>32134</v>
      </c>
      <c r="H236" s="159" t="s">
        <v>505</v>
      </c>
      <c r="I236" s="157" t="s">
        <v>545</v>
      </c>
      <c r="J236" s="160" t="s">
        <v>546</v>
      </c>
      <c r="K236" s="158">
        <v>37798</v>
      </c>
      <c r="L236" s="171"/>
      <c r="M236" s="171"/>
      <c r="N236" s="171"/>
      <c r="O236" s="171"/>
      <c r="P236" s="171"/>
      <c r="Q236" s="171"/>
      <c r="R236" s="162"/>
      <c r="S236" s="172"/>
      <c r="T236" s="171"/>
      <c r="U236" s="171"/>
      <c r="V236" s="171"/>
      <c r="W236" s="171"/>
      <c r="X236" s="171"/>
      <c r="Y236" s="172"/>
      <c r="Z236" s="171"/>
      <c r="AA236" s="171"/>
      <c r="AB236" s="164"/>
      <c r="AC236" s="164"/>
      <c r="AD236" s="164"/>
      <c r="AE236" s="164"/>
      <c r="AF236" s="164"/>
      <c r="AG236" s="165"/>
      <c r="AH236" s="164"/>
      <c r="AI236" s="166"/>
    </row>
    <row r="237" spans="1:35" ht="38.25" customHeight="1">
      <c r="A237" s="763"/>
      <c r="B237" s="742" t="s">
        <v>370</v>
      </c>
      <c r="C237" s="733" t="s">
        <v>245</v>
      </c>
      <c r="D237" s="734" t="s">
        <v>550</v>
      </c>
      <c r="E237" s="736" t="s">
        <v>551</v>
      </c>
      <c r="F237" s="743">
        <v>30802</v>
      </c>
      <c r="G237" s="744">
        <v>40905</v>
      </c>
      <c r="H237" s="159" t="s">
        <v>505</v>
      </c>
      <c r="I237" s="157" t="s">
        <v>552</v>
      </c>
      <c r="J237" s="160" t="s">
        <v>553</v>
      </c>
      <c r="K237" s="158">
        <v>40905</v>
      </c>
      <c r="L237" s="171"/>
      <c r="M237" s="171"/>
      <c r="N237" s="171"/>
      <c r="O237" s="171"/>
      <c r="P237" s="171"/>
      <c r="Q237" s="171"/>
      <c r="R237" s="162"/>
      <c r="S237" s="172"/>
      <c r="T237" s="171"/>
      <c r="U237" s="171"/>
      <c r="V237" s="171"/>
      <c r="W237" s="171"/>
      <c r="X237" s="171"/>
      <c r="Y237" s="172"/>
      <c r="Z237" s="171"/>
      <c r="AA237" s="171"/>
      <c r="AB237" s="164"/>
      <c r="AC237" s="164"/>
      <c r="AD237" s="164"/>
      <c r="AE237" s="164"/>
      <c r="AF237" s="164"/>
      <c r="AG237" s="165"/>
      <c r="AH237" s="164"/>
      <c r="AI237" s="166"/>
    </row>
    <row r="238" spans="1:35" ht="38.25" customHeight="1">
      <c r="A238" s="763"/>
      <c r="B238" s="742" t="s">
        <v>369</v>
      </c>
      <c r="C238" s="733" t="s">
        <v>561</v>
      </c>
      <c r="D238" s="734" t="s">
        <v>562</v>
      </c>
      <c r="E238" s="735" t="s">
        <v>563</v>
      </c>
      <c r="F238" s="743">
        <v>41806</v>
      </c>
      <c r="G238" s="744">
        <v>41809</v>
      </c>
      <c r="H238" s="159" t="s">
        <v>505</v>
      </c>
      <c r="I238" s="157" t="s">
        <v>564</v>
      </c>
      <c r="J238" s="160" t="s">
        <v>565</v>
      </c>
      <c r="K238" s="158">
        <v>41809</v>
      </c>
      <c r="L238" s="171"/>
      <c r="M238" s="171"/>
      <c r="N238" s="171"/>
      <c r="O238" s="171"/>
      <c r="P238" s="171"/>
      <c r="Q238" s="171"/>
      <c r="R238" s="162"/>
      <c r="S238" s="172"/>
      <c r="T238" s="171"/>
      <c r="U238" s="171"/>
      <c r="V238" s="171"/>
      <c r="W238" s="171"/>
      <c r="X238" s="171"/>
      <c r="Y238" s="172"/>
      <c r="Z238" s="171"/>
      <c r="AA238" s="171"/>
      <c r="AB238" s="164"/>
      <c r="AC238" s="164"/>
      <c r="AD238" s="164"/>
      <c r="AE238" s="164"/>
      <c r="AF238" s="164"/>
      <c r="AG238" s="165"/>
      <c r="AH238" s="164"/>
      <c r="AI238" s="166"/>
    </row>
    <row r="239" spans="1:35" ht="38.25" customHeight="1">
      <c r="A239" s="763"/>
      <c r="B239" s="742" t="s">
        <v>368</v>
      </c>
      <c r="C239" s="733" t="s">
        <v>317</v>
      </c>
      <c r="D239" s="734" t="s">
        <v>566</v>
      </c>
      <c r="E239" s="736" t="s">
        <v>567</v>
      </c>
      <c r="F239" s="743">
        <v>40057</v>
      </c>
      <c r="G239" s="744">
        <v>40042</v>
      </c>
      <c r="H239" s="159" t="s">
        <v>505</v>
      </c>
      <c r="I239" s="157" t="s">
        <v>568</v>
      </c>
      <c r="J239" s="160" t="s">
        <v>502</v>
      </c>
      <c r="K239" s="158">
        <v>40042</v>
      </c>
      <c r="L239" s="171"/>
      <c r="M239" s="171"/>
      <c r="N239" s="171"/>
      <c r="O239" s="171"/>
      <c r="P239" s="171"/>
      <c r="Q239" s="171"/>
      <c r="R239" s="162"/>
      <c r="S239" s="172"/>
      <c r="T239" s="171"/>
      <c r="U239" s="171"/>
      <c r="V239" s="171"/>
      <c r="W239" s="171"/>
      <c r="X239" s="171"/>
      <c r="Y239" s="172"/>
      <c r="Z239" s="171"/>
      <c r="AA239" s="171"/>
      <c r="AB239" s="164"/>
      <c r="AC239" s="164"/>
      <c r="AD239" s="164"/>
      <c r="AE239" s="164"/>
      <c r="AF239" s="164"/>
      <c r="AG239" s="165"/>
      <c r="AH239" s="164"/>
      <c r="AI239" s="166"/>
    </row>
    <row r="240" spans="1:35" ht="38.25" customHeight="1">
      <c r="A240" s="763"/>
      <c r="B240" s="742" t="s">
        <v>368</v>
      </c>
      <c r="C240" s="733" t="s">
        <v>312</v>
      </c>
      <c r="D240" s="734" t="s">
        <v>577</v>
      </c>
      <c r="E240" s="735" t="s">
        <v>578</v>
      </c>
      <c r="F240" s="743">
        <v>39253</v>
      </c>
      <c r="G240" s="744">
        <v>21646</v>
      </c>
      <c r="H240" s="159" t="s">
        <v>500</v>
      </c>
      <c r="I240" s="157" t="s">
        <v>579</v>
      </c>
      <c r="J240" s="160" t="s">
        <v>580</v>
      </c>
      <c r="K240" s="158">
        <v>39849</v>
      </c>
      <c r="L240" s="171"/>
      <c r="M240" s="171"/>
      <c r="N240" s="171"/>
      <c r="O240" s="171"/>
      <c r="P240" s="171"/>
      <c r="Q240" s="171"/>
      <c r="R240" s="162"/>
      <c r="S240" s="172"/>
      <c r="T240" s="171"/>
      <c r="U240" s="171"/>
      <c r="V240" s="171"/>
      <c r="W240" s="171"/>
      <c r="X240" s="171"/>
      <c r="Y240" s="172"/>
      <c r="Z240" s="171"/>
      <c r="AA240" s="171"/>
      <c r="AB240" s="164"/>
      <c r="AC240" s="164"/>
      <c r="AD240" s="164"/>
      <c r="AE240" s="164"/>
      <c r="AF240" s="164"/>
      <c r="AG240" s="165"/>
      <c r="AH240" s="164"/>
      <c r="AI240" s="166"/>
    </row>
    <row r="241" spans="1:35" ht="38.25" customHeight="1">
      <c r="A241" s="763"/>
      <c r="B241" s="742" t="s">
        <v>369</v>
      </c>
      <c r="C241" s="733" t="s">
        <v>339</v>
      </c>
      <c r="D241" s="734" t="s">
        <v>610</v>
      </c>
      <c r="E241" s="738" t="s">
        <v>611</v>
      </c>
      <c r="F241" s="744">
        <v>41492</v>
      </c>
      <c r="G241" s="744">
        <v>21605</v>
      </c>
      <c r="H241" s="181" t="s">
        <v>500</v>
      </c>
      <c r="I241" s="182" t="s">
        <v>612</v>
      </c>
      <c r="J241" s="183" t="s">
        <v>502</v>
      </c>
      <c r="K241" s="184">
        <v>41898</v>
      </c>
      <c r="L241" s="174"/>
      <c r="M241" s="171"/>
      <c r="N241" s="171"/>
      <c r="O241" s="171"/>
      <c r="P241" s="171"/>
      <c r="Q241" s="171"/>
      <c r="R241" s="162"/>
      <c r="S241" s="172"/>
      <c r="T241" s="171"/>
      <c r="U241" s="171"/>
      <c r="V241" s="171"/>
      <c r="W241" s="171"/>
      <c r="X241" s="171"/>
      <c r="Y241" s="172"/>
      <c r="Z241" s="171"/>
      <c r="AA241" s="171"/>
      <c r="AB241" s="164"/>
      <c r="AC241" s="164"/>
      <c r="AD241" s="164"/>
      <c r="AE241" s="164"/>
      <c r="AF241" s="164"/>
      <c r="AG241" s="165"/>
      <c r="AH241" s="164"/>
      <c r="AI241" s="166"/>
    </row>
    <row r="242" spans="1:35" ht="38.25" customHeight="1">
      <c r="A242" s="763"/>
      <c r="B242" s="742" t="s">
        <v>369</v>
      </c>
      <c r="C242" s="733" t="s">
        <v>632</v>
      </c>
      <c r="D242" s="734" t="s">
        <v>633</v>
      </c>
      <c r="E242" s="735" t="s">
        <v>634</v>
      </c>
      <c r="F242" s="743">
        <v>41373</v>
      </c>
      <c r="G242" s="744">
        <v>41325</v>
      </c>
      <c r="H242" s="159" t="s">
        <v>500</v>
      </c>
      <c r="I242" s="157" t="s">
        <v>635</v>
      </c>
      <c r="J242" s="160" t="s">
        <v>636</v>
      </c>
      <c r="K242" s="158">
        <v>41325</v>
      </c>
      <c r="L242" s="171"/>
      <c r="M242" s="171"/>
      <c r="N242" s="171"/>
      <c r="O242" s="171"/>
      <c r="P242" s="171"/>
      <c r="Q242" s="171"/>
      <c r="R242" s="162"/>
      <c r="S242" s="172"/>
      <c r="T242" s="171"/>
      <c r="U242" s="171"/>
      <c r="V242" s="171"/>
      <c r="W242" s="171"/>
      <c r="X242" s="171"/>
      <c r="Y242" s="172"/>
      <c r="Z242" s="171"/>
      <c r="AA242" s="171"/>
      <c r="AB242" s="164"/>
      <c r="AC242" s="164"/>
      <c r="AD242" s="164"/>
      <c r="AE242" s="164"/>
      <c r="AF242" s="164"/>
      <c r="AG242" s="165"/>
      <c r="AH242" s="164"/>
      <c r="AI242" s="166"/>
    </row>
    <row r="243" spans="1:35" ht="38.25" customHeight="1">
      <c r="A243" s="763"/>
      <c r="B243" s="742" t="s">
        <v>368</v>
      </c>
      <c r="C243" s="733" t="s">
        <v>462</v>
      </c>
      <c r="D243" s="734" t="s">
        <v>671</v>
      </c>
      <c r="E243" s="735" t="s">
        <v>672</v>
      </c>
      <c r="F243" s="743">
        <v>42090</v>
      </c>
      <c r="G243" s="744">
        <v>21530</v>
      </c>
      <c r="H243" s="159" t="s">
        <v>500</v>
      </c>
      <c r="I243" s="157" t="s">
        <v>673</v>
      </c>
      <c r="J243" s="160" t="s">
        <v>502</v>
      </c>
      <c r="K243" s="158">
        <v>42135</v>
      </c>
      <c r="L243" s="171"/>
      <c r="M243" s="171"/>
      <c r="N243" s="171"/>
      <c r="O243" s="171"/>
      <c r="P243" s="171"/>
      <c r="Q243" s="171"/>
      <c r="R243" s="162"/>
      <c r="S243" s="172"/>
      <c r="T243" s="171"/>
      <c r="U243" s="171"/>
      <c r="V243" s="171"/>
      <c r="W243" s="171"/>
      <c r="X243" s="171"/>
      <c r="Y243" s="172"/>
      <c r="Z243" s="171"/>
      <c r="AA243" s="171"/>
      <c r="AB243" s="164"/>
      <c r="AC243" s="164"/>
      <c r="AD243" s="164"/>
      <c r="AE243" s="164"/>
      <c r="AF243" s="164"/>
      <c r="AG243" s="165"/>
      <c r="AH243" s="164"/>
      <c r="AI243" s="166"/>
    </row>
    <row r="244" spans="1:35" s="175" customFormat="1" ht="38.25" customHeight="1">
      <c r="A244" s="763"/>
      <c r="B244" s="742" t="s">
        <v>368</v>
      </c>
      <c r="C244" s="733" t="s">
        <v>346</v>
      </c>
      <c r="D244" s="734" t="s">
        <v>671</v>
      </c>
      <c r="E244" s="735" t="s">
        <v>672</v>
      </c>
      <c r="F244" s="743">
        <v>42090</v>
      </c>
      <c r="G244" s="744">
        <v>21530</v>
      </c>
      <c r="H244" s="159" t="s">
        <v>500</v>
      </c>
      <c r="I244" s="157" t="s">
        <v>674</v>
      </c>
      <c r="J244" s="160" t="s">
        <v>502</v>
      </c>
      <c r="K244" s="158">
        <v>42135</v>
      </c>
      <c r="L244" s="171"/>
      <c r="M244" s="171"/>
      <c r="N244" s="171"/>
      <c r="O244" s="171"/>
      <c r="P244" s="171"/>
      <c r="Q244" s="171"/>
      <c r="R244" s="162"/>
      <c r="S244" s="172"/>
      <c r="T244" s="171"/>
      <c r="U244" s="171"/>
      <c r="V244" s="171"/>
      <c r="W244" s="171"/>
      <c r="X244" s="171"/>
      <c r="Y244" s="172"/>
      <c r="Z244" s="171"/>
      <c r="AA244" s="171"/>
      <c r="AB244" s="164"/>
      <c r="AC244" s="164"/>
      <c r="AD244" s="164"/>
      <c r="AE244" s="164"/>
      <c r="AF244" s="164"/>
      <c r="AG244" s="165"/>
      <c r="AH244" s="164"/>
      <c r="AI244" s="166"/>
    </row>
    <row r="245" spans="1:35" ht="38.25" customHeight="1">
      <c r="A245" s="763"/>
      <c r="B245" s="742" t="s">
        <v>369</v>
      </c>
      <c r="C245" s="733" t="s">
        <v>329</v>
      </c>
      <c r="D245" s="734" t="s">
        <v>701</v>
      </c>
      <c r="E245" s="735" t="s">
        <v>702</v>
      </c>
      <c r="F245" s="743">
        <v>40866</v>
      </c>
      <c r="G245" s="744">
        <v>41159</v>
      </c>
      <c r="H245" s="159" t="s">
        <v>505</v>
      </c>
      <c r="I245" s="157" t="s">
        <v>703</v>
      </c>
      <c r="J245" s="160" t="s">
        <v>704</v>
      </c>
      <c r="K245" s="158">
        <v>41159</v>
      </c>
      <c r="L245" s="171"/>
      <c r="M245" s="171"/>
      <c r="N245" s="171"/>
      <c r="O245" s="171"/>
      <c r="P245" s="171"/>
      <c r="Q245" s="171"/>
      <c r="R245" s="162"/>
      <c r="S245" s="172"/>
      <c r="T245" s="171"/>
      <c r="U245" s="171"/>
      <c r="V245" s="171"/>
      <c r="W245" s="171"/>
      <c r="X245" s="171"/>
      <c r="Y245" s="172"/>
      <c r="Z245" s="171"/>
      <c r="AA245" s="171"/>
      <c r="AB245" s="164"/>
      <c r="AC245" s="164"/>
      <c r="AD245" s="164"/>
      <c r="AE245" s="164"/>
      <c r="AF245" s="164"/>
      <c r="AG245" s="165"/>
      <c r="AH245" s="164"/>
      <c r="AI245" s="166"/>
    </row>
    <row r="246" spans="1:35" ht="38.25" customHeight="1">
      <c r="A246" s="763"/>
      <c r="B246" s="742" t="s">
        <v>368</v>
      </c>
      <c r="C246" s="733" t="s">
        <v>343</v>
      </c>
      <c r="D246" s="734" t="s">
        <v>794</v>
      </c>
      <c r="E246" s="735" t="s">
        <v>795</v>
      </c>
      <c r="F246" s="743">
        <v>41831</v>
      </c>
      <c r="G246" s="744">
        <v>21466</v>
      </c>
      <c r="H246" s="159" t="s">
        <v>500</v>
      </c>
      <c r="I246" s="157" t="s">
        <v>796</v>
      </c>
      <c r="J246" s="160" t="s">
        <v>502</v>
      </c>
      <c r="K246" s="158">
        <v>42188</v>
      </c>
      <c r="L246" s="171"/>
      <c r="M246" s="171"/>
      <c r="N246" s="171"/>
      <c r="O246" s="171"/>
      <c r="P246" s="171"/>
      <c r="Q246" s="171"/>
      <c r="R246" s="162"/>
      <c r="S246" s="172"/>
      <c r="T246" s="171"/>
      <c r="U246" s="171"/>
      <c r="V246" s="171"/>
      <c r="W246" s="171"/>
      <c r="X246" s="171"/>
      <c r="Y246" s="172"/>
      <c r="Z246" s="171"/>
      <c r="AA246" s="171"/>
      <c r="AB246" s="164"/>
      <c r="AC246" s="164"/>
      <c r="AD246" s="164"/>
      <c r="AE246" s="164"/>
      <c r="AF246" s="164"/>
      <c r="AG246" s="165"/>
      <c r="AH246" s="164"/>
      <c r="AI246" s="166"/>
    </row>
    <row r="247" spans="1:35" ht="38.25" customHeight="1">
      <c r="A247" s="763"/>
      <c r="B247" s="742" t="s">
        <v>368</v>
      </c>
      <c r="C247" s="733" t="s">
        <v>461</v>
      </c>
      <c r="D247" s="734" t="s">
        <v>794</v>
      </c>
      <c r="E247" s="735" t="s">
        <v>795</v>
      </c>
      <c r="F247" s="743">
        <v>41831</v>
      </c>
      <c r="G247" s="744">
        <v>21466</v>
      </c>
      <c r="H247" s="159" t="s">
        <v>500</v>
      </c>
      <c r="I247" s="157" t="s">
        <v>797</v>
      </c>
      <c r="J247" s="160" t="s">
        <v>502</v>
      </c>
      <c r="K247" s="158">
        <v>42188</v>
      </c>
      <c r="L247" s="171"/>
      <c r="M247" s="171"/>
      <c r="N247" s="171"/>
      <c r="O247" s="171"/>
      <c r="P247" s="171"/>
      <c r="Q247" s="171"/>
      <c r="R247" s="162"/>
      <c r="S247" s="172"/>
      <c r="T247" s="171"/>
      <c r="U247" s="171"/>
      <c r="V247" s="171"/>
      <c r="W247" s="171"/>
      <c r="X247" s="171"/>
      <c r="Y247" s="172"/>
      <c r="Z247" s="171"/>
      <c r="AA247" s="171"/>
      <c r="AB247" s="164"/>
      <c r="AC247" s="164"/>
      <c r="AD247" s="164"/>
      <c r="AE247" s="164"/>
      <c r="AF247" s="164"/>
      <c r="AG247" s="165"/>
      <c r="AH247" s="164"/>
      <c r="AI247" s="166"/>
    </row>
    <row r="248" spans="1:35" s="152" customFormat="1" ht="38.25" customHeight="1">
      <c r="A248" s="763"/>
      <c r="B248" s="742" t="s">
        <v>369</v>
      </c>
      <c r="C248" s="733" t="s">
        <v>179</v>
      </c>
      <c r="D248" s="734" t="s">
        <v>820</v>
      </c>
      <c r="E248" s="738" t="s">
        <v>821</v>
      </c>
      <c r="F248" s="744">
        <v>41408</v>
      </c>
      <c r="G248" s="744">
        <v>41662</v>
      </c>
      <c r="H248" s="159" t="s">
        <v>505</v>
      </c>
      <c r="I248" s="157" t="s">
        <v>564</v>
      </c>
      <c r="J248" s="160" t="s">
        <v>822</v>
      </c>
      <c r="K248" s="158">
        <v>41662</v>
      </c>
      <c r="L248" s="171"/>
      <c r="M248" s="171"/>
      <c r="N248" s="171"/>
      <c r="O248" s="171"/>
      <c r="P248" s="171"/>
      <c r="Q248" s="171"/>
      <c r="R248" s="162"/>
      <c r="S248" s="172"/>
      <c r="T248" s="171"/>
      <c r="U248" s="171"/>
      <c r="V248" s="171"/>
      <c r="W248" s="171"/>
      <c r="X248" s="171"/>
      <c r="Y248" s="172"/>
      <c r="Z248" s="171"/>
      <c r="AA248" s="171"/>
      <c r="AB248" s="164"/>
      <c r="AC248" s="164"/>
      <c r="AD248" s="164"/>
      <c r="AE248" s="164"/>
      <c r="AF248" s="164"/>
      <c r="AG248" s="165"/>
      <c r="AH248" s="164"/>
      <c r="AI248" s="166"/>
    </row>
    <row r="249" spans="1:35" ht="38.25" customHeight="1">
      <c r="A249" s="763"/>
      <c r="B249" s="742" t="s">
        <v>370</v>
      </c>
      <c r="C249" s="733" t="s">
        <v>377</v>
      </c>
      <c r="D249" s="734" t="s">
        <v>833</v>
      </c>
      <c r="E249" s="735" t="s">
        <v>834</v>
      </c>
      <c r="F249" s="743">
        <v>32143</v>
      </c>
      <c r="G249" s="744">
        <v>39048</v>
      </c>
      <c r="H249" s="159" t="s">
        <v>505</v>
      </c>
      <c r="I249" s="157" t="s">
        <v>835</v>
      </c>
      <c r="J249" s="160" t="s">
        <v>595</v>
      </c>
      <c r="K249" s="158">
        <v>39048</v>
      </c>
      <c r="L249" s="171"/>
      <c r="M249" s="171"/>
      <c r="N249" s="171"/>
      <c r="O249" s="171"/>
      <c r="P249" s="171"/>
      <c r="Q249" s="171"/>
      <c r="R249" s="162"/>
      <c r="S249" s="172"/>
      <c r="T249" s="171"/>
      <c r="U249" s="171"/>
      <c r="V249" s="171"/>
      <c r="W249" s="171"/>
      <c r="X249" s="171"/>
      <c r="Y249" s="172"/>
      <c r="Z249" s="171"/>
      <c r="AA249" s="171"/>
      <c r="AB249" s="164"/>
      <c r="AC249" s="164"/>
      <c r="AD249" s="164"/>
      <c r="AE249" s="164"/>
      <c r="AF249" s="164"/>
      <c r="AG249" s="165"/>
      <c r="AH249" s="164"/>
      <c r="AI249" s="166"/>
    </row>
    <row r="250" spans="1:35" ht="38.25" customHeight="1">
      <c r="A250" s="763"/>
      <c r="B250" s="742" t="s">
        <v>370</v>
      </c>
      <c r="C250" s="733" t="s">
        <v>271</v>
      </c>
      <c r="D250" s="734" t="s">
        <v>842</v>
      </c>
      <c r="E250" s="735" t="s">
        <v>842</v>
      </c>
      <c r="F250" s="743">
        <v>36185</v>
      </c>
      <c r="G250" s="744">
        <v>40920</v>
      </c>
      <c r="H250" s="159" t="s">
        <v>500</v>
      </c>
      <c r="I250" s="157" t="s">
        <v>843</v>
      </c>
      <c r="J250" s="160" t="s">
        <v>844</v>
      </c>
      <c r="K250" s="158">
        <v>40920</v>
      </c>
      <c r="L250" s="171"/>
      <c r="M250" s="171"/>
      <c r="N250" s="171"/>
      <c r="O250" s="171"/>
      <c r="P250" s="171"/>
      <c r="Q250" s="171"/>
      <c r="R250" s="162"/>
      <c r="S250" s="172"/>
      <c r="T250" s="171"/>
      <c r="U250" s="171"/>
      <c r="V250" s="171"/>
      <c r="W250" s="171"/>
      <c r="X250" s="171"/>
      <c r="Y250" s="172"/>
      <c r="Z250" s="171"/>
      <c r="AA250" s="171"/>
      <c r="AB250" s="164"/>
      <c r="AC250" s="164"/>
      <c r="AD250" s="164"/>
      <c r="AE250" s="164"/>
      <c r="AF250" s="164"/>
      <c r="AG250" s="165"/>
      <c r="AH250" s="164"/>
      <c r="AI250" s="166"/>
    </row>
    <row r="251" spans="1:35" ht="38.25" customHeight="1">
      <c r="A251" s="763"/>
      <c r="B251" s="742" t="s">
        <v>368</v>
      </c>
      <c r="C251" s="733" t="s">
        <v>314</v>
      </c>
      <c r="D251" s="734" t="s">
        <v>851</v>
      </c>
      <c r="E251" s="735" t="s">
        <v>852</v>
      </c>
      <c r="F251" s="743">
        <v>39387</v>
      </c>
      <c r="G251" s="744">
        <v>39381</v>
      </c>
      <c r="H251" s="190" t="s">
        <v>505</v>
      </c>
      <c r="I251" s="157" t="s">
        <v>853</v>
      </c>
      <c r="J251" s="191" t="s">
        <v>854</v>
      </c>
      <c r="K251" s="158">
        <v>39381</v>
      </c>
      <c r="L251" s="171"/>
      <c r="M251" s="171"/>
      <c r="N251" s="171"/>
      <c r="O251" s="171"/>
      <c r="P251" s="171"/>
      <c r="Q251" s="171"/>
      <c r="R251" s="162"/>
      <c r="S251" s="172"/>
      <c r="T251" s="171"/>
      <c r="U251" s="171"/>
      <c r="V251" s="171"/>
      <c r="W251" s="171"/>
      <c r="X251" s="171"/>
      <c r="Y251" s="172"/>
      <c r="Z251" s="171"/>
      <c r="AA251" s="171"/>
      <c r="AB251" s="164"/>
      <c r="AC251" s="164"/>
      <c r="AD251" s="164"/>
      <c r="AE251" s="164"/>
      <c r="AF251" s="164"/>
      <c r="AG251" s="165"/>
      <c r="AH251" s="164"/>
      <c r="AI251" s="166"/>
    </row>
    <row r="252" spans="1:35" ht="38.25" customHeight="1">
      <c r="A252" s="763"/>
      <c r="B252" s="742" t="s">
        <v>370</v>
      </c>
      <c r="C252" s="733" t="s">
        <v>327</v>
      </c>
      <c r="D252" s="734" t="s">
        <v>858</v>
      </c>
      <c r="E252" s="736" t="s">
        <v>859</v>
      </c>
      <c r="F252" s="743">
        <v>40721</v>
      </c>
      <c r="G252" s="744">
        <v>40668</v>
      </c>
      <c r="H252" s="159" t="s">
        <v>505</v>
      </c>
      <c r="I252" s="157" t="s">
        <v>860</v>
      </c>
      <c r="J252" s="160" t="s">
        <v>861</v>
      </c>
      <c r="K252" s="158">
        <v>40673</v>
      </c>
      <c r="L252" s="171"/>
      <c r="M252" s="171"/>
      <c r="N252" s="171"/>
      <c r="O252" s="171"/>
      <c r="P252" s="171"/>
      <c r="Q252" s="171"/>
      <c r="R252" s="162"/>
      <c r="S252" s="172"/>
      <c r="T252" s="171"/>
      <c r="U252" s="171"/>
      <c r="V252" s="171"/>
      <c r="W252" s="171"/>
      <c r="X252" s="171"/>
      <c r="Y252" s="172"/>
      <c r="Z252" s="171"/>
      <c r="AA252" s="171"/>
      <c r="AB252" s="164"/>
      <c r="AC252" s="164"/>
      <c r="AD252" s="164"/>
      <c r="AE252" s="164"/>
      <c r="AF252" s="164"/>
      <c r="AG252" s="165"/>
      <c r="AH252" s="164"/>
      <c r="AI252" s="166"/>
    </row>
    <row r="253" spans="1:35" ht="38.25" customHeight="1">
      <c r="A253" s="763"/>
      <c r="B253" s="742" t="s">
        <v>368</v>
      </c>
      <c r="C253" s="733" t="s">
        <v>306</v>
      </c>
      <c r="D253" s="734" t="s">
        <v>907</v>
      </c>
      <c r="E253" s="735" t="s">
        <v>908</v>
      </c>
      <c r="F253" s="743">
        <v>38701</v>
      </c>
      <c r="G253" s="744">
        <v>38752</v>
      </c>
      <c r="H253" s="159" t="s">
        <v>505</v>
      </c>
      <c r="I253" s="157" t="s">
        <v>909</v>
      </c>
      <c r="J253" s="160" t="s">
        <v>769</v>
      </c>
      <c r="K253" s="158">
        <v>38752</v>
      </c>
      <c r="L253" s="171"/>
      <c r="M253" s="171"/>
      <c r="N253" s="171"/>
      <c r="O253" s="171"/>
      <c r="P253" s="171"/>
      <c r="Q253" s="171"/>
      <c r="R253" s="162"/>
      <c r="S253" s="172"/>
      <c r="T253" s="171"/>
      <c r="U253" s="171"/>
      <c r="V253" s="171"/>
      <c r="W253" s="171"/>
      <c r="X253" s="171"/>
      <c r="Y253" s="172"/>
      <c r="Z253" s="171"/>
      <c r="AA253" s="171"/>
      <c r="AB253" s="164"/>
      <c r="AC253" s="164"/>
      <c r="AD253" s="164"/>
      <c r="AE253" s="164"/>
      <c r="AF253" s="164"/>
      <c r="AG253" s="165"/>
      <c r="AH253" s="164"/>
      <c r="AI253" s="166"/>
    </row>
    <row r="254" spans="1:35" ht="38.25" customHeight="1">
      <c r="A254" s="763"/>
      <c r="B254" s="742" t="s">
        <v>368</v>
      </c>
      <c r="C254" s="733" t="s">
        <v>460</v>
      </c>
      <c r="D254" s="734" t="s">
        <v>919</v>
      </c>
      <c r="E254" s="738" t="s">
        <v>920</v>
      </c>
      <c r="F254" s="744">
        <v>37530</v>
      </c>
      <c r="G254" s="744">
        <v>17054</v>
      </c>
      <c r="H254" s="159" t="s">
        <v>500</v>
      </c>
      <c r="I254" s="157" t="s">
        <v>921</v>
      </c>
      <c r="J254" s="160" t="s">
        <v>502</v>
      </c>
      <c r="K254" s="158">
        <v>38845</v>
      </c>
      <c r="L254" s="171"/>
      <c r="M254" s="171"/>
      <c r="N254" s="171"/>
      <c r="O254" s="171"/>
      <c r="P254" s="171"/>
      <c r="Q254" s="171"/>
      <c r="R254" s="162"/>
      <c r="S254" s="172"/>
      <c r="T254" s="171"/>
      <c r="U254" s="171"/>
      <c r="V254" s="171"/>
      <c r="W254" s="171"/>
      <c r="X254" s="171"/>
      <c r="Y254" s="172"/>
      <c r="Z254" s="171"/>
      <c r="AA254" s="171"/>
      <c r="AB254" s="164"/>
      <c r="AC254" s="164"/>
      <c r="AD254" s="164"/>
      <c r="AE254" s="164"/>
      <c r="AF254" s="164"/>
      <c r="AG254" s="165"/>
      <c r="AH254" s="164"/>
      <c r="AI254" s="166"/>
    </row>
    <row r="255" spans="1:35" ht="39" customHeight="1">
      <c r="A255" s="763"/>
      <c r="B255" s="742" t="s">
        <v>370</v>
      </c>
      <c r="C255" s="733" t="s">
        <v>381</v>
      </c>
      <c r="D255" s="734" t="s">
        <v>932</v>
      </c>
      <c r="E255" s="738" t="s">
        <v>933</v>
      </c>
      <c r="F255" s="744">
        <v>32478</v>
      </c>
      <c r="G255" s="744">
        <v>26456</v>
      </c>
      <c r="H255" s="159" t="s">
        <v>505</v>
      </c>
      <c r="I255" s="157" t="s">
        <v>934</v>
      </c>
      <c r="J255" s="160" t="s">
        <v>502</v>
      </c>
      <c r="K255" s="158">
        <v>34788</v>
      </c>
      <c r="L255" s="171"/>
      <c r="M255" s="171"/>
      <c r="N255" s="171"/>
      <c r="O255" s="171"/>
      <c r="P255" s="171"/>
      <c r="Q255" s="171"/>
      <c r="R255" s="162"/>
      <c r="S255" s="172"/>
      <c r="T255" s="171"/>
      <c r="U255" s="171"/>
      <c r="V255" s="171"/>
      <c r="W255" s="171"/>
      <c r="X255" s="171"/>
      <c r="Y255" s="172"/>
      <c r="Z255" s="171"/>
      <c r="AA255" s="171"/>
      <c r="AB255" s="164"/>
      <c r="AC255" s="164"/>
      <c r="AD255" s="164"/>
      <c r="AE255" s="164"/>
      <c r="AF255" s="164"/>
      <c r="AG255" s="165"/>
      <c r="AH255" s="164"/>
      <c r="AI255" s="166"/>
    </row>
    <row r="256" spans="1:35" ht="39" customHeight="1">
      <c r="A256" s="763"/>
      <c r="B256" s="742" t="s">
        <v>370</v>
      </c>
      <c r="C256" s="733" t="s">
        <v>341</v>
      </c>
      <c r="D256" s="734" t="s">
        <v>978</v>
      </c>
      <c r="E256" s="735" t="s">
        <v>978</v>
      </c>
      <c r="F256" s="743">
        <v>41821</v>
      </c>
      <c r="G256" s="744">
        <v>24264</v>
      </c>
      <c r="H256" s="159" t="s">
        <v>500</v>
      </c>
      <c r="I256" s="157" t="s">
        <v>979</v>
      </c>
      <c r="J256" s="160" t="s">
        <v>502</v>
      </c>
      <c r="K256" s="158">
        <v>40063</v>
      </c>
      <c r="L256" s="174"/>
      <c r="M256" s="171"/>
      <c r="N256" s="171"/>
      <c r="O256" s="171"/>
      <c r="P256" s="171"/>
      <c r="Q256" s="171"/>
      <c r="R256" s="162"/>
      <c r="S256" s="172"/>
      <c r="T256" s="171"/>
      <c r="U256" s="171"/>
      <c r="V256" s="171"/>
      <c r="W256" s="171"/>
      <c r="X256" s="171"/>
      <c r="Y256" s="172"/>
      <c r="Z256" s="171"/>
      <c r="AA256" s="171"/>
      <c r="AB256" s="164"/>
      <c r="AC256" s="164"/>
      <c r="AD256" s="164"/>
      <c r="AE256" s="164"/>
      <c r="AF256" s="164"/>
      <c r="AG256" s="165"/>
      <c r="AH256" s="164"/>
      <c r="AI256" s="166"/>
    </row>
    <row r="257" spans="1:35" ht="39" customHeight="1">
      <c r="A257" s="763"/>
      <c r="B257" s="742" t="s">
        <v>370</v>
      </c>
      <c r="C257" s="733" t="s">
        <v>279</v>
      </c>
      <c r="D257" s="734" t="s">
        <v>1003</v>
      </c>
      <c r="E257" s="736" t="s">
        <v>1004</v>
      </c>
      <c r="F257" s="743">
        <v>36726</v>
      </c>
      <c r="G257" s="744">
        <v>23050</v>
      </c>
      <c r="H257" s="159" t="s">
        <v>505</v>
      </c>
      <c r="I257" s="157" t="s">
        <v>1005</v>
      </c>
      <c r="J257" s="160" t="s">
        <v>1006</v>
      </c>
      <c r="K257" s="158">
        <v>36826</v>
      </c>
      <c r="L257" s="174"/>
      <c r="M257" s="171"/>
      <c r="N257" s="171"/>
      <c r="O257" s="171"/>
      <c r="P257" s="171"/>
      <c r="Q257" s="171"/>
      <c r="R257" s="162"/>
      <c r="S257" s="172"/>
      <c r="T257" s="171"/>
      <c r="U257" s="171"/>
      <c r="V257" s="171"/>
      <c r="W257" s="171"/>
      <c r="X257" s="171"/>
      <c r="Y257" s="172"/>
      <c r="Z257" s="171"/>
      <c r="AA257" s="171"/>
      <c r="AB257" s="164"/>
      <c r="AC257" s="164"/>
      <c r="AD257" s="164"/>
      <c r="AE257" s="164"/>
      <c r="AF257" s="164"/>
      <c r="AG257" s="165"/>
      <c r="AH257" s="164"/>
      <c r="AI257" s="166"/>
    </row>
    <row r="258" spans="1:35" ht="39" customHeight="1">
      <c r="A258" s="763"/>
      <c r="B258" s="742" t="s">
        <v>368</v>
      </c>
      <c r="C258" s="733" t="s">
        <v>291</v>
      </c>
      <c r="D258" s="734" t="s">
        <v>1016</v>
      </c>
      <c r="E258" s="738" t="s">
        <v>1017</v>
      </c>
      <c r="F258" s="744">
        <v>37712</v>
      </c>
      <c r="G258" s="744">
        <v>25007</v>
      </c>
      <c r="H258" s="159" t="s">
        <v>505</v>
      </c>
      <c r="I258" s="157" t="s">
        <v>568</v>
      </c>
      <c r="J258" s="160" t="s">
        <v>1018</v>
      </c>
      <c r="K258" s="158">
        <v>39865</v>
      </c>
      <c r="L258" s="174"/>
      <c r="M258" s="171"/>
      <c r="N258" s="171"/>
      <c r="O258" s="171"/>
      <c r="P258" s="171"/>
      <c r="Q258" s="171"/>
      <c r="R258" s="162"/>
      <c r="S258" s="172"/>
      <c r="T258" s="171"/>
      <c r="U258" s="171"/>
      <c r="V258" s="171"/>
      <c r="W258" s="171"/>
      <c r="X258" s="171"/>
      <c r="Y258" s="172"/>
      <c r="Z258" s="171"/>
      <c r="AA258" s="171"/>
      <c r="AB258" s="164"/>
      <c r="AC258" s="164"/>
      <c r="AD258" s="164"/>
      <c r="AE258" s="164"/>
      <c r="AF258" s="164"/>
      <c r="AG258" s="165"/>
      <c r="AH258" s="164"/>
      <c r="AI258" s="166"/>
    </row>
    <row r="259" spans="1:35" ht="39" customHeight="1">
      <c r="A259" s="763"/>
      <c r="B259" s="742" t="s">
        <v>370</v>
      </c>
      <c r="C259" s="733" t="s">
        <v>311</v>
      </c>
      <c r="D259" s="734" t="s">
        <v>1023</v>
      </c>
      <c r="E259" s="736" t="s">
        <v>1024</v>
      </c>
      <c r="F259" s="743">
        <v>39217</v>
      </c>
      <c r="G259" s="744">
        <v>24751</v>
      </c>
      <c r="H259" s="159" t="s">
        <v>505</v>
      </c>
      <c r="I259" s="157" t="s">
        <v>1025</v>
      </c>
      <c r="J259" s="160" t="s">
        <v>529</v>
      </c>
      <c r="K259" s="158">
        <v>39275</v>
      </c>
      <c r="L259" s="171"/>
      <c r="M259" s="171"/>
      <c r="N259" s="171"/>
      <c r="O259" s="171"/>
      <c r="P259" s="171"/>
      <c r="Q259" s="171"/>
      <c r="R259" s="162"/>
      <c r="S259" s="172"/>
      <c r="T259" s="171"/>
      <c r="U259" s="171"/>
      <c r="V259" s="171"/>
      <c r="W259" s="171"/>
      <c r="X259" s="171"/>
      <c r="Y259" s="172"/>
      <c r="Z259" s="171"/>
      <c r="AA259" s="171"/>
      <c r="AB259" s="164"/>
      <c r="AC259" s="164"/>
      <c r="AD259" s="164"/>
      <c r="AE259" s="164"/>
      <c r="AF259" s="164"/>
      <c r="AG259" s="165"/>
      <c r="AH259" s="164"/>
      <c r="AI259" s="166"/>
    </row>
    <row r="260" spans="1:35" ht="39" customHeight="1">
      <c r="A260" s="763"/>
      <c r="B260" s="742" t="s">
        <v>368</v>
      </c>
      <c r="C260" s="733" t="s">
        <v>299</v>
      </c>
      <c r="D260" s="734" t="s">
        <v>1030</v>
      </c>
      <c r="E260" s="736" t="s">
        <v>1031</v>
      </c>
      <c r="F260" s="743">
        <v>37781</v>
      </c>
      <c r="G260" s="744">
        <v>40574</v>
      </c>
      <c r="H260" s="159" t="s">
        <v>505</v>
      </c>
      <c r="I260" s="157" t="s">
        <v>1032</v>
      </c>
      <c r="J260" s="160" t="s">
        <v>1033</v>
      </c>
      <c r="K260" s="158">
        <v>40574</v>
      </c>
      <c r="L260" s="171"/>
      <c r="M260" s="171"/>
      <c r="N260" s="171"/>
      <c r="O260" s="171"/>
      <c r="P260" s="171"/>
      <c r="Q260" s="171"/>
      <c r="R260" s="162"/>
      <c r="S260" s="172"/>
      <c r="T260" s="171"/>
      <c r="U260" s="171"/>
      <c r="V260" s="171"/>
      <c r="W260" s="171"/>
      <c r="X260" s="171"/>
      <c r="Y260" s="172"/>
      <c r="Z260" s="171"/>
      <c r="AA260" s="171"/>
      <c r="AB260" s="164"/>
      <c r="AC260" s="164"/>
      <c r="AD260" s="164"/>
      <c r="AE260" s="164"/>
      <c r="AF260" s="164"/>
      <c r="AG260" s="165"/>
      <c r="AH260" s="164"/>
      <c r="AI260" s="166"/>
    </row>
    <row r="261" spans="1:35" ht="39" customHeight="1">
      <c r="A261" s="763"/>
      <c r="B261" s="742" t="s">
        <v>370</v>
      </c>
      <c r="C261" s="733" t="s">
        <v>333</v>
      </c>
      <c r="D261" s="734" t="s">
        <v>1041</v>
      </c>
      <c r="E261" s="736" t="s">
        <v>1042</v>
      </c>
      <c r="F261" s="743">
        <v>41177</v>
      </c>
      <c r="G261" s="744">
        <v>41263</v>
      </c>
      <c r="H261" s="159" t="s">
        <v>500</v>
      </c>
      <c r="I261" s="157" t="s">
        <v>1043</v>
      </c>
      <c r="J261" s="160" t="s">
        <v>580</v>
      </c>
      <c r="K261" s="158">
        <v>41383</v>
      </c>
      <c r="L261" s="171"/>
      <c r="M261" s="171"/>
      <c r="N261" s="171"/>
      <c r="O261" s="171"/>
      <c r="P261" s="171"/>
      <c r="Q261" s="171"/>
      <c r="R261" s="162"/>
      <c r="S261" s="172"/>
      <c r="T261" s="171"/>
      <c r="U261" s="171"/>
      <c r="V261" s="171"/>
      <c r="W261" s="171"/>
      <c r="X261" s="171"/>
      <c r="Y261" s="172"/>
      <c r="Z261" s="171"/>
      <c r="AA261" s="171"/>
      <c r="AB261" s="164"/>
      <c r="AC261" s="164"/>
      <c r="AD261" s="164"/>
      <c r="AE261" s="164"/>
      <c r="AF261" s="164"/>
      <c r="AG261" s="165"/>
      <c r="AH261" s="164"/>
      <c r="AI261" s="166"/>
    </row>
    <row r="262" spans="1:35" ht="39" customHeight="1">
      <c r="A262" s="763"/>
      <c r="B262" s="742" t="s">
        <v>370</v>
      </c>
      <c r="C262" s="733" t="s">
        <v>320</v>
      </c>
      <c r="D262" s="734" t="s">
        <v>1044</v>
      </c>
      <c r="E262" s="736" t="s">
        <v>1045</v>
      </c>
      <c r="F262" s="743">
        <v>40098</v>
      </c>
      <c r="G262" s="744">
        <v>40168</v>
      </c>
      <c r="H262" s="159" t="s">
        <v>505</v>
      </c>
      <c r="I262" s="157" t="s">
        <v>1046</v>
      </c>
      <c r="J262" s="160" t="s">
        <v>939</v>
      </c>
      <c r="K262" s="158">
        <v>40168</v>
      </c>
      <c r="L262" s="171"/>
      <c r="M262" s="171"/>
      <c r="N262" s="171"/>
      <c r="O262" s="171"/>
      <c r="P262" s="171"/>
      <c r="Q262" s="171"/>
      <c r="R262" s="162"/>
      <c r="S262" s="172"/>
      <c r="T262" s="171"/>
      <c r="U262" s="171"/>
      <c r="V262" s="171"/>
      <c r="W262" s="171"/>
      <c r="X262" s="171"/>
      <c r="Y262" s="172"/>
      <c r="Z262" s="171"/>
      <c r="AA262" s="171"/>
      <c r="AB262" s="164"/>
      <c r="AC262" s="164"/>
      <c r="AD262" s="164"/>
      <c r="AE262" s="164"/>
      <c r="AF262" s="164"/>
      <c r="AG262" s="165"/>
      <c r="AH262" s="164"/>
      <c r="AI262" s="166"/>
    </row>
    <row r="263" spans="1:35" ht="39" customHeight="1">
      <c r="A263" s="763"/>
      <c r="B263" s="742" t="s">
        <v>370</v>
      </c>
      <c r="C263" s="733" t="s">
        <v>326</v>
      </c>
      <c r="D263" s="734" t="s">
        <v>1052</v>
      </c>
      <c r="E263" s="736" t="s">
        <v>1053</v>
      </c>
      <c r="F263" s="743">
        <v>40688</v>
      </c>
      <c r="G263" s="744">
        <v>40661</v>
      </c>
      <c r="H263" s="159" t="s">
        <v>505</v>
      </c>
      <c r="I263" s="157" t="s">
        <v>1054</v>
      </c>
      <c r="J263" s="160" t="s">
        <v>529</v>
      </c>
      <c r="K263" s="158">
        <v>40661</v>
      </c>
      <c r="L263" s="171"/>
      <c r="M263" s="171"/>
      <c r="N263" s="171"/>
      <c r="O263" s="171"/>
      <c r="P263" s="171"/>
      <c r="Q263" s="171"/>
      <c r="R263" s="162"/>
      <c r="S263" s="172"/>
      <c r="T263" s="171"/>
      <c r="U263" s="171"/>
      <c r="V263" s="171"/>
      <c r="W263" s="171"/>
      <c r="X263" s="171"/>
      <c r="Y263" s="172"/>
      <c r="Z263" s="171"/>
      <c r="AA263" s="171"/>
      <c r="AB263" s="164"/>
      <c r="AC263" s="164"/>
      <c r="AD263" s="164"/>
      <c r="AE263" s="164"/>
      <c r="AF263" s="164"/>
      <c r="AG263" s="165"/>
      <c r="AH263" s="164"/>
      <c r="AI263" s="166"/>
    </row>
    <row r="264" spans="1:35" ht="39" customHeight="1">
      <c r="A264" s="763"/>
      <c r="B264" s="742" t="s">
        <v>370</v>
      </c>
      <c r="C264" s="733" t="s">
        <v>298</v>
      </c>
      <c r="D264" s="734" t="s">
        <v>1058</v>
      </c>
      <c r="E264" s="738" t="s">
        <v>1059</v>
      </c>
      <c r="F264" s="744">
        <v>37781</v>
      </c>
      <c r="G264" s="744">
        <v>33264</v>
      </c>
      <c r="H264" s="159" t="s">
        <v>500</v>
      </c>
      <c r="I264" s="157" t="s">
        <v>1060</v>
      </c>
      <c r="J264" s="160" t="s">
        <v>502</v>
      </c>
      <c r="K264" s="158">
        <v>41708</v>
      </c>
      <c r="L264" s="171"/>
      <c r="M264" s="171"/>
      <c r="N264" s="171"/>
      <c r="O264" s="171"/>
      <c r="P264" s="171"/>
      <c r="Q264" s="171"/>
      <c r="R264" s="162"/>
      <c r="S264" s="172"/>
      <c r="T264" s="171"/>
      <c r="U264" s="171"/>
      <c r="V264" s="171"/>
      <c r="W264" s="171"/>
      <c r="X264" s="171"/>
      <c r="Y264" s="172"/>
      <c r="Z264" s="171"/>
      <c r="AA264" s="171"/>
      <c r="AB264" s="164"/>
      <c r="AC264" s="164"/>
      <c r="AD264" s="164"/>
      <c r="AE264" s="164"/>
      <c r="AF264" s="164"/>
      <c r="AG264" s="165"/>
      <c r="AH264" s="164"/>
      <c r="AI264" s="166"/>
    </row>
    <row r="265" spans="1:35" ht="39" customHeight="1">
      <c r="A265" s="763"/>
      <c r="B265" s="742" t="s">
        <v>370</v>
      </c>
      <c r="C265" s="733" t="s">
        <v>1070</v>
      </c>
      <c r="D265" s="734" t="s">
        <v>1071</v>
      </c>
      <c r="E265" s="736" t="s">
        <v>1072</v>
      </c>
      <c r="F265" s="743">
        <v>33009</v>
      </c>
      <c r="G265" s="744">
        <v>19428</v>
      </c>
      <c r="H265" s="159" t="s">
        <v>505</v>
      </c>
      <c r="I265" s="157" t="s">
        <v>1073</v>
      </c>
      <c r="J265" s="160" t="s">
        <v>513</v>
      </c>
      <c r="K265" s="158">
        <v>38069</v>
      </c>
      <c r="L265" s="171"/>
      <c r="M265" s="171"/>
      <c r="N265" s="171"/>
      <c r="O265" s="171"/>
      <c r="P265" s="171"/>
      <c r="Q265" s="171"/>
      <c r="R265" s="162"/>
      <c r="S265" s="172"/>
      <c r="T265" s="171"/>
      <c r="U265" s="171"/>
      <c r="V265" s="171"/>
      <c r="W265" s="171"/>
      <c r="X265" s="171"/>
      <c r="Y265" s="172"/>
      <c r="Z265" s="171"/>
      <c r="AA265" s="171"/>
      <c r="AB265" s="164"/>
      <c r="AC265" s="164"/>
      <c r="AD265" s="164"/>
      <c r="AE265" s="164"/>
      <c r="AF265" s="164"/>
      <c r="AG265" s="165"/>
      <c r="AH265" s="164"/>
      <c r="AI265" s="166"/>
    </row>
    <row r="266" spans="1:35" ht="39" customHeight="1">
      <c r="A266" s="763"/>
      <c r="B266" s="742" t="s">
        <v>370</v>
      </c>
      <c r="C266" s="733" t="s">
        <v>1074</v>
      </c>
      <c r="D266" s="734" t="s">
        <v>1075</v>
      </c>
      <c r="E266" s="738" t="s">
        <v>1076</v>
      </c>
      <c r="F266" s="744">
        <v>34904</v>
      </c>
      <c r="G266" s="744">
        <v>23209</v>
      </c>
      <c r="H266" s="159" t="s">
        <v>500</v>
      </c>
      <c r="I266" s="157" t="s">
        <v>1077</v>
      </c>
      <c r="J266" s="160" t="s">
        <v>502</v>
      </c>
      <c r="K266" s="158">
        <v>39927</v>
      </c>
      <c r="L266" s="171"/>
      <c r="M266" s="171"/>
      <c r="N266" s="171"/>
      <c r="O266" s="171"/>
      <c r="P266" s="171"/>
      <c r="Q266" s="171"/>
      <c r="R266" s="162"/>
      <c r="S266" s="172"/>
      <c r="T266" s="171"/>
      <c r="U266" s="171"/>
      <c r="V266" s="171"/>
      <c r="W266" s="171"/>
      <c r="X266" s="171"/>
      <c r="Y266" s="172"/>
      <c r="Z266" s="171"/>
      <c r="AA266" s="171"/>
      <c r="AB266" s="164"/>
      <c r="AC266" s="164"/>
      <c r="AD266" s="164"/>
      <c r="AE266" s="164"/>
      <c r="AF266" s="164"/>
      <c r="AG266" s="165"/>
      <c r="AH266" s="164"/>
      <c r="AI266" s="166"/>
    </row>
    <row r="267" spans="1:35" ht="39" customHeight="1">
      <c r="A267" s="763"/>
      <c r="B267" s="742" t="s">
        <v>368</v>
      </c>
      <c r="C267" s="733" t="s">
        <v>150</v>
      </c>
      <c r="D267" s="734" t="s">
        <v>1124</v>
      </c>
      <c r="E267" s="739" t="s">
        <v>1127</v>
      </c>
      <c r="F267" s="745">
        <v>32249</v>
      </c>
      <c r="G267" s="744">
        <v>19758</v>
      </c>
      <c r="H267" s="159" t="s">
        <v>505</v>
      </c>
      <c r="I267" s="157" t="s">
        <v>1128</v>
      </c>
      <c r="J267" s="160" t="s">
        <v>1029</v>
      </c>
      <c r="K267" s="158">
        <v>36733</v>
      </c>
      <c r="L267" s="174"/>
      <c r="M267" s="171"/>
      <c r="N267" s="171"/>
      <c r="O267" s="171"/>
      <c r="P267" s="171"/>
      <c r="Q267" s="171"/>
      <c r="R267" s="162"/>
      <c r="S267" s="172"/>
      <c r="T267" s="171"/>
      <c r="U267" s="171"/>
      <c r="V267" s="171"/>
      <c r="W267" s="171"/>
      <c r="X267" s="171"/>
      <c r="Y267" s="172"/>
      <c r="Z267" s="171"/>
      <c r="AA267" s="171"/>
      <c r="AB267" s="164"/>
      <c r="AC267" s="164"/>
      <c r="AD267" s="164"/>
      <c r="AE267" s="164"/>
      <c r="AF267" s="164"/>
      <c r="AG267" s="165"/>
      <c r="AH267" s="164"/>
      <c r="AI267" s="166"/>
    </row>
    <row r="268" spans="1:35" ht="39" customHeight="1">
      <c r="A268" s="763"/>
      <c r="B268" s="742" t="s">
        <v>370</v>
      </c>
      <c r="C268" s="733" t="s">
        <v>1129</v>
      </c>
      <c r="D268" s="734" t="s">
        <v>1130</v>
      </c>
      <c r="E268" s="736" t="s">
        <v>1131</v>
      </c>
      <c r="F268" s="743">
        <v>39770</v>
      </c>
      <c r="G268" s="744">
        <v>39770</v>
      </c>
      <c r="H268" s="159" t="s">
        <v>505</v>
      </c>
      <c r="I268" s="157" t="s">
        <v>1132</v>
      </c>
      <c r="J268" s="160" t="s">
        <v>1133</v>
      </c>
      <c r="K268" s="158">
        <v>40219</v>
      </c>
      <c r="L268" s="171"/>
      <c r="M268" s="171"/>
      <c r="N268" s="171"/>
      <c r="O268" s="171"/>
      <c r="P268" s="171"/>
      <c r="Q268" s="171"/>
      <c r="R268" s="162"/>
      <c r="S268" s="172"/>
      <c r="T268" s="171"/>
      <c r="U268" s="171"/>
      <c r="V268" s="171"/>
      <c r="W268" s="171"/>
      <c r="X268" s="171"/>
      <c r="Y268" s="172"/>
      <c r="Z268" s="171"/>
      <c r="AA268" s="171"/>
      <c r="AB268" s="164"/>
      <c r="AC268" s="164"/>
      <c r="AD268" s="164"/>
      <c r="AE268" s="164"/>
      <c r="AF268" s="164"/>
      <c r="AG268" s="165"/>
      <c r="AH268" s="164"/>
      <c r="AI268" s="166"/>
    </row>
    <row r="269" spans="1:35" ht="39" customHeight="1">
      <c r="A269" s="763"/>
      <c r="B269" s="742" t="s">
        <v>369</v>
      </c>
      <c r="C269" s="733" t="s">
        <v>243</v>
      </c>
      <c r="D269" s="734" t="s">
        <v>1149</v>
      </c>
      <c r="E269" s="735" t="s">
        <v>1150</v>
      </c>
      <c r="F269" s="743">
        <v>30742</v>
      </c>
      <c r="G269" s="744">
        <v>26802</v>
      </c>
      <c r="H269" s="159" t="s">
        <v>500</v>
      </c>
      <c r="I269" s="157" t="s">
        <v>1151</v>
      </c>
      <c r="J269" s="160" t="s">
        <v>502</v>
      </c>
      <c r="K269" s="158">
        <v>39631</v>
      </c>
      <c r="L269" s="171"/>
      <c r="M269" s="171"/>
      <c r="N269" s="171"/>
      <c r="O269" s="171"/>
      <c r="P269" s="171"/>
      <c r="Q269" s="171"/>
      <c r="R269" s="162"/>
      <c r="S269" s="172"/>
      <c r="T269" s="171"/>
      <c r="U269" s="171"/>
      <c r="V269" s="171"/>
      <c r="W269" s="171"/>
      <c r="X269" s="171"/>
      <c r="Y269" s="172"/>
      <c r="Z269" s="171"/>
      <c r="AA269" s="171"/>
      <c r="AB269" s="164"/>
      <c r="AC269" s="164"/>
      <c r="AD269" s="164"/>
      <c r="AE269" s="164"/>
      <c r="AF269" s="164"/>
      <c r="AG269" s="165"/>
      <c r="AH269" s="164"/>
      <c r="AI269" s="166"/>
    </row>
    <row r="270" spans="1:35" ht="39" customHeight="1">
      <c r="A270" s="763"/>
      <c r="B270" s="742" t="s">
        <v>369</v>
      </c>
      <c r="C270" s="733" t="s">
        <v>1152</v>
      </c>
      <c r="D270" s="734" t="s">
        <v>1153</v>
      </c>
      <c r="E270" s="738" t="s">
        <v>1154</v>
      </c>
      <c r="F270" s="744">
        <v>37988</v>
      </c>
      <c r="G270" s="744">
        <v>39825</v>
      </c>
      <c r="H270" s="159" t="s">
        <v>505</v>
      </c>
      <c r="I270" s="157" t="s">
        <v>1155</v>
      </c>
      <c r="J270" s="160" t="s">
        <v>689</v>
      </c>
      <c r="K270" s="158">
        <v>39825</v>
      </c>
      <c r="L270" s="171"/>
      <c r="M270" s="171"/>
      <c r="N270" s="171"/>
      <c r="O270" s="171"/>
      <c r="P270" s="171"/>
      <c r="Q270" s="171"/>
      <c r="R270" s="162"/>
      <c r="S270" s="172"/>
      <c r="T270" s="171"/>
      <c r="U270" s="171"/>
      <c r="V270" s="171"/>
      <c r="W270" s="171"/>
      <c r="X270" s="171"/>
      <c r="Y270" s="172"/>
      <c r="Z270" s="171"/>
      <c r="AA270" s="171"/>
      <c r="AB270" s="164"/>
      <c r="AC270" s="164"/>
      <c r="AD270" s="164"/>
      <c r="AE270" s="164"/>
      <c r="AF270" s="164"/>
      <c r="AG270" s="165"/>
      <c r="AH270" s="164"/>
      <c r="AI270" s="166"/>
    </row>
    <row r="272" spans="1:35" ht="49.5" customHeight="1">
      <c r="A272" s="212" t="s">
        <v>1223</v>
      </c>
      <c r="B272" s="647"/>
      <c r="C272" s="213"/>
      <c r="D272" s="214"/>
      <c r="E272" s="215"/>
      <c r="F272" s="216"/>
      <c r="G272" s="217"/>
      <c r="H272" s="218"/>
      <c r="I272" s="219"/>
      <c r="J272" s="220"/>
      <c r="K272" s="219"/>
      <c r="L272" s="221"/>
      <c r="M272" s="221"/>
      <c r="N272" s="221"/>
      <c r="O272" s="221"/>
      <c r="P272" s="221"/>
      <c r="Q272" s="221"/>
      <c r="R272" s="221"/>
      <c r="S272" s="222"/>
      <c r="T272" s="221"/>
      <c r="U272" s="221"/>
      <c r="V272" s="221"/>
      <c r="W272" s="221"/>
      <c r="X272" s="221"/>
      <c r="Y272" s="223"/>
      <c r="Z272" s="221"/>
      <c r="AA272" s="221"/>
      <c r="AB272" s="213"/>
      <c r="AC272" s="213"/>
      <c r="AD272" s="213"/>
      <c r="AE272" s="213"/>
      <c r="AF272" s="213"/>
      <c r="AG272" s="213"/>
      <c r="AH272" s="213"/>
      <c r="AI272" s="213"/>
    </row>
    <row r="273" spans="1:35" ht="39" customHeight="1">
      <c r="A273" s="224"/>
      <c r="B273" s="225"/>
      <c r="C273" s="226" t="s">
        <v>1224</v>
      </c>
      <c r="D273" s="227" t="s">
        <v>1225</v>
      </c>
      <c r="E273" s="228" t="s">
        <v>1225</v>
      </c>
      <c r="F273" s="229"/>
      <c r="G273" s="230">
        <v>42563</v>
      </c>
      <c r="H273" s="159" t="s">
        <v>505</v>
      </c>
      <c r="I273" s="157" t="s">
        <v>1226</v>
      </c>
      <c r="J273" s="160" t="s">
        <v>502</v>
      </c>
      <c r="K273" s="158">
        <v>42563</v>
      </c>
      <c r="L273" s="171"/>
      <c r="M273" s="171"/>
      <c r="N273" s="171"/>
      <c r="O273" s="171"/>
      <c r="P273" s="171"/>
      <c r="Q273" s="171"/>
      <c r="R273" s="171"/>
      <c r="S273" s="172"/>
      <c r="T273" s="171"/>
      <c r="U273" s="171"/>
      <c r="V273" s="171"/>
      <c r="W273" s="171"/>
      <c r="X273" s="171"/>
      <c r="Y273" s="172"/>
      <c r="Z273" s="171"/>
      <c r="AA273" s="171"/>
      <c r="AB273" s="164"/>
      <c r="AC273" s="164"/>
      <c r="AD273" s="164"/>
      <c r="AE273" s="164"/>
      <c r="AF273" s="164"/>
      <c r="AG273" s="165"/>
      <c r="AH273" s="164"/>
      <c r="AI273" s="166"/>
    </row>
    <row r="275" spans="1:35" ht="49.5" customHeight="1">
      <c r="A275" s="231" t="s">
        <v>1227</v>
      </c>
      <c r="B275" s="648"/>
      <c r="C275" s="232"/>
      <c r="D275" s="233"/>
      <c r="E275" s="234"/>
      <c r="F275" s="235"/>
      <c r="G275" s="236"/>
      <c r="H275" s="237"/>
      <c r="I275" s="238"/>
      <c r="J275" s="239"/>
      <c r="K275" s="238"/>
      <c r="L275" s="240"/>
      <c r="M275" s="240"/>
      <c r="N275" s="240"/>
      <c r="O275" s="240"/>
      <c r="P275" s="240"/>
      <c r="Q275" s="240"/>
      <c r="R275" s="240"/>
      <c r="S275" s="241"/>
      <c r="T275" s="240"/>
      <c r="U275" s="240"/>
      <c r="V275" s="240"/>
      <c r="W275" s="240"/>
      <c r="X275" s="240"/>
      <c r="Y275" s="242"/>
      <c r="Z275" s="240"/>
      <c r="AA275" s="240"/>
      <c r="AB275" s="232"/>
      <c r="AC275" s="232"/>
      <c r="AD275" s="232"/>
      <c r="AE275" s="232"/>
      <c r="AF275" s="232"/>
      <c r="AG275" s="232"/>
      <c r="AH275" s="232"/>
      <c r="AI275" s="232"/>
    </row>
    <row r="276" spans="1:35" ht="38.25" customHeight="1">
      <c r="A276" s="243"/>
      <c r="B276" s="244"/>
      <c r="C276" s="187"/>
      <c r="D276" s="245"/>
      <c r="E276" s="246"/>
      <c r="F276" s="247"/>
      <c r="G276" s="248"/>
      <c r="H276" s="159"/>
      <c r="I276" s="157"/>
      <c r="J276" s="160"/>
      <c r="K276" s="158"/>
      <c r="L276" s="174"/>
      <c r="M276" s="171"/>
      <c r="N276" s="171"/>
      <c r="O276" s="171"/>
      <c r="P276" s="171"/>
      <c r="Q276" s="171"/>
      <c r="R276" s="171"/>
      <c r="S276" s="172"/>
      <c r="T276" s="171"/>
      <c r="U276" s="171"/>
      <c r="V276" s="171"/>
      <c r="W276" s="171"/>
      <c r="X276" s="171"/>
      <c r="Y276" s="172"/>
      <c r="Z276" s="171"/>
      <c r="AA276" s="171"/>
      <c r="AB276" s="164"/>
      <c r="AC276" s="164"/>
      <c r="AD276" s="164"/>
      <c r="AE276" s="164"/>
      <c r="AF276" s="164"/>
      <c r="AG276" s="165"/>
      <c r="AH276" s="164"/>
      <c r="AI276" s="166"/>
    </row>
    <row r="277" spans="1:35" ht="38.25" customHeight="1">
      <c r="A277" s="243"/>
      <c r="B277" s="244"/>
      <c r="C277" s="187"/>
      <c r="D277" s="245"/>
      <c r="E277" s="246"/>
      <c r="F277" s="247"/>
      <c r="G277" s="248"/>
      <c r="H277" s="159"/>
      <c r="I277" s="157"/>
      <c r="J277" s="160"/>
      <c r="K277" s="158"/>
      <c r="L277" s="174"/>
      <c r="M277" s="171"/>
      <c r="N277" s="171"/>
      <c r="O277" s="171"/>
      <c r="P277" s="171"/>
      <c r="Q277" s="171"/>
      <c r="R277" s="171"/>
      <c r="S277" s="172"/>
      <c r="T277" s="171"/>
      <c r="U277" s="171"/>
      <c r="V277" s="171"/>
      <c r="W277" s="171"/>
      <c r="X277" s="171"/>
      <c r="Y277" s="172"/>
      <c r="Z277" s="171"/>
      <c r="AA277" s="171"/>
      <c r="AB277" s="164"/>
      <c r="AC277" s="164"/>
      <c r="AD277" s="164"/>
      <c r="AE277" s="164"/>
      <c r="AF277" s="164"/>
      <c r="AG277" s="165"/>
      <c r="AH277" s="164"/>
      <c r="AI277" s="166"/>
    </row>
    <row r="279" spans="1:35" ht="49.5" customHeight="1">
      <c r="A279" s="249" t="s">
        <v>1680</v>
      </c>
      <c r="B279" s="649"/>
      <c r="C279" s="250"/>
      <c r="D279" s="251"/>
      <c r="E279" s="252"/>
      <c r="F279" s="253"/>
      <c r="G279" s="254"/>
      <c r="H279" s="255"/>
      <c r="I279" s="256"/>
      <c r="J279" s="257"/>
      <c r="K279" s="256"/>
      <c r="L279" s="258"/>
      <c r="M279" s="258"/>
      <c r="N279" s="258"/>
      <c r="O279" s="258"/>
      <c r="P279" s="258"/>
      <c r="Q279" s="258"/>
      <c r="R279" s="258"/>
      <c r="S279" s="259"/>
      <c r="T279" s="258"/>
      <c r="U279" s="258"/>
      <c r="V279" s="258"/>
      <c r="W279" s="258"/>
      <c r="X279" s="258"/>
      <c r="Y279" s="260"/>
      <c r="Z279" s="258"/>
      <c r="AA279" s="258"/>
      <c r="AB279" s="250"/>
      <c r="AC279" s="250"/>
      <c r="AD279" s="250"/>
      <c r="AE279" s="250"/>
      <c r="AF279" s="250"/>
      <c r="AG279" s="250"/>
      <c r="AH279" s="250"/>
      <c r="AI279" s="250"/>
    </row>
    <row r="280" spans="1:35" ht="38.25" customHeight="1">
      <c r="A280" s="261" t="s">
        <v>1228</v>
      </c>
      <c r="B280" s="262" t="s">
        <v>370</v>
      </c>
      <c r="C280" s="263" t="s">
        <v>425</v>
      </c>
      <c r="D280" s="264" t="s">
        <v>1229</v>
      </c>
      <c r="E280" s="265" t="s">
        <v>1230</v>
      </c>
      <c r="F280" s="266">
        <v>40977</v>
      </c>
      <c r="G280" s="267">
        <v>15155</v>
      </c>
      <c r="H280" s="159" t="s">
        <v>500</v>
      </c>
      <c r="I280" s="157" t="s">
        <v>1231</v>
      </c>
      <c r="J280" s="160" t="s">
        <v>646</v>
      </c>
      <c r="K280" s="158">
        <v>41254</v>
      </c>
      <c r="L280" s="161"/>
      <c r="M280" s="162"/>
      <c r="N280" s="162"/>
      <c r="O280" s="162"/>
      <c r="P280" s="162"/>
      <c r="Q280" s="162"/>
      <c r="R280" s="162"/>
      <c r="S280" s="163"/>
      <c r="T280" s="162"/>
      <c r="U280" s="162"/>
      <c r="V280" s="162"/>
      <c r="W280" s="162"/>
      <c r="X280" s="162"/>
      <c r="Y280" s="163"/>
      <c r="Z280" s="162"/>
      <c r="AA280" s="162"/>
      <c r="AB280" s="164"/>
      <c r="AC280" s="164"/>
      <c r="AD280" s="164"/>
      <c r="AE280" s="164"/>
      <c r="AF280" s="164"/>
      <c r="AG280" s="165"/>
      <c r="AH280" s="164"/>
      <c r="AI280" s="166"/>
    </row>
    <row r="281" spans="1:35" ht="38.25" customHeight="1">
      <c r="A281" s="261" t="s">
        <v>1228</v>
      </c>
      <c r="B281" s="262" t="s">
        <v>370</v>
      </c>
      <c r="C281" s="263" t="s">
        <v>426</v>
      </c>
      <c r="D281" s="268" t="s">
        <v>1232</v>
      </c>
      <c r="E281" s="269" t="s">
        <v>1233</v>
      </c>
      <c r="F281" s="270">
        <v>40862</v>
      </c>
      <c r="G281" s="267">
        <v>40124</v>
      </c>
      <c r="H281" s="159" t="s">
        <v>505</v>
      </c>
      <c r="I281" s="157" t="s">
        <v>1234</v>
      </c>
      <c r="J281" s="160" t="s">
        <v>1235</v>
      </c>
      <c r="K281" s="158">
        <v>40862</v>
      </c>
      <c r="L281" s="171"/>
      <c r="M281" s="171"/>
      <c r="N281" s="171"/>
      <c r="O281" s="171"/>
      <c r="P281" s="171"/>
      <c r="Q281" s="171"/>
      <c r="R281" s="162"/>
      <c r="S281" s="172"/>
      <c r="T281" s="171"/>
      <c r="U281" s="171"/>
      <c r="V281" s="171"/>
      <c r="W281" s="171"/>
      <c r="X281" s="171"/>
      <c r="Y281" s="172"/>
      <c r="Z281" s="171"/>
      <c r="AA281" s="171"/>
      <c r="AB281" s="164"/>
      <c r="AC281" s="164"/>
      <c r="AD281" s="164"/>
      <c r="AE281" s="164"/>
      <c r="AF281" s="164"/>
      <c r="AG281" s="165"/>
      <c r="AH281" s="164"/>
      <c r="AI281" s="166"/>
    </row>
    <row r="282" spans="1:35" ht="38.25" customHeight="1">
      <c r="A282" s="261" t="s">
        <v>1228</v>
      </c>
      <c r="B282" s="262" t="s">
        <v>370</v>
      </c>
      <c r="C282" s="263" t="s">
        <v>427</v>
      </c>
      <c r="D282" s="264" t="s">
        <v>1236</v>
      </c>
      <c r="E282" s="271" t="s">
        <v>1236</v>
      </c>
      <c r="F282" s="267">
        <v>38927</v>
      </c>
      <c r="G282" s="267">
        <v>25180</v>
      </c>
      <c r="H282" s="159" t="s">
        <v>500</v>
      </c>
      <c r="I282" s="157" t="s">
        <v>1237</v>
      </c>
      <c r="J282" s="160" t="s">
        <v>502</v>
      </c>
      <c r="K282" s="158">
        <v>41438</v>
      </c>
      <c r="L282" s="171"/>
      <c r="M282" s="171"/>
      <c r="N282" s="171"/>
      <c r="O282" s="171"/>
      <c r="P282" s="171"/>
      <c r="Q282" s="171"/>
      <c r="R282" s="162"/>
      <c r="S282" s="172"/>
      <c r="T282" s="171"/>
      <c r="U282" s="171"/>
      <c r="V282" s="171"/>
      <c r="W282" s="171"/>
      <c r="X282" s="171"/>
      <c r="Y282" s="172"/>
      <c r="Z282" s="171"/>
      <c r="AA282" s="171"/>
      <c r="AB282" s="164"/>
      <c r="AC282" s="164"/>
      <c r="AD282" s="164"/>
      <c r="AE282" s="164"/>
      <c r="AF282" s="164"/>
      <c r="AG282" s="165"/>
      <c r="AH282" s="164"/>
      <c r="AI282" s="166"/>
    </row>
    <row r="283" spans="1:35" ht="38.25" customHeight="1">
      <c r="A283" s="261" t="s">
        <v>1228</v>
      </c>
      <c r="B283" s="262" t="s">
        <v>368</v>
      </c>
      <c r="C283" s="263" t="s">
        <v>428</v>
      </c>
      <c r="D283" s="264" t="s">
        <v>1238</v>
      </c>
      <c r="E283" s="265" t="s">
        <v>1239</v>
      </c>
      <c r="F283" s="272">
        <v>42327</v>
      </c>
      <c r="G283" s="267">
        <v>42321</v>
      </c>
      <c r="H283" s="159" t="s">
        <v>505</v>
      </c>
      <c r="I283" s="157" t="s">
        <v>1240</v>
      </c>
      <c r="J283" s="160" t="s">
        <v>502</v>
      </c>
      <c r="K283" s="158">
        <v>42321</v>
      </c>
      <c r="L283" s="171"/>
      <c r="M283" s="171"/>
      <c r="N283" s="171"/>
      <c r="O283" s="171"/>
      <c r="P283" s="171"/>
      <c r="Q283" s="171"/>
      <c r="R283" s="162"/>
      <c r="S283" s="172"/>
      <c r="T283" s="171"/>
      <c r="U283" s="171"/>
      <c r="V283" s="171"/>
      <c r="W283" s="171"/>
      <c r="X283" s="171"/>
      <c r="Y283" s="172"/>
      <c r="Z283" s="171"/>
      <c r="AA283" s="171"/>
      <c r="AB283" s="164"/>
      <c r="AC283" s="164"/>
      <c r="AD283" s="164"/>
      <c r="AE283" s="164"/>
      <c r="AF283" s="164"/>
      <c r="AG283" s="165"/>
      <c r="AH283" s="164"/>
      <c r="AI283" s="166"/>
    </row>
    <row r="284" spans="1:35" ht="38.25" customHeight="1">
      <c r="A284" s="261" t="s">
        <v>1228</v>
      </c>
      <c r="B284" s="262" t="s">
        <v>368</v>
      </c>
      <c r="C284" s="263" t="s">
        <v>429</v>
      </c>
      <c r="D284" s="264" t="s">
        <v>1241</v>
      </c>
      <c r="E284" s="273" t="s">
        <v>1242</v>
      </c>
      <c r="F284" s="274">
        <v>37694</v>
      </c>
      <c r="G284" s="275">
        <v>37748</v>
      </c>
      <c r="H284" s="159" t="s">
        <v>505</v>
      </c>
      <c r="I284" s="157" t="s">
        <v>1243</v>
      </c>
      <c r="J284" s="160" t="s">
        <v>955</v>
      </c>
      <c r="K284" s="158">
        <v>37748</v>
      </c>
      <c r="L284" s="174"/>
      <c r="M284" s="171"/>
      <c r="N284" s="171"/>
      <c r="O284" s="171"/>
      <c r="P284" s="171"/>
      <c r="Q284" s="171"/>
      <c r="R284" s="162"/>
      <c r="S284" s="172"/>
      <c r="T284" s="171"/>
      <c r="U284" s="171"/>
      <c r="V284" s="171"/>
      <c r="W284" s="171"/>
      <c r="X284" s="171"/>
      <c r="Y284" s="172"/>
      <c r="Z284" s="171"/>
      <c r="AA284" s="171"/>
      <c r="AB284" s="164"/>
      <c r="AC284" s="164"/>
      <c r="AD284" s="164"/>
      <c r="AE284" s="164"/>
      <c r="AF284" s="164"/>
      <c r="AG284" s="165"/>
      <c r="AH284" s="164"/>
      <c r="AI284" s="166"/>
    </row>
    <row r="285" spans="1:35" ht="38.25" customHeight="1">
      <c r="A285" s="261" t="s">
        <v>1228</v>
      </c>
      <c r="B285" s="262" t="s">
        <v>370</v>
      </c>
      <c r="C285" s="263" t="s">
        <v>431</v>
      </c>
      <c r="D285" s="276" t="s">
        <v>1244</v>
      </c>
      <c r="E285" s="277" t="s">
        <v>1245</v>
      </c>
      <c r="F285" s="278">
        <v>42353</v>
      </c>
      <c r="G285" s="267">
        <v>21297</v>
      </c>
      <c r="H285" s="159" t="s">
        <v>500</v>
      </c>
      <c r="I285" s="157" t="s">
        <v>1246</v>
      </c>
      <c r="J285" s="160" t="s">
        <v>502</v>
      </c>
      <c r="K285" s="158">
        <v>41464</v>
      </c>
      <c r="L285" s="171"/>
      <c r="M285" s="171"/>
      <c r="N285" s="171"/>
      <c r="O285" s="171"/>
      <c r="P285" s="171"/>
      <c r="Q285" s="171"/>
      <c r="R285" s="162"/>
      <c r="S285" s="172"/>
      <c r="T285" s="171"/>
      <c r="U285" s="171"/>
      <c r="V285" s="171"/>
      <c r="W285" s="171"/>
      <c r="X285" s="171"/>
      <c r="Y285" s="172"/>
      <c r="Z285" s="171"/>
      <c r="AA285" s="171"/>
      <c r="AB285" s="164"/>
      <c r="AC285" s="164"/>
      <c r="AD285" s="164"/>
      <c r="AE285" s="164"/>
      <c r="AF285" s="164"/>
      <c r="AG285" s="165"/>
      <c r="AH285" s="164"/>
      <c r="AI285" s="166"/>
    </row>
    <row r="286" spans="1:35" ht="38.25" customHeight="1">
      <c r="A286" s="261" t="s">
        <v>1228</v>
      </c>
      <c r="B286" s="262" t="s">
        <v>368</v>
      </c>
      <c r="C286" s="263" t="s">
        <v>432</v>
      </c>
      <c r="D286" s="264" t="s">
        <v>1247</v>
      </c>
      <c r="E286" s="269" t="s">
        <v>1248</v>
      </c>
      <c r="F286" s="270">
        <v>41099</v>
      </c>
      <c r="G286" s="267">
        <v>25397</v>
      </c>
      <c r="H286" s="159" t="s">
        <v>500</v>
      </c>
      <c r="I286" s="157" t="s">
        <v>1249</v>
      </c>
      <c r="J286" s="160" t="s">
        <v>1250</v>
      </c>
      <c r="K286" s="158">
        <v>42110</v>
      </c>
      <c r="L286" s="171"/>
      <c r="M286" s="171"/>
      <c r="N286" s="171"/>
      <c r="O286" s="171"/>
      <c r="P286" s="171"/>
      <c r="Q286" s="171"/>
      <c r="R286" s="162"/>
      <c r="S286" s="172"/>
      <c r="T286" s="171"/>
      <c r="U286" s="171"/>
      <c r="V286" s="171"/>
      <c r="W286" s="171"/>
      <c r="X286" s="171"/>
      <c r="Y286" s="172"/>
      <c r="Z286" s="171"/>
      <c r="AA286" s="171"/>
      <c r="AB286" s="164"/>
      <c r="AC286" s="164"/>
      <c r="AD286" s="164"/>
      <c r="AE286" s="164"/>
      <c r="AF286" s="164"/>
      <c r="AG286" s="165"/>
      <c r="AH286" s="164"/>
      <c r="AI286" s="166"/>
    </row>
    <row r="287" spans="1:35" ht="38.25" customHeight="1">
      <c r="A287" s="261" t="s">
        <v>1228</v>
      </c>
      <c r="B287" s="262" t="s">
        <v>368</v>
      </c>
      <c r="C287" s="263" t="s">
        <v>433</v>
      </c>
      <c r="D287" s="264" t="s">
        <v>1247</v>
      </c>
      <c r="E287" s="269" t="s">
        <v>1248</v>
      </c>
      <c r="F287" s="270">
        <v>41099</v>
      </c>
      <c r="G287" s="267">
        <v>28520</v>
      </c>
      <c r="H287" s="159" t="s">
        <v>500</v>
      </c>
      <c r="I287" s="157" t="s">
        <v>1251</v>
      </c>
      <c r="J287" s="160" t="s">
        <v>1252</v>
      </c>
      <c r="K287" s="158">
        <v>42031</v>
      </c>
      <c r="L287" s="171"/>
      <c r="M287" s="171"/>
      <c r="N287" s="171"/>
      <c r="O287" s="171"/>
      <c r="P287" s="171"/>
      <c r="Q287" s="171"/>
      <c r="R287" s="162"/>
      <c r="S287" s="172"/>
      <c r="T287" s="171"/>
      <c r="U287" s="171"/>
      <c r="V287" s="171"/>
      <c r="W287" s="171"/>
      <c r="X287" s="171"/>
      <c r="Y287" s="172"/>
      <c r="Z287" s="171"/>
      <c r="AA287" s="171"/>
      <c r="AB287" s="164"/>
      <c r="AC287" s="164"/>
      <c r="AD287" s="164"/>
      <c r="AE287" s="164"/>
      <c r="AF287" s="164"/>
      <c r="AG287" s="165"/>
      <c r="AH287" s="164"/>
      <c r="AI287" s="166"/>
    </row>
    <row r="288" spans="1:35" ht="38.25" customHeight="1">
      <c r="A288" s="261" t="s">
        <v>1228</v>
      </c>
      <c r="B288" s="262" t="s">
        <v>369</v>
      </c>
      <c r="C288" s="263" t="s">
        <v>434</v>
      </c>
      <c r="D288" s="264" t="s">
        <v>1253</v>
      </c>
      <c r="E288" s="269" t="s">
        <v>1253</v>
      </c>
      <c r="F288" s="270">
        <v>39066</v>
      </c>
      <c r="G288" s="267">
        <v>41548</v>
      </c>
      <c r="H288" s="159" t="s">
        <v>505</v>
      </c>
      <c r="I288" s="157" t="s">
        <v>1254</v>
      </c>
      <c r="J288" s="160" t="s">
        <v>502</v>
      </c>
      <c r="K288" s="158">
        <v>41548</v>
      </c>
      <c r="L288" s="171"/>
      <c r="M288" s="171"/>
      <c r="N288" s="171"/>
      <c r="O288" s="171"/>
      <c r="P288" s="171"/>
      <c r="Q288" s="171"/>
      <c r="R288" s="162"/>
      <c r="S288" s="172"/>
      <c r="T288" s="171"/>
      <c r="U288" s="171"/>
      <c r="V288" s="171"/>
      <c r="W288" s="171"/>
      <c r="X288" s="171"/>
      <c r="Y288" s="172"/>
      <c r="Z288" s="171"/>
      <c r="AA288" s="171"/>
      <c r="AB288" s="164"/>
      <c r="AC288" s="164"/>
      <c r="AD288" s="164"/>
      <c r="AE288" s="164"/>
      <c r="AF288" s="164"/>
      <c r="AG288" s="165"/>
      <c r="AH288" s="164"/>
      <c r="AI288" s="166"/>
    </row>
    <row r="289" spans="1:35" ht="38.25" customHeight="1">
      <c r="A289" s="261" t="s">
        <v>1228</v>
      </c>
      <c r="B289" s="262" t="s">
        <v>367</v>
      </c>
      <c r="C289" s="263" t="s">
        <v>435</v>
      </c>
      <c r="D289" s="264" t="s">
        <v>1255</v>
      </c>
      <c r="E289" s="269" t="s">
        <v>1256</v>
      </c>
      <c r="F289" s="270">
        <v>42562</v>
      </c>
      <c r="G289" s="267">
        <v>42562</v>
      </c>
      <c r="H289" s="159" t="s">
        <v>505</v>
      </c>
      <c r="I289" s="157" t="s">
        <v>1257</v>
      </c>
      <c r="J289" s="160" t="s">
        <v>1258</v>
      </c>
      <c r="K289" s="158">
        <v>42562</v>
      </c>
      <c r="L289" s="171"/>
      <c r="M289" s="171"/>
      <c r="N289" s="171"/>
      <c r="O289" s="171"/>
      <c r="P289" s="171"/>
      <c r="Q289" s="171"/>
      <c r="R289" s="162"/>
      <c r="S289" s="172"/>
      <c r="T289" s="171"/>
      <c r="U289" s="171"/>
      <c r="V289" s="171"/>
      <c r="W289" s="171"/>
      <c r="X289" s="171"/>
      <c r="Y289" s="172"/>
      <c r="Z289" s="171"/>
      <c r="AA289" s="171"/>
      <c r="AB289" s="164"/>
      <c r="AC289" s="164"/>
      <c r="AD289" s="164"/>
      <c r="AE289" s="164"/>
      <c r="AF289" s="164"/>
      <c r="AG289" s="165"/>
      <c r="AH289" s="164"/>
      <c r="AI289" s="166"/>
    </row>
    <row r="290" spans="1:35" ht="38.25" customHeight="1">
      <c r="A290" s="261" t="s">
        <v>1228</v>
      </c>
      <c r="B290" s="262" t="s">
        <v>368</v>
      </c>
      <c r="C290" s="263" t="s">
        <v>437</v>
      </c>
      <c r="D290" s="264" t="s">
        <v>1261</v>
      </c>
      <c r="E290" s="279" t="s">
        <v>1262</v>
      </c>
      <c r="F290" s="280">
        <v>41283</v>
      </c>
      <c r="G290" s="267">
        <v>28831</v>
      </c>
      <c r="H290" s="159" t="s">
        <v>505</v>
      </c>
      <c r="I290" s="157" t="s">
        <v>1263</v>
      </c>
      <c r="J290" s="160" t="s">
        <v>502</v>
      </c>
      <c r="K290" s="158">
        <v>41325</v>
      </c>
      <c r="L290" s="174"/>
      <c r="M290" s="171"/>
      <c r="N290" s="171"/>
      <c r="O290" s="171"/>
      <c r="P290" s="171"/>
      <c r="Q290" s="171"/>
      <c r="R290" s="162"/>
      <c r="S290" s="172"/>
      <c r="T290" s="171"/>
      <c r="U290" s="171"/>
      <c r="V290" s="171"/>
      <c r="W290" s="171"/>
      <c r="X290" s="171"/>
      <c r="Y290" s="172"/>
      <c r="Z290" s="171"/>
      <c r="AA290" s="171"/>
      <c r="AB290" s="164"/>
      <c r="AC290" s="164"/>
      <c r="AD290" s="164"/>
      <c r="AE290" s="164"/>
      <c r="AF290" s="164"/>
      <c r="AG290" s="165"/>
      <c r="AH290" s="164"/>
      <c r="AI290" s="166"/>
    </row>
    <row r="291" spans="1:35" ht="38.25" customHeight="1">
      <c r="A291" s="261" t="s">
        <v>1228</v>
      </c>
      <c r="B291" s="262" t="s">
        <v>369</v>
      </c>
      <c r="C291" s="263" t="s">
        <v>438</v>
      </c>
      <c r="D291" s="264" t="s">
        <v>1264</v>
      </c>
      <c r="E291" s="271" t="s">
        <v>1265</v>
      </c>
      <c r="F291" s="267">
        <v>41044</v>
      </c>
      <c r="G291" s="267">
        <v>15762</v>
      </c>
      <c r="H291" s="159" t="s">
        <v>500</v>
      </c>
      <c r="I291" s="157" t="s">
        <v>1266</v>
      </c>
      <c r="J291" s="160" t="s">
        <v>502</v>
      </c>
      <c r="K291" s="158">
        <v>41032</v>
      </c>
      <c r="L291" s="174"/>
      <c r="M291" s="171"/>
      <c r="N291" s="171"/>
      <c r="O291" s="171"/>
      <c r="P291" s="171"/>
      <c r="Q291" s="171"/>
      <c r="R291" s="162"/>
      <c r="S291" s="172"/>
      <c r="T291" s="171"/>
      <c r="U291" s="171"/>
      <c r="V291" s="171"/>
      <c r="W291" s="171"/>
      <c r="X291" s="171"/>
      <c r="Y291" s="172"/>
      <c r="Z291" s="171"/>
      <c r="AA291" s="171"/>
      <c r="AB291" s="164"/>
      <c r="AC291" s="164"/>
      <c r="AD291" s="164"/>
      <c r="AE291" s="164"/>
      <c r="AF291" s="164"/>
      <c r="AG291" s="165"/>
      <c r="AH291" s="164"/>
      <c r="AI291" s="166"/>
    </row>
    <row r="294" spans="1:35" ht="49.5" customHeight="1">
      <c r="A294" s="281" t="s">
        <v>387</v>
      </c>
      <c r="B294" s="650"/>
      <c r="C294" s="282"/>
      <c r="D294" s="283"/>
      <c r="E294" s="284"/>
      <c r="F294" s="285"/>
      <c r="G294" s="286"/>
      <c r="H294" s="287"/>
      <c r="I294" s="288"/>
      <c r="J294" s="289"/>
      <c r="K294" s="288"/>
      <c r="L294" s="290"/>
      <c r="M294" s="290"/>
      <c r="N294" s="290"/>
      <c r="O294" s="290"/>
      <c r="P294" s="290"/>
      <c r="Q294" s="290"/>
      <c r="R294" s="290"/>
      <c r="S294" s="291"/>
      <c r="T294" s="290"/>
      <c r="U294" s="290"/>
      <c r="V294" s="290"/>
      <c r="W294" s="290"/>
      <c r="X294" s="290"/>
      <c r="Y294" s="292"/>
      <c r="Z294" s="290"/>
      <c r="AA294" s="290"/>
      <c r="AB294" s="282"/>
      <c r="AC294" s="282"/>
      <c r="AD294" s="282"/>
      <c r="AE294" s="282"/>
      <c r="AF294" s="282"/>
      <c r="AG294" s="282"/>
      <c r="AH294" s="282"/>
      <c r="AI294" s="282"/>
    </row>
    <row r="295" spans="1:35" ht="38.25" customHeight="1">
      <c r="A295" s="293" t="s">
        <v>387</v>
      </c>
      <c r="B295" s="294"/>
      <c r="C295" s="295" t="s">
        <v>1270</v>
      </c>
      <c r="D295" s="296" t="s">
        <v>1271</v>
      </c>
      <c r="E295" s="297" t="s">
        <v>1272</v>
      </c>
      <c r="F295" s="298">
        <v>42520</v>
      </c>
      <c r="G295" s="176">
        <v>41547</v>
      </c>
      <c r="H295" s="159" t="s">
        <v>500</v>
      </c>
      <c r="I295" s="157" t="s">
        <v>1273</v>
      </c>
      <c r="J295" s="160" t="s">
        <v>595</v>
      </c>
      <c r="K295" s="158">
        <v>42515</v>
      </c>
      <c r="L295" s="174"/>
      <c r="M295" s="171"/>
      <c r="N295" s="171"/>
      <c r="O295" s="171"/>
      <c r="P295" s="171"/>
      <c r="Q295" s="171"/>
      <c r="R295" s="171"/>
      <c r="S295" s="172"/>
      <c r="T295" s="171"/>
      <c r="U295" s="171"/>
      <c r="V295" s="171"/>
      <c r="W295" s="171"/>
      <c r="X295" s="171"/>
      <c r="Y295" s="172"/>
      <c r="Z295" s="171"/>
      <c r="AA295" s="171"/>
      <c r="AB295" s="164"/>
      <c r="AC295" s="164"/>
      <c r="AD295" s="164"/>
      <c r="AE295" s="164"/>
      <c r="AF295" s="164"/>
      <c r="AG295" s="165"/>
      <c r="AH295" s="164"/>
      <c r="AI295" s="166"/>
    </row>
    <row r="296" spans="1:35" ht="38.25" customHeight="1">
      <c r="A296" s="293" t="s">
        <v>387</v>
      </c>
      <c r="B296" s="294"/>
      <c r="C296" s="295" t="s">
        <v>1274</v>
      </c>
      <c r="D296" s="296" t="s">
        <v>1275</v>
      </c>
      <c r="E296" s="299"/>
      <c r="F296" s="176">
        <v>35333</v>
      </c>
      <c r="G296" s="176">
        <v>23216</v>
      </c>
      <c r="H296" s="159" t="s">
        <v>500</v>
      </c>
      <c r="I296" s="157" t="s">
        <v>1276</v>
      </c>
      <c r="J296" s="160" t="s">
        <v>651</v>
      </c>
      <c r="K296" s="158">
        <v>37537</v>
      </c>
      <c r="L296" s="174"/>
      <c r="M296" s="171"/>
      <c r="N296" s="171"/>
      <c r="O296" s="171"/>
      <c r="P296" s="171"/>
      <c r="Q296" s="171"/>
      <c r="R296" s="171"/>
      <c r="S296" s="172"/>
      <c r="T296" s="171"/>
      <c r="U296" s="171"/>
      <c r="V296" s="171"/>
      <c r="W296" s="171"/>
      <c r="X296" s="171"/>
      <c r="Y296" s="172"/>
      <c r="Z296" s="171"/>
      <c r="AA296" s="171"/>
      <c r="AB296" s="164"/>
      <c r="AC296" s="164"/>
      <c r="AD296" s="164"/>
      <c r="AE296" s="164"/>
      <c r="AF296" s="164"/>
      <c r="AG296" s="165"/>
      <c r="AH296" s="164"/>
      <c r="AI296" s="166"/>
    </row>
    <row r="297" spans="1:35" ht="38.25" customHeight="1">
      <c r="A297" s="293" t="s">
        <v>387</v>
      </c>
      <c r="B297" s="294"/>
      <c r="C297" s="295" t="s">
        <v>1277</v>
      </c>
      <c r="D297" s="296" t="s">
        <v>1278</v>
      </c>
      <c r="E297" s="299" t="s">
        <v>1279</v>
      </c>
      <c r="F297" s="300">
        <v>38742</v>
      </c>
      <c r="G297" s="176">
        <v>36602</v>
      </c>
      <c r="H297" s="159" t="s">
        <v>500</v>
      </c>
      <c r="I297" s="157" t="s">
        <v>1280</v>
      </c>
      <c r="J297" s="160" t="s">
        <v>553</v>
      </c>
      <c r="K297" s="158">
        <v>38902</v>
      </c>
      <c r="L297" s="171"/>
      <c r="M297" s="171"/>
      <c r="N297" s="171"/>
      <c r="O297" s="171"/>
      <c r="P297" s="171"/>
      <c r="Q297" s="171"/>
      <c r="R297" s="162"/>
      <c r="S297" s="172"/>
      <c r="T297" s="171"/>
      <c r="U297" s="171"/>
      <c r="V297" s="171"/>
      <c r="W297" s="171"/>
      <c r="X297" s="171"/>
      <c r="Y297" s="172"/>
      <c r="Z297" s="171"/>
      <c r="AA297" s="171"/>
      <c r="AB297" s="164"/>
      <c r="AC297" s="164"/>
      <c r="AD297" s="164"/>
      <c r="AE297" s="164"/>
      <c r="AF297" s="164"/>
      <c r="AG297" s="165"/>
      <c r="AH297" s="164"/>
      <c r="AI297" s="166"/>
    </row>
    <row r="298" spans="1:35" ht="38.25" customHeight="1">
      <c r="A298" s="293" t="s">
        <v>387</v>
      </c>
      <c r="B298" s="294"/>
      <c r="C298" s="295" t="s">
        <v>1281</v>
      </c>
      <c r="D298" s="296"/>
      <c r="E298" s="299" t="s">
        <v>1282</v>
      </c>
      <c r="F298" s="301"/>
      <c r="G298" s="176">
        <v>35929</v>
      </c>
      <c r="H298" s="159" t="s">
        <v>500</v>
      </c>
      <c r="I298" s="157" t="s">
        <v>1283</v>
      </c>
      <c r="J298" s="191" t="s">
        <v>590</v>
      </c>
      <c r="K298" s="158">
        <v>41932</v>
      </c>
      <c r="L298" s="171"/>
      <c r="M298" s="171"/>
      <c r="N298" s="171"/>
      <c r="O298" s="171"/>
      <c r="P298" s="171"/>
      <c r="Q298" s="171"/>
      <c r="R298" s="171"/>
      <c r="S298" s="172"/>
      <c r="T298" s="171"/>
      <c r="U298" s="171"/>
      <c r="V298" s="171"/>
      <c r="W298" s="171"/>
      <c r="X298" s="171"/>
      <c r="Y298" s="172"/>
      <c r="Z298" s="171"/>
      <c r="AA298" s="171"/>
      <c r="AB298" s="164"/>
      <c r="AC298" s="164"/>
      <c r="AD298" s="164"/>
      <c r="AE298" s="164"/>
      <c r="AF298" s="164"/>
      <c r="AG298" s="165"/>
      <c r="AH298" s="164"/>
      <c r="AI298" s="166"/>
    </row>
    <row r="299" spans="1:35" ht="38.25" customHeight="1">
      <c r="A299" s="293" t="s">
        <v>387</v>
      </c>
      <c r="B299" s="294"/>
      <c r="C299" s="295" t="s">
        <v>1284</v>
      </c>
      <c r="D299" s="296" t="s">
        <v>1285</v>
      </c>
      <c r="E299" s="302" t="s">
        <v>1286</v>
      </c>
      <c r="F299" s="303">
        <v>41367</v>
      </c>
      <c r="G299" s="176">
        <v>41359</v>
      </c>
      <c r="H299" s="159" t="s">
        <v>505</v>
      </c>
      <c r="I299" s="157" t="s">
        <v>1287</v>
      </c>
      <c r="J299" s="160" t="s">
        <v>955</v>
      </c>
      <c r="K299" s="158">
        <v>41879</v>
      </c>
      <c r="L299" s="171"/>
      <c r="M299" s="171"/>
      <c r="N299" s="171"/>
      <c r="O299" s="171"/>
      <c r="P299" s="171"/>
      <c r="Q299" s="171"/>
      <c r="R299" s="171"/>
      <c r="S299" s="172"/>
      <c r="T299" s="171"/>
      <c r="U299" s="171"/>
      <c r="V299" s="171"/>
      <c r="W299" s="171"/>
      <c r="X299" s="171"/>
      <c r="Y299" s="172"/>
      <c r="Z299" s="171"/>
      <c r="AA299" s="171"/>
      <c r="AB299" s="164"/>
      <c r="AC299" s="164"/>
      <c r="AD299" s="164"/>
      <c r="AE299" s="164"/>
      <c r="AF299" s="164"/>
      <c r="AG299" s="165"/>
      <c r="AH299" s="164"/>
      <c r="AI299" s="166"/>
    </row>
    <row r="300" spans="1:35" ht="38.25" customHeight="1">
      <c r="A300" s="293" t="s">
        <v>387</v>
      </c>
      <c r="B300" s="294"/>
      <c r="C300" s="295" t="s">
        <v>1288</v>
      </c>
      <c r="D300" s="296" t="s">
        <v>1289</v>
      </c>
      <c r="E300" s="299"/>
      <c r="F300" s="301"/>
      <c r="G300" s="176">
        <v>42269</v>
      </c>
      <c r="H300" s="159" t="s">
        <v>505</v>
      </c>
      <c r="I300" s="157" t="s">
        <v>1290</v>
      </c>
      <c r="J300" s="160" t="s">
        <v>1291</v>
      </c>
      <c r="K300" s="158">
        <v>42269</v>
      </c>
      <c r="L300" s="171"/>
      <c r="M300" s="171"/>
      <c r="N300" s="171"/>
      <c r="O300" s="171"/>
      <c r="P300" s="171"/>
      <c r="Q300" s="171"/>
      <c r="R300" s="171"/>
      <c r="S300" s="172"/>
      <c r="T300" s="171"/>
      <c r="U300" s="171"/>
      <c r="V300" s="171"/>
      <c r="W300" s="171"/>
      <c r="X300" s="171"/>
      <c r="Y300" s="172"/>
      <c r="Z300" s="171"/>
      <c r="AA300" s="171"/>
      <c r="AB300" s="164"/>
      <c r="AC300" s="164"/>
      <c r="AD300" s="164"/>
      <c r="AE300" s="164"/>
      <c r="AF300" s="164"/>
      <c r="AG300" s="165"/>
      <c r="AH300" s="164"/>
      <c r="AI300" s="166"/>
    </row>
    <row r="301" spans="1:35" ht="38.25" customHeight="1">
      <c r="A301" s="293" t="s">
        <v>387</v>
      </c>
      <c r="B301" s="807"/>
      <c r="C301" s="808" t="s">
        <v>1670</v>
      </c>
      <c r="D301" s="809" t="s">
        <v>628</v>
      </c>
      <c r="E301" s="810" t="s">
        <v>629</v>
      </c>
      <c r="F301" s="811">
        <v>39011</v>
      </c>
      <c r="G301" s="812">
        <v>36725</v>
      </c>
      <c r="H301" s="159" t="s">
        <v>500</v>
      </c>
      <c r="I301" s="157" t="s">
        <v>630</v>
      </c>
      <c r="J301" s="160" t="s">
        <v>502</v>
      </c>
      <c r="K301" s="158">
        <v>40970</v>
      </c>
      <c r="L301" s="171">
        <v>1</v>
      </c>
      <c r="M301" s="171">
        <v>1</v>
      </c>
      <c r="N301" s="171">
        <v>1</v>
      </c>
      <c r="O301" s="171">
        <v>1</v>
      </c>
      <c r="P301" s="171">
        <v>1</v>
      </c>
      <c r="Q301" s="171">
        <v>1</v>
      </c>
      <c r="R301" s="162">
        <v>1</v>
      </c>
      <c r="S301" s="172"/>
      <c r="T301" s="171">
        <v>1</v>
      </c>
      <c r="U301" s="171">
        <v>1</v>
      </c>
      <c r="V301" s="171">
        <v>1</v>
      </c>
      <c r="W301" s="171">
        <v>1</v>
      </c>
      <c r="X301" s="171">
        <v>1</v>
      </c>
      <c r="Y301" s="172"/>
      <c r="Z301" s="171">
        <v>1</v>
      </c>
      <c r="AA301" s="171">
        <v>1</v>
      </c>
      <c r="AB301" s="164">
        <v>1</v>
      </c>
      <c r="AC301" s="164">
        <v>1</v>
      </c>
      <c r="AD301" s="164">
        <v>1</v>
      </c>
      <c r="AE301" s="164">
        <v>1</v>
      </c>
      <c r="AF301" s="164">
        <v>1</v>
      </c>
      <c r="AG301" s="165">
        <v>1</v>
      </c>
      <c r="AH301" s="164">
        <v>1</v>
      </c>
      <c r="AI301" s="166"/>
    </row>
    <row r="302" spans="1:35" ht="38.25" customHeight="1">
      <c r="A302" s="293" t="s">
        <v>387</v>
      </c>
      <c r="B302" s="807"/>
      <c r="C302" s="808" t="s">
        <v>1671</v>
      </c>
      <c r="D302" s="809" t="s">
        <v>628</v>
      </c>
      <c r="E302" s="810" t="s">
        <v>629</v>
      </c>
      <c r="F302" s="811">
        <v>39011</v>
      </c>
      <c r="G302" s="812">
        <v>35030</v>
      </c>
      <c r="H302" s="159" t="s">
        <v>505</v>
      </c>
      <c r="I302" s="157" t="s">
        <v>631</v>
      </c>
      <c r="J302" s="160" t="s">
        <v>502</v>
      </c>
      <c r="K302" s="158">
        <v>40136</v>
      </c>
      <c r="L302" s="174">
        <v>1</v>
      </c>
      <c r="M302" s="171">
        <v>1</v>
      </c>
      <c r="N302" s="171"/>
      <c r="O302" s="171"/>
      <c r="P302" s="171"/>
      <c r="Q302" s="171"/>
      <c r="R302" s="162"/>
      <c r="S302" s="172"/>
      <c r="T302" s="171"/>
      <c r="U302" s="171">
        <v>1</v>
      </c>
      <c r="V302" s="171">
        <v>1</v>
      </c>
      <c r="W302" s="171">
        <v>1</v>
      </c>
      <c r="X302" s="171">
        <v>1</v>
      </c>
      <c r="Y302" s="172"/>
      <c r="Z302" s="171"/>
      <c r="AA302" s="171">
        <v>1</v>
      </c>
      <c r="AB302" s="164"/>
      <c r="AC302" s="164"/>
      <c r="AD302" s="164"/>
      <c r="AE302" s="164"/>
      <c r="AF302" s="164"/>
      <c r="AG302" s="165"/>
      <c r="AH302" s="164"/>
      <c r="AI302" s="166"/>
    </row>
    <row r="303" spans="1:35" ht="38.25" customHeight="1">
      <c r="A303" s="293" t="s">
        <v>387</v>
      </c>
      <c r="B303" s="294"/>
      <c r="C303" s="295" t="s">
        <v>1292</v>
      </c>
      <c r="D303" s="296" t="s">
        <v>1293</v>
      </c>
      <c r="E303" s="304" t="s">
        <v>1294</v>
      </c>
      <c r="F303" s="305">
        <v>38412</v>
      </c>
      <c r="G303" s="176">
        <v>35599</v>
      </c>
      <c r="H303" s="159" t="s">
        <v>505</v>
      </c>
      <c r="I303" s="157" t="s">
        <v>1295</v>
      </c>
      <c r="J303" s="160" t="s">
        <v>521</v>
      </c>
      <c r="K303" s="158">
        <v>35599</v>
      </c>
      <c r="L303" s="174"/>
      <c r="M303" s="171"/>
      <c r="N303" s="171"/>
      <c r="O303" s="171"/>
      <c r="P303" s="171"/>
      <c r="Q303" s="171"/>
      <c r="R303" s="171"/>
      <c r="S303" s="172"/>
      <c r="T303" s="171"/>
      <c r="U303" s="171"/>
      <c r="V303" s="171"/>
      <c r="W303" s="171"/>
      <c r="X303" s="171"/>
      <c r="Y303" s="172"/>
      <c r="Z303" s="171"/>
      <c r="AA303" s="171"/>
      <c r="AB303" s="164"/>
      <c r="AC303" s="164"/>
      <c r="AD303" s="164"/>
      <c r="AE303" s="164"/>
      <c r="AF303" s="164"/>
      <c r="AG303" s="165"/>
      <c r="AH303" s="164"/>
      <c r="AI303" s="166"/>
    </row>
    <row r="304" spans="1:35" ht="38.25" customHeight="1">
      <c r="A304" s="293" t="s">
        <v>387</v>
      </c>
      <c r="B304" s="294"/>
      <c r="C304" s="295" t="s">
        <v>1296</v>
      </c>
      <c r="D304" s="296" t="s">
        <v>1297</v>
      </c>
      <c r="E304" s="306" t="s">
        <v>1298</v>
      </c>
      <c r="F304" s="176">
        <v>34786</v>
      </c>
      <c r="G304" s="176">
        <v>28669</v>
      </c>
      <c r="H304" s="159" t="s">
        <v>500</v>
      </c>
      <c r="I304" s="157" t="s">
        <v>1196</v>
      </c>
      <c r="J304" s="160" t="s">
        <v>502</v>
      </c>
      <c r="K304" s="158">
        <v>36593</v>
      </c>
      <c r="L304" s="174"/>
      <c r="M304" s="171"/>
      <c r="N304" s="171"/>
      <c r="O304" s="171"/>
      <c r="P304" s="171"/>
      <c r="Q304" s="171"/>
      <c r="R304" s="162"/>
      <c r="S304" s="172"/>
      <c r="T304" s="171"/>
      <c r="U304" s="171"/>
      <c r="V304" s="171"/>
      <c r="W304" s="171"/>
      <c r="X304" s="171"/>
      <c r="Y304" s="172"/>
      <c r="Z304" s="171"/>
      <c r="AA304" s="171"/>
      <c r="AB304" s="164"/>
      <c r="AC304" s="164"/>
      <c r="AD304" s="164"/>
      <c r="AE304" s="164"/>
      <c r="AF304" s="164"/>
      <c r="AG304" s="165"/>
      <c r="AH304" s="164"/>
      <c r="AI304" s="166"/>
    </row>
    <row r="305" spans="1:35" ht="38.25" customHeight="1">
      <c r="A305" s="293" t="s">
        <v>387</v>
      </c>
      <c r="B305" s="294"/>
      <c r="C305" s="295" t="s">
        <v>1299</v>
      </c>
      <c r="D305" s="296" t="s">
        <v>1300</v>
      </c>
      <c r="E305" s="306" t="s">
        <v>1301</v>
      </c>
      <c r="F305" s="176">
        <v>37156</v>
      </c>
      <c r="G305" s="176">
        <v>36826</v>
      </c>
      <c r="H305" s="159" t="s">
        <v>505</v>
      </c>
      <c r="I305" s="157" t="s">
        <v>1302</v>
      </c>
      <c r="J305" s="160" t="s">
        <v>502</v>
      </c>
      <c r="K305" s="158">
        <v>40136</v>
      </c>
      <c r="L305" s="174"/>
      <c r="M305" s="171"/>
      <c r="N305" s="171"/>
      <c r="O305" s="171"/>
      <c r="P305" s="171"/>
      <c r="Q305" s="171"/>
      <c r="R305" s="162"/>
      <c r="S305" s="172"/>
      <c r="T305" s="171"/>
      <c r="U305" s="171"/>
      <c r="V305" s="171"/>
      <c r="W305" s="171"/>
      <c r="X305" s="171"/>
      <c r="Y305" s="172"/>
      <c r="Z305" s="171"/>
      <c r="AA305" s="171"/>
      <c r="AB305" s="164"/>
      <c r="AC305" s="164"/>
      <c r="AD305" s="164"/>
      <c r="AE305" s="164"/>
      <c r="AF305" s="164"/>
      <c r="AG305" s="165"/>
      <c r="AH305" s="164"/>
      <c r="AI305" s="166"/>
    </row>
    <row r="306" spans="1:35" ht="38.25" customHeight="1">
      <c r="A306" s="293" t="s">
        <v>387</v>
      </c>
      <c r="B306" s="294"/>
      <c r="C306" s="295" t="s">
        <v>1303</v>
      </c>
      <c r="D306" s="296" t="s">
        <v>1304</v>
      </c>
      <c r="E306" s="299"/>
      <c r="F306" s="301"/>
      <c r="G306" s="176">
        <v>21100</v>
      </c>
      <c r="H306" s="159" t="s">
        <v>500</v>
      </c>
      <c r="I306" s="157" t="s">
        <v>1305</v>
      </c>
      <c r="J306" s="160" t="s">
        <v>502</v>
      </c>
      <c r="K306" s="158">
        <v>39269</v>
      </c>
      <c r="L306" s="174"/>
      <c r="M306" s="171"/>
      <c r="N306" s="171"/>
      <c r="O306" s="171"/>
      <c r="P306" s="171"/>
      <c r="Q306" s="171"/>
      <c r="R306" s="171"/>
      <c r="S306" s="172"/>
      <c r="T306" s="171"/>
      <c r="U306" s="171"/>
      <c r="V306" s="171"/>
      <c r="W306" s="171"/>
      <c r="X306" s="171"/>
      <c r="Y306" s="172"/>
      <c r="Z306" s="171"/>
      <c r="AA306" s="171"/>
      <c r="AB306" s="164"/>
      <c r="AC306" s="164"/>
      <c r="AD306" s="164"/>
      <c r="AE306" s="164"/>
      <c r="AF306" s="164"/>
      <c r="AG306" s="165"/>
      <c r="AH306" s="164"/>
      <c r="AI306" s="166"/>
    </row>
    <row r="307" spans="1:35" ht="38.25" customHeight="1">
      <c r="A307" s="293" t="s">
        <v>387</v>
      </c>
      <c r="B307" s="294"/>
      <c r="C307" s="295" t="s">
        <v>388</v>
      </c>
      <c r="D307" s="296" t="s">
        <v>1306</v>
      </c>
      <c r="E307" s="307" t="s">
        <v>1307</v>
      </c>
      <c r="F307" s="303">
        <v>42296</v>
      </c>
      <c r="G307" s="176">
        <v>42289</v>
      </c>
      <c r="H307" s="159" t="s">
        <v>505</v>
      </c>
      <c r="I307" s="157" t="s">
        <v>925</v>
      </c>
      <c r="J307" s="160" t="s">
        <v>502</v>
      </c>
      <c r="K307" s="158">
        <v>42289</v>
      </c>
      <c r="L307" s="174"/>
      <c r="M307" s="171"/>
      <c r="N307" s="171"/>
      <c r="O307" s="171"/>
      <c r="P307" s="171"/>
      <c r="Q307" s="171"/>
      <c r="R307" s="162"/>
      <c r="S307" s="172"/>
      <c r="T307" s="171"/>
      <c r="U307" s="171"/>
      <c r="V307" s="171"/>
      <c r="W307" s="171"/>
      <c r="X307" s="171"/>
      <c r="Y307" s="172"/>
      <c r="Z307" s="171"/>
      <c r="AA307" s="171"/>
      <c r="AB307" s="164"/>
      <c r="AC307" s="164"/>
      <c r="AD307" s="164"/>
      <c r="AE307" s="164"/>
      <c r="AF307" s="164"/>
      <c r="AG307" s="165"/>
      <c r="AH307" s="164"/>
      <c r="AI307" s="166"/>
    </row>
    <row r="308" spans="1:35" ht="38.25" customHeight="1">
      <c r="A308" s="293" t="s">
        <v>387</v>
      </c>
      <c r="B308" s="294"/>
      <c r="C308" s="295" t="s">
        <v>1308</v>
      </c>
      <c r="D308" s="296" t="s">
        <v>1309</v>
      </c>
      <c r="E308" s="306" t="s">
        <v>1310</v>
      </c>
      <c r="F308" s="176">
        <v>36787</v>
      </c>
      <c r="G308" s="176">
        <v>38897</v>
      </c>
      <c r="H308" s="159" t="s">
        <v>505</v>
      </c>
      <c r="I308" s="157" t="s">
        <v>1311</v>
      </c>
      <c r="J308" s="160" t="s">
        <v>1312</v>
      </c>
      <c r="K308" s="158">
        <v>38897</v>
      </c>
      <c r="L308" s="174"/>
      <c r="M308" s="171"/>
      <c r="N308" s="171"/>
      <c r="O308" s="171"/>
      <c r="P308" s="171"/>
      <c r="Q308" s="171"/>
      <c r="R308" s="171"/>
      <c r="S308" s="172"/>
      <c r="T308" s="171"/>
      <c r="U308" s="171"/>
      <c r="V308" s="171"/>
      <c r="W308" s="171"/>
      <c r="X308" s="171"/>
      <c r="Y308" s="172"/>
      <c r="Z308" s="171"/>
      <c r="AA308" s="171"/>
      <c r="AB308" s="164"/>
      <c r="AC308" s="164"/>
      <c r="AD308" s="164"/>
      <c r="AE308" s="164"/>
      <c r="AF308" s="164"/>
      <c r="AG308" s="165"/>
      <c r="AH308" s="164"/>
      <c r="AI308" s="166"/>
    </row>
    <row r="309" spans="1:35" ht="38.25" customHeight="1">
      <c r="A309" s="293" t="s">
        <v>387</v>
      </c>
      <c r="B309" s="294"/>
      <c r="C309" s="295" t="s">
        <v>389</v>
      </c>
      <c r="D309" s="296" t="s">
        <v>1313</v>
      </c>
      <c r="E309" s="302" t="s">
        <v>1314</v>
      </c>
      <c r="F309" s="303">
        <v>41484</v>
      </c>
      <c r="G309" s="176">
        <v>41444</v>
      </c>
      <c r="H309" s="159" t="s">
        <v>505</v>
      </c>
      <c r="I309" s="157" t="s">
        <v>1315</v>
      </c>
      <c r="J309" s="160" t="s">
        <v>1316</v>
      </c>
      <c r="K309" s="158">
        <v>41444</v>
      </c>
      <c r="L309" s="171"/>
      <c r="M309" s="171"/>
      <c r="N309" s="171"/>
      <c r="O309" s="171"/>
      <c r="P309" s="171"/>
      <c r="Q309" s="171"/>
      <c r="R309" s="162"/>
      <c r="S309" s="172"/>
      <c r="T309" s="171"/>
      <c r="U309" s="171"/>
      <c r="V309" s="171"/>
      <c r="W309" s="171"/>
      <c r="X309" s="171"/>
      <c r="Y309" s="172"/>
      <c r="Z309" s="171"/>
      <c r="AA309" s="171"/>
      <c r="AB309" s="164"/>
      <c r="AC309" s="164"/>
      <c r="AD309" s="164"/>
      <c r="AE309" s="164"/>
      <c r="AF309" s="164"/>
      <c r="AG309" s="165"/>
      <c r="AH309" s="164"/>
      <c r="AI309" s="166"/>
    </row>
    <row r="310" spans="1:35" ht="38.25" customHeight="1">
      <c r="A310" s="293" t="s">
        <v>387</v>
      </c>
      <c r="B310" s="807"/>
      <c r="C310" s="808" t="s">
        <v>240</v>
      </c>
      <c r="D310" s="809" t="s">
        <v>712</v>
      </c>
      <c r="E310" s="810" t="s">
        <v>713</v>
      </c>
      <c r="F310" s="811">
        <v>30686</v>
      </c>
      <c r="G310" s="812">
        <v>24971</v>
      </c>
      <c r="H310" s="159" t="s">
        <v>500</v>
      </c>
      <c r="I310" s="157" t="s">
        <v>714</v>
      </c>
      <c r="J310" s="160" t="s">
        <v>553</v>
      </c>
      <c r="K310" s="158">
        <v>40252</v>
      </c>
      <c r="L310" s="171"/>
      <c r="M310" s="171"/>
      <c r="N310" s="171"/>
      <c r="O310" s="171"/>
      <c r="P310" s="171"/>
      <c r="Q310" s="171"/>
      <c r="R310" s="162"/>
      <c r="S310" s="172"/>
      <c r="T310" s="171"/>
      <c r="U310" s="171"/>
      <c r="V310" s="171"/>
      <c r="W310" s="171"/>
      <c r="X310" s="171"/>
      <c r="Y310" s="172"/>
      <c r="Z310" s="171"/>
      <c r="AA310" s="171"/>
      <c r="AB310" s="164"/>
      <c r="AC310" s="164"/>
      <c r="AD310" s="164"/>
      <c r="AE310" s="164"/>
      <c r="AF310" s="164"/>
      <c r="AG310" s="165"/>
      <c r="AH310" s="164"/>
      <c r="AI310" s="166"/>
    </row>
    <row r="311" spans="1:35" ht="38.25" customHeight="1">
      <c r="A311" s="293" t="s">
        <v>387</v>
      </c>
      <c r="B311" s="294"/>
      <c r="C311" s="295" t="s">
        <v>356</v>
      </c>
      <c r="D311" s="296" t="s">
        <v>1317</v>
      </c>
      <c r="E311" s="308" t="s">
        <v>1318</v>
      </c>
      <c r="F311" s="309">
        <v>42906</v>
      </c>
      <c r="G311" s="176">
        <v>42906</v>
      </c>
      <c r="H311" s="159" t="s">
        <v>500</v>
      </c>
      <c r="I311" s="157" t="s">
        <v>1319</v>
      </c>
      <c r="J311" s="160" t="s">
        <v>1320</v>
      </c>
      <c r="K311" s="158">
        <v>42906</v>
      </c>
      <c r="L311" s="174"/>
      <c r="M311" s="171"/>
      <c r="N311" s="171"/>
      <c r="O311" s="171"/>
      <c r="P311" s="171"/>
      <c r="Q311" s="171"/>
      <c r="R311" s="162"/>
      <c r="S311" s="172"/>
      <c r="T311" s="171"/>
      <c r="U311" s="171"/>
      <c r="V311" s="171"/>
      <c r="W311" s="171"/>
      <c r="X311" s="171"/>
      <c r="Y311" s="172"/>
      <c r="Z311" s="171"/>
      <c r="AA311" s="171"/>
      <c r="AB311" s="164"/>
      <c r="AC311" s="164"/>
      <c r="AD311" s="164"/>
      <c r="AE311" s="164"/>
      <c r="AF311" s="164"/>
      <c r="AG311" s="165"/>
      <c r="AH311" s="164"/>
      <c r="AI311" s="166"/>
    </row>
    <row r="312" spans="1:35" ht="38.25" customHeight="1">
      <c r="A312" s="293" t="s">
        <v>387</v>
      </c>
      <c r="B312" s="294"/>
      <c r="C312" s="295" t="s">
        <v>1321</v>
      </c>
      <c r="D312" s="296" t="s">
        <v>1322</v>
      </c>
      <c r="E312" s="299"/>
      <c r="F312" s="301"/>
      <c r="G312" s="176">
        <v>38002</v>
      </c>
      <c r="H312" s="159" t="s">
        <v>505</v>
      </c>
      <c r="I312" s="157" t="s">
        <v>1323</v>
      </c>
      <c r="J312" s="160" t="s">
        <v>1324</v>
      </c>
      <c r="K312" s="158">
        <v>38002</v>
      </c>
      <c r="L312" s="174"/>
      <c r="M312" s="171"/>
      <c r="N312" s="171"/>
      <c r="O312" s="171"/>
      <c r="P312" s="171"/>
      <c r="Q312" s="171"/>
      <c r="R312" s="171"/>
      <c r="S312" s="172"/>
      <c r="T312" s="171"/>
      <c r="U312" s="171"/>
      <c r="V312" s="171"/>
      <c r="W312" s="171"/>
      <c r="X312" s="171"/>
      <c r="Y312" s="172"/>
      <c r="Z312" s="171"/>
      <c r="AA312" s="171"/>
      <c r="AB312" s="164"/>
      <c r="AC312" s="164"/>
      <c r="AD312" s="164"/>
      <c r="AE312" s="164"/>
      <c r="AF312" s="164"/>
      <c r="AG312" s="165"/>
      <c r="AH312" s="164"/>
      <c r="AI312" s="166"/>
    </row>
    <row r="313" spans="1:35" ht="38.25" customHeight="1">
      <c r="A313" s="293" t="s">
        <v>387</v>
      </c>
      <c r="B313" s="294"/>
      <c r="C313" s="295" t="s">
        <v>1325</v>
      </c>
      <c r="D313" s="296" t="s">
        <v>1326</v>
      </c>
      <c r="E313" s="299"/>
      <c r="F313" s="301"/>
      <c r="G313" s="176">
        <v>40205</v>
      </c>
      <c r="H313" s="159" t="s">
        <v>500</v>
      </c>
      <c r="I313" s="157" t="s">
        <v>1327</v>
      </c>
      <c r="J313" s="160" t="s">
        <v>939</v>
      </c>
      <c r="K313" s="158">
        <v>40863</v>
      </c>
      <c r="L313" s="171"/>
      <c r="M313" s="171"/>
      <c r="N313" s="171"/>
      <c r="O313" s="171"/>
      <c r="P313" s="171"/>
      <c r="Q313" s="171"/>
      <c r="R313" s="171"/>
      <c r="S313" s="172"/>
      <c r="T313" s="171"/>
      <c r="U313" s="171"/>
      <c r="V313" s="171"/>
      <c r="W313" s="171"/>
      <c r="X313" s="171"/>
      <c r="Y313" s="172"/>
      <c r="Z313" s="171"/>
      <c r="AA313" s="171"/>
      <c r="AB313" s="164"/>
      <c r="AC313" s="164"/>
      <c r="AD313" s="164"/>
      <c r="AE313" s="164"/>
      <c r="AF313" s="164"/>
      <c r="AG313" s="165"/>
      <c r="AH313" s="164"/>
      <c r="AI313" s="166"/>
    </row>
    <row r="314" spans="1:35" ht="38.25" customHeight="1">
      <c r="A314" s="293" t="s">
        <v>387</v>
      </c>
      <c r="B314" s="294"/>
      <c r="C314" s="295" t="s">
        <v>1328</v>
      </c>
      <c r="D314" s="296" t="s">
        <v>1329</v>
      </c>
      <c r="E314" s="306" t="s">
        <v>1330</v>
      </c>
      <c r="F314" s="176">
        <v>42118</v>
      </c>
      <c r="G314" s="176">
        <v>42327</v>
      </c>
      <c r="H314" s="159" t="s">
        <v>505</v>
      </c>
      <c r="I314" s="157" t="s">
        <v>1331</v>
      </c>
      <c r="J314" s="160" t="s">
        <v>1332</v>
      </c>
      <c r="K314" s="158">
        <v>42327</v>
      </c>
      <c r="L314" s="171"/>
      <c r="M314" s="171"/>
      <c r="N314" s="171"/>
      <c r="O314" s="171"/>
      <c r="P314" s="171"/>
      <c r="Q314" s="171"/>
      <c r="R314" s="171"/>
      <c r="S314" s="172"/>
      <c r="T314" s="171"/>
      <c r="U314" s="171"/>
      <c r="V314" s="171"/>
      <c r="W314" s="171"/>
      <c r="X314" s="171"/>
      <c r="Y314" s="172"/>
      <c r="Z314" s="171"/>
      <c r="AA314" s="171"/>
      <c r="AB314" s="164"/>
      <c r="AC314" s="164"/>
      <c r="AD314" s="164"/>
      <c r="AE314" s="164"/>
      <c r="AF314" s="164"/>
      <c r="AG314" s="165"/>
      <c r="AH314" s="164"/>
      <c r="AI314" s="166"/>
    </row>
    <row r="315" spans="1:35" ht="38.25" customHeight="1">
      <c r="A315" s="293" t="s">
        <v>387</v>
      </c>
      <c r="B315" s="294"/>
      <c r="C315" s="295" t="s">
        <v>1333</v>
      </c>
      <c r="D315" s="296"/>
      <c r="E315" s="302" t="s">
        <v>1334</v>
      </c>
      <c r="F315" s="303">
        <v>40960</v>
      </c>
      <c r="G315" s="176">
        <v>40892</v>
      </c>
      <c r="H315" s="159" t="s">
        <v>505</v>
      </c>
      <c r="I315" s="157" t="s">
        <v>1335</v>
      </c>
      <c r="J315" s="160" t="s">
        <v>590</v>
      </c>
      <c r="K315" s="158">
        <v>40892</v>
      </c>
      <c r="L315" s="171"/>
      <c r="M315" s="171"/>
      <c r="N315" s="171"/>
      <c r="O315" s="171"/>
      <c r="P315" s="171"/>
      <c r="Q315" s="171"/>
      <c r="R315" s="171"/>
      <c r="S315" s="172"/>
      <c r="T315" s="171"/>
      <c r="U315" s="171"/>
      <c r="V315" s="171"/>
      <c r="W315" s="171"/>
      <c r="X315" s="171"/>
      <c r="Y315" s="172"/>
      <c r="Z315" s="171"/>
      <c r="AA315" s="171"/>
      <c r="AB315" s="164"/>
      <c r="AC315" s="164"/>
      <c r="AD315" s="164"/>
      <c r="AE315" s="164"/>
      <c r="AF315" s="164"/>
      <c r="AG315" s="165"/>
      <c r="AH315" s="164"/>
      <c r="AI315" s="166"/>
    </row>
    <row r="316" spans="1:35" ht="38.25" customHeight="1">
      <c r="A316" s="293" t="s">
        <v>387</v>
      </c>
      <c r="B316" s="294"/>
      <c r="C316" s="295" t="s">
        <v>1336</v>
      </c>
      <c r="D316" s="296" t="s">
        <v>1337</v>
      </c>
      <c r="E316" s="308" t="s">
        <v>1338</v>
      </c>
      <c r="F316" s="309">
        <v>41934</v>
      </c>
      <c r="G316" s="176">
        <v>40494</v>
      </c>
      <c r="H316" s="159" t="s">
        <v>505</v>
      </c>
      <c r="I316" s="157" t="s">
        <v>1339</v>
      </c>
      <c r="J316" s="160" t="s">
        <v>939</v>
      </c>
      <c r="K316" s="158">
        <v>41946</v>
      </c>
      <c r="L316" s="171"/>
      <c r="M316" s="171"/>
      <c r="N316" s="171"/>
      <c r="O316" s="171"/>
      <c r="P316" s="171"/>
      <c r="Q316" s="171"/>
      <c r="R316" s="171"/>
      <c r="S316" s="172"/>
      <c r="T316" s="171"/>
      <c r="U316" s="171"/>
      <c r="V316" s="171"/>
      <c r="W316" s="171"/>
      <c r="X316" s="171"/>
      <c r="Y316" s="172"/>
      <c r="Z316" s="171"/>
      <c r="AA316" s="171"/>
      <c r="AB316" s="164"/>
      <c r="AC316" s="164"/>
      <c r="AD316" s="164"/>
      <c r="AE316" s="164"/>
      <c r="AF316" s="164"/>
      <c r="AG316" s="165"/>
      <c r="AH316" s="164"/>
      <c r="AI316" s="166"/>
    </row>
    <row r="317" spans="1:35" ht="38.25" customHeight="1">
      <c r="A317" s="293" t="s">
        <v>387</v>
      </c>
      <c r="B317" s="294"/>
      <c r="C317" s="295" t="s">
        <v>1340</v>
      </c>
      <c r="D317" s="296" t="s">
        <v>1341</v>
      </c>
      <c r="E317" s="299"/>
      <c r="F317" s="301"/>
      <c r="G317" s="176">
        <v>42402</v>
      </c>
      <c r="H317" s="159" t="s">
        <v>505</v>
      </c>
      <c r="I317" s="157" t="s">
        <v>1342</v>
      </c>
      <c r="J317" s="160" t="s">
        <v>502</v>
      </c>
      <c r="K317" s="158">
        <v>42402</v>
      </c>
      <c r="L317" s="171"/>
      <c r="M317" s="171"/>
      <c r="N317" s="171"/>
      <c r="O317" s="171"/>
      <c r="P317" s="171"/>
      <c r="Q317" s="171"/>
      <c r="R317" s="171"/>
      <c r="S317" s="172"/>
      <c r="T317" s="171"/>
      <c r="U317" s="171"/>
      <c r="V317" s="171"/>
      <c r="W317" s="171"/>
      <c r="X317" s="171"/>
      <c r="Y317" s="172"/>
      <c r="Z317" s="171"/>
      <c r="AA317" s="171"/>
      <c r="AB317" s="164"/>
      <c r="AC317" s="164"/>
      <c r="AD317" s="164"/>
      <c r="AE317" s="164"/>
      <c r="AF317" s="164"/>
      <c r="AG317" s="165"/>
      <c r="AH317" s="164"/>
      <c r="AI317" s="166"/>
    </row>
    <row r="318" spans="1:35" s="175" customFormat="1" ht="38.25" customHeight="1">
      <c r="A318" s="293" t="s">
        <v>387</v>
      </c>
      <c r="B318" s="294"/>
      <c r="C318" s="295" t="s">
        <v>1343</v>
      </c>
      <c r="D318" s="296" t="s">
        <v>1344</v>
      </c>
      <c r="E318" s="299"/>
      <c r="F318" s="301"/>
      <c r="G318" s="176">
        <v>27638</v>
      </c>
      <c r="H318" s="159" t="s">
        <v>500</v>
      </c>
      <c r="I318" s="157" t="s">
        <v>1345</v>
      </c>
      <c r="J318" s="160" t="s">
        <v>502</v>
      </c>
      <c r="K318" s="158">
        <v>42726</v>
      </c>
      <c r="L318" s="171"/>
      <c r="M318" s="171"/>
      <c r="N318" s="171"/>
      <c r="O318" s="171"/>
      <c r="P318" s="171"/>
      <c r="Q318" s="171"/>
      <c r="R318" s="171"/>
      <c r="S318" s="172"/>
      <c r="T318" s="171"/>
      <c r="U318" s="171"/>
      <c r="V318" s="171"/>
      <c r="W318" s="171"/>
      <c r="X318" s="171"/>
      <c r="Y318" s="172"/>
      <c r="Z318" s="171"/>
      <c r="AA318" s="171"/>
      <c r="AB318" s="164"/>
      <c r="AC318" s="164"/>
      <c r="AD318" s="164"/>
      <c r="AE318" s="164"/>
      <c r="AF318" s="164"/>
      <c r="AG318" s="165"/>
      <c r="AH318" s="164"/>
      <c r="AI318" s="166"/>
    </row>
    <row r="319" spans="1:35" ht="38.25" customHeight="1">
      <c r="A319" s="293" t="s">
        <v>387</v>
      </c>
      <c r="B319" s="294"/>
      <c r="C319" s="295" t="s">
        <v>1346</v>
      </c>
      <c r="D319" s="296" t="s">
        <v>1347</v>
      </c>
      <c r="E319" s="306" t="s">
        <v>1348</v>
      </c>
      <c r="F319" s="176">
        <v>36361</v>
      </c>
      <c r="G319" s="176">
        <v>24073</v>
      </c>
      <c r="H319" s="159" t="s">
        <v>500</v>
      </c>
      <c r="I319" s="189" t="s">
        <v>1349</v>
      </c>
      <c r="J319" s="160" t="s">
        <v>502</v>
      </c>
      <c r="K319" s="158">
        <v>37974</v>
      </c>
      <c r="L319" s="171"/>
      <c r="M319" s="171"/>
      <c r="N319" s="171"/>
      <c r="O319" s="171"/>
      <c r="P319" s="171"/>
      <c r="Q319" s="171"/>
      <c r="R319" s="171"/>
      <c r="S319" s="172"/>
      <c r="T319" s="171"/>
      <c r="U319" s="171"/>
      <c r="V319" s="171"/>
      <c r="W319" s="171"/>
      <c r="X319" s="171"/>
      <c r="Y319" s="172"/>
      <c r="Z319" s="171"/>
      <c r="AA319" s="171"/>
      <c r="AB319" s="164"/>
      <c r="AC319" s="164"/>
      <c r="AD319" s="164"/>
      <c r="AE319" s="164"/>
      <c r="AF319" s="164"/>
      <c r="AG319" s="165"/>
      <c r="AH319" s="164"/>
      <c r="AI319" s="166"/>
    </row>
    <row r="320" spans="1:35" ht="38.25" customHeight="1">
      <c r="A320" s="293" t="s">
        <v>387</v>
      </c>
      <c r="B320" s="294"/>
      <c r="C320" s="295" t="s">
        <v>1350</v>
      </c>
      <c r="D320" s="296" t="s">
        <v>1351</v>
      </c>
      <c r="E320" s="299"/>
      <c r="F320" s="301"/>
      <c r="G320" s="176">
        <v>30137</v>
      </c>
      <c r="H320" s="159" t="s">
        <v>500</v>
      </c>
      <c r="I320" s="157" t="s">
        <v>1352</v>
      </c>
      <c r="J320" s="160" t="s">
        <v>502</v>
      </c>
      <c r="K320" s="158">
        <v>39288</v>
      </c>
      <c r="L320" s="171"/>
      <c r="M320" s="171"/>
      <c r="N320" s="171"/>
      <c r="O320" s="171"/>
      <c r="P320" s="171"/>
      <c r="Q320" s="171"/>
      <c r="R320" s="171"/>
      <c r="S320" s="172"/>
      <c r="T320" s="171"/>
      <c r="U320" s="171"/>
      <c r="V320" s="171"/>
      <c r="W320" s="171"/>
      <c r="X320" s="171"/>
      <c r="Y320" s="172"/>
      <c r="Z320" s="171"/>
      <c r="AA320" s="171"/>
      <c r="AB320" s="164"/>
      <c r="AC320" s="164"/>
      <c r="AD320" s="164"/>
      <c r="AE320" s="164"/>
      <c r="AF320" s="164"/>
      <c r="AG320" s="165"/>
      <c r="AH320" s="164"/>
      <c r="AI320" s="166"/>
    </row>
    <row r="321" spans="1:35" ht="39" customHeight="1">
      <c r="A321" s="293" t="s">
        <v>387</v>
      </c>
      <c r="B321" s="294"/>
      <c r="C321" s="295" t="s">
        <v>1353</v>
      </c>
      <c r="D321" s="296"/>
      <c r="E321" s="299"/>
      <c r="F321" s="301"/>
      <c r="G321" s="176">
        <v>42417</v>
      </c>
      <c r="H321" s="159" t="s">
        <v>505</v>
      </c>
      <c r="I321" s="157" t="s">
        <v>1354</v>
      </c>
      <c r="J321" s="160" t="s">
        <v>502</v>
      </c>
      <c r="K321" s="158">
        <v>42401</v>
      </c>
      <c r="L321" s="171"/>
      <c r="M321" s="171"/>
      <c r="N321" s="171"/>
      <c r="O321" s="171"/>
      <c r="P321" s="171"/>
      <c r="Q321" s="171"/>
      <c r="R321" s="171"/>
      <c r="S321" s="172"/>
      <c r="T321" s="171"/>
      <c r="U321" s="171"/>
      <c r="V321" s="171"/>
      <c r="W321" s="171"/>
      <c r="X321" s="171"/>
      <c r="Y321" s="172"/>
      <c r="Z321" s="171"/>
      <c r="AA321" s="171"/>
      <c r="AB321" s="164"/>
      <c r="AC321" s="164"/>
      <c r="AD321" s="164"/>
      <c r="AE321" s="164"/>
      <c r="AF321" s="164"/>
      <c r="AG321" s="165"/>
      <c r="AH321" s="164"/>
      <c r="AI321" s="166"/>
    </row>
    <row r="322" spans="1:35" ht="38.25" customHeight="1">
      <c r="A322" s="293" t="s">
        <v>387</v>
      </c>
      <c r="B322" s="294"/>
      <c r="C322" s="295" t="s">
        <v>1355</v>
      </c>
      <c r="D322" s="296"/>
      <c r="E322" s="299"/>
      <c r="F322" s="301"/>
      <c r="G322" s="176">
        <v>42592</v>
      </c>
      <c r="H322" s="159" t="s">
        <v>505</v>
      </c>
      <c r="I322" s="157" t="s">
        <v>1356</v>
      </c>
      <c r="J322" s="160" t="s">
        <v>502</v>
      </c>
      <c r="K322" s="158">
        <v>42592</v>
      </c>
      <c r="L322" s="171"/>
      <c r="M322" s="171"/>
      <c r="N322" s="171"/>
      <c r="O322" s="171"/>
      <c r="P322" s="171"/>
      <c r="Q322" s="171"/>
      <c r="R322" s="171"/>
      <c r="S322" s="172"/>
      <c r="T322" s="171"/>
      <c r="U322" s="171"/>
      <c r="V322" s="171"/>
      <c r="W322" s="171"/>
      <c r="X322" s="171"/>
      <c r="Y322" s="172"/>
      <c r="Z322" s="171"/>
      <c r="AA322" s="171"/>
      <c r="AB322" s="164"/>
      <c r="AC322" s="164"/>
      <c r="AD322" s="164"/>
      <c r="AE322" s="164"/>
      <c r="AF322" s="164"/>
      <c r="AG322" s="165"/>
      <c r="AH322" s="164"/>
      <c r="AI322" s="166"/>
    </row>
    <row r="323" spans="1:35" ht="34.5" customHeight="1">
      <c r="A323" s="293" t="s">
        <v>387</v>
      </c>
      <c r="B323" s="294"/>
      <c r="C323" s="295" t="s">
        <v>390</v>
      </c>
      <c r="D323" s="296" t="s">
        <v>1357</v>
      </c>
      <c r="E323" s="308" t="s">
        <v>1358</v>
      </c>
      <c r="F323" s="309">
        <v>41289</v>
      </c>
      <c r="G323" s="176">
        <v>41270</v>
      </c>
      <c r="H323" s="159" t="s">
        <v>505</v>
      </c>
      <c r="I323" s="157" t="s">
        <v>1359</v>
      </c>
      <c r="J323" s="160" t="s">
        <v>502</v>
      </c>
      <c r="K323" s="158">
        <v>41270</v>
      </c>
      <c r="L323" s="171"/>
      <c r="M323" s="171"/>
      <c r="N323" s="171"/>
      <c r="O323" s="171"/>
      <c r="P323" s="171"/>
      <c r="Q323" s="171"/>
      <c r="R323" s="162"/>
      <c r="S323" s="172"/>
      <c r="T323" s="171"/>
      <c r="U323" s="171"/>
      <c r="V323" s="171"/>
      <c r="W323" s="171"/>
      <c r="X323" s="171"/>
      <c r="Y323" s="172"/>
      <c r="Z323" s="171"/>
      <c r="AA323" s="171"/>
      <c r="AB323" s="164"/>
      <c r="AC323" s="164"/>
      <c r="AD323" s="164"/>
      <c r="AE323" s="164"/>
      <c r="AF323" s="164"/>
      <c r="AG323" s="165"/>
      <c r="AH323" s="164"/>
      <c r="AI323" s="166"/>
    </row>
    <row r="324" spans="1:35" ht="39" customHeight="1">
      <c r="A324" s="293" t="s">
        <v>387</v>
      </c>
      <c r="B324" s="294"/>
      <c r="C324" s="295" t="s">
        <v>1360</v>
      </c>
      <c r="D324" s="296" t="s">
        <v>1361</v>
      </c>
      <c r="E324" s="299"/>
      <c r="F324" s="301"/>
      <c r="G324" s="176">
        <v>27638</v>
      </c>
      <c r="H324" s="159" t="s">
        <v>500</v>
      </c>
      <c r="I324" s="157" t="s">
        <v>1362</v>
      </c>
      <c r="J324" s="160" t="s">
        <v>502</v>
      </c>
      <c r="K324" s="158">
        <v>37089</v>
      </c>
      <c r="L324" s="171"/>
      <c r="M324" s="171"/>
      <c r="N324" s="171"/>
      <c r="O324" s="171"/>
      <c r="P324" s="171"/>
      <c r="Q324" s="171"/>
      <c r="R324" s="171"/>
      <c r="S324" s="172"/>
      <c r="T324" s="171"/>
      <c r="U324" s="171"/>
      <c r="V324" s="171"/>
      <c r="W324" s="171"/>
      <c r="X324" s="171"/>
      <c r="Y324" s="172"/>
      <c r="Z324" s="171"/>
      <c r="AA324" s="171"/>
      <c r="AB324" s="164"/>
      <c r="AC324" s="164"/>
      <c r="AD324" s="164"/>
      <c r="AE324" s="164"/>
      <c r="AF324" s="164"/>
      <c r="AG324" s="165"/>
      <c r="AH324" s="164"/>
      <c r="AI324" s="166"/>
    </row>
    <row r="325" spans="1:35" s="175" customFormat="1" ht="39" customHeight="1">
      <c r="A325" s="293" t="s">
        <v>387</v>
      </c>
      <c r="B325" s="294"/>
      <c r="C325" s="295" t="s">
        <v>1363</v>
      </c>
      <c r="D325" s="296" t="s">
        <v>1364</v>
      </c>
      <c r="E325" s="308" t="s">
        <v>1365</v>
      </c>
      <c r="F325" s="301"/>
      <c r="G325" s="176">
        <v>41659</v>
      </c>
      <c r="H325" s="159" t="s">
        <v>505</v>
      </c>
      <c r="I325" s="157" t="s">
        <v>1366</v>
      </c>
      <c r="J325" s="160" t="s">
        <v>1367</v>
      </c>
      <c r="K325" s="158">
        <v>41667</v>
      </c>
      <c r="L325" s="171"/>
      <c r="M325" s="171"/>
      <c r="N325" s="171"/>
      <c r="O325" s="171"/>
      <c r="P325" s="171"/>
      <c r="Q325" s="171"/>
      <c r="R325" s="171"/>
      <c r="S325" s="172"/>
      <c r="T325" s="171"/>
      <c r="U325" s="171"/>
      <c r="V325" s="171"/>
      <c r="W325" s="171"/>
      <c r="X325" s="171"/>
      <c r="Y325" s="172"/>
      <c r="Z325" s="171"/>
      <c r="AA325" s="171"/>
      <c r="AB325" s="164"/>
      <c r="AC325" s="164"/>
      <c r="AD325" s="164"/>
      <c r="AE325" s="164"/>
      <c r="AF325" s="164"/>
      <c r="AG325" s="165"/>
      <c r="AH325" s="164"/>
      <c r="AI325" s="166"/>
    </row>
    <row r="326" spans="1:35" ht="38.25" customHeight="1">
      <c r="A326" s="293" t="s">
        <v>387</v>
      </c>
      <c r="B326" s="807"/>
      <c r="C326" s="808" t="s">
        <v>354</v>
      </c>
      <c r="D326" s="809" t="s">
        <v>980</v>
      </c>
      <c r="E326" s="865" t="s">
        <v>981</v>
      </c>
      <c r="F326" s="866">
        <v>42808</v>
      </c>
      <c r="G326" s="812">
        <v>42801</v>
      </c>
      <c r="H326" s="159" t="s">
        <v>505</v>
      </c>
      <c r="I326" s="157" t="s">
        <v>982</v>
      </c>
      <c r="J326" s="160" t="s">
        <v>769</v>
      </c>
      <c r="K326" s="158">
        <v>42801</v>
      </c>
      <c r="L326" s="174">
        <v>1</v>
      </c>
      <c r="M326" s="171">
        <v>1</v>
      </c>
      <c r="N326" s="171">
        <v>1</v>
      </c>
      <c r="O326" s="171">
        <v>1</v>
      </c>
      <c r="P326" s="171">
        <v>1</v>
      </c>
      <c r="Q326" s="171">
        <v>1</v>
      </c>
      <c r="R326" s="162">
        <v>1</v>
      </c>
      <c r="S326" s="172"/>
      <c r="T326" s="171">
        <v>1</v>
      </c>
      <c r="U326" s="171">
        <v>1</v>
      </c>
      <c r="V326" s="171">
        <v>1</v>
      </c>
      <c r="W326" s="171">
        <v>1</v>
      </c>
      <c r="X326" s="171">
        <v>1</v>
      </c>
      <c r="Y326" s="172"/>
      <c r="Z326" s="171">
        <v>1</v>
      </c>
      <c r="AA326" s="171">
        <v>1</v>
      </c>
      <c r="AB326" s="164"/>
      <c r="AC326" s="164"/>
      <c r="AD326" s="164"/>
      <c r="AE326" s="164"/>
      <c r="AF326" s="164"/>
      <c r="AG326" s="165"/>
      <c r="AH326" s="164"/>
      <c r="AI326" s="166"/>
    </row>
    <row r="327" spans="1:35" ht="39" customHeight="1">
      <c r="A327" s="293" t="s">
        <v>387</v>
      </c>
      <c r="B327" s="294"/>
      <c r="C327" s="295" t="s">
        <v>226</v>
      </c>
      <c r="D327" s="296" t="s">
        <v>1368</v>
      </c>
      <c r="E327" s="308" t="s">
        <v>1369</v>
      </c>
      <c r="F327" s="309">
        <v>42654</v>
      </c>
      <c r="G327" s="176">
        <v>42601</v>
      </c>
      <c r="H327" s="159" t="s">
        <v>505</v>
      </c>
      <c r="I327" s="157" t="s">
        <v>1370</v>
      </c>
      <c r="J327" s="160" t="s">
        <v>769</v>
      </c>
      <c r="K327" s="158">
        <v>42601</v>
      </c>
      <c r="L327" s="171"/>
      <c r="M327" s="171"/>
      <c r="N327" s="171"/>
      <c r="O327" s="171"/>
      <c r="P327" s="171"/>
      <c r="Q327" s="171"/>
      <c r="R327" s="162"/>
      <c r="S327" s="172"/>
      <c r="T327" s="171"/>
      <c r="U327" s="171"/>
      <c r="V327" s="171"/>
      <c r="W327" s="171"/>
      <c r="X327" s="171"/>
      <c r="Y327" s="172"/>
      <c r="Z327" s="171"/>
      <c r="AA327" s="171"/>
      <c r="AB327" s="164"/>
      <c r="AC327" s="164"/>
      <c r="AD327" s="164"/>
      <c r="AE327" s="164"/>
      <c r="AF327" s="164"/>
      <c r="AG327" s="165"/>
      <c r="AH327" s="164"/>
      <c r="AI327" s="166"/>
    </row>
    <row r="328" spans="1:35" ht="39" customHeight="1">
      <c r="A328" s="293" t="s">
        <v>387</v>
      </c>
      <c r="B328" s="294"/>
      <c r="C328" s="295" t="s">
        <v>1371</v>
      </c>
      <c r="D328" s="296"/>
      <c r="E328" s="299" t="s">
        <v>1654</v>
      </c>
      <c r="F328" s="301"/>
      <c r="G328" s="176">
        <v>41810</v>
      </c>
      <c r="H328" s="159" t="s">
        <v>505</v>
      </c>
      <c r="I328" s="157" t="s">
        <v>1372</v>
      </c>
      <c r="J328" s="160" t="s">
        <v>502</v>
      </c>
      <c r="K328" s="158">
        <v>41810</v>
      </c>
      <c r="L328" s="171"/>
      <c r="M328" s="171"/>
      <c r="N328" s="171"/>
      <c r="O328" s="171"/>
      <c r="P328" s="171"/>
      <c r="Q328" s="171"/>
      <c r="R328" s="171"/>
      <c r="S328" s="172"/>
      <c r="T328" s="171"/>
      <c r="U328" s="171"/>
      <c r="V328" s="171"/>
      <c r="W328" s="171"/>
      <c r="X328" s="171"/>
      <c r="Y328" s="172"/>
      <c r="Z328" s="171"/>
      <c r="AA328" s="171"/>
      <c r="AB328" s="164"/>
      <c r="AC328" s="164"/>
      <c r="AD328" s="164"/>
      <c r="AE328" s="164"/>
      <c r="AF328" s="164"/>
      <c r="AG328" s="165"/>
      <c r="AH328" s="164"/>
      <c r="AI328" s="166"/>
    </row>
    <row r="329" spans="1:35" ht="39" customHeight="1">
      <c r="A329" s="293" t="s">
        <v>387</v>
      </c>
      <c r="B329" s="294"/>
      <c r="C329" s="295" t="s">
        <v>1373</v>
      </c>
      <c r="D329" s="296" t="s">
        <v>1374</v>
      </c>
      <c r="E329" s="299"/>
      <c r="F329" s="301"/>
      <c r="G329" s="176">
        <v>41359</v>
      </c>
      <c r="H329" s="159" t="s">
        <v>505</v>
      </c>
      <c r="I329" s="157" t="s">
        <v>1375</v>
      </c>
      <c r="J329" s="160" t="s">
        <v>854</v>
      </c>
      <c r="K329" s="158">
        <v>41359</v>
      </c>
      <c r="L329" s="171"/>
      <c r="M329" s="171"/>
      <c r="N329" s="171"/>
      <c r="O329" s="171"/>
      <c r="P329" s="171"/>
      <c r="Q329" s="171"/>
      <c r="R329" s="171"/>
      <c r="S329" s="172"/>
      <c r="T329" s="171"/>
      <c r="U329" s="171"/>
      <c r="V329" s="171"/>
      <c r="W329" s="171"/>
      <c r="X329" s="171"/>
      <c r="Y329" s="172"/>
      <c r="Z329" s="171"/>
      <c r="AA329" s="171"/>
      <c r="AB329" s="164"/>
      <c r="AC329" s="164"/>
      <c r="AD329" s="164"/>
      <c r="AE329" s="164"/>
      <c r="AF329" s="164"/>
      <c r="AG329" s="165"/>
      <c r="AH329" s="164"/>
      <c r="AI329" s="166"/>
    </row>
    <row r="330" spans="1:35" ht="39" customHeight="1">
      <c r="A330" s="293" t="s">
        <v>387</v>
      </c>
      <c r="B330" s="807"/>
      <c r="C330" s="808" t="s">
        <v>363</v>
      </c>
      <c r="D330" s="809" t="s">
        <v>1013</v>
      </c>
      <c r="E330" s="861" t="s">
        <v>1014</v>
      </c>
      <c r="F330" s="812">
        <v>37135</v>
      </c>
      <c r="G330" s="812">
        <v>20121</v>
      </c>
      <c r="H330" s="159" t="s">
        <v>500</v>
      </c>
      <c r="I330" s="157" t="s">
        <v>1015</v>
      </c>
      <c r="J330" s="160" t="s">
        <v>502</v>
      </c>
      <c r="K330" s="158">
        <v>37308</v>
      </c>
      <c r="L330" s="174"/>
      <c r="M330" s="171">
        <v>1</v>
      </c>
      <c r="N330" s="171">
        <v>1</v>
      </c>
      <c r="O330" s="171">
        <v>1</v>
      </c>
      <c r="P330" s="171">
        <v>1</v>
      </c>
      <c r="Q330" s="171">
        <v>1</v>
      </c>
      <c r="R330" s="162">
        <v>1</v>
      </c>
      <c r="S330" s="172"/>
      <c r="T330" s="171">
        <v>1</v>
      </c>
      <c r="U330" s="171">
        <v>1</v>
      </c>
      <c r="V330" s="171">
        <v>1</v>
      </c>
      <c r="W330" s="171">
        <v>1</v>
      </c>
      <c r="X330" s="171">
        <v>1</v>
      </c>
      <c r="Y330" s="172"/>
      <c r="Z330" s="171">
        <v>1</v>
      </c>
      <c r="AA330" s="171">
        <v>1</v>
      </c>
      <c r="AB330" s="164">
        <v>1</v>
      </c>
      <c r="AC330" s="164">
        <v>1</v>
      </c>
      <c r="AD330" s="164">
        <v>1</v>
      </c>
      <c r="AE330" s="164">
        <v>1</v>
      </c>
      <c r="AF330" s="164">
        <v>1</v>
      </c>
      <c r="AG330" s="165">
        <v>1</v>
      </c>
      <c r="AH330" s="164">
        <v>1</v>
      </c>
      <c r="AI330" s="166"/>
    </row>
    <row r="331" spans="1:35" ht="38.25" customHeight="1">
      <c r="A331" s="293" t="s">
        <v>387</v>
      </c>
      <c r="B331" s="294"/>
      <c r="C331" s="295" t="s">
        <v>208</v>
      </c>
      <c r="D331" s="296" t="s">
        <v>1376</v>
      </c>
      <c r="E331" s="308" t="s">
        <v>1377</v>
      </c>
      <c r="F331" s="309">
        <v>42646</v>
      </c>
      <c r="G331" s="176">
        <v>42646</v>
      </c>
      <c r="H331" s="194" t="s">
        <v>992</v>
      </c>
      <c r="I331" s="194" t="s">
        <v>992</v>
      </c>
      <c r="J331" s="160" t="s">
        <v>939</v>
      </c>
      <c r="K331" s="158">
        <v>42646</v>
      </c>
      <c r="L331" s="174"/>
      <c r="M331" s="171"/>
      <c r="N331" s="171"/>
      <c r="O331" s="171"/>
      <c r="P331" s="171"/>
      <c r="Q331" s="171"/>
      <c r="R331" s="162"/>
      <c r="S331" s="172"/>
      <c r="T331" s="171"/>
      <c r="U331" s="171"/>
      <c r="V331" s="171"/>
      <c r="W331" s="171"/>
      <c r="X331" s="171"/>
      <c r="Y331" s="172"/>
      <c r="Z331" s="171"/>
      <c r="AA331" s="171"/>
      <c r="AB331" s="164"/>
      <c r="AC331" s="164"/>
      <c r="AD331" s="164"/>
      <c r="AE331" s="164"/>
      <c r="AF331" s="164"/>
      <c r="AG331" s="165"/>
      <c r="AH331" s="164"/>
      <c r="AI331" s="166"/>
    </row>
    <row r="332" spans="1:35" ht="38.25" customHeight="1">
      <c r="A332" s="293" t="s">
        <v>387</v>
      </c>
      <c r="B332" s="294"/>
      <c r="C332" s="295" t="s">
        <v>1378</v>
      </c>
      <c r="D332" s="296" t="s">
        <v>1379</v>
      </c>
      <c r="E332" s="310" t="s">
        <v>1380</v>
      </c>
      <c r="F332" s="301">
        <v>38510</v>
      </c>
      <c r="G332" s="176">
        <v>40296</v>
      </c>
      <c r="H332" s="159" t="s">
        <v>505</v>
      </c>
      <c r="I332" s="157" t="s">
        <v>1381</v>
      </c>
      <c r="J332" s="160" t="s">
        <v>590</v>
      </c>
      <c r="K332" s="158">
        <v>41592</v>
      </c>
      <c r="L332" s="171"/>
      <c r="M332" s="171"/>
      <c r="N332" s="171"/>
      <c r="O332" s="171"/>
      <c r="P332" s="171"/>
      <c r="Q332" s="171"/>
      <c r="R332" s="171"/>
      <c r="S332" s="172"/>
      <c r="T332" s="171"/>
      <c r="U332" s="171"/>
      <c r="V332" s="171"/>
      <c r="W332" s="171"/>
      <c r="X332" s="171"/>
      <c r="Y332" s="172"/>
      <c r="Z332" s="171"/>
      <c r="AA332" s="171"/>
      <c r="AB332" s="164"/>
      <c r="AC332" s="164"/>
      <c r="AD332" s="164"/>
      <c r="AE332" s="164"/>
      <c r="AF332" s="164"/>
      <c r="AG332" s="165"/>
      <c r="AH332" s="164"/>
      <c r="AI332" s="166"/>
    </row>
    <row r="333" spans="1:35" ht="38.25" customHeight="1">
      <c r="A333" s="293" t="s">
        <v>387</v>
      </c>
      <c r="B333" s="294"/>
      <c r="C333" s="295" t="s">
        <v>1382</v>
      </c>
      <c r="D333" s="296" t="s">
        <v>1383</v>
      </c>
      <c r="E333" s="307" t="s">
        <v>1384</v>
      </c>
      <c r="F333" s="303">
        <v>38726</v>
      </c>
      <c r="G333" s="176">
        <v>38243</v>
      </c>
      <c r="H333" s="159" t="s">
        <v>505</v>
      </c>
      <c r="I333" s="157" t="s">
        <v>1385</v>
      </c>
      <c r="J333" s="160" t="s">
        <v>1312</v>
      </c>
      <c r="K333" s="158">
        <v>38768</v>
      </c>
      <c r="L333" s="171"/>
      <c r="M333" s="171"/>
      <c r="N333" s="171"/>
      <c r="O333" s="171"/>
      <c r="P333" s="171"/>
      <c r="Q333" s="171"/>
      <c r="R333" s="171"/>
      <c r="S333" s="172"/>
      <c r="T333" s="171"/>
      <c r="U333" s="171"/>
      <c r="V333" s="171"/>
      <c r="W333" s="171"/>
      <c r="X333" s="171"/>
      <c r="Y333" s="172"/>
      <c r="Z333" s="171"/>
      <c r="AA333" s="171"/>
      <c r="AB333" s="164"/>
      <c r="AC333" s="164"/>
      <c r="AD333" s="164"/>
      <c r="AE333" s="164"/>
      <c r="AF333" s="164"/>
      <c r="AG333" s="165"/>
      <c r="AH333" s="164"/>
      <c r="AI333" s="166"/>
    </row>
    <row r="334" spans="1:35" ht="38.25" customHeight="1">
      <c r="A334" s="293" t="s">
        <v>387</v>
      </c>
      <c r="B334" s="294"/>
      <c r="C334" s="295" t="s">
        <v>1386</v>
      </c>
      <c r="D334" s="296" t="s">
        <v>1387</v>
      </c>
      <c r="E334" s="299"/>
      <c r="F334" s="301"/>
      <c r="G334" s="176">
        <v>40309</v>
      </c>
      <c r="H334" s="159" t="s">
        <v>505</v>
      </c>
      <c r="I334" s="157" t="s">
        <v>1388</v>
      </c>
      <c r="J334" s="160" t="s">
        <v>1389</v>
      </c>
      <c r="K334" s="158">
        <v>40309</v>
      </c>
      <c r="L334" s="171"/>
      <c r="M334" s="171"/>
      <c r="N334" s="171"/>
      <c r="O334" s="171"/>
      <c r="P334" s="171"/>
      <c r="Q334" s="171"/>
      <c r="R334" s="171"/>
      <c r="S334" s="172"/>
      <c r="T334" s="171"/>
      <c r="U334" s="171"/>
      <c r="V334" s="171"/>
      <c r="W334" s="171"/>
      <c r="X334" s="171"/>
      <c r="Y334" s="172"/>
      <c r="Z334" s="171"/>
      <c r="AA334" s="171"/>
      <c r="AB334" s="164"/>
      <c r="AC334" s="164"/>
      <c r="AD334" s="164"/>
      <c r="AE334" s="164"/>
      <c r="AF334" s="164"/>
      <c r="AG334" s="165"/>
      <c r="AH334" s="164"/>
      <c r="AI334" s="166"/>
    </row>
    <row r="335" spans="1:35" ht="38.25" customHeight="1">
      <c r="A335" s="293" t="s">
        <v>387</v>
      </c>
      <c r="B335" s="294"/>
      <c r="C335" s="295" t="s">
        <v>1390</v>
      </c>
      <c r="D335" s="296" t="s">
        <v>1391</v>
      </c>
      <c r="E335" s="310" t="s">
        <v>1392</v>
      </c>
      <c r="F335" s="301">
        <v>37022</v>
      </c>
      <c r="G335" s="176">
        <v>29881</v>
      </c>
      <c r="H335" s="159" t="s">
        <v>500</v>
      </c>
      <c r="I335" s="157" t="s">
        <v>1393</v>
      </c>
      <c r="J335" s="160" t="s">
        <v>502</v>
      </c>
      <c r="K335" s="158">
        <v>39288</v>
      </c>
      <c r="L335" s="171"/>
      <c r="M335" s="171"/>
      <c r="N335" s="171"/>
      <c r="O335" s="171"/>
      <c r="P335" s="171"/>
      <c r="Q335" s="171"/>
      <c r="R335" s="171"/>
      <c r="S335" s="172"/>
      <c r="T335" s="171"/>
      <c r="U335" s="171"/>
      <c r="V335" s="171"/>
      <c r="W335" s="171"/>
      <c r="X335" s="171"/>
      <c r="Y335" s="172"/>
      <c r="Z335" s="171"/>
      <c r="AA335" s="171"/>
      <c r="AB335" s="164"/>
      <c r="AC335" s="164"/>
      <c r="AD335" s="164"/>
      <c r="AE335" s="164"/>
      <c r="AF335" s="164"/>
      <c r="AG335" s="165"/>
      <c r="AH335" s="164"/>
      <c r="AI335" s="166"/>
    </row>
    <row r="336" spans="1:35" ht="39" customHeight="1">
      <c r="A336" s="293" t="s">
        <v>387</v>
      </c>
      <c r="B336" s="294"/>
      <c r="C336" s="295" t="s">
        <v>391</v>
      </c>
      <c r="D336" s="296" t="s">
        <v>1394</v>
      </c>
      <c r="E336" s="297" t="s">
        <v>1395</v>
      </c>
      <c r="F336" s="298">
        <v>41789</v>
      </c>
      <c r="G336" s="176">
        <v>41786</v>
      </c>
      <c r="H336" s="159" t="s">
        <v>505</v>
      </c>
      <c r="I336" s="157" t="s">
        <v>1396</v>
      </c>
      <c r="J336" s="160" t="s">
        <v>502</v>
      </c>
      <c r="K336" s="158">
        <v>41786</v>
      </c>
      <c r="L336" s="171"/>
      <c r="M336" s="171"/>
      <c r="N336" s="171"/>
      <c r="O336" s="171"/>
      <c r="P336" s="171"/>
      <c r="Q336" s="171"/>
      <c r="R336" s="162"/>
      <c r="S336" s="172"/>
      <c r="T336" s="171"/>
      <c r="U336" s="171"/>
      <c r="V336" s="171"/>
      <c r="W336" s="171"/>
      <c r="X336" s="171"/>
      <c r="Y336" s="172"/>
      <c r="Z336" s="171"/>
      <c r="AA336" s="171"/>
      <c r="AB336" s="164"/>
      <c r="AC336" s="164"/>
      <c r="AD336" s="164"/>
      <c r="AE336" s="164"/>
      <c r="AF336" s="164"/>
      <c r="AG336" s="165"/>
      <c r="AH336" s="164"/>
      <c r="AI336" s="166"/>
    </row>
    <row r="337" spans="1:35" ht="38.25" customHeight="1">
      <c r="A337" s="293" t="s">
        <v>387</v>
      </c>
      <c r="B337" s="294"/>
      <c r="C337" s="295" t="s">
        <v>1397</v>
      </c>
      <c r="D337" s="296" t="s">
        <v>1398</v>
      </c>
      <c r="E337" s="308" t="s">
        <v>1399</v>
      </c>
      <c r="F337" s="309">
        <v>41610</v>
      </c>
      <c r="G337" s="176">
        <v>41536</v>
      </c>
      <c r="H337" s="159" t="s">
        <v>505</v>
      </c>
      <c r="I337" s="157" t="s">
        <v>1400</v>
      </c>
      <c r="J337" s="160" t="s">
        <v>646</v>
      </c>
      <c r="K337" s="158">
        <v>41536</v>
      </c>
      <c r="L337" s="171"/>
      <c r="M337" s="171"/>
      <c r="N337" s="171"/>
      <c r="O337" s="171"/>
      <c r="P337" s="171"/>
      <c r="Q337" s="171"/>
      <c r="R337" s="171"/>
      <c r="S337" s="172"/>
      <c r="T337" s="171"/>
      <c r="U337" s="171"/>
      <c r="V337" s="171"/>
      <c r="W337" s="171"/>
      <c r="X337" s="171"/>
      <c r="Y337" s="172"/>
      <c r="Z337" s="171"/>
      <c r="AA337" s="171"/>
      <c r="AB337" s="164"/>
      <c r="AC337" s="164"/>
      <c r="AD337" s="164"/>
      <c r="AE337" s="164"/>
      <c r="AF337" s="164"/>
      <c r="AG337" s="165"/>
      <c r="AH337" s="164"/>
      <c r="AI337" s="166"/>
    </row>
    <row r="338" spans="1:35" ht="38.25" customHeight="1">
      <c r="A338" s="293" t="s">
        <v>387</v>
      </c>
      <c r="B338" s="294"/>
      <c r="C338" s="295" t="s">
        <v>1401</v>
      </c>
      <c r="D338" s="296" t="s">
        <v>1402</v>
      </c>
      <c r="E338" s="299"/>
      <c r="F338" s="301"/>
      <c r="G338" s="176">
        <v>42108</v>
      </c>
      <c r="H338" s="159" t="s">
        <v>505</v>
      </c>
      <c r="I338" s="157" t="s">
        <v>1403</v>
      </c>
      <c r="J338" s="160" t="s">
        <v>1404</v>
      </c>
      <c r="K338" s="158">
        <v>42108</v>
      </c>
      <c r="L338" s="171"/>
      <c r="M338" s="171"/>
      <c r="N338" s="171"/>
      <c r="O338" s="171"/>
      <c r="P338" s="171"/>
      <c r="Q338" s="171"/>
      <c r="R338" s="171"/>
      <c r="S338" s="172"/>
      <c r="T338" s="171"/>
      <c r="U338" s="171"/>
      <c r="V338" s="171"/>
      <c r="W338" s="171"/>
      <c r="X338" s="171"/>
      <c r="Y338" s="172"/>
      <c r="Z338" s="171"/>
      <c r="AA338" s="171"/>
      <c r="AB338" s="164"/>
      <c r="AC338" s="164"/>
      <c r="AD338" s="164"/>
      <c r="AE338" s="164"/>
      <c r="AF338" s="164"/>
      <c r="AG338" s="165"/>
      <c r="AH338" s="164"/>
      <c r="AI338" s="166"/>
    </row>
    <row r="339" spans="1:35" ht="38.25" customHeight="1">
      <c r="A339" s="293" t="s">
        <v>387</v>
      </c>
      <c r="B339" s="294"/>
      <c r="C339" s="295" t="s">
        <v>1405</v>
      </c>
      <c r="D339" s="296" t="s">
        <v>1406</v>
      </c>
      <c r="E339" s="299" t="s">
        <v>1407</v>
      </c>
      <c r="F339" s="301"/>
      <c r="G339" s="176">
        <v>42901</v>
      </c>
      <c r="H339" s="159" t="s">
        <v>505</v>
      </c>
      <c r="I339" s="157" t="s">
        <v>1408</v>
      </c>
      <c r="J339" s="160" t="s">
        <v>502</v>
      </c>
      <c r="K339" s="158">
        <v>42901</v>
      </c>
      <c r="L339" s="171"/>
      <c r="M339" s="171"/>
      <c r="N339" s="171"/>
      <c r="O339" s="171"/>
      <c r="P339" s="171"/>
      <c r="Q339" s="171"/>
      <c r="R339" s="171"/>
      <c r="S339" s="172"/>
      <c r="T339" s="171"/>
      <c r="U339" s="171"/>
      <c r="V339" s="171"/>
      <c r="W339" s="171"/>
      <c r="X339" s="171"/>
      <c r="Y339" s="172"/>
      <c r="Z339" s="171"/>
      <c r="AA339" s="171"/>
      <c r="AB339" s="164"/>
      <c r="AC339" s="164"/>
      <c r="AD339" s="164"/>
      <c r="AE339" s="164"/>
      <c r="AF339" s="164"/>
      <c r="AG339" s="165"/>
      <c r="AH339" s="164"/>
      <c r="AI339" s="166"/>
    </row>
    <row r="340" spans="1:35" ht="39" customHeight="1">
      <c r="A340" s="293" t="s">
        <v>387</v>
      </c>
      <c r="B340" s="294"/>
      <c r="C340" s="295" t="s">
        <v>1409</v>
      </c>
      <c r="D340" s="296" t="s">
        <v>1410</v>
      </c>
      <c r="E340" s="299"/>
      <c r="F340" s="301"/>
      <c r="G340" s="176">
        <v>40316</v>
      </c>
      <c r="H340" s="159" t="s">
        <v>505</v>
      </c>
      <c r="I340" s="157" t="s">
        <v>1411</v>
      </c>
      <c r="J340" s="160" t="s">
        <v>502</v>
      </c>
      <c r="K340" s="158">
        <v>40316</v>
      </c>
      <c r="L340" s="174"/>
      <c r="M340" s="171"/>
      <c r="N340" s="171"/>
      <c r="O340" s="171"/>
      <c r="P340" s="171"/>
      <c r="Q340" s="171"/>
      <c r="R340" s="171"/>
      <c r="S340" s="172"/>
      <c r="T340" s="171"/>
      <c r="U340" s="171"/>
      <c r="V340" s="171"/>
      <c r="W340" s="171"/>
      <c r="X340" s="171"/>
      <c r="Y340" s="172"/>
      <c r="Z340" s="171"/>
      <c r="AA340" s="171"/>
      <c r="AB340" s="164"/>
      <c r="AC340" s="164"/>
      <c r="AD340" s="164"/>
      <c r="AE340" s="164"/>
      <c r="AF340" s="164"/>
      <c r="AG340" s="165"/>
      <c r="AH340" s="164"/>
      <c r="AI340" s="166"/>
    </row>
    <row r="343" spans="1:35" ht="49.5" customHeight="1">
      <c r="A343" s="886" t="s">
        <v>1690</v>
      </c>
      <c r="B343" s="887"/>
      <c r="C343" s="888"/>
      <c r="D343" s="889"/>
      <c r="E343" s="890"/>
      <c r="F343" s="891"/>
      <c r="G343" s="892"/>
      <c r="H343" s="893"/>
      <c r="I343" s="894"/>
      <c r="J343" s="895"/>
      <c r="K343" s="894"/>
      <c r="L343" s="896"/>
      <c r="M343" s="896"/>
      <c r="N343" s="896"/>
      <c r="O343" s="896"/>
      <c r="P343" s="896"/>
      <c r="Q343" s="896"/>
      <c r="R343" s="896"/>
      <c r="S343" s="897"/>
      <c r="T343" s="896"/>
      <c r="U343" s="896"/>
      <c r="V343" s="896"/>
      <c r="W343" s="896"/>
      <c r="X343" s="896"/>
      <c r="Y343" s="898"/>
      <c r="Z343" s="896"/>
      <c r="AA343" s="896"/>
      <c r="AB343" s="888"/>
      <c r="AC343" s="888"/>
      <c r="AD343" s="888"/>
      <c r="AE343" s="888"/>
      <c r="AF343" s="888"/>
      <c r="AG343" s="888"/>
      <c r="AH343" s="888"/>
      <c r="AI343" s="888"/>
    </row>
    <row r="344" spans="1:35" ht="39" customHeight="1">
      <c r="A344" s="904" t="s">
        <v>1655</v>
      </c>
      <c r="B344" s="899"/>
      <c r="C344" s="900" t="s">
        <v>351</v>
      </c>
      <c r="D344" s="901" t="s">
        <v>1202</v>
      </c>
      <c r="E344" s="902" t="s">
        <v>1203</v>
      </c>
      <c r="F344" s="903">
        <v>42423</v>
      </c>
      <c r="G344" s="903">
        <v>33198</v>
      </c>
      <c r="H344" s="159" t="s">
        <v>500</v>
      </c>
      <c r="I344" s="157" t="s">
        <v>1123</v>
      </c>
      <c r="J344" s="160" t="s">
        <v>502</v>
      </c>
      <c r="K344" s="158">
        <v>42461</v>
      </c>
      <c r="L344" s="171"/>
      <c r="M344" s="171"/>
      <c r="N344" s="171"/>
      <c r="O344" s="171"/>
      <c r="P344" s="171"/>
      <c r="Q344" s="171"/>
      <c r="R344" s="162"/>
      <c r="S344" s="172"/>
      <c r="T344" s="171"/>
      <c r="U344" s="171"/>
      <c r="V344" s="171"/>
      <c r="W344" s="171">
        <v>1</v>
      </c>
      <c r="X344" s="171"/>
      <c r="Y344" s="172"/>
      <c r="Z344" s="171"/>
      <c r="AA344" s="171"/>
      <c r="AB344" s="164"/>
      <c r="AC344" s="164"/>
      <c r="AD344" s="164"/>
      <c r="AE344" s="164"/>
      <c r="AF344" s="164"/>
      <c r="AG344" s="165"/>
      <c r="AH344" s="164"/>
      <c r="AI344" s="166"/>
    </row>
  </sheetData>
  <sortState ref="A2:WWQ210">
    <sortCondition ref="C2:C210"/>
  </sortState>
  <pageMargins left="0.7" right="0.7" top="0.75" bottom="0.75" header="0.3" footer="0.3"/>
  <pageSetup paperSize="9" orientation="portrait" verticalDpi="0"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X109"/>
  <sheetViews>
    <sheetView zoomScale="60" zoomScaleNormal="60" workbookViewId="0">
      <pane xSplit="19" topLeftCell="BF1" activePane="topRight" state="frozen"/>
      <selection pane="topRight" activeCell="BR10" sqref="BR10"/>
    </sheetView>
  </sheetViews>
  <sheetFormatPr defaultColWidth="7.453125" defaultRowHeight="17.399999999999999" outlineLevelCol="1"/>
  <cols>
    <col min="1" max="1" width="8.6328125" style="85" customWidth="1"/>
    <col min="2" max="2" width="7.6328125" style="85" customWidth="1"/>
    <col min="3" max="3" width="53.6328125" style="85" customWidth="1"/>
    <col min="4" max="4" width="13.54296875" style="134" customWidth="1"/>
    <col min="5" max="5" width="12.81640625" style="86" hidden="1" customWidth="1" outlineLevel="1"/>
    <col min="6" max="6" width="15.54296875" style="86" hidden="1" customWidth="1" outlineLevel="1"/>
    <col min="7" max="12" width="8.81640625" style="501" hidden="1" customWidth="1" outlineLevel="1"/>
    <col min="13" max="16" width="8.90625" style="501" hidden="1" customWidth="1" outlineLevel="1"/>
    <col min="17" max="18" width="8.81640625" style="501" hidden="1" customWidth="1" outlineLevel="1"/>
    <col min="19" max="19" width="8.81640625" style="501" customWidth="1" collapsed="1"/>
    <col min="20" max="20" width="3.81640625" style="391" customWidth="1"/>
    <col min="21" max="23" width="3.81640625" style="48" customWidth="1"/>
    <col min="24" max="71" width="3.81640625" style="85" customWidth="1"/>
    <col min="72" max="72" width="21.1796875" style="484" customWidth="1"/>
    <col min="73" max="73" width="1.6328125" style="85" customWidth="1"/>
    <col min="74" max="74" width="21.1796875" style="85" customWidth="1"/>
    <col min="75" max="75" width="1.6328125" style="85" customWidth="1"/>
    <col min="76" max="76" width="21.1796875" style="85" customWidth="1"/>
    <col min="77" max="16384" width="7.453125" style="85"/>
  </cols>
  <sheetData>
    <row r="1" spans="1:76" ht="45.6" customHeight="1">
      <c r="A1" s="1"/>
      <c r="B1" s="395"/>
      <c r="C1" s="395"/>
      <c r="D1" s="396"/>
      <c r="G1" s="4"/>
      <c r="H1" s="4"/>
      <c r="I1" s="483"/>
      <c r="J1" s="4"/>
      <c r="K1" s="4"/>
      <c r="L1" s="4"/>
      <c r="M1" s="4"/>
      <c r="N1" s="4"/>
      <c r="O1" s="4"/>
      <c r="P1" s="4"/>
      <c r="Q1" s="4"/>
      <c r="R1" s="4"/>
      <c r="S1" s="4"/>
      <c r="T1" s="85"/>
      <c r="U1" s="85"/>
      <c r="V1" s="85"/>
      <c r="W1" s="85"/>
    </row>
    <row r="2" spans="1:76" s="391" customFormat="1" ht="34.5" customHeight="1">
      <c r="A2" s="915" t="s">
        <v>1716</v>
      </c>
      <c r="B2" s="399"/>
      <c r="C2" s="7" t="s">
        <v>1719</v>
      </c>
      <c r="D2" s="8"/>
      <c r="E2" s="9"/>
      <c r="F2" s="9"/>
      <c r="G2" s="10"/>
      <c r="H2" s="11"/>
      <c r="I2" s="10"/>
      <c r="J2" s="11"/>
      <c r="K2" s="11"/>
      <c r="L2" s="11"/>
      <c r="M2" s="11"/>
      <c r="N2" s="11"/>
      <c r="O2" s="11"/>
      <c r="P2" s="12"/>
      <c r="Q2" s="10"/>
      <c r="R2" s="552"/>
      <c r="S2" s="552"/>
      <c r="T2" s="485" t="s">
        <v>441</v>
      </c>
      <c r="U2" s="486"/>
      <c r="V2" s="486"/>
      <c r="W2" s="486"/>
      <c r="X2" s="487"/>
      <c r="Y2" s="486" t="s">
        <v>442</v>
      </c>
      <c r="Z2" s="486"/>
      <c r="AA2" s="486"/>
      <c r="AB2" s="487"/>
      <c r="AC2" s="486" t="s">
        <v>2</v>
      </c>
      <c r="AD2" s="486"/>
      <c r="AE2" s="486"/>
      <c r="AF2" s="487"/>
      <c r="AG2" s="486" t="s">
        <v>3</v>
      </c>
      <c r="AH2" s="486"/>
      <c r="AI2" s="486"/>
      <c r="AJ2" s="487"/>
      <c r="AK2" s="486" t="s">
        <v>1577</v>
      </c>
      <c r="AL2" s="488"/>
      <c r="AM2" s="486"/>
      <c r="AN2" s="486"/>
      <c r="AO2" s="489"/>
      <c r="AP2" s="486" t="s">
        <v>1563</v>
      </c>
      <c r="AQ2" s="486"/>
      <c r="AR2" s="486"/>
      <c r="AS2" s="487"/>
      <c r="AT2" s="486" t="s">
        <v>6</v>
      </c>
      <c r="AU2" s="486"/>
      <c r="AV2" s="486"/>
      <c r="AW2" s="487"/>
      <c r="AX2" s="486" t="s">
        <v>447</v>
      </c>
      <c r="AY2" s="486"/>
      <c r="AZ2" s="486"/>
      <c r="BA2" s="486"/>
      <c r="BB2" s="487"/>
      <c r="BC2" s="486" t="s">
        <v>1578</v>
      </c>
      <c r="BD2" s="486"/>
      <c r="BE2" s="486"/>
      <c r="BF2" s="487"/>
      <c r="BG2" s="486" t="s">
        <v>9</v>
      </c>
      <c r="BH2" s="486"/>
      <c r="BI2" s="486"/>
      <c r="BJ2" s="486"/>
      <c r="BK2" s="487"/>
      <c r="BL2" s="486" t="s">
        <v>450</v>
      </c>
      <c r="BM2" s="486"/>
      <c r="BN2" s="486"/>
      <c r="BO2" s="487"/>
      <c r="BP2" s="486" t="s">
        <v>1579</v>
      </c>
      <c r="BQ2" s="486"/>
      <c r="BR2" s="486"/>
      <c r="BS2" s="487"/>
      <c r="BT2" s="490"/>
    </row>
    <row r="3" spans="1:76" s="491" customFormat="1" ht="34.200000000000003" customHeight="1">
      <c r="A3" s="419" t="s">
        <v>12</v>
      </c>
      <c r="B3" s="420" t="s">
        <v>13</v>
      </c>
      <c r="C3" s="21" t="s">
        <v>14</v>
      </c>
      <c r="D3" s="22" t="s">
        <v>15</v>
      </c>
      <c r="E3" s="23" t="s">
        <v>16</v>
      </c>
      <c r="F3" s="641" t="s">
        <v>471</v>
      </c>
      <c r="G3" s="25" t="s">
        <v>17</v>
      </c>
      <c r="H3" s="26" t="s">
        <v>18</v>
      </c>
      <c r="I3" s="25" t="s">
        <v>19</v>
      </c>
      <c r="J3" s="26" t="s">
        <v>20</v>
      </c>
      <c r="K3" s="25" t="s">
        <v>21</v>
      </c>
      <c r="L3" s="24" t="s">
        <v>22</v>
      </c>
      <c r="M3" s="27" t="s">
        <v>23</v>
      </c>
      <c r="N3" s="24" t="s">
        <v>24</v>
      </c>
      <c r="O3" s="27" t="s">
        <v>25</v>
      </c>
      <c r="P3" s="24" t="s">
        <v>1607</v>
      </c>
      <c r="Q3" s="27" t="s">
        <v>1602</v>
      </c>
      <c r="R3" s="951" t="s">
        <v>1641</v>
      </c>
      <c r="S3" s="950" t="s">
        <v>1779</v>
      </c>
      <c r="T3" s="426">
        <v>3</v>
      </c>
      <c r="U3" s="426">
        <v>10</v>
      </c>
      <c r="V3" s="426">
        <v>17</v>
      </c>
      <c r="W3" s="426">
        <v>24</v>
      </c>
      <c r="X3" s="426">
        <v>31</v>
      </c>
      <c r="Y3" s="426">
        <v>7</v>
      </c>
      <c r="Z3" s="426">
        <v>14</v>
      </c>
      <c r="AA3" s="426">
        <v>21</v>
      </c>
      <c r="AB3" s="426">
        <v>28</v>
      </c>
      <c r="AC3" s="426">
        <v>7</v>
      </c>
      <c r="AD3" s="426">
        <v>14</v>
      </c>
      <c r="AE3" s="426">
        <v>21</v>
      </c>
      <c r="AF3" s="426">
        <v>28</v>
      </c>
      <c r="AG3" s="426">
        <v>4</v>
      </c>
      <c r="AH3" s="426">
        <v>11</v>
      </c>
      <c r="AI3" s="426">
        <v>18</v>
      </c>
      <c r="AJ3" s="426">
        <v>25</v>
      </c>
      <c r="AK3" s="426">
        <v>2</v>
      </c>
      <c r="AL3" s="426">
        <v>9</v>
      </c>
      <c r="AM3" s="426">
        <v>16</v>
      </c>
      <c r="AN3" s="426">
        <v>23</v>
      </c>
      <c r="AO3" s="426">
        <v>30</v>
      </c>
      <c r="AP3" s="426">
        <v>6</v>
      </c>
      <c r="AQ3" s="426">
        <v>13</v>
      </c>
      <c r="AR3" s="426">
        <v>20</v>
      </c>
      <c r="AS3" s="426">
        <v>27</v>
      </c>
      <c r="AT3" s="426">
        <v>4</v>
      </c>
      <c r="AU3" s="426">
        <v>11</v>
      </c>
      <c r="AV3" s="426">
        <v>18</v>
      </c>
      <c r="AW3" s="426">
        <v>25</v>
      </c>
      <c r="AX3" s="426">
        <v>1</v>
      </c>
      <c r="AY3" s="426">
        <v>8</v>
      </c>
      <c r="AZ3" s="426">
        <v>15</v>
      </c>
      <c r="BA3" s="426">
        <v>22</v>
      </c>
      <c r="BB3" s="426">
        <v>29</v>
      </c>
      <c r="BC3" s="426">
        <v>5</v>
      </c>
      <c r="BD3" s="426">
        <v>12</v>
      </c>
      <c r="BE3" s="426">
        <v>19</v>
      </c>
      <c r="BF3" s="426">
        <v>26</v>
      </c>
      <c r="BG3" s="426">
        <v>3</v>
      </c>
      <c r="BH3" s="426">
        <v>10</v>
      </c>
      <c r="BI3" s="426">
        <v>17</v>
      </c>
      <c r="BJ3" s="426">
        <v>24</v>
      </c>
      <c r="BK3" s="426">
        <v>31</v>
      </c>
      <c r="BL3" s="426">
        <v>7</v>
      </c>
      <c r="BM3" s="426">
        <v>14</v>
      </c>
      <c r="BN3" s="426">
        <v>21</v>
      </c>
      <c r="BO3" s="426">
        <v>28</v>
      </c>
      <c r="BP3" s="426">
        <v>5</v>
      </c>
      <c r="BQ3" s="426">
        <v>12</v>
      </c>
      <c r="BR3" s="426">
        <v>19</v>
      </c>
      <c r="BS3" s="426">
        <v>26</v>
      </c>
      <c r="BT3" s="30" t="s">
        <v>1641</v>
      </c>
      <c r="BU3" s="31"/>
      <c r="BV3" s="30" t="s">
        <v>1642</v>
      </c>
      <c r="BW3" s="392"/>
      <c r="BX3" s="32" t="s">
        <v>1618</v>
      </c>
    </row>
    <row r="4" spans="1:76" s="48" customFormat="1" ht="21" customHeight="1">
      <c r="A4" s="492"/>
      <c r="B4" s="33" t="s">
        <v>29</v>
      </c>
      <c r="C4" s="34" t="s">
        <v>32</v>
      </c>
      <c r="D4" s="35">
        <v>41260</v>
      </c>
      <c r="E4" s="36">
        <v>39379</v>
      </c>
      <c r="F4" s="657" t="s">
        <v>367</v>
      </c>
      <c r="G4" s="37"/>
      <c r="H4" s="38"/>
      <c r="I4" s="37">
        <v>0</v>
      </c>
      <c r="J4" s="38">
        <v>0</v>
      </c>
      <c r="K4" s="37">
        <v>0</v>
      </c>
      <c r="L4" s="64">
        <v>0</v>
      </c>
      <c r="M4" s="37">
        <v>0</v>
      </c>
      <c r="N4" s="38">
        <v>21</v>
      </c>
      <c r="O4" s="37">
        <v>21</v>
      </c>
      <c r="P4" s="656">
        <v>21</v>
      </c>
      <c r="Q4" s="37">
        <v>42</v>
      </c>
      <c r="R4" s="37">
        <v>5</v>
      </c>
      <c r="S4" s="37">
        <v>47</v>
      </c>
      <c r="T4" s="493"/>
      <c r="U4" s="493"/>
      <c r="V4" s="493"/>
      <c r="W4" s="493"/>
      <c r="X4" s="493"/>
      <c r="Y4" s="493"/>
      <c r="Z4" s="493"/>
      <c r="AA4" s="493"/>
      <c r="AB4" s="493"/>
      <c r="AC4" s="493"/>
      <c r="AD4" s="493"/>
      <c r="AE4" s="493"/>
      <c r="AF4" s="493"/>
      <c r="AG4" s="493"/>
      <c r="AH4" s="493"/>
      <c r="AI4" s="493"/>
      <c r="AJ4" s="707">
        <v>1</v>
      </c>
      <c r="AK4" s="493"/>
      <c r="AL4" s="493"/>
      <c r="AM4" s="493"/>
      <c r="AN4" s="493"/>
      <c r="AO4" s="493"/>
      <c r="AP4" s="493">
        <v>1</v>
      </c>
      <c r="AQ4" s="493">
        <v>1</v>
      </c>
      <c r="AR4" s="493">
        <v>1</v>
      </c>
      <c r="AS4" s="493">
        <v>1</v>
      </c>
      <c r="AT4" s="494">
        <v>1</v>
      </c>
      <c r="AU4" s="494">
        <v>1</v>
      </c>
      <c r="AV4" s="494">
        <v>1</v>
      </c>
      <c r="AW4" s="494">
        <v>1</v>
      </c>
      <c r="AX4" s="494">
        <v>1</v>
      </c>
      <c r="AY4" s="495">
        <v>1</v>
      </c>
      <c r="AZ4" s="709"/>
      <c r="BA4" s="495">
        <v>1</v>
      </c>
      <c r="BB4" s="495">
        <v>1</v>
      </c>
      <c r="BC4" s="495">
        <v>1</v>
      </c>
      <c r="BD4" s="495"/>
      <c r="BE4" s="495">
        <v>1</v>
      </c>
      <c r="BF4" s="495"/>
      <c r="BG4" s="495"/>
      <c r="BH4" s="495"/>
      <c r="BI4" s="495"/>
      <c r="BJ4" s="495"/>
      <c r="BK4" s="495"/>
      <c r="BL4" s="495"/>
      <c r="BM4" s="495"/>
      <c r="BN4" s="495"/>
      <c r="BO4" s="495"/>
      <c r="BP4" s="495"/>
      <c r="BQ4" s="495"/>
      <c r="BR4" s="495"/>
      <c r="BS4" s="709"/>
      <c r="BT4" s="37">
        <f>SUM(T4:AS4)</f>
        <v>5</v>
      </c>
      <c r="BV4" s="33">
        <f>SUM(AT4:BS4)</f>
        <v>10</v>
      </c>
      <c r="BW4" s="46"/>
      <c r="BX4" s="37">
        <f>SUM(BT4:BV4)</f>
        <v>15</v>
      </c>
    </row>
    <row r="5" spans="1:76" s="48" customFormat="1" ht="21" customHeight="1">
      <c r="A5" s="492"/>
      <c r="B5" s="33" t="s">
        <v>31</v>
      </c>
      <c r="C5" s="34" t="s">
        <v>1465</v>
      </c>
      <c r="D5" s="49">
        <v>42723</v>
      </c>
      <c r="E5" s="36">
        <v>28804</v>
      </c>
      <c r="F5" s="646" t="s">
        <v>371</v>
      </c>
      <c r="G5" s="37"/>
      <c r="H5" s="38"/>
      <c r="I5" s="37"/>
      <c r="J5" s="38"/>
      <c r="K5" s="37"/>
      <c r="L5" s="64"/>
      <c r="M5" s="37"/>
      <c r="N5" s="38"/>
      <c r="O5" s="37">
        <v>0</v>
      </c>
      <c r="P5" s="656">
        <v>5</v>
      </c>
      <c r="Q5" s="37">
        <v>5</v>
      </c>
      <c r="R5" s="37">
        <v>24</v>
      </c>
      <c r="S5" s="37">
        <v>29</v>
      </c>
      <c r="T5" s="493"/>
      <c r="U5" s="493">
        <v>1</v>
      </c>
      <c r="V5" s="493">
        <v>1</v>
      </c>
      <c r="W5" s="493">
        <v>1</v>
      </c>
      <c r="X5" s="493">
        <v>1</v>
      </c>
      <c r="Y5" s="493">
        <v>1</v>
      </c>
      <c r="Z5" s="493">
        <v>1</v>
      </c>
      <c r="AA5" s="493">
        <v>1</v>
      </c>
      <c r="AB5" s="493">
        <v>1</v>
      </c>
      <c r="AC5" s="493">
        <v>1</v>
      </c>
      <c r="AD5" s="493">
        <v>1</v>
      </c>
      <c r="AE5" s="493">
        <v>1</v>
      </c>
      <c r="AF5" s="493">
        <v>1</v>
      </c>
      <c r="AG5" s="493">
        <v>1</v>
      </c>
      <c r="AH5" s="493">
        <v>1</v>
      </c>
      <c r="AI5" s="493">
        <v>1</v>
      </c>
      <c r="AJ5" s="707"/>
      <c r="AK5" s="493">
        <v>1</v>
      </c>
      <c r="AL5" s="493">
        <v>1</v>
      </c>
      <c r="AM5" s="493">
        <v>1</v>
      </c>
      <c r="AN5" s="493">
        <v>1</v>
      </c>
      <c r="AO5" s="493">
        <v>1</v>
      </c>
      <c r="AP5" s="493">
        <v>1</v>
      </c>
      <c r="AQ5" s="493">
        <v>1</v>
      </c>
      <c r="AR5" s="493">
        <v>1</v>
      </c>
      <c r="AS5" s="493">
        <v>1</v>
      </c>
      <c r="AT5" s="494"/>
      <c r="AU5" s="494">
        <v>1</v>
      </c>
      <c r="AV5" s="494">
        <v>1</v>
      </c>
      <c r="AW5" s="494">
        <v>1</v>
      </c>
      <c r="AX5" s="494">
        <v>1</v>
      </c>
      <c r="AY5" s="495">
        <v>1</v>
      </c>
      <c r="AZ5" s="709"/>
      <c r="BA5" s="495">
        <v>1</v>
      </c>
      <c r="BB5" s="495"/>
      <c r="BC5" s="495"/>
      <c r="BD5" s="495"/>
      <c r="BE5" s="495">
        <v>1</v>
      </c>
      <c r="BF5" s="495"/>
      <c r="BG5" s="495"/>
      <c r="BH5" s="495">
        <v>1</v>
      </c>
      <c r="BI5" s="495">
        <v>1</v>
      </c>
      <c r="BJ5" s="495">
        <v>1</v>
      </c>
      <c r="BK5" s="495">
        <v>1</v>
      </c>
      <c r="BL5" s="495">
        <v>1</v>
      </c>
      <c r="BM5" s="495">
        <v>1</v>
      </c>
      <c r="BN5" s="495">
        <v>1</v>
      </c>
      <c r="BO5" s="495">
        <v>1</v>
      </c>
      <c r="BP5" s="495">
        <v>1</v>
      </c>
      <c r="BQ5" s="495">
        <v>1</v>
      </c>
      <c r="BR5" s="495">
        <v>1</v>
      </c>
      <c r="BS5" s="709"/>
      <c r="BT5" s="37">
        <f>SUM(T5:AS5)</f>
        <v>24</v>
      </c>
      <c r="BV5" s="33">
        <f>SUM(AT5:BS5)</f>
        <v>18</v>
      </c>
      <c r="BW5" s="46"/>
      <c r="BX5" s="37">
        <f>SUM(BT5:BV5)</f>
        <v>42</v>
      </c>
    </row>
    <row r="6" spans="1:76" s="634" customFormat="1" ht="21" customHeight="1">
      <c r="A6" s="33"/>
      <c r="B6" s="33" t="s">
        <v>33</v>
      </c>
      <c r="C6" s="34" t="s">
        <v>44</v>
      </c>
      <c r="D6" s="54">
        <v>38950</v>
      </c>
      <c r="E6" s="36">
        <v>25020</v>
      </c>
      <c r="F6" s="658" t="s">
        <v>373</v>
      </c>
      <c r="G6" s="37"/>
      <c r="H6" s="38"/>
      <c r="I6" s="37"/>
      <c r="J6" s="38"/>
      <c r="K6" s="37"/>
      <c r="L6" s="64"/>
      <c r="M6" s="37"/>
      <c r="N6" s="38"/>
      <c r="O6" s="37">
        <v>0</v>
      </c>
      <c r="P6" s="656">
        <v>0</v>
      </c>
      <c r="Q6" s="37">
        <v>0</v>
      </c>
      <c r="R6" s="37">
        <v>0</v>
      </c>
      <c r="S6" s="37">
        <v>0</v>
      </c>
      <c r="T6" s="493"/>
      <c r="U6" s="493"/>
      <c r="V6" s="493"/>
      <c r="W6" s="493"/>
      <c r="X6" s="493"/>
      <c r="Y6" s="493"/>
      <c r="Z6" s="493"/>
      <c r="AA6" s="493"/>
      <c r="AB6" s="493"/>
      <c r="AC6" s="493"/>
      <c r="AD6" s="493"/>
      <c r="AE6" s="493"/>
      <c r="AF6" s="493"/>
      <c r="AG6" s="493"/>
      <c r="AH6" s="493"/>
      <c r="AI6" s="493"/>
      <c r="AJ6" s="707"/>
      <c r="AK6" s="493"/>
      <c r="AL6" s="493"/>
      <c r="AM6" s="493"/>
      <c r="AN6" s="493"/>
      <c r="AO6" s="493"/>
      <c r="AP6" s="493"/>
      <c r="AQ6" s="493"/>
      <c r="AR6" s="493"/>
      <c r="AS6" s="493"/>
      <c r="AT6" s="494"/>
      <c r="AU6" s="494"/>
      <c r="AV6" s="494"/>
      <c r="AW6" s="494"/>
      <c r="AX6" s="494"/>
      <c r="AY6" s="495"/>
      <c r="AZ6" s="709"/>
      <c r="BA6" s="495"/>
      <c r="BB6" s="495"/>
      <c r="BC6" s="495"/>
      <c r="BD6" s="495"/>
      <c r="BE6" s="495"/>
      <c r="BF6" s="495"/>
      <c r="BG6" s="495"/>
      <c r="BH6" s="495"/>
      <c r="BI6" s="495"/>
      <c r="BJ6" s="495"/>
      <c r="BK6" s="495"/>
      <c r="BL6" s="495"/>
      <c r="BM6" s="495"/>
      <c r="BN6" s="495"/>
      <c r="BO6" s="495"/>
      <c r="BP6" s="495"/>
      <c r="BQ6" s="495"/>
      <c r="BR6" s="495"/>
      <c r="BS6" s="709"/>
      <c r="BT6" s="37">
        <f>SUM(T6:AS6)</f>
        <v>0</v>
      </c>
      <c r="BU6" s="48"/>
      <c r="BV6" s="33">
        <f>SUM(AT6:BS6)</f>
        <v>0</v>
      </c>
      <c r="BW6" s="46"/>
      <c r="BX6" s="37">
        <f>SUM(BT6:BV6)</f>
        <v>0</v>
      </c>
    </row>
    <row r="7" spans="1:76" s="634" customFormat="1" ht="21" customHeight="1">
      <c r="A7" s="33"/>
      <c r="B7" s="33" t="s">
        <v>35</v>
      </c>
      <c r="C7" s="34" t="s">
        <v>1769</v>
      </c>
      <c r="D7" s="54">
        <v>38950</v>
      </c>
      <c r="E7" s="36">
        <v>32127</v>
      </c>
      <c r="F7" s="658" t="s">
        <v>371</v>
      </c>
      <c r="G7" s="37"/>
      <c r="H7" s="38"/>
      <c r="I7" s="37"/>
      <c r="J7" s="38"/>
      <c r="K7" s="37"/>
      <c r="L7" s="64"/>
      <c r="M7" s="37"/>
      <c r="N7" s="38"/>
      <c r="O7" s="37"/>
      <c r="P7" s="656"/>
      <c r="Q7" s="37">
        <v>0</v>
      </c>
      <c r="R7" s="37">
        <v>0</v>
      </c>
      <c r="S7" s="37">
        <v>0</v>
      </c>
      <c r="T7" s="493"/>
      <c r="U7" s="493"/>
      <c r="V7" s="493"/>
      <c r="W7" s="493"/>
      <c r="X7" s="493"/>
      <c r="Y7" s="493"/>
      <c r="Z7" s="493"/>
      <c r="AA7" s="493"/>
      <c r="AB7" s="493"/>
      <c r="AC7" s="493"/>
      <c r="AD7" s="493"/>
      <c r="AE7" s="493"/>
      <c r="AF7" s="493"/>
      <c r="AG7" s="493"/>
      <c r="AH7" s="493"/>
      <c r="AI7" s="493"/>
      <c r="AJ7" s="707"/>
      <c r="AK7" s="493"/>
      <c r="AL7" s="493"/>
      <c r="AM7" s="493"/>
      <c r="AN7" s="493"/>
      <c r="AO7" s="493"/>
      <c r="AP7" s="493"/>
      <c r="AQ7" s="493"/>
      <c r="AR7" s="493"/>
      <c r="AS7" s="493"/>
      <c r="AT7" s="494"/>
      <c r="AU7" s="494"/>
      <c r="AV7" s="494"/>
      <c r="AW7" s="494"/>
      <c r="AX7" s="494"/>
      <c r="AY7" s="495"/>
      <c r="AZ7" s="709"/>
      <c r="BA7" s="495"/>
      <c r="BB7" s="495"/>
      <c r="BC7" s="495"/>
      <c r="BD7" s="495"/>
      <c r="BE7" s="495"/>
      <c r="BF7" s="495"/>
      <c r="BG7" s="495"/>
      <c r="BH7" s="495"/>
      <c r="BI7" s="495"/>
      <c r="BJ7" s="495"/>
      <c r="BK7" s="495"/>
      <c r="BL7" s="495"/>
      <c r="BM7" s="495"/>
      <c r="BN7" s="495"/>
      <c r="BO7" s="495"/>
      <c r="BP7" s="495"/>
      <c r="BQ7" s="495"/>
      <c r="BR7" s="495"/>
      <c r="BS7" s="709"/>
      <c r="BT7" s="37">
        <f>SUM(T7:AS7)</f>
        <v>0</v>
      </c>
      <c r="BU7" s="48"/>
      <c r="BV7" s="33">
        <f>SUM(AT7:BS7)</f>
        <v>0</v>
      </c>
      <c r="BW7" s="46"/>
      <c r="BX7" s="37">
        <f>SUM(BT7:BV7)</f>
        <v>0</v>
      </c>
    </row>
    <row r="8" spans="1:76" s="391" customFormat="1" ht="30" customHeight="1">
      <c r="A8" s="399"/>
      <c r="B8" s="455"/>
      <c r="C8" s="455"/>
      <c r="D8" s="123"/>
      <c r="E8" s="123"/>
      <c r="F8" s="123"/>
      <c r="G8" s="124"/>
      <c r="H8" s="126"/>
      <c r="I8" s="126"/>
      <c r="J8" s="124"/>
      <c r="K8" s="124"/>
      <c r="L8" s="124"/>
      <c r="M8" s="124"/>
      <c r="N8" s="124"/>
      <c r="O8" s="124"/>
      <c r="P8" s="126"/>
      <c r="Q8" s="552"/>
      <c r="R8" s="552"/>
      <c r="S8" s="552"/>
      <c r="T8" s="486" t="s">
        <v>441</v>
      </c>
      <c r="U8" s="486"/>
      <c r="V8" s="486"/>
      <c r="W8" s="486"/>
      <c r="X8" s="487"/>
      <c r="Y8" s="486" t="s">
        <v>442</v>
      </c>
      <c r="Z8" s="486"/>
      <c r="AA8" s="486"/>
      <c r="AB8" s="487"/>
      <c r="AC8" s="486" t="s">
        <v>2</v>
      </c>
      <c r="AD8" s="486"/>
      <c r="AE8" s="486"/>
      <c r="AF8" s="487"/>
      <c r="AG8" s="486" t="s">
        <v>3</v>
      </c>
      <c r="AH8" s="486"/>
      <c r="AI8" s="486"/>
      <c r="AJ8" s="487"/>
      <c r="AK8" s="486" t="s">
        <v>1577</v>
      </c>
      <c r="AL8" s="488"/>
      <c r="AM8" s="486"/>
      <c r="AN8" s="486"/>
      <c r="AO8" s="489"/>
      <c r="AP8" s="486" t="s">
        <v>1563</v>
      </c>
      <c r="AQ8" s="486"/>
      <c r="AR8" s="486"/>
      <c r="AS8" s="487"/>
      <c r="AT8" s="486" t="s">
        <v>6</v>
      </c>
      <c r="AU8" s="486"/>
      <c r="AV8" s="486"/>
      <c r="AW8" s="487"/>
      <c r="AX8" s="486" t="s">
        <v>447</v>
      </c>
      <c r="AY8" s="486"/>
      <c r="AZ8" s="486"/>
      <c r="BA8" s="486"/>
      <c r="BB8" s="487"/>
      <c r="BC8" s="486" t="s">
        <v>1578</v>
      </c>
      <c r="BD8" s="486"/>
      <c r="BE8" s="486"/>
      <c r="BF8" s="487"/>
      <c r="BG8" s="486" t="s">
        <v>9</v>
      </c>
      <c r="BH8" s="486"/>
      <c r="BI8" s="486"/>
      <c r="BJ8" s="486"/>
      <c r="BK8" s="487"/>
      <c r="BL8" s="486" t="s">
        <v>450</v>
      </c>
      <c r="BM8" s="486"/>
      <c r="BN8" s="486"/>
      <c r="BO8" s="487"/>
      <c r="BP8" s="486" t="s">
        <v>1579</v>
      </c>
      <c r="BQ8" s="486"/>
      <c r="BR8" s="486"/>
      <c r="BS8" s="487"/>
      <c r="BT8" s="490"/>
    </row>
    <row r="9" spans="1:76" s="491" customFormat="1" ht="34.200000000000003" customHeight="1">
      <c r="A9" s="419" t="s">
        <v>12</v>
      </c>
      <c r="B9" s="420" t="s">
        <v>13</v>
      </c>
      <c r="C9" s="21" t="s">
        <v>392</v>
      </c>
      <c r="D9" s="22" t="s">
        <v>15</v>
      </c>
      <c r="E9" s="970" t="s">
        <v>1836</v>
      </c>
      <c r="F9" s="641" t="s">
        <v>471</v>
      </c>
      <c r="G9" s="25" t="s">
        <v>17</v>
      </c>
      <c r="H9" s="26" t="s">
        <v>18</v>
      </c>
      <c r="I9" s="25" t="s">
        <v>19</v>
      </c>
      <c r="J9" s="26" t="s">
        <v>20</v>
      </c>
      <c r="K9" s="25" t="s">
        <v>21</v>
      </c>
      <c r="L9" s="24" t="s">
        <v>22</v>
      </c>
      <c r="M9" s="27" t="s">
        <v>23</v>
      </c>
      <c r="N9" s="24" t="s">
        <v>24</v>
      </c>
      <c r="O9" s="27" t="s">
        <v>25</v>
      </c>
      <c r="P9" s="24" t="s">
        <v>1607</v>
      </c>
      <c r="Q9" s="27" t="s">
        <v>1602</v>
      </c>
      <c r="R9" s="951" t="s">
        <v>1641</v>
      </c>
      <c r="S9" s="950" t="s">
        <v>1779</v>
      </c>
      <c r="T9" s="426">
        <v>3</v>
      </c>
      <c r="U9" s="426">
        <v>10</v>
      </c>
      <c r="V9" s="426">
        <v>17</v>
      </c>
      <c r="W9" s="426">
        <v>24</v>
      </c>
      <c r="X9" s="426">
        <v>31</v>
      </c>
      <c r="Y9" s="426">
        <v>7</v>
      </c>
      <c r="Z9" s="426">
        <v>14</v>
      </c>
      <c r="AA9" s="426">
        <v>21</v>
      </c>
      <c r="AB9" s="426">
        <v>28</v>
      </c>
      <c r="AC9" s="426">
        <v>7</v>
      </c>
      <c r="AD9" s="426">
        <v>14</v>
      </c>
      <c r="AE9" s="426">
        <v>21</v>
      </c>
      <c r="AF9" s="426">
        <v>28</v>
      </c>
      <c r="AG9" s="426">
        <v>4</v>
      </c>
      <c r="AH9" s="426">
        <v>11</v>
      </c>
      <c r="AI9" s="426">
        <v>18</v>
      </c>
      <c r="AJ9" s="426">
        <v>25</v>
      </c>
      <c r="AK9" s="426">
        <v>2</v>
      </c>
      <c r="AL9" s="426">
        <v>9</v>
      </c>
      <c r="AM9" s="426">
        <v>16</v>
      </c>
      <c r="AN9" s="426">
        <v>23</v>
      </c>
      <c r="AO9" s="426">
        <v>30</v>
      </c>
      <c r="AP9" s="426">
        <v>6</v>
      </c>
      <c r="AQ9" s="426">
        <v>13</v>
      </c>
      <c r="AR9" s="426">
        <v>20</v>
      </c>
      <c r="AS9" s="426">
        <v>27</v>
      </c>
      <c r="AT9" s="426">
        <v>4</v>
      </c>
      <c r="AU9" s="426">
        <v>11</v>
      </c>
      <c r="AV9" s="426">
        <v>18</v>
      </c>
      <c r="AW9" s="426">
        <v>25</v>
      </c>
      <c r="AX9" s="426">
        <v>1</v>
      </c>
      <c r="AY9" s="426">
        <v>8</v>
      </c>
      <c r="AZ9" s="426">
        <v>15</v>
      </c>
      <c r="BA9" s="426">
        <v>22</v>
      </c>
      <c r="BB9" s="426">
        <v>29</v>
      </c>
      <c r="BC9" s="426">
        <v>5</v>
      </c>
      <c r="BD9" s="426">
        <v>12</v>
      </c>
      <c r="BE9" s="426">
        <v>19</v>
      </c>
      <c r="BF9" s="426">
        <v>26</v>
      </c>
      <c r="BG9" s="426">
        <v>3</v>
      </c>
      <c r="BH9" s="426">
        <v>10</v>
      </c>
      <c r="BI9" s="426">
        <v>17</v>
      </c>
      <c r="BJ9" s="426">
        <v>24</v>
      </c>
      <c r="BK9" s="426">
        <v>31</v>
      </c>
      <c r="BL9" s="426">
        <v>7</v>
      </c>
      <c r="BM9" s="426">
        <v>14</v>
      </c>
      <c r="BN9" s="426">
        <v>21</v>
      </c>
      <c r="BO9" s="426">
        <v>28</v>
      </c>
      <c r="BP9" s="426">
        <v>5</v>
      </c>
      <c r="BQ9" s="426">
        <v>12</v>
      </c>
      <c r="BR9" s="426">
        <v>19</v>
      </c>
      <c r="BS9" s="426">
        <v>26</v>
      </c>
      <c r="BT9" s="30" t="s">
        <v>1641</v>
      </c>
      <c r="BU9" s="31"/>
      <c r="BV9" s="30" t="s">
        <v>1642</v>
      </c>
      <c r="BW9" s="392"/>
      <c r="BX9" s="32" t="s">
        <v>1618</v>
      </c>
    </row>
    <row r="10" spans="1:76" s="48" customFormat="1" ht="21" customHeight="1">
      <c r="A10" s="33"/>
      <c r="B10" s="33" t="s">
        <v>29</v>
      </c>
      <c r="C10" s="34" t="s">
        <v>1536</v>
      </c>
      <c r="D10" s="49">
        <v>29221</v>
      </c>
      <c r="E10" s="971">
        <v>35417</v>
      </c>
      <c r="F10" s="646" t="s">
        <v>371</v>
      </c>
      <c r="G10" s="37"/>
      <c r="H10" s="38"/>
      <c r="I10" s="37"/>
      <c r="J10" s="38"/>
      <c r="K10" s="37">
        <v>0</v>
      </c>
      <c r="L10" s="38">
        <v>30</v>
      </c>
      <c r="M10" s="37">
        <v>30</v>
      </c>
      <c r="N10" s="38">
        <v>51</v>
      </c>
      <c r="O10" s="37">
        <v>81</v>
      </c>
      <c r="P10" s="656">
        <v>46</v>
      </c>
      <c r="Q10" s="37">
        <v>127</v>
      </c>
      <c r="R10" s="37">
        <v>25</v>
      </c>
      <c r="S10" s="37">
        <v>152</v>
      </c>
      <c r="T10" s="493">
        <v>1</v>
      </c>
      <c r="U10" s="493">
        <v>1</v>
      </c>
      <c r="V10" s="493">
        <v>1</v>
      </c>
      <c r="W10" s="493">
        <v>1</v>
      </c>
      <c r="X10" s="493">
        <v>1</v>
      </c>
      <c r="Y10" s="493">
        <v>1</v>
      </c>
      <c r="Z10" s="493">
        <v>1</v>
      </c>
      <c r="AA10" s="493">
        <v>1</v>
      </c>
      <c r="AB10" s="493">
        <v>1</v>
      </c>
      <c r="AC10" s="493">
        <v>1</v>
      </c>
      <c r="AD10" s="493">
        <v>1</v>
      </c>
      <c r="AE10" s="493">
        <v>1</v>
      </c>
      <c r="AF10" s="493">
        <v>1</v>
      </c>
      <c r="AG10" s="493">
        <v>1</v>
      </c>
      <c r="AH10" s="493">
        <v>1</v>
      </c>
      <c r="AI10" s="493">
        <v>1</v>
      </c>
      <c r="AJ10" s="707"/>
      <c r="AK10" s="493">
        <v>1</v>
      </c>
      <c r="AL10" s="493">
        <v>1</v>
      </c>
      <c r="AM10" s="493">
        <v>1</v>
      </c>
      <c r="AN10" s="493">
        <v>1</v>
      </c>
      <c r="AO10" s="493">
        <v>1</v>
      </c>
      <c r="AP10" s="493">
        <v>1</v>
      </c>
      <c r="AQ10" s="493">
        <v>1</v>
      </c>
      <c r="AR10" s="493">
        <v>1</v>
      </c>
      <c r="AS10" s="493">
        <v>1</v>
      </c>
      <c r="AT10" s="494">
        <v>1</v>
      </c>
      <c r="AU10" s="494">
        <v>1</v>
      </c>
      <c r="AV10" s="494">
        <v>1</v>
      </c>
      <c r="AW10" s="494">
        <v>1</v>
      </c>
      <c r="AX10" s="494">
        <v>1</v>
      </c>
      <c r="AY10" s="495">
        <v>1</v>
      </c>
      <c r="AZ10" s="709"/>
      <c r="BA10" s="495">
        <v>1</v>
      </c>
      <c r="BB10" s="495">
        <v>1</v>
      </c>
      <c r="BC10" s="495">
        <v>1</v>
      </c>
      <c r="BD10" s="495"/>
      <c r="BE10" s="495">
        <v>1</v>
      </c>
      <c r="BF10" s="495">
        <v>1</v>
      </c>
      <c r="BG10" s="495"/>
      <c r="BH10" s="495">
        <v>1</v>
      </c>
      <c r="BI10" s="495">
        <v>1</v>
      </c>
      <c r="BJ10" s="495">
        <v>1</v>
      </c>
      <c r="BK10" s="495">
        <v>1</v>
      </c>
      <c r="BL10" s="495">
        <v>1</v>
      </c>
      <c r="BM10" s="495">
        <v>1</v>
      </c>
      <c r="BN10" s="495">
        <v>1</v>
      </c>
      <c r="BO10" s="495">
        <v>1</v>
      </c>
      <c r="BP10" s="495">
        <v>1</v>
      </c>
      <c r="BQ10" s="495">
        <v>1</v>
      </c>
      <c r="BR10" s="495">
        <v>1</v>
      </c>
      <c r="BS10" s="709"/>
      <c r="BT10" s="37">
        <f>SUM(T10:AS10)</f>
        <v>25</v>
      </c>
      <c r="BV10" s="33">
        <f>SUM(AT10:BS10)</f>
        <v>22</v>
      </c>
      <c r="BX10" s="37">
        <f>SUM(BT10:BV10)</f>
        <v>47</v>
      </c>
    </row>
    <row r="11" spans="1:76" s="48" customFormat="1" ht="21" customHeight="1">
      <c r="A11" s="33"/>
      <c r="B11" s="33" t="s">
        <v>31</v>
      </c>
      <c r="C11" s="34" t="s">
        <v>467</v>
      </c>
      <c r="D11" s="49">
        <v>31837</v>
      </c>
      <c r="E11" s="971">
        <v>35418</v>
      </c>
      <c r="F11" s="646" t="s">
        <v>371</v>
      </c>
      <c r="G11" s="37"/>
      <c r="H11" s="38"/>
      <c r="I11" s="37"/>
      <c r="J11" s="38"/>
      <c r="K11" s="37"/>
      <c r="L11" s="38"/>
      <c r="M11" s="37"/>
      <c r="N11" s="38"/>
      <c r="O11" s="37"/>
      <c r="P11" s="656"/>
      <c r="Q11" s="37">
        <v>0</v>
      </c>
      <c r="R11" s="37">
        <v>0</v>
      </c>
      <c r="S11" s="37">
        <v>0</v>
      </c>
      <c r="T11" s="493"/>
      <c r="U11" s="493"/>
      <c r="V11" s="493"/>
      <c r="W11" s="493"/>
      <c r="X11" s="493"/>
      <c r="Y11" s="493"/>
      <c r="Z11" s="493"/>
      <c r="AA11" s="493"/>
      <c r="AB11" s="493"/>
      <c r="AC11" s="493"/>
      <c r="AD11" s="493"/>
      <c r="AE11" s="493"/>
      <c r="AF11" s="493"/>
      <c r="AG11" s="493"/>
      <c r="AH11" s="493"/>
      <c r="AI11" s="493"/>
      <c r="AJ11" s="707"/>
      <c r="AK11" s="493"/>
      <c r="AL11" s="493"/>
      <c r="AM11" s="493"/>
      <c r="AN11" s="493"/>
      <c r="AO11" s="493"/>
      <c r="AP11" s="493"/>
      <c r="AQ11" s="493"/>
      <c r="AR11" s="493"/>
      <c r="AS11" s="493"/>
      <c r="AT11" s="494"/>
      <c r="AU11" s="494"/>
      <c r="AV11" s="494"/>
      <c r="AW11" s="494"/>
      <c r="AX11" s="494"/>
      <c r="AY11" s="495"/>
      <c r="AZ11" s="709"/>
      <c r="BA11" s="495"/>
      <c r="BB11" s="495"/>
      <c r="BC11" s="495"/>
      <c r="BD11" s="495"/>
      <c r="BE11" s="495"/>
      <c r="BF11" s="495"/>
      <c r="BG11" s="495"/>
      <c r="BH11" s="495"/>
      <c r="BI11" s="495"/>
      <c r="BJ11" s="495"/>
      <c r="BK11" s="495"/>
      <c r="BL11" s="495"/>
      <c r="BM11" s="495"/>
      <c r="BN11" s="495"/>
      <c r="BO11" s="495"/>
      <c r="BP11" s="495"/>
      <c r="BQ11" s="495"/>
      <c r="BR11" s="495"/>
      <c r="BS11" s="709"/>
      <c r="BT11" s="37">
        <f t="shared" ref="BT11:BT19" si="0">SUM(T11:AS11)</f>
        <v>0</v>
      </c>
      <c r="BV11" s="33">
        <f t="shared" ref="BV11:BV19" si="1">SUM(AT11:BS11)</f>
        <v>0</v>
      </c>
      <c r="BX11" s="37">
        <f t="shared" ref="BX11:BX19" si="2">SUM(BT11:BV11)</f>
        <v>0</v>
      </c>
    </row>
    <row r="12" spans="1:76" s="48" customFormat="1" ht="21" customHeight="1">
      <c r="A12" s="33"/>
      <c r="B12" s="33" t="s">
        <v>33</v>
      </c>
      <c r="C12" s="34" t="s">
        <v>411</v>
      </c>
      <c r="D12" s="49">
        <v>32485</v>
      </c>
      <c r="E12" s="971">
        <v>35408</v>
      </c>
      <c r="F12" s="646" t="s">
        <v>371</v>
      </c>
      <c r="G12" s="37"/>
      <c r="H12" s="38"/>
      <c r="I12" s="37"/>
      <c r="J12" s="38"/>
      <c r="K12" s="37"/>
      <c r="L12" s="38">
        <v>0</v>
      </c>
      <c r="M12" s="37">
        <v>0</v>
      </c>
      <c r="N12" s="38">
        <v>0</v>
      </c>
      <c r="O12" s="37">
        <v>0</v>
      </c>
      <c r="P12" s="656">
        <v>0</v>
      </c>
      <c r="Q12" s="37">
        <v>0</v>
      </c>
      <c r="R12" s="37">
        <v>0</v>
      </c>
      <c r="S12" s="37">
        <v>0</v>
      </c>
      <c r="T12" s="493"/>
      <c r="U12" s="493"/>
      <c r="V12" s="493"/>
      <c r="W12" s="493"/>
      <c r="X12" s="493"/>
      <c r="Y12" s="493"/>
      <c r="Z12" s="493"/>
      <c r="AA12" s="493"/>
      <c r="AB12" s="493"/>
      <c r="AC12" s="493"/>
      <c r="AD12" s="493"/>
      <c r="AE12" s="493"/>
      <c r="AF12" s="493"/>
      <c r="AG12" s="493"/>
      <c r="AH12" s="493"/>
      <c r="AI12" s="493"/>
      <c r="AJ12" s="707"/>
      <c r="AK12" s="493"/>
      <c r="AL12" s="493"/>
      <c r="AM12" s="493"/>
      <c r="AN12" s="493"/>
      <c r="AO12" s="493"/>
      <c r="AP12" s="493"/>
      <c r="AQ12" s="493"/>
      <c r="AR12" s="493"/>
      <c r="AS12" s="493"/>
      <c r="AT12" s="494"/>
      <c r="AU12" s="494"/>
      <c r="AV12" s="494"/>
      <c r="AW12" s="494"/>
      <c r="AX12" s="494"/>
      <c r="AY12" s="495"/>
      <c r="AZ12" s="709"/>
      <c r="BA12" s="495"/>
      <c r="BB12" s="495"/>
      <c r="BC12" s="495"/>
      <c r="BD12" s="495"/>
      <c r="BE12" s="495"/>
      <c r="BF12" s="495"/>
      <c r="BG12" s="495"/>
      <c r="BH12" s="495"/>
      <c r="BI12" s="495"/>
      <c r="BJ12" s="495"/>
      <c r="BK12" s="495"/>
      <c r="BL12" s="495"/>
      <c r="BM12" s="495"/>
      <c r="BN12" s="495"/>
      <c r="BO12" s="495"/>
      <c r="BP12" s="495"/>
      <c r="BQ12" s="495"/>
      <c r="BR12" s="495"/>
      <c r="BS12" s="709"/>
      <c r="BT12" s="37">
        <f t="shared" si="0"/>
        <v>0</v>
      </c>
      <c r="BV12" s="33">
        <f t="shared" si="1"/>
        <v>0</v>
      </c>
      <c r="BX12" s="37">
        <f t="shared" si="2"/>
        <v>0</v>
      </c>
    </row>
    <row r="13" spans="1:76" s="48" customFormat="1" ht="21" customHeight="1">
      <c r="A13" s="33"/>
      <c r="B13" s="33" t="s">
        <v>35</v>
      </c>
      <c r="C13" s="34" t="s">
        <v>412</v>
      </c>
      <c r="D13" s="49">
        <v>38610</v>
      </c>
      <c r="E13" s="971">
        <v>38637</v>
      </c>
      <c r="F13" s="646" t="s">
        <v>371</v>
      </c>
      <c r="G13" s="37"/>
      <c r="H13" s="38"/>
      <c r="I13" s="37"/>
      <c r="J13" s="38"/>
      <c r="K13" s="37">
        <v>0</v>
      </c>
      <c r="L13" s="38">
        <v>0</v>
      </c>
      <c r="M13" s="37">
        <v>0</v>
      </c>
      <c r="N13" s="38">
        <v>0</v>
      </c>
      <c r="O13" s="37">
        <v>0</v>
      </c>
      <c r="P13" s="656">
        <v>0</v>
      </c>
      <c r="Q13" s="37">
        <v>0</v>
      </c>
      <c r="R13" s="37">
        <v>0</v>
      </c>
      <c r="S13" s="37">
        <v>0</v>
      </c>
      <c r="T13" s="493"/>
      <c r="U13" s="493"/>
      <c r="V13" s="493"/>
      <c r="W13" s="493"/>
      <c r="X13" s="493"/>
      <c r="Y13" s="493"/>
      <c r="Z13" s="493"/>
      <c r="AA13" s="493"/>
      <c r="AB13" s="493"/>
      <c r="AC13" s="493"/>
      <c r="AD13" s="493"/>
      <c r="AE13" s="493"/>
      <c r="AF13" s="493"/>
      <c r="AG13" s="493"/>
      <c r="AH13" s="493"/>
      <c r="AI13" s="493"/>
      <c r="AJ13" s="707"/>
      <c r="AK13" s="493"/>
      <c r="AL13" s="493"/>
      <c r="AM13" s="493"/>
      <c r="AN13" s="493"/>
      <c r="AO13" s="493"/>
      <c r="AP13" s="493"/>
      <c r="AQ13" s="493"/>
      <c r="AR13" s="493"/>
      <c r="AS13" s="493"/>
      <c r="AT13" s="494"/>
      <c r="AU13" s="494"/>
      <c r="AV13" s="494"/>
      <c r="AW13" s="494"/>
      <c r="AX13" s="494"/>
      <c r="AY13" s="495"/>
      <c r="AZ13" s="709"/>
      <c r="BA13" s="495"/>
      <c r="BB13" s="495"/>
      <c r="BC13" s="495"/>
      <c r="BD13" s="495"/>
      <c r="BE13" s="495"/>
      <c r="BF13" s="495"/>
      <c r="BG13" s="495"/>
      <c r="BH13" s="495"/>
      <c r="BI13" s="495"/>
      <c r="BJ13" s="495"/>
      <c r="BK13" s="495"/>
      <c r="BL13" s="495"/>
      <c r="BM13" s="495"/>
      <c r="BN13" s="495"/>
      <c r="BO13" s="495"/>
      <c r="BP13" s="495"/>
      <c r="BQ13" s="495"/>
      <c r="BR13" s="495"/>
      <c r="BS13" s="709"/>
      <c r="BT13" s="37">
        <f t="shared" si="0"/>
        <v>0</v>
      </c>
      <c r="BU13" s="78"/>
      <c r="BV13" s="33">
        <f t="shared" si="1"/>
        <v>0</v>
      </c>
      <c r="BW13" s="78"/>
      <c r="BX13" s="37">
        <f t="shared" si="2"/>
        <v>0</v>
      </c>
    </row>
    <row r="14" spans="1:76" s="48" customFormat="1" ht="21" customHeight="1">
      <c r="A14" s="33"/>
      <c r="B14" s="33" t="s">
        <v>37</v>
      </c>
      <c r="C14" s="34" t="s">
        <v>403</v>
      </c>
      <c r="D14" s="49">
        <v>39464</v>
      </c>
      <c r="E14" s="971">
        <v>39469</v>
      </c>
      <c r="F14" s="646" t="s">
        <v>371</v>
      </c>
      <c r="G14" s="37">
        <v>0</v>
      </c>
      <c r="H14" s="38">
        <v>0</v>
      </c>
      <c r="I14" s="37">
        <v>0</v>
      </c>
      <c r="J14" s="38">
        <v>0</v>
      </c>
      <c r="K14" s="37">
        <v>0</v>
      </c>
      <c r="L14" s="38">
        <v>0</v>
      </c>
      <c r="M14" s="37">
        <v>0</v>
      </c>
      <c r="N14" s="38">
        <v>0</v>
      </c>
      <c r="O14" s="37">
        <v>0</v>
      </c>
      <c r="P14" s="656">
        <v>0</v>
      </c>
      <c r="Q14" s="37">
        <v>0</v>
      </c>
      <c r="R14" s="37">
        <v>0</v>
      </c>
      <c r="S14" s="37">
        <v>0</v>
      </c>
      <c r="T14" s="493"/>
      <c r="U14" s="493"/>
      <c r="V14" s="493"/>
      <c r="W14" s="493"/>
      <c r="X14" s="493"/>
      <c r="Y14" s="493"/>
      <c r="Z14" s="493"/>
      <c r="AA14" s="493"/>
      <c r="AB14" s="493"/>
      <c r="AC14" s="493"/>
      <c r="AD14" s="493"/>
      <c r="AE14" s="493"/>
      <c r="AF14" s="493"/>
      <c r="AG14" s="493"/>
      <c r="AH14" s="493"/>
      <c r="AI14" s="493"/>
      <c r="AJ14" s="707"/>
      <c r="AK14" s="493"/>
      <c r="AL14" s="493"/>
      <c r="AM14" s="493"/>
      <c r="AN14" s="493"/>
      <c r="AO14" s="493"/>
      <c r="AP14" s="493"/>
      <c r="AQ14" s="493"/>
      <c r="AR14" s="493"/>
      <c r="AS14" s="493"/>
      <c r="AT14" s="494"/>
      <c r="AU14" s="494"/>
      <c r="AV14" s="494"/>
      <c r="AW14" s="494"/>
      <c r="AX14" s="494"/>
      <c r="AY14" s="495"/>
      <c r="AZ14" s="709"/>
      <c r="BA14" s="495"/>
      <c r="BB14" s="495"/>
      <c r="BC14" s="495"/>
      <c r="BD14" s="495"/>
      <c r="BE14" s="495"/>
      <c r="BF14" s="495"/>
      <c r="BG14" s="495"/>
      <c r="BH14" s="495"/>
      <c r="BI14" s="495"/>
      <c r="BJ14" s="495"/>
      <c r="BK14" s="495"/>
      <c r="BL14" s="495"/>
      <c r="BM14" s="495"/>
      <c r="BN14" s="495"/>
      <c r="BO14" s="495"/>
      <c r="BP14" s="495"/>
      <c r="BQ14" s="495"/>
      <c r="BR14" s="495"/>
      <c r="BS14" s="709"/>
      <c r="BT14" s="37">
        <f t="shared" si="0"/>
        <v>0</v>
      </c>
      <c r="BV14" s="33">
        <f t="shared" si="1"/>
        <v>0</v>
      </c>
      <c r="BX14" s="37">
        <f t="shared" si="2"/>
        <v>0</v>
      </c>
    </row>
    <row r="15" spans="1:76" s="48" customFormat="1" ht="21" customHeight="1">
      <c r="A15" s="33"/>
      <c r="B15" s="33" t="s">
        <v>39</v>
      </c>
      <c r="C15" s="34" t="s">
        <v>408</v>
      </c>
      <c r="D15" s="49">
        <v>39940</v>
      </c>
      <c r="E15" s="971">
        <v>40101</v>
      </c>
      <c r="F15" s="646" t="s">
        <v>371</v>
      </c>
      <c r="G15" s="37">
        <v>0</v>
      </c>
      <c r="H15" s="38">
        <v>0</v>
      </c>
      <c r="I15" s="37">
        <v>0</v>
      </c>
      <c r="J15" s="38">
        <v>0</v>
      </c>
      <c r="K15" s="37">
        <v>0</v>
      </c>
      <c r="L15" s="38">
        <v>0</v>
      </c>
      <c r="M15" s="37">
        <v>0</v>
      </c>
      <c r="N15" s="38">
        <v>0</v>
      </c>
      <c r="O15" s="37">
        <v>0</v>
      </c>
      <c r="P15" s="656">
        <v>0</v>
      </c>
      <c r="Q15" s="37">
        <v>0</v>
      </c>
      <c r="R15" s="37">
        <v>0</v>
      </c>
      <c r="S15" s="37">
        <v>0</v>
      </c>
      <c r="T15" s="493"/>
      <c r="U15" s="493"/>
      <c r="V15" s="493"/>
      <c r="W15" s="493"/>
      <c r="X15" s="493"/>
      <c r="Y15" s="493"/>
      <c r="Z15" s="493"/>
      <c r="AA15" s="493"/>
      <c r="AB15" s="493"/>
      <c r="AC15" s="493"/>
      <c r="AD15" s="493"/>
      <c r="AE15" s="493"/>
      <c r="AF15" s="493"/>
      <c r="AG15" s="493"/>
      <c r="AH15" s="493"/>
      <c r="AI15" s="493"/>
      <c r="AJ15" s="707"/>
      <c r="AK15" s="493"/>
      <c r="AL15" s="493"/>
      <c r="AM15" s="493"/>
      <c r="AN15" s="493"/>
      <c r="AO15" s="493"/>
      <c r="AP15" s="493"/>
      <c r="AQ15" s="493"/>
      <c r="AR15" s="493"/>
      <c r="AS15" s="493"/>
      <c r="AT15" s="494"/>
      <c r="AU15" s="494"/>
      <c r="AV15" s="494"/>
      <c r="AW15" s="494"/>
      <c r="AX15" s="494"/>
      <c r="AY15" s="495"/>
      <c r="AZ15" s="709"/>
      <c r="BA15" s="495"/>
      <c r="BB15" s="495"/>
      <c r="BC15" s="495"/>
      <c r="BD15" s="495"/>
      <c r="BE15" s="495"/>
      <c r="BF15" s="495"/>
      <c r="BG15" s="495"/>
      <c r="BH15" s="495"/>
      <c r="BI15" s="495"/>
      <c r="BJ15" s="495"/>
      <c r="BK15" s="495"/>
      <c r="BL15" s="495"/>
      <c r="BM15" s="495"/>
      <c r="BN15" s="495"/>
      <c r="BO15" s="495"/>
      <c r="BP15" s="495"/>
      <c r="BQ15" s="495"/>
      <c r="BR15" s="495"/>
      <c r="BS15" s="709"/>
      <c r="BT15" s="37">
        <f t="shared" si="0"/>
        <v>0</v>
      </c>
      <c r="BU15" s="78"/>
      <c r="BV15" s="33">
        <f t="shared" si="1"/>
        <v>0</v>
      </c>
      <c r="BW15" s="78"/>
      <c r="BX15" s="37">
        <f t="shared" si="2"/>
        <v>0</v>
      </c>
    </row>
    <row r="16" spans="1:76" s="48" customFormat="1" ht="21" customHeight="1">
      <c r="A16" s="33"/>
      <c r="B16" s="33" t="s">
        <v>41</v>
      </c>
      <c r="C16" s="34" t="s">
        <v>405</v>
      </c>
      <c r="D16" s="49">
        <v>40799</v>
      </c>
      <c r="E16" s="971">
        <v>40806</v>
      </c>
      <c r="F16" s="646" t="s">
        <v>371</v>
      </c>
      <c r="G16" s="37">
        <v>0</v>
      </c>
      <c r="H16" s="38">
        <v>0</v>
      </c>
      <c r="I16" s="37">
        <v>0</v>
      </c>
      <c r="J16" s="38">
        <v>0</v>
      </c>
      <c r="K16" s="37">
        <v>0</v>
      </c>
      <c r="L16" s="38">
        <v>0</v>
      </c>
      <c r="M16" s="37">
        <v>0</v>
      </c>
      <c r="N16" s="38">
        <v>0</v>
      </c>
      <c r="O16" s="37">
        <v>0</v>
      </c>
      <c r="P16" s="656">
        <v>0</v>
      </c>
      <c r="Q16" s="37">
        <v>0</v>
      </c>
      <c r="R16" s="37">
        <v>0</v>
      </c>
      <c r="S16" s="37">
        <v>0</v>
      </c>
      <c r="T16" s="493"/>
      <c r="U16" s="493"/>
      <c r="V16" s="493"/>
      <c r="W16" s="493"/>
      <c r="X16" s="493"/>
      <c r="Y16" s="493"/>
      <c r="Z16" s="493"/>
      <c r="AA16" s="493"/>
      <c r="AB16" s="493"/>
      <c r="AC16" s="493"/>
      <c r="AD16" s="493"/>
      <c r="AE16" s="493"/>
      <c r="AF16" s="493"/>
      <c r="AG16" s="493"/>
      <c r="AH16" s="493"/>
      <c r="AI16" s="493"/>
      <c r="AJ16" s="707"/>
      <c r="AK16" s="493"/>
      <c r="AL16" s="493"/>
      <c r="AM16" s="493"/>
      <c r="AN16" s="493"/>
      <c r="AO16" s="493"/>
      <c r="AP16" s="493"/>
      <c r="AQ16" s="493"/>
      <c r="AR16" s="493"/>
      <c r="AS16" s="493"/>
      <c r="AT16" s="494"/>
      <c r="AU16" s="494"/>
      <c r="AV16" s="494"/>
      <c r="AW16" s="494"/>
      <c r="AX16" s="494"/>
      <c r="AY16" s="495"/>
      <c r="AZ16" s="709"/>
      <c r="BA16" s="495"/>
      <c r="BB16" s="495"/>
      <c r="BC16" s="495"/>
      <c r="BD16" s="495"/>
      <c r="BE16" s="495"/>
      <c r="BF16" s="495"/>
      <c r="BG16" s="495"/>
      <c r="BH16" s="495"/>
      <c r="BI16" s="495"/>
      <c r="BJ16" s="495"/>
      <c r="BK16" s="495"/>
      <c r="BL16" s="495"/>
      <c r="BM16" s="495"/>
      <c r="BN16" s="495"/>
      <c r="BO16" s="495"/>
      <c r="BP16" s="495"/>
      <c r="BQ16" s="495"/>
      <c r="BR16" s="495"/>
      <c r="BS16" s="709"/>
      <c r="BT16" s="37">
        <f t="shared" si="0"/>
        <v>0</v>
      </c>
      <c r="BV16" s="33">
        <f t="shared" si="1"/>
        <v>0</v>
      </c>
      <c r="BX16" s="37">
        <f t="shared" si="2"/>
        <v>0</v>
      </c>
    </row>
    <row r="17" spans="1:76" s="48" customFormat="1" ht="21" customHeight="1">
      <c r="A17" s="33"/>
      <c r="B17" s="33" t="s">
        <v>43</v>
      </c>
      <c r="C17" s="34" t="s">
        <v>410</v>
      </c>
      <c r="D17" s="49">
        <v>40961</v>
      </c>
      <c r="E17" s="971">
        <v>40966</v>
      </c>
      <c r="F17" s="646" t="s">
        <v>371</v>
      </c>
      <c r="G17" s="37"/>
      <c r="H17" s="38"/>
      <c r="I17" s="37"/>
      <c r="J17" s="38"/>
      <c r="K17" s="37">
        <v>0</v>
      </c>
      <c r="L17" s="38">
        <v>0</v>
      </c>
      <c r="M17" s="37">
        <v>0</v>
      </c>
      <c r="N17" s="38">
        <v>0</v>
      </c>
      <c r="O17" s="37">
        <v>0</v>
      </c>
      <c r="P17" s="656">
        <v>0</v>
      </c>
      <c r="Q17" s="37">
        <v>0</v>
      </c>
      <c r="R17" s="37">
        <v>0</v>
      </c>
      <c r="S17" s="37">
        <v>0</v>
      </c>
      <c r="T17" s="493"/>
      <c r="U17" s="493"/>
      <c r="V17" s="493"/>
      <c r="W17" s="493"/>
      <c r="X17" s="493"/>
      <c r="Y17" s="493"/>
      <c r="Z17" s="493"/>
      <c r="AA17" s="493"/>
      <c r="AB17" s="493"/>
      <c r="AC17" s="493"/>
      <c r="AD17" s="493"/>
      <c r="AE17" s="493"/>
      <c r="AF17" s="493"/>
      <c r="AG17" s="493"/>
      <c r="AH17" s="493"/>
      <c r="AI17" s="493"/>
      <c r="AJ17" s="707"/>
      <c r="AK17" s="493"/>
      <c r="AL17" s="493"/>
      <c r="AM17" s="493"/>
      <c r="AN17" s="493"/>
      <c r="AO17" s="493"/>
      <c r="AP17" s="493"/>
      <c r="AQ17" s="493"/>
      <c r="AR17" s="493"/>
      <c r="AS17" s="493"/>
      <c r="AT17" s="494"/>
      <c r="AU17" s="494"/>
      <c r="AV17" s="494"/>
      <c r="AW17" s="494"/>
      <c r="AX17" s="494"/>
      <c r="AY17" s="495"/>
      <c r="AZ17" s="709"/>
      <c r="BA17" s="495"/>
      <c r="BB17" s="495"/>
      <c r="BC17" s="495"/>
      <c r="BD17" s="495"/>
      <c r="BE17" s="495"/>
      <c r="BF17" s="495"/>
      <c r="BG17" s="495"/>
      <c r="BH17" s="495"/>
      <c r="BI17" s="495"/>
      <c r="BJ17" s="495"/>
      <c r="BK17" s="495"/>
      <c r="BL17" s="495"/>
      <c r="BM17" s="495"/>
      <c r="BN17" s="495"/>
      <c r="BO17" s="495"/>
      <c r="BP17" s="495"/>
      <c r="BQ17" s="495"/>
      <c r="BR17" s="495"/>
      <c r="BS17" s="709"/>
      <c r="BT17" s="37">
        <f t="shared" si="0"/>
        <v>0</v>
      </c>
      <c r="BV17" s="33">
        <f t="shared" si="1"/>
        <v>0</v>
      </c>
      <c r="BX17" s="37">
        <f t="shared" si="2"/>
        <v>0</v>
      </c>
    </row>
    <row r="18" spans="1:76" s="48" customFormat="1" ht="21" customHeight="1">
      <c r="A18" s="33"/>
      <c r="B18" s="33" t="s">
        <v>45</v>
      </c>
      <c r="C18" s="402" t="s">
        <v>1768</v>
      </c>
      <c r="D18" s="49">
        <v>41010</v>
      </c>
      <c r="E18" s="972">
        <v>41015</v>
      </c>
      <c r="F18" s="646" t="s">
        <v>371</v>
      </c>
      <c r="G18" s="37"/>
      <c r="H18" s="38"/>
      <c r="I18" s="37"/>
      <c r="J18" s="38"/>
      <c r="K18" s="37"/>
      <c r="L18" s="38"/>
      <c r="M18" s="37"/>
      <c r="N18" s="38"/>
      <c r="O18" s="37"/>
      <c r="P18" s="656"/>
      <c r="Q18" s="37">
        <v>0</v>
      </c>
      <c r="R18" s="37">
        <v>0</v>
      </c>
      <c r="S18" s="37">
        <v>0</v>
      </c>
      <c r="T18" s="493"/>
      <c r="U18" s="493"/>
      <c r="V18" s="493"/>
      <c r="W18" s="493"/>
      <c r="X18" s="493"/>
      <c r="Y18" s="493"/>
      <c r="Z18" s="493"/>
      <c r="AA18" s="493"/>
      <c r="AB18" s="493"/>
      <c r="AC18" s="493"/>
      <c r="AD18" s="493"/>
      <c r="AE18" s="493"/>
      <c r="AF18" s="493"/>
      <c r="AG18" s="493"/>
      <c r="AH18" s="493"/>
      <c r="AI18" s="493"/>
      <c r="AJ18" s="707"/>
      <c r="AK18" s="493"/>
      <c r="AL18" s="493"/>
      <c r="AM18" s="493"/>
      <c r="AN18" s="493"/>
      <c r="AO18" s="493"/>
      <c r="AP18" s="493"/>
      <c r="AQ18" s="493"/>
      <c r="AR18" s="493"/>
      <c r="AS18" s="493"/>
      <c r="AT18" s="494"/>
      <c r="AU18" s="494"/>
      <c r="AV18" s="494"/>
      <c r="AW18" s="494"/>
      <c r="AX18" s="494"/>
      <c r="AY18" s="495"/>
      <c r="AZ18" s="709"/>
      <c r="BA18" s="495"/>
      <c r="BB18" s="495"/>
      <c r="BC18" s="495"/>
      <c r="BD18" s="495"/>
      <c r="BE18" s="495"/>
      <c r="BF18" s="495"/>
      <c r="BG18" s="495"/>
      <c r="BH18" s="495"/>
      <c r="BI18" s="495"/>
      <c r="BJ18" s="495"/>
      <c r="BK18" s="495"/>
      <c r="BL18" s="495"/>
      <c r="BM18" s="495"/>
      <c r="BN18" s="495"/>
      <c r="BO18" s="495"/>
      <c r="BP18" s="495"/>
      <c r="BQ18" s="495"/>
      <c r="BR18" s="495"/>
      <c r="BS18" s="709"/>
      <c r="BT18" s="37">
        <f t="shared" si="0"/>
        <v>0</v>
      </c>
      <c r="BV18" s="33">
        <f t="shared" si="1"/>
        <v>0</v>
      </c>
      <c r="BX18" s="37">
        <f t="shared" si="2"/>
        <v>0</v>
      </c>
    </row>
    <row r="19" spans="1:76" s="48" customFormat="1" ht="21" customHeight="1">
      <c r="A19" s="33"/>
      <c r="B19" s="33" t="s">
        <v>47</v>
      </c>
      <c r="C19" s="128" t="s">
        <v>1527</v>
      </c>
      <c r="D19" s="49">
        <v>42790</v>
      </c>
      <c r="E19" s="972">
        <v>42542</v>
      </c>
      <c r="F19" s="646" t="s">
        <v>371</v>
      </c>
      <c r="G19" s="37"/>
      <c r="H19" s="38"/>
      <c r="I19" s="37"/>
      <c r="J19" s="38"/>
      <c r="K19" s="37"/>
      <c r="L19" s="38"/>
      <c r="M19" s="37"/>
      <c r="N19" s="38"/>
      <c r="O19" s="37"/>
      <c r="P19" s="656"/>
      <c r="Q19" s="37">
        <v>0</v>
      </c>
      <c r="R19" s="37">
        <v>0</v>
      </c>
      <c r="S19" s="37">
        <v>0</v>
      </c>
      <c r="T19" s="493"/>
      <c r="U19" s="493"/>
      <c r="V19" s="493"/>
      <c r="W19" s="493"/>
      <c r="X19" s="493"/>
      <c r="Y19" s="493"/>
      <c r="Z19" s="493"/>
      <c r="AA19" s="493"/>
      <c r="AB19" s="493"/>
      <c r="AC19" s="493"/>
      <c r="AD19" s="493"/>
      <c r="AE19" s="493"/>
      <c r="AF19" s="493"/>
      <c r="AG19" s="493"/>
      <c r="AH19" s="493"/>
      <c r="AI19" s="493"/>
      <c r="AJ19" s="707"/>
      <c r="AK19" s="493"/>
      <c r="AL19" s="493"/>
      <c r="AM19" s="493"/>
      <c r="AN19" s="493"/>
      <c r="AO19" s="493"/>
      <c r="AP19" s="493"/>
      <c r="AQ19" s="493"/>
      <c r="AR19" s="493"/>
      <c r="AS19" s="493"/>
      <c r="AT19" s="494"/>
      <c r="AU19" s="494"/>
      <c r="AV19" s="494"/>
      <c r="AW19" s="494"/>
      <c r="AX19" s="494"/>
      <c r="AY19" s="495"/>
      <c r="AZ19" s="709"/>
      <c r="BA19" s="495"/>
      <c r="BB19" s="495"/>
      <c r="BC19" s="495"/>
      <c r="BD19" s="495"/>
      <c r="BE19" s="495"/>
      <c r="BF19" s="495"/>
      <c r="BG19" s="495"/>
      <c r="BH19" s="495"/>
      <c r="BI19" s="495"/>
      <c r="BJ19" s="495"/>
      <c r="BK19" s="495"/>
      <c r="BL19" s="495"/>
      <c r="BM19" s="495"/>
      <c r="BN19" s="495"/>
      <c r="BO19" s="495"/>
      <c r="BP19" s="495"/>
      <c r="BQ19" s="495"/>
      <c r="BR19" s="495"/>
      <c r="BS19" s="709"/>
      <c r="BT19" s="37">
        <f t="shared" si="0"/>
        <v>0</v>
      </c>
      <c r="BV19" s="33">
        <f t="shared" si="1"/>
        <v>0</v>
      </c>
      <c r="BX19" s="37">
        <f t="shared" si="2"/>
        <v>0</v>
      </c>
    </row>
    <row r="20" spans="1:76" ht="15.9" customHeight="1"/>
    <row r="21" spans="1:76" ht="15.9" customHeight="1"/>
    <row r="22" spans="1:76" ht="15.9" customHeight="1"/>
    <row r="23" spans="1:76" ht="15.9" customHeight="1"/>
    <row r="24" spans="1:76" ht="15.9" customHeight="1"/>
    <row r="25" spans="1:76" ht="15.9" customHeight="1"/>
    <row r="26" spans="1:76" ht="15.9" customHeight="1"/>
    <row r="27" spans="1:76" ht="15.9" customHeight="1"/>
    <row r="28" spans="1:76" ht="15.9" customHeight="1"/>
    <row r="29" spans="1:76" ht="28.5" customHeight="1">
      <c r="A29" s="87" t="s">
        <v>414</v>
      </c>
      <c r="B29" s="2"/>
      <c r="C29" s="2"/>
      <c r="D29" s="3"/>
      <c r="E29" s="134"/>
      <c r="F29" s="134"/>
      <c r="G29" s="85"/>
      <c r="H29" s="85"/>
      <c r="I29" s="85"/>
      <c r="J29" s="85"/>
      <c r="K29" s="85"/>
      <c r="L29" s="85"/>
      <c r="M29" s="85"/>
      <c r="N29" s="85"/>
      <c r="O29" s="85"/>
      <c r="P29" s="85"/>
      <c r="Q29" s="85"/>
      <c r="R29" s="85"/>
      <c r="S29" s="85"/>
      <c r="T29" s="85"/>
      <c r="U29" s="85"/>
      <c r="V29" s="85"/>
      <c r="W29" s="85"/>
      <c r="BS29" s="88"/>
      <c r="BT29" s="85"/>
    </row>
    <row r="30" spans="1:76" ht="15.9" customHeight="1">
      <c r="A30" s="2"/>
      <c r="B30" s="2"/>
      <c r="C30" s="2"/>
      <c r="D30" s="3"/>
      <c r="E30" s="134"/>
      <c r="F30" s="134"/>
      <c r="G30" s="85"/>
      <c r="H30" s="85"/>
      <c r="I30" s="85"/>
      <c r="J30" s="85"/>
      <c r="K30" s="85"/>
      <c r="L30" s="85"/>
      <c r="M30" s="85"/>
      <c r="N30" s="85"/>
      <c r="O30" s="85"/>
      <c r="P30" s="85"/>
      <c r="Q30" s="85"/>
      <c r="R30" s="85"/>
      <c r="S30" s="85"/>
      <c r="T30" s="85"/>
      <c r="U30" s="85"/>
      <c r="V30" s="85"/>
      <c r="W30" s="85"/>
      <c r="BS30" s="88"/>
      <c r="BT30" s="85"/>
    </row>
    <row r="31" spans="1:76" ht="28.5" customHeight="1">
      <c r="A31" s="89"/>
      <c r="B31" s="90" t="s">
        <v>415</v>
      </c>
      <c r="C31" s="90"/>
      <c r="D31" s="91"/>
      <c r="E31" s="134"/>
      <c r="F31" s="134"/>
      <c r="G31" s="85"/>
      <c r="H31" s="85"/>
      <c r="I31" s="85"/>
      <c r="J31" s="85"/>
      <c r="K31" s="85"/>
      <c r="L31" s="85"/>
      <c r="M31" s="85"/>
      <c r="N31" s="85"/>
      <c r="O31" s="85"/>
      <c r="P31" s="85"/>
      <c r="Q31" s="85"/>
      <c r="R31" s="85"/>
      <c r="S31" s="85"/>
      <c r="T31" s="85"/>
      <c r="U31" s="85"/>
      <c r="V31" s="85"/>
      <c r="W31" s="85"/>
      <c r="BS31" s="88"/>
      <c r="BT31" s="85"/>
    </row>
    <row r="32" spans="1:76" ht="15.75" customHeight="1">
      <c r="A32" s="2"/>
      <c r="B32" s="2"/>
      <c r="C32" s="2"/>
      <c r="D32" s="3"/>
      <c r="E32" s="134"/>
      <c r="F32" s="134"/>
      <c r="G32" s="85"/>
      <c r="H32" s="85"/>
      <c r="I32" s="85"/>
      <c r="J32" s="85"/>
      <c r="K32" s="85"/>
      <c r="L32" s="85"/>
      <c r="M32" s="85"/>
      <c r="N32" s="85"/>
      <c r="O32" s="85"/>
      <c r="P32" s="85"/>
      <c r="Q32" s="85"/>
      <c r="R32" s="85"/>
      <c r="S32" s="85"/>
      <c r="T32" s="85"/>
      <c r="U32" s="85"/>
      <c r="V32" s="85"/>
      <c r="W32" s="85"/>
      <c r="BS32" s="88"/>
      <c r="BT32" s="85"/>
    </row>
    <row r="33" spans="1:76" ht="28.5" customHeight="1">
      <c r="A33" s="92"/>
      <c r="B33" s="90" t="s">
        <v>416</v>
      </c>
      <c r="C33" s="90"/>
      <c r="D33" s="91"/>
      <c r="E33" s="134"/>
      <c r="F33" s="134"/>
      <c r="G33" s="85"/>
      <c r="H33" s="85"/>
      <c r="I33" s="85"/>
      <c r="J33" s="85"/>
      <c r="K33" s="85"/>
      <c r="L33" s="85"/>
      <c r="M33" s="85"/>
      <c r="N33" s="85"/>
      <c r="O33" s="85"/>
      <c r="P33" s="85"/>
      <c r="Q33" s="85"/>
      <c r="R33" s="85"/>
      <c r="S33" s="85"/>
      <c r="T33" s="85"/>
      <c r="U33" s="85"/>
      <c r="V33" s="85"/>
      <c r="W33" s="85"/>
      <c r="BS33" s="88"/>
      <c r="BT33" s="85"/>
    </row>
    <row r="34" spans="1:76" ht="15.9" customHeight="1">
      <c r="A34" s="2"/>
      <c r="B34" s="90" t="s">
        <v>417</v>
      </c>
      <c r="C34" s="90"/>
      <c r="D34" s="91"/>
      <c r="E34" s="134"/>
      <c r="F34" s="134"/>
      <c r="G34" s="85"/>
      <c r="H34" s="85"/>
      <c r="I34" s="85"/>
      <c r="J34" s="85"/>
      <c r="K34" s="85"/>
      <c r="L34" s="85"/>
      <c r="M34" s="85"/>
      <c r="N34" s="85"/>
      <c r="O34" s="85"/>
      <c r="P34" s="85"/>
      <c r="Q34" s="85"/>
      <c r="R34" s="85"/>
      <c r="S34" s="85"/>
      <c r="T34" s="85"/>
      <c r="U34" s="85"/>
      <c r="V34" s="85"/>
      <c r="W34" s="85"/>
      <c r="BS34" s="88"/>
      <c r="BT34" s="85"/>
    </row>
    <row r="35" spans="1:76" ht="15.9" customHeight="1">
      <c r="C35" s="2"/>
      <c r="D35" s="3"/>
      <c r="E35" s="3"/>
      <c r="F35" s="3"/>
      <c r="G35" s="2"/>
      <c r="H35" s="2"/>
      <c r="I35" s="2"/>
      <c r="J35" s="391"/>
      <c r="K35" s="85"/>
      <c r="L35" s="85"/>
      <c r="M35" s="85"/>
      <c r="N35" s="85"/>
      <c r="O35" s="85"/>
      <c r="P35" s="85"/>
      <c r="Q35" s="85"/>
      <c r="R35" s="85"/>
      <c r="S35" s="85"/>
      <c r="T35" s="85"/>
      <c r="U35" s="85"/>
      <c r="V35" s="85"/>
      <c r="W35" s="85"/>
      <c r="BS35" s="88"/>
      <c r="BT35" s="85"/>
    </row>
    <row r="36" spans="1:76" ht="28.5" customHeight="1">
      <c r="A36" s="394"/>
      <c r="B36" s="90" t="s">
        <v>418</v>
      </c>
      <c r="C36" s="2"/>
      <c r="D36" s="3"/>
      <c r="E36" s="3"/>
      <c r="F36" s="3"/>
      <c r="G36" s="2"/>
      <c r="H36" s="2"/>
      <c r="I36" s="2"/>
      <c r="J36" s="391"/>
      <c r="K36" s="85"/>
      <c r="L36" s="85"/>
      <c r="M36" s="85"/>
      <c r="N36" s="85"/>
      <c r="O36" s="85"/>
      <c r="P36" s="85"/>
      <c r="Q36" s="85"/>
      <c r="R36" s="85"/>
      <c r="S36" s="85"/>
      <c r="T36" s="85"/>
      <c r="U36" s="85"/>
      <c r="V36" s="85"/>
      <c r="W36" s="85"/>
      <c r="BS36" s="88"/>
      <c r="BT36" s="85"/>
    </row>
    <row r="37" spans="1:76" ht="15.75" customHeight="1">
      <c r="C37" s="2"/>
      <c r="D37" s="3"/>
      <c r="E37" s="3"/>
      <c r="F37" s="3"/>
      <c r="G37" s="2"/>
      <c r="H37" s="2"/>
      <c r="I37" s="2"/>
      <c r="J37" s="391"/>
      <c r="K37" s="85"/>
      <c r="L37" s="85"/>
      <c r="M37" s="85"/>
      <c r="N37" s="85"/>
      <c r="O37" s="85"/>
      <c r="P37" s="85"/>
      <c r="Q37" s="85"/>
      <c r="R37" s="85"/>
      <c r="S37" s="85"/>
      <c r="T37" s="85"/>
      <c r="U37" s="85"/>
      <c r="V37" s="85"/>
      <c r="W37" s="85"/>
      <c r="BS37" s="88"/>
      <c r="BT37" s="85"/>
    </row>
    <row r="38" spans="1:76" s="93" customFormat="1" ht="29.25" customHeight="1">
      <c r="A38" s="95"/>
      <c r="B38" s="96" t="s">
        <v>419</v>
      </c>
      <c r="D38" s="97"/>
      <c r="E38" s="97"/>
      <c r="F38" s="97"/>
      <c r="BP38" s="94"/>
    </row>
    <row r="39" spans="1:76" ht="15.9" customHeight="1"/>
    <row r="40" spans="1:76" ht="15.6" customHeight="1"/>
    <row r="41" spans="1:76" ht="34.799999999999997">
      <c r="C41" s="99" t="s">
        <v>1683</v>
      </c>
      <c r="G41" s="48"/>
      <c r="H41" s="48"/>
      <c r="I41" s="48"/>
      <c r="J41" s="48"/>
      <c r="K41" s="48"/>
      <c r="L41" s="48"/>
      <c r="M41" s="48"/>
      <c r="N41" s="48"/>
      <c r="O41" s="48"/>
      <c r="P41" s="48"/>
      <c r="Q41" s="48"/>
      <c r="R41" s="48"/>
      <c r="S41" s="48"/>
      <c r="T41" s="85"/>
      <c r="U41" s="85"/>
      <c r="V41" s="85"/>
      <c r="W41" s="85"/>
      <c r="BT41" s="73"/>
      <c r="BV41" s="46"/>
      <c r="BX41" s="46"/>
    </row>
    <row r="42" spans="1:76" ht="15.6" customHeight="1"/>
    <row r="43" spans="1:76" s="491" customFormat="1" ht="34.200000000000003" customHeight="1">
      <c r="A43" s="783" t="s">
        <v>12</v>
      </c>
      <c r="B43" s="784" t="s">
        <v>13</v>
      </c>
      <c r="C43" s="767" t="s">
        <v>14</v>
      </c>
      <c r="D43" s="768" t="s">
        <v>15</v>
      </c>
      <c r="E43" s="22" t="s">
        <v>16</v>
      </c>
      <c r="F43" s="641" t="s">
        <v>471</v>
      </c>
      <c r="G43" s="25" t="s">
        <v>17</v>
      </c>
      <c r="H43" s="26" t="s">
        <v>18</v>
      </c>
      <c r="I43" s="25" t="s">
        <v>19</v>
      </c>
      <c r="J43" s="26" t="s">
        <v>20</v>
      </c>
      <c r="K43" s="25" t="s">
        <v>21</v>
      </c>
      <c r="L43" s="24" t="s">
        <v>22</v>
      </c>
      <c r="M43" s="27" t="s">
        <v>23</v>
      </c>
      <c r="N43" s="24" t="s">
        <v>24</v>
      </c>
      <c r="O43" s="27" t="s">
        <v>25</v>
      </c>
      <c r="P43" s="24" t="s">
        <v>1607</v>
      </c>
      <c r="Q43" s="27" t="s">
        <v>1602</v>
      </c>
      <c r="R43" s="27" t="s">
        <v>26</v>
      </c>
      <c r="S43" s="27"/>
      <c r="T43" s="426">
        <v>4</v>
      </c>
      <c r="U43" s="426">
        <v>11</v>
      </c>
      <c r="V43" s="426">
        <v>18</v>
      </c>
      <c r="W43" s="426"/>
      <c r="X43" s="426">
        <v>25</v>
      </c>
      <c r="Y43" s="426">
        <v>1</v>
      </c>
      <c r="Z43" s="426">
        <v>8</v>
      </c>
      <c r="AA43" s="426">
        <v>15</v>
      </c>
      <c r="AB43" s="426">
        <v>22</v>
      </c>
      <c r="AC43" s="426">
        <v>1</v>
      </c>
      <c r="AD43" s="426">
        <v>8</v>
      </c>
      <c r="AE43" s="426">
        <v>15</v>
      </c>
      <c r="AF43" s="426">
        <v>29</v>
      </c>
      <c r="AG43" s="426">
        <v>5</v>
      </c>
      <c r="AH43" s="426">
        <v>12</v>
      </c>
      <c r="AI43" s="426"/>
      <c r="AJ43" s="426">
        <v>26</v>
      </c>
      <c r="AK43" s="426">
        <v>3</v>
      </c>
      <c r="AL43" s="426">
        <v>10</v>
      </c>
      <c r="AM43" s="426">
        <v>17</v>
      </c>
      <c r="AN43" s="426">
        <v>24</v>
      </c>
      <c r="AO43" s="426">
        <v>31</v>
      </c>
      <c r="AP43" s="426">
        <v>7</v>
      </c>
      <c r="AQ43" s="426">
        <v>14</v>
      </c>
      <c r="AR43" s="426">
        <v>21</v>
      </c>
      <c r="AS43" s="426">
        <v>28</v>
      </c>
      <c r="AT43" s="426">
        <v>5</v>
      </c>
      <c r="AU43" s="426">
        <v>12</v>
      </c>
      <c r="AV43" s="426">
        <v>19</v>
      </c>
      <c r="AW43" s="426">
        <v>26</v>
      </c>
      <c r="AX43" s="426">
        <v>2</v>
      </c>
      <c r="AY43" s="426">
        <v>9</v>
      </c>
      <c r="AZ43" s="426">
        <v>16</v>
      </c>
      <c r="BA43" s="426">
        <v>23</v>
      </c>
      <c r="BB43" s="426">
        <v>30</v>
      </c>
      <c r="BC43" s="426">
        <v>6</v>
      </c>
      <c r="BD43" s="426">
        <v>13</v>
      </c>
      <c r="BE43" s="426">
        <v>20</v>
      </c>
      <c r="BF43" s="426">
        <v>27</v>
      </c>
      <c r="BG43" s="426">
        <v>4</v>
      </c>
      <c r="BH43" s="426">
        <v>11</v>
      </c>
      <c r="BI43" s="426">
        <v>18</v>
      </c>
      <c r="BJ43" s="426"/>
      <c r="BK43" s="426">
        <v>25</v>
      </c>
      <c r="BL43" s="426">
        <v>1</v>
      </c>
      <c r="BM43" s="426">
        <v>8</v>
      </c>
      <c r="BN43" s="426">
        <v>15</v>
      </c>
      <c r="BO43" s="426">
        <v>29</v>
      </c>
      <c r="BP43" s="426">
        <v>6</v>
      </c>
      <c r="BQ43" s="426">
        <v>13</v>
      </c>
      <c r="BR43" s="426">
        <v>20</v>
      </c>
      <c r="BS43" s="426">
        <v>27</v>
      </c>
      <c r="BT43" s="30" t="s">
        <v>26</v>
      </c>
      <c r="BU43" s="31"/>
      <c r="BV43" s="30" t="s">
        <v>27</v>
      </c>
      <c r="BW43" s="392"/>
      <c r="BX43" s="32" t="s">
        <v>28</v>
      </c>
    </row>
    <row r="44" spans="1:76" s="48" customFormat="1" ht="21" customHeight="1">
      <c r="A44" s="769"/>
      <c r="B44" s="769"/>
      <c r="C44" s="770" t="s">
        <v>52</v>
      </c>
      <c r="D44" s="771">
        <v>41450</v>
      </c>
      <c r="E44" s="36">
        <v>40682</v>
      </c>
      <c r="F44" s="657" t="s">
        <v>369</v>
      </c>
      <c r="G44" s="37"/>
      <c r="H44" s="38"/>
      <c r="I44" s="37">
        <v>0</v>
      </c>
      <c r="J44" s="38">
        <v>0</v>
      </c>
      <c r="K44" s="37">
        <v>0</v>
      </c>
      <c r="L44" s="64">
        <v>0</v>
      </c>
      <c r="M44" s="37">
        <v>0</v>
      </c>
      <c r="N44" s="38">
        <v>0</v>
      </c>
      <c r="O44" s="37">
        <v>0</v>
      </c>
      <c r="P44" s="656">
        <v>0</v>
      </c>
      <c r="Q44" s="37">
        <v>0</v>
      </c>
      <c r="R44" s="37">
        <v>0</v>
      </c>
      <c r="S44" s="37"/>
      <c r="T44" s="493"/>
      <c r="U44" s="493"/>
      <c r="V44" s="493"/>
      <c r="W44" s="493"/>
      <c r="X44" s="493"/>
      <c r="Y44" s="493"/>
      <c r="Z44" s="493"/>
      <c r="AA44" s="493"/>
      <c r="AB44" s="493"/>
      <c r="AC44" s="493"/>
      <c r="AD44" s="493"/>
      <c r="AE44" s="493"/>
      <c r="AF44" s="493"/>
      <c r="AG44" s="493"/>
      <c r="AH44" s="493"/>
      <c r="AI44" s="493"/>
      <c r="AJ44" s="493"/>
      <c r="AK44" s="493"/>
      <c r="AL44" s="493"/>
      <c r="AM44" s="493"/>
      <c r="AN44" s="493"/>
      <c r="AO44" s="493"/>
      <c r="AP44" s="493"/>
      <c r="AQ44" s="493"/>
      <c r="AR44" s="493"/>
      <c r="AS44" s="493"/>
      <c r="AT44" s="494"/>
      <c r="AU44" s="494"/>
      <c r="AV44" s="494"/>
      <c r="AW44" s="494"/>
      <c r="AX44" s="494"/>
      <c r="AY44" s="495"/>
      <c r="AZ44" s="495"/>
      <c r="BA44" s="495"/>
      <c r="BB44" s="495"/>
      <c r="BC44" s="495"/>
      <c r="BD44" s="495"/>
      <c r="BE44" s="495"/>
      <c r="BF44" s="495"/>
      <c r="BG44" s="495"/>
      <c r="BH44" s="495"/>
      <c r="BI44" s="495"/>
      <c r="BJ44" s="495"/>
      <c r="BK44" s="495"/>
      <c r="BL44" s="496"/>
      <c r="BM44" s="495"/>
      <c r="BN44" s="495"/>
      <c r="BO44" s="495"/>
      <c r="BP44" s="495"/>
      <c r="BQ44" s="495"/>
      <c r="BR44" s="495"/>
      <c r="BS44" s="495"/>
      <c r="BT44" s="37">
        <f t="shared" ref="BT44:BT54" si="3">SUM(T44:AS44)</f>
        <v>0</v>
      </c>
      <c r="BV44" s="33">
        <f t="shared" ref="BV44:BV54" si="4">SUM(AT44:BS44)</f>
        <v>0</v>
      </c>
      <c r="BW44" s="46"/>
      <c r="BX44" s="37">
        <f t="shared" ref="BX44:BX54" si="5">SUM(BT44:BV44)</f>
        <v>0</v>
      </c>
    </row>
    <row r="45" spans="1:76" s="48" customFormat="1" ht="21" customHeight="1">
      <c r="A45" s="769"/>
      <c r="B45" s="769"/>
      <c r="C45" s="770" t="s">
        <v>50</v>
      </c>
      <c r="D45" s="771">
        <v>40022</v>
      </c>
      <c r="E45" s="36">
        <v>41015</v>
      </c>
      <c r="F45" s="657" t="s">
        <v>370</v>
      </c>
      <c r="G45" s="37">
        <v>0</v>
      </c>
      <c r="H45" s="38">
        <v>0</v>
      </c>
      <c r="I45" s="37">
        <v>0</v>
      </c>
      <c r="J45" s="38">
        <v>0</v>
      </c>
      <c r="K45" s="37">
        <v>0</v>
      </c>
      <c r="L45" s="64">
        <v>0</v>
      </c>
      <c r="M45" s="37">
        <v>0</v>
      </c>
      <c r="N45" s="38">
        <v>0</v>
      </c>
      <c r="O45" s="37">
        <v>0</v>
      </c>
      <c r="P45" s="656">
        <v>0</v>
      </c>
      <c r="Q45" s="37">
        <v>0</v>
      </c>
      <c r="R45" s="37">
        <v>0</v>
      </c>
      <c r="S45" s="37"/>
      <c r="T45" s="493"/>
      <c r="U45" s="493"/>
      <c r="V45" s="493"/>
      <c r="W45" s="493"/>
      <c r="X45" s="493"/>
      <c r="Y45" s="493"/>
      <c r="Z45" s="493"/>
      <c r="AA45" s="493"/>
      <c r="AB45" s="493"/>
      <c r="AC45" s="493"/>
      <c r="AD45" s="493"/>
      <c r="AE45" s="493"/>
      <c r="AF45" s="493"/>
      <c r="AG45" s="493"/>
      <c r="AH45" s="493"/>
      <c r="AI45" s="493"/>
      <c r="AJ45" s="493"/>
      <c r="AK45" s="493"/>
      <c r="AL45" s="493"/>
      <c r="AM45" s="493"/>
      <c r="AN45" s="493"/>
      <c r="AO45" s="493"/>
      <c r="AP45" s="493"/>
      <c r="AQ45" s="493"/>
      <c r="AR45" s="493"/>
      <c r="AS45" s="493"/>
      <c r="AT45" s="494"/>
      <c r="AU45" s="494"/>
      <c r="AV45" s="494"/>
      <c r="AW45" s="494"/>
      <c r="AX45" s="494"/>
      <c r="AY45" s="495"/>
      <c r="AZ45" s="495"/>
      <c r="BA45" s="495"/>
      <c r="BB45" s="495"/>
      <c r="BC45" s="495"/>
      <c r="BD45" s="495"/>
      <c r="BE45" s="495"/>
      <c r="BF45" s="495"/>
      <c r="BG45" s="495"/>
      <c r="BH45" s="495"/>
      <c r="BI45" s="495"/>
      <c r="BJ45" s="495"/>
      <c r="BK45" s="495"/>
      <c r="BL45" s="496"/>
      <c r="BM45" s="495"/>
      <c r="BN45" s="495"/>
      <c r="BO45" s="495"/>
      <c r="BP45" s="495"/>
      <c r="BQ45" s="495"/>
      <c r="BR45" s="495"/>
      <c r="BS45" s="495"/>
      <c r="BT45" s="37">
        <f t="shared" si="3"/>
        <v>0</v>
      </c>
      <c r="BV45" s="33">
        <f t="shared" si="4"/>
        <v>0</v>
      </c>
      <c r="BW45" s="46"/>
      <c r="BX45" s="37">
        <f t="shared" si="5"/>
        <v>0</v>
      </c>
    </row>
    <row r="46" spans="1:76" s="78" customFormat="1" ht="21" customHeight="1">
      <c r="A46" s="769"/>
      <c r="B46" s="769"/>
      <c r="C46" s="770" t="s">
        <v>1431</v>
      </c>
      <c r="D46" s="772">
        <v>38797</v>
      </c>
      <c r="E46" s="36">
        <v>28796</v>
      </c>
      <c r="F46" s="657" t="s">
        <v>368</v>
      </c>
      <c r="G46" s="37"/>
      <c r="H46" s="38"/>
      <c r="I46" s="37"/>
      <c r="J46" s="38"/>
      <c r="K46" s="37">
        <v>0</v>
      </c>
      <c r="L46" s="64">
        <v>0</v>
      </c>
      <c r="M46" s="37">
        <v>0</v>
      </c>
      <c r="N46" s="38">
        <v>0</v>
      </c>
      <c r="O46" s="37">
        <v>0</v>
      </c>
      <c r="P46" s="656">
        <v>0</v>
      </c>
      <c r="Q46" s="37">
        <v>0</v>
      </c>
      <c r="R46" s="37">
        <v>0</v>
      </c>
      <c r="S46" s="37"/>
      <c r="T46" s="493"/>
      <c r="U46" s="493"/>
      <c r="V46" s="493"/>
      <c r="W46" s="493"/>
      <c r="X46" s="493"/>
      <c r="Y46" s="493"/>
      <c r="Z46" s="493"/>
      <c r="AA46" s="493"/>
      <c r="AB46" s="493"/>
      <c r="AC46" s="493"/>
      <c r="AD46" s="493"/>
      <c r="AE46" s="493"/>
      <c r="AF46" s="493"/>
      <c r="AG46" s="493"/>
      <c r="AH46" s="493"/>
      <c r="AI46" s="493"/>
      <c r="AJ46" s="493"/>
      <c r="AK46" s="493"/>
      <c r="AL46" s="493"/>
      <c r="AM46" s="493"/>
      <c r="AN46" s="493"/>
      <c r="AO46" s="493"/>
      <c r="AP46" s="493"/>
      <c r="AQ46" s="493"/>
      <c r="AR46" s="493"/>
      <c r="AS46" s="493"/>
      <c r="AT46" s="494"/>
      <c r="AU46" s="494"/>
      <c r="AV46" s="494"/>
      <c r="AW46" s="494"/>
      <c r="AX46" s="494"/>
      <c r="AY46" s="495"/>
      <c r="AZ46" s="495"/>
      <c r="BA46" s="495"/>
      <c r="BB46" s="495"/>
      <c r="BC46" s="495"/>
      <c r="BD46" s="495"/>
      <c r="BE46" s="495"/>
      <c r="BF46" s="495"/>
      <c r="BG46" s="495"/>
      <c r="BH46" s="495"/>
      <c r="BI46" s="495"/>
      <c r="BJ46" s="495"/>
      <c r="BK46" s="495"/>
      <c r="BL46" s="496"/>
      <c r="BM46" s="495"/>
      <c r="BN46" s="495"/>
      <c r="BO46" s="495"/>
      <c r="BP46" s="495"/>
      <c r="BQ46" s="495"/>
      <c r="BR46" s="495"/>
      <c r="BS46" s="495"/>
      <c r="BT46" s="37">
        <f t="shared" si="3"/>
        <v>0</v>
      </c>
      <c r="BU46" s="48"/>
      <c r="BV46" s="33">
        <f t="shared" si="4"/>
        <v>0</v>
      </c>
      <c r="BW46" s="46"/>
      <c r="BX46" s="37">
        <f t="shared" si="5"/>
        <v>0</v>
      </c>
    </row>
    <row r="47" spans="1:76" s="48" customFormat="1" ht="21" customHeight="1">
      <c r="A47" s="769"/>
      <c r="B47" s="769"/>
      <c r="C47" s="770" t="s">
        <v>42</v>
      </c>
      <c r="D47" s="772">
        <v>37074</v>
      </c>
      <c r="E47" s="36">
        <v>16837</v>
      </c>
      <c r="F47" s="657" t="s">
        <v>368</v>
      </c>
      <c r="G47" s="37">
        <v>0</v>
      </c>
      <c r="H47" s="38">
        <v>0</v>
      </c>
      <c r="I47" s="37">
        <v>0</v>
      </c>
      <c r="J47" s="38">
        <v>0</v>
      </c>
      <c r="K47" s="37">
        <v>0</v>
      </c>
      <c r="L47" s="64">
        <v>0</v>
      </c>
      <c r="M47" s="37">
        <v>0</v>
      </c>
      <c r="N47" s="38">
        <v>0</v>
      </c>
      <c r="O47" s="37">
        <v>0</v>
      </c>
      <c r="P47" s="656">
        <v>0</v>
      </c>
      <c r="Q47" s="37">
        <v>0</v>
      </c>
      <c r="R47" s="37">
        <v>0</v>
      </c>
      <c r="S47" s="37"/>
      <c r="T47" s="493"/>
      <c r="U47" s="493"/>
      <c r="V47" s="493"/>
      <c r="W47" s="493"/>
      <c r="X47" s="493"/>
      <c r="Y47" s="493"/>
      <c r="Z47" s="493"/>
      <c r="AA47" s="493"/>
      <c r="AB47" s="493"/>
      <c r="AC47" s="493"/>
      <c r="AD47" s="493"/>
      <c r="AE47" s="493"/>
      <c r="AF47" s="493"/>
      <c r="AG47" s="493"/>
      <c r="AH47" s="493"/>
      <c r="AI47" s="493"/>
      <c r="AJ47" s="493"/>
      <c r="AK47" s="493"/>
      <c r="AL47" s="493"/>
      <c r="AM47" s="493"/>
      <c r="AN47" s="493"/>
      <c r="AO47" s="493"/>
      <c r="AP47" s="493"/>
      <c r="AQ47" s="493"/>
      <c r="AR47" s="493"/>
      <c r="AS47" s="493"/>
      <c r="AT47" s="494"/>
      <c r="AU47" s="494"/>
      <c r="AV47" s="494"/>
      <c r="AW47" s="494"/>
      <c r="AX47" s="494"/>
      <c r="AY47" s="495"/>
      <c r="AZ47" s="495"/>
      <c r="BA47" s="495"/>
      <c r="BB47" s="495"/>
      <c r="BC47" s="495"/>
      <c r="BD47" s="495"/>
      <c r="BE47" s="495"/>
      <c r="BF47" s="495"/>
      <c r="BG47" s="495"/>
      <c r="BH47" s="495"/>
      <c r="BI47" s="495"/>
      <c r="BJ47" s="495"/>
      <c r="BK47" s="495"/>
      <c r="BL47" s="496"/>
      <c r="BM47" s="495"/>
      <c r="BN47" s="495"/>
      <c r="BO47" s="495"/>
      <c r="BP47" s="495"/>
      <c r="BQ47" s="495"/>
      <c r="BR47" s="495"/>
      <c r="BS47" s="495"/>
      <c r="BT47" s="37">
        <f t="shared" si="3"/>
        <v>0</v>
      </c>
      <c r="BV47" s="33">
        <f t="shared" si="4"/>
        <v>0</v>
      </c>
      <c r="BW47" s="46"/>
      <c r="BX47" s="37">
        <f t="shared" si="5"/>
        <v>0</v>
      </c>
    </row>
    <row r="48" spans="1:76" s="48" customFormat="1" ht="21" customHeight="1">
      <c r="A48" s="769"/>
      <c r="B48" s="769"/>
      <c r="C48" s="770" t="s">
        <v>1444</v>
      </c>
      <c r="D48" s="772">
        <v>31961</v>
      </c>
      <c r="E48" s="36">
        <v>24352</v>
      </c>
      <c r="F48" s="657" t="s">
        <v>370</v>
      </c>
      <c r="G48" s="37">
        <v>0</v>
      </c>
      <c r="H48" s="38">
        <v>0</v>
      </c>
      <c r="I48" s="37">
        <v>0</v>
      </c>
      <c r="J48" s="38">
        <v>0</v>
      </c>
      <c r="K48" s="37">
        <v>0</v>
      </c>
      <c r="L48" s="64">
        <v>0</v>
      </c>
      <c r="M48" s="37">
        <v>0</v>
      </c>
      <c r="N48" s="38">
        <v>0</v>
      </c>
      <c r="O48" s="37">
        <v>0</v>
      </c>
      <c r="P48" s="656">
        <v>0</v>
      </c>
      <c r="Q48" s="37">
        <v>0</v>
      </c>
      <c r="R48" s="37">
        <v>0</v>
      </c>
      <c r="S48" s="37"/>
      <c r="T48" s="493"/>
      <c r="U48" s="493"/>
      <c r="V48" s="493"/>
      <c r="W48" s="493"/>
      <c r="X48" s="493"/>
      <c r="Y48" s="493"/>
      <c r="Z48" s="493"/>
      <c r="AA48" s="493"/>
      <c r="AB48" s="493"/>
      <c r="AC48" s="493"/>
      <c r="AD48" s="493"/>
      <c r="AE48" s="493"/>
      <c r="AF48" s="493"/>
      <c r="AG48" s="493"/>
      <c r="AH48" s="493"/>
      <c r="AI48" s="493"/>
      <c r="AJ48" s="493"/>
      <c r="AK48" s="493"/>
      <c r="AL48" s="493"/>
      <c r="AM48" s="493"/>
      <c r="AN48" s="493"/>
      <c r="AO48" s="493"/>
      <c r="AP48" s="493"/>
      <c r="AQ48" s="493"/>
      <c r="AR48" s="493"/>
      <c r="AS48" s="493"/>
      <c r="AT48" s="494"/>
      <c r="AU48" s="494"/>
      <c r="AV48" s="494"/>
      <c r="AW48" s="494"/>
      <c r="AX48" s="494"/>
      <c r="AY48" s="495"/>
      <c r="AZ48" s="495"/>
      <c r="BA48" s="495"/>
      <c r="BB48" s="495"/>
      <c r="BC48" s="495"/>
      <c r="BD48" s="495"/>
      <c r="BE48" s="495"/>
      <c r="BF48" s="495"/>
      <c r="BG48" s="495"/>
      <c r="BH48" s="495"/>
      <c r="BI48" s="495"/>
      <c r="BJ48" s="495"/>
      <c r="BK48" s="495"/>
      <c r="BL48" s="496"/>
      <c r="BM48" s="495"/>
      <c r="BN48" s="495"/>
      <c r="BO48" s="495"/>
      <c r="BP48" s="495"/>
      <c r="BQ48" s="495"/>
      <c r="BR48" s="495"/>
      <c r="BS48" s="495"/>
      <c r="BT48" s="37">
        <f t="shared" si="3"/>
        <v>0</v>
      </c>
      <c r="BV48" s="33">
        <f t="shared" si="4"/>
        <v>0</v>
      </c>
      <c r="BW48" s="46"/>
      <c r="BX48" s="37">
        <f t="shared" si="5"/>
        <v>0</v>
      </c>
    </row>
    <row r="49" spans="1:76" s="634" customFormat="1" ht="21" customHeight="1">
      <c r="A49" s="796"/>
      <c r="B49" s="769"/>
      <c r="C49" s="770" t="s">
        <v>54</v>
      </c>
      <c r="D49" s="771">
        <v>42117</v>
      </c>
      <c r="E49" s="36">
        <v>42108</v>
      </c>
      <c r="F49" s="657" t="s">
        <v>369</v>
      </c>
      <c r="G49" s="37"/>
      <c r="H49" s="38"/>
      <c r="I49" s="37">
        <v>0</v>
      </c>
      <c r="J49" s="38">
        <v>0</v>
      </c>
      <c r="K49" s="37">
        <v>0</v>
      </c>
      <c r="L49" s="64">
        <v>0</v>
      </c>
      <c r="M49" s="37">
        <v>0</v>
      </c>
      <c r="N49" s="38">
        <v>0</v>
      </c>
      <c r="O49" s="37">
        <v>0</v>
      </c>
      <c r="P49" s="656">
        <v>0</v>
      </c>
      <c r="Q49" s="37">
        <v>0</v>
      </c>
      <c r="R49" s="37">
        <v>0</v>
      </c>
      <c r="S49" s="37"/>
      <c r="T49" s="493"/>
      <c r="U49" s="493"/>
      <c r="V49" s="493"/>
      <c r="W49" s="493"/>
      <c r="X49" s="493"/>
      <c r="Y49" s="493"/>
      <c r="Z49" s="493"/>
      <c r="AA49" s="493"/>
      <c r="AB49" s="493"/>
      <c r="AC49" s="493"/>
      <c r="AD49" s="493"/>
      <c r="AE49" s="493"/>
      <c r="AF49" s="493"/>
      <c r="AG49" s="493"/>
      <c r="AH49" s="493"/>
      <c r="AI49" s="493"/>
      <c r="AJ49" s="493"/>
      <c r="AK49" s="493"/>
      <c r="AL49" s="493"/>
      <c r="AM49" s="493"/>
      <c r="AN49" s="493"/>
      <c r="AO49" s="493"/>
      <c r="AP49" s="493"/>
      <c r="AQ49" s="493"/>
      <c r="AR49" s="493"/>
      <c r="AS49" s="493"/>
      <c r="AT49" s="494"/>
      <c r="AU49" s="494"/>
      <c r="AV49" s="494"/>
      <c r="AW49" s="494"/>
      <c r="AX49" s="494"/>
      <c r="AY49" s="495"/>
      <c r="AZ49" s="495"/>
      <c r="BA49" s="495"/>
      <c r="BB49" s="495"/>
      <c r="BC49" s="495"/>
      <c r="BD49" s="495"/>
      <c r="BE49" s="495"/>
      <c r="BF49" s="495"/>
      <c r="BG49" s="495"/>
      <c r="BH49" s="495"/>
      <c r="BI49" s="495"/>
      <c r="BJ49" s="495"/>
      <c r="BK49" s="495"/>
      <c r="BL49" s="496"/>
      <c r="BM49" s="495"/>
      <c r="BN49" s="495"/>
      <c r="BO49" s="495"/>
      <c r="BP49" s="495"/>
      <c r="BQ49" s="495"/>
      <c r="BR49" s="495"/>
      <c r="BS49" s="495"/>
      <c r="BT49" s="37">
        <f t="shared" si="3"/>
        <v>0</v>
      </c>
      <c r="BU49" s="48"/>
      <c r="BV49" s="33">
        <f t="shared" si="4"/>
        <v>0</v>
      </c>
      <c r="BW49" s="46"/>
      <c r="BX49" s="37">
        <f t="shared" si="5"/>
        <v>0</v>
      </c>
    </row>
    <row r="50" spans="1:76" s="634" customFormat="1" ht="21" customHeight="1">
      <c r="A50" s="769"/>
      <c r="B50" s="769"/>
      <c r="C50" s="770" t="s">
        <v>46</v>
      </c>
      <c r="D50" s="771">
        <v>39437</v>
      </c>
      <c r="E50" s="36">
        <v>39255</v>
      </c>
      <c r="F50" s="657" t="s">
        <v>369</v>
      </c>
      <c r="G50" s="37"/>
      <c r="H50" s="38"/>
      <c r="I50" s="37">
        <v>0</v>
      </c>
      <c r="J50" s="38">
        <v>0</v>
      </c>
      <c r="K50" s="37">
        <v>0</v>
      </c>
      <c r="L50" s="64">
        <v>0</v>
      </c>
      <c r="M50" s="37">
        <v>0</v>
      </c>
      <c r="N50" s="38">
        <v>0</v>
      </c>
      <c r="O50" s="37">
        <v>0</v>
      </c>
      <c r="P50" s="656">
        <v>0</v>
      </c>
      <c r="Q50" s="37">
        <v>0</v>
      </c>
      <c r="R50" s="37">
        <v>0</v>
      </c>
      <c r="S50" s="37"/>
      <c r="T50" s="493"/>
      <c r="U50" s="493"/>
      <c r="V50" s="493"/>
      <c r="W50" s="493"/>
      <c r="X50" s="493"/>
      <c r="Y50" s="493"/>
      <c r="Z50" s="493"/>
      <c r="AA50" s="493"/>
      <c r="AB50" s="493"/>
      <c r="AC50" s="493"/>
      <c r="AD50" s="493"/>
      <c r="AE50" s="493"/>
      <c r="AF50" s="493"/>
      <c r="AG50" s="493"/>
      <c r="AH50" s="493"/>
      <c r="AI50" s="493"/>
      <c r="AJ50" s="493"/>
      <c r="AK50" s="493"/>
      <c r="AL50" s="493"/>
      <c r="AM50" s="493"/>
      <c r="AN50" s="493"/>
      <c r="AO50" s="493"/>
      <c r="AP50" s="493"/>
      <c r="AQ50" s="493"/>
      <c r="AR50" s="493"/>
      <c r="AS50" s="493"/>
      <c r="AT50" s="494"/>
      <c r="AU50" s="494"/>
      <c r="AV50" s="494"/>
      <c r="AW50" s="494"/>
      <c r="AX50" s="494"/>
      <c r="AY50" s="495"/>
      <c r="AZ50" s="495"/>
      <c r="BA50" s="495"/>
      <c r="BB50" s="495"/>
      <c r="BC50" s="495"/>
      <c r="BD50" s="495"/>
      <c r="BE50" s="495"/>
      <c r="BF50" s="495"/>
      <c r="BG50" s="495"/>
      <c r="BH50" s="495"/>
      <c r="BI50" s="495"/>
      <c r="BJ50" s="495"/>
      <c r="BK50" s="495"/>
      <c r="BL50" s="496"/>
      <c r="BM50" s="495"/>
      <c r="BN50" s="495"/>
      <c r="BO50" s="495"/>
      <c r="BP50" s="495"/>
      <c r="BQ50" s="495"/>
      <c r="BR50" s="495"/>
      <c r="BS50" s="495"/>
      <c r="BT50" s="37">
        <f t="shared" si="3"/>
        <v>0</v>
      </c>
      <c r="BU50" s="48"/>
      <c r="BV50" s="33">
        <f t="shared" si="4"/>
        <v>0</v>
      </c>
      <c r="BW50" s="46"/>
      <c r="BX50" s="37">
        <f t="shared" si="5"/>
        <v>0</v>
      </c>
    </row>
    <row r="51" spans="1:76" s="634" customFormat="1" ht="21" customHeight="1">
      <c r="A51" s="796"/>
      <c r="B51" s="769"/>
      <c r="C51" s="770" t="s">
        <v>56</v>
      </c>
      <c r="D51" s="772">
        <v>42151</v>
      </c>
      <c r="E51" s="36">
        <v>28804</v>
      </c>
      <c r="F51" s="657" t="s">
        <v>368</v>
      </c>
      <c r="G51" s="37"/>
      <c r="H51" s="38"/>
      <c r="I51" s="37">
        <v>0</v>
      </c>
      <c r="J51" s="38">
        <v>0</v>
      </c>
      <c r="K51" s="37">
        <v>0</v>
      </c>
      <c r="L51" s="64">
        <v>0</v>
      </c>
      <c r="M51" s="37">
        <v>0</v>
      </c>
      <c r="N51" s="38">
        <v>0</v>
      </c>
      <c r="O51" s="37">
        <v>0</v>
      </c>
      <c r="P51" s="656">
        <v>0</v>
      </c>
      <c r="Q51" s="37">
        <v>0</v>
      </c>
      <c r="R51" s="37">
        <v>0</v>
      </c>
      <c r="S51" s="37"/>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c r="AR51" s="493"/>
      <c r="AS51" s="493"/>
      <c r="AT51" s="494"/>
      <c r="AU51" s="494"/>
      <c r="AV51" s="494"/>
      <c r="AW51" s="494"/>
      <c r="AX51" s="494"/>
      <c r="AY51" s="495"/>
      <c r="AZ51" s="495"/>
      <c r="BA51" s="495"/>
      <c r="BB51" s="495"/>
      <c r="BC51" s="495"/>
      <c r="BD51" s="495"/>
      <c r="BE51" s="495"/>
      <c r="BF51" s="495"/>
      <c r="BG51" s="495"/>
      <c r="BH51" s="495"/>
      <c r="BI51" s="495"/>
      <c r="BJ51" s="495"/>
      <c r="BK51" s="495"/>
      <c r="BL51" s="496"/>
      <c r="BM51" s="495"/>
      <c r="BN51" s="495"/>
      <c r="BO51" s="495"/>
      <c r="BP51" s="495"/>
      <c r="BQ51" s="495"/>
      <c r="BR51" s="495"/>
      <c r="BS51" s="495"/>
      <c r="BT51" s="37">
        <f t="shared" si="3"/>
        <v>0</v>
      </c>
      <c r="BU51" s="48"/>
      <c r="BV51" s="33">
        <f t="shared" si="4"/>
        <v>0</v>
      </c>
      <c r="BW51" s="46"/>
      <c r="BX51" s="37">
        <f t="shared" si="5"/>
        <v>0</v>
      </c>
    </row>
    <row r="52" spans="1:76" s="634" customFormat="1" ht="21" customHeight="1">
      <c r="A52" s="769"/>
      <c r="B52" s="769"/>
      <c r="C52" s="770" t="s">
        <v>30</v>
      </c>
      <c r="D52" s="771">
        <v>40136</v>
      </c>
      <c r="E52" s="36">
        <v>28780</v>
      </c>
      <c r="F52" s="657" t="s">
        <v>370</v>
      </c>
      <c r="G52" s="37">
        <v>0</v>
      </c>
      <c r="H52" s="38">
        <v>0</v>
      </c>
      <c r="I52" s="37">
        <v>0</v>
      </c>
      <c r="J52" s="38">
        <v>0</v>
      </c>
      <c r="K52" s="37">
        <v>0</v>
      </c>
      <c r="L52" s="64">
        <v>0</v>
      </c>
      <c r="M52" s="37">
        <v>0</v>
      </c>
      <c r="N52" s="38">
        <v>0</v>
      </c>
      <c r="O52" s="37">
        <v>0</v>
      </c>
      <c r="P52" s="656">
        <v>0</v>
      </c>
      <c r="Q52" s="37">
        <v>0</v>
      </c>
      <c r="R52" s="37">
        <v>0</v>
      </c>
      <c r="S52" s="37"/>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4"/>
      <c r="AU52" s="494"/>
      <c r="AV52" s="494"/>
      <c r="AW52" s="494"/>
      <c r="AX52" s="494"/>
      <c r="AY52" s="495"/>
      <c r="AZ52" s="495"/>
      <c r="BA52" s="495"/>
      <c r="BB52" s="495"/>
      <c r="BC52" s="495"/>
      <c r="BD52" s="495"/>
      <c r="BE52" s="495"/>
      <c r="BF52" s="495"/>
      <c r="BG52" s="495"/>
      <c r="BH52" s="495"/>
      <c r="BI52" s="495"/>
      <c r="BJ52" s="495"/>
      <c r="BK52" s="495"/>
      <c r="BL52" s="496"/>
      <c r="BM52" s="495"/>
      <c r="BN52" s="495"/>
      <c r="BO52" s="495"/>
      <c r="BP52" s="495"/>
      <c r="BQ52" s="495"/>
      <c r="BR52" s="495"/>
      <c r="BS52" s="495"/>
      <c r="BT52" s="37">
        <f t="shared" si="3"/>
        <v>0</v>
      </c>
      <c r="BU52" s="48"/>
      <c r="BV52" s="33">
        <f t="shared" si="4"/>
        <v>0</v>
      </c>
      <c r="BW52" s="46"/>
      <c r="BX52" s="37">
        <f t="shared" si="5"/>
        <v>0</v>
      </c>
    </row>
    <row r="53" spans="1:76" s="634" customFormat="1" ht="21" customHeight="1">
      <c r="A53" s="769"/>
      <c r="B53" s="769"/>
      <c r="C53" s="770" t="s">
        <v>48</v>
      </c>
      <c r="D53" s="771">
        <v>40136</v>
      </c>
      <c r="E53" s="36">
        <v>23229</v>
      </c>
      <c r="F53" s="659" t="s">
        <v>370</v>
      </c>
      <c r="G53" s="37">
        <v>0</v>
      </c>
      <c r="H53" s="38">
        <v>0</v>
      </c>
      <c r="I53" s="37">
        <v>0</v>
      </c>
      <c r="J53" s="38">
        <v>0</v>
      </c>
      <c r="K53" s="37">
        <v>0</v>
      </c>
      <c r="L53" s="64">
        <v>0</v>
      </c>
      <c r="M53" s="37">
        <v>0</v>
      </c>
      <c r="N53" s="38">
        <v>0</v>
      </c>
      <c r="O53" s="37">
        <v>0</v>
      </c>
      <c r="P53" s="656">
        <v>0</v>
      </c>
      <c r="Q53" s="37">
        <v>0</v>
      </c>
      <c r="R53" s="37">
        <v>0</v>
      </c>
      <c r="S53" s="37"/>
      <c r="T53" s="493"/>
      <c r="U53" s="493"/>
      <c r="V53" s="493"/>
      <c r="W53" s="493"/>
      <c r="X53" s="493"/>
      <c r="Y53" s="493"/>
      <c r="Z53" s="493"/>
      <c r="AA53" s="493"/>
      <c r="AB53" s="493"/>
      <c r="AC53" s="493"/>
      <c r="AD53" s="493"/>
      <c r="AE53" s="493"/>
      <c r="AF53" s="493"/>
      <c r="AG53" s="493"/>
      <c r="AH53" s="493"/>
      <c r="AI53" s="493"/>
      <c r="AJ53" s="493"/>
      <c r="AK53" s="493"/>
      <c r="AL53" s="493"/>
      <c r="AM53" s="493"/>
      <c r="AN53" s="493"/>
      <c r="AO53" s="493"/>
      <c r="AP53" s="493"/>
      <c r="AQ53" s="493"/>
      <c r="AR53" s="493"/>
      <c r="AS53" s="493"/>
      <c r="AT53" s="494"/>
      <c r="AU53" s="494"/>
      <c r="AV53" s="494"/>
      <c r="AW53" s="494"/>
      <c r="AX53" s="494"/>
      <c r="AY53" s="495"/>
      <c r="AZ53" s="495"/>
      <c r="BA53" s="495"/>
      <c r="BB53" s="495"/>
      <c r="BC53" s="495"/>
      <c r="BD53" s="495"/>
      <c r="BE53" s="495"/>
      <c r="BF53" s="495"/>
      <c r="BG53" s="495"/>
      <c r="BH53" s="495"/>
      <c r="BI53" s="495"/>
      <c r="BJ53" s="495"/>
      <c r="BK53" s="495"/>
      <c r="BL53" s="496"/>
      <c r="BM53" s="495"/>
      <c r="BN53" s="495"/>
      <c r="BO53" s="495"/>
      <c r="BP53" s="495"/>
      <c r="BQ53" s="495"/>
      <c r="BR53" s="495"/>
      <c r="BS53" s="495"/>
      <c r="BT53" s="37">
        <f t="shared" si="3"/>
        <v>0</v>
      </c>
      <c r="BU53" s="48"/>
      <c r="BV53" s="33">
        <f t="shared" si="4"/>
        <v>0</v>
      </c>
      <c r="BW53" s="46"/>
      <c r="BX53" s="37">
        <f t="shared" si="5"/>
        <v>0</v>
      </c>
    </row>
    <row r="54" spans="1:76" s="634" customFormat="1" ht="21" customHeight="1">
      <c r="A54" s="769"/>
      <c r="B54" s="769"/>
      <c r="C54" s="770" t="s">
        <v>40</v>
      </c>
      <c r="D54" s="772">
        <v>35831</v>
      </c>
      <c r="E54" s="36">
        <v>35891</v>
      </c>
      <c r="F54" s="657" t="s">
        <v>370</v>
      </c>
      <c r="G54" s="37">
        <v>0</v>
      </c>
      <c r="H54" s="38">
        <v>0</v>
      </c>
      <c r="I54" s="37">
        <v>0</v>
      </c>
      <c r="J54" s="38">
        <v>0</v>
      </c>
      <c r="K54" s="37">
        <v>0</v>
      </c>
      <c r="L54" s="64">
        <v>0</v>
      </c>
      <c r="M54" s="37">
        <v>0</v>
      </c>
      <c r="N54" s="38">
        <v>0</v>
      </c>
      <c r="O54" s="37">
        <v>0</v>
      </c>
      <c r="P54" s="656">
        <v>0</v>
      </c>
      <c r="Q54" s="37">
        <v>0</v>
      </c>
      <c r="R54" s="37">
        <v>0</v>
      </c>
      <c r="S54" s="37"/>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4"/>
      <c r="AU54" s="494"/>
      <c r="AV54" s="494"/>
      <c r="AW54" s="494"/>
      <c r="AX54" s="494"/>
      <c r="AY54" s="495"/>
      <c r="AZ54" s="495"/>
      <c r="BA54" s="495"/>
      <c r="BB54" s="495"/>
      <c r="BC54" s="495"/>
      <c r="BD54" s="495"/>
      <c r="BE54" s="495"/>
      <c r="BF54" s="495"/>
      <c r="BG54" s="495"/>
      <c r="BH54" s="495"/>
      <c r="BI54" s="495"/>
      <c r="BJ54" s="495"/>
      <c r="BK54" s="495"/>
      <c r="BL54" s="496"/>
      <c r="BM54" s="495"/>
      <c r="BN54" s="495"/>
      <c r="BO54" s="495"/>
      <c r="BP54" s="495"/>
      <c r="BQ54" s="495"/>
      <c r="BR54" s="495"/>
      <c r="BS54" s="495"/>
      <c r="BT54" s="37">
        <f t="shared" si="3"/>
        <v>0</v>
      </c>
      <c r="BU54" s="48"/>
      <c r="BV54" s="33">
        <f t="shared" si="4"/>
        <v>0</v>
      </c>
      <c r="BW54" s="46"/>
      <c r="BX54" s="37">
        <f t="shared" si="5"/>
        <v>0</v>
      </c>
    </row>
    <row r="55" spans="1:76" s="491" customFormat="1" ht="34.200000000000003" customHeight="1">
      <c r="A55" s="783" t="s">
        <v>12</v>
      </c>
      <c r="B55" s="784" t="s">
        <v>13</v>
      </c>
      <c r="C55" s="767" t="s">
        <v>392</v>
      </c>
      <c r="D55" s="768" t="s">
        <v>15</v>
      </c>
      <c r="E55" s="23" t="s">
        <v>16</v>
      </c>
      <c r="F55" s="641" t="s">
        <v>471</v>
      </c>
      <c r="G55" s="25" t="s">
        <v>17</v>
      </c>
      <c r="H55" s="26" t="s">
        <v>18</v>
      </c>
      <c r="I55" s="25" t="s">
        <v>19</v>
      </c>
      <c r="J55" s="26" t="s">
        <v>20</v>
      </c>
      <c r="K55" s="25" t="s">
        <v>21</v>
      </c>
      <c r="L55" s="24" t="s">
        <v>22</v>
      </c>
      <c r="M55" s="27" t="s">
        <v>23</v>
      </c>
      <c r="N55" s="24" t="s">
        <v>24</v>
      </c>
      <c r="O55" s="27" t="s">
        <v>25</v>
      </c>
      <c r="P55" s="24" t="s">
        <v>1607</v>
      </c>
      <c r="Q55" s="27" t="s">
        <v>1602</v>
      </c>
      <c r="R55" s="27" t="s">
        <v>26</v>
      </c>
      <c r="S55" s="27"/>
      <c r="T55" s="426">
        <v>4</v>
      </c>
      <c r="U55" s="426">
        <v>11</v>
      </c>
      <c r="V55" s="426">
        <v>18</v>
      </c>
      <c r="W55" s="426"/>
      <c r="X55" s="426">
        <v>25</v>
      </c>
      <c r="Y55" s="426">
        <v>1</v>
      </c>
      <c r="Z55" s="426">
        <v>8</v>
      </c>
      <c r="AA55" s="426">
        <v>15</v>
      </c>
      <c r="AB55" s="426">
        <v>22</v>
      </c>
      <c r="AC55" s="426">
        <v>1</v>
      </c>
      <c r="AD55" s="426">
        <v>8</v>
      </c>
      <c r="AE55" s="426">
        <v>15</v>
      </c>
      <c r="AF55" s="426">
        <v>29</v>
      </c>
      <c r="AG55" s="426">
        <v>5</v>
      </c>
      <c r="AH55" s="426">
        <v>12</v>
      </c>
      <c r="AI55" s="426"/>
      <c r="AJ55" s="426">
        <v>26</v>
      </c>
      <c r="AK55" s="426">
        <v>3</v>
      </c>
      <c r="AL55" s="426">
        <v>10</v>
      </c>
      <c r="AM55" s="426">
        <v>17</v>
      </c>
      <c r="AN55" s="426">
        <v>24</v>
      </c>
      <c r="AO55" s="426">
        <v>31</v>
      </c>
      <c r="AP55" s="426">
        <v>7</v>
      </c>
      <c r="AQ55" s="426">
        <v>14</v>
      </c>
      <c r="AR55" s="426">
        <v>21</v>
      </c>
      <c r="AS55" s="426">
        <v>28</v>
      </c>
      <c r="AT55" s="426">
        <v>5</v>
      </c>
      <c r="AU55" s="426">
        <v>12</v>
      </c>
      <c r="AV55" s="426">
        <v>19</v>
      </c>
      <c r="AW55" s="426">
        <v>26</v>
      </c>
      <c r="AX55" s="426">
        <v>2</v>
      </c>
      <c r="AY55" s="426">
        <v>9</v>
      </c>
      <c r="AZ55" s="426">
        <v>16</v>
      </c>
      <c r="BA55" s="426">
        <v>23</v>
      </c>
      <c r="BB55" s="426">
        <v>30</v>
      </c>
      <c r="BC55" s="426">
        <v>6</v>
      </c>
      <c r="BD55" s="426">
        <v>13</v>
      </c>
      <c r="BE55" s="426">
        <v>20</v>
      </c>
      <c r="BF55" s="426">
        <v>27</v>
      </c>
      <c r="BG55" s="426">
        <v>4</v>
      </c>
      <c r="BH55" s="426">
        <v>11</v>
      </c>
      <c r="BI55" s="426">
        <v>18</v>
      </c>
      <c r="BJ55" s="426"/>
      <c r="BK55" s="426">
        <v>25</v>
      </c>
      <c r="BL55" s="426">
        <v>1</v>
      </c>
      <c r="BM55" s="426">
        <v>8</v>
      </c>
      <c r="BN55" s="426">
        <v>15</v>
      </c>
      <c r="BO55" s="426">
        <v>29</v>
      </c>
      <c r="BP55" s="426">
        <v>6</v>
      </c>
      <c r="BQ55" s="426">
        <v>13</v>
      </c>
      <c r="BR55" s="426">
        <v>20</v>
      </c>
      <c r="BS55" s="426">
        <v>27</v>
      </c>
      <c r="BT55" s="30" t="s">
        <v>26</v>
      </c>
      <c r="BU55" s="31"/>
      <c r="BV55" s="30" t="s">
        <v>27</v>
      </c>
      <c r="BW55" s="392"/>
      <c r="BX55" s="32" t="s">
        <v>28</v>
      </c>
    </row>
    <row r="56" spans="1:76" s="48" customFormat="1" ht="21" customHeight="1">
      <c r="A56" s="769"/>
      <c r="B56" s="769"/>
      <c r="C56" s="770" t="s">
        <v>468</v>
      </c>
      <c r="D56" s="772">
        <v>35765</v>
      </c>
      <c r="E56" s="36">
        <v>35788</v>
      </c>
      <c r="F56" s="49"/>
      <c r="G56" s="37"/>
      <c r="H56" s="38"/>
      <c r="I56" s="37"/>
      <c r="J56" s="38"/>
      <c r="K56" s="37"/>
      <c r="L56" s="38"/>
      <c r="M56" s="37"/>
      <c r="N56" s="38"/>
      <c r="O56" s="37">
        <v>0</v>
      </c>
      <c r="P56" s="656">
        <v>2</v>
      </c>
      <c r="Q56" s="37">
        <v>2</v>
      </c>
      <c r="R56" s="37">
        <v>0</v>
      </c>
      <c r="S56" s="37"/>
      <c r="T56" s="493"/>
      <c r="U56" s="493"/>
      <c r="V56" s="493"/>
      <c r="W56" s="493"/>
      <c r="X56" s="493"/>
      <c r="Y56" s="493"/>
      <c r="Z56" s="493"/>
      <c r="AA56" s="493"/>
      <c r="AB56" s="493"/>
      <c r="AC56" s="493"/>
      <c r="AD56" s="493"/>
      <c r="AE56" s="493"/>
      <c r="AF56" s="493"/>
      <c r="AG56" s="493"/>
      <c r="AH56" s="493"/>
      <c r="AI56" s="493"/>
      <c r="AJ56" s="707"/>
      <c r="AK56" s="493"/>
      <c r="AL56" s="493"/>
      <c r="AM56" s="493"/>
      <c r="AN56" s="493"/>
      <c r="AO56" s="493"/>
      <c r="AP56" s="493"/>
      <c r="AQ56" s="493"/>
      <c r="AR56" s="493"/>
      <c r="AS56" s="493"/>
      <c r="AT56" s="494"/>
      <c r="AU56" s="494"/>
      <c r="AV56" s="494"/>
      <c r="AW56" s="494"/>
      <c r="AX56" s="494"/>
      <c r="AY56" s="495"/>
      <c r="AZ56" s="709"/>
      <c r="BA56" s="495"/>
      <c r="BB56" s="495"/>
      <c r="BC56" s="495"/>
      <c r="BD56" s="495"/>
      <c r="BE56" s="495"/>
      <c r="BF56" s="495"/>
      <c r="BG56" s="495"/>
      <c r="BH56" s="495"/>
      <c r="BI56" s="495"/>
      <c r="BJ56" s="495"/>
      <c r="BK56" s="495"/>
      <c r="BL56" s="495"/>
      <c r="BM56" s="495"/>
      <c r="BN56" s="495"/>
      <c r="BO56" s="495"/>
      <c r="BP56" s="495"/>
      <c r="BQ56" s="495"/>
      <c r="BR56" s="495"/>
      <c r="BS56" s="709"/>
      <c r="BT56" s="37">
        <v>0</v>
      </c>
    </row>
    <row r="57" spans="1:76" s="48" customFormat="1" ht="21" customHeight="1">
      <c r="A57" s="769"/>
      <c r="B57" s="769"/>
      <c r="C57" s="770" t="s">
        <v>394</v>
      </c>
      <c r="D57" s="772">
        <v>32874</v>
      </c>
      <c r="E57" s="36">
        <v>35803</v>
      </c>
      <c r="F57" s="49"/>
      <c r="G57" s="37"/>
      <c r="H57" s="38"/>
      <c r="I57" s="37">
        <v>0</v>
      </c>
      <c r="J57" s="38">
        <v>0</v>
      </c>
      <c r="K57" s="37">
        <v>0</v>
      </c>
      <c r="L57" s="38">
        <v>0</v>
      </c>
      <c r="M57" s="37">
        <v>0</v>
      </c>
      <c r="N57" s="38">
        <v>0</v>
      </c>
      <c r="O57" s="37">
        <v>0</v>
      </c>
      <c r="P57" s="656">
        <v>0</v>
      </c>
      <c r="Q57" s="37">
        <v>0</v>
      </c>
      <c r="R57" s="37">
        <v>0</v>
      </c>
      <c r="S57" s="37"/>
      <c r="T57" s="493"/>
      <c r="U57" s="493"/>
      <c r="V57" s="493"/>
      <c r="W57" s="493"/>
      <c r="X57" s="493"/>
      <c r="Y57" s="493"/>
      <c r="Z57" s="493"/>
      <c r="AA57" s="493"/>
      <c r="AB57" s="493"/>
      <c r="AC57" s="493"/>
      <c r="AD57" s="493"/>
      <c r="AE57" s="493"/>
      <c r="AF57" s="493"/>
      <c r="AG57" s="493"/>
      <c r="AH57" s="493"/>
      <c r="AI57" s="493"/>
      <c r="AJ57" s="707"/>
      <c r="AK57" s="493"/>
      <c r="AL57" s="493"/>
      <c r="AM57" s="493"/>
      <c r="AN57" s="493"/>
      <c r="AO57" s="493"/>
      <c r="AP57" s="493"/>
      <c r="AQ57" s="493"/>
      <c r="AR57" s="493"/>
      <c r="AS57" s="493"/>
      <c r="AT57" s="494"/>
      <c r="AU57" s="494"/>
      <c r="AV57" s="494"/>
      <c r="AW57" s="494"/>
      <c r="AX57" s="494"/>
      <c r="AY57" s="495"/>
      <c r="AZ57" s="709"/>
      <c r="BA57" s="495"/>
      <c r="BB57" s="495"/>
      <c r="BC57" s="495"/>
      <c r="BD57" s="495"/>
      <c r="BE57" s="495"/>
      <c r="BF57" s="495"/>
      <c r="BG57" s="495"/>
      <c r="BH57" s="495"/>
      <c r="BI57" s="495"/>
      <c r="BJ57" s="495"/>
      <c r="BK57" s="495"/>
      <c r="BL57" s="495"/>
      <c r="BM57" s="495"/>
      <c r="BN57" s="495"/>
      <c r="BO57" s="495"/>
      <c r="BP57" s="495"/>
      <c r="BQ57" s="495"/>
      <c r="BR57" s="495"/>
      <c r="BS57" s="709"/>
      <c r="BT57" s="37">
        <v>0</v>
      </c>
    </row>
    <row r="58" spans="1:76" s="48" customFormat="1" ht="21" customHeight="1">
      <c r="A58" s="769"/>
      <c r="B58" s="769"/>
      <c r="C58" s="854" t="s">
        <v>1505</v>
      </c>
      <c r="D58" s="772">
        <v>34121</v>
      </c>
      <c r="E58" s="36">
        <v>35823</v>
      </c>
      <c r="F58" s="49"/>
      <c r="G58" s="37">
        <v>0</v>
      </c>
      <c r="H58" s="38">
        <v>0</v>
      </c>
      <c r="I58" s="37">
        <v>0</v>
      </c>
      <c r="J58" s="38">
        <v>0</v>
      </c>
      <c r="K58" s="37">
        <v>0</v>
      </c>
      <c r="L58" s="38">
        <v>0</v>
      </c>
      <c r="M58" s="37">
        <v>0</v>
      </c>
      <c r="N58" s="38">
        <v>0</v>
      </c>
      <c r="O58" s="37">
        <v>0</v>
      </c>
      <c r="P58" s="656">
        <v>0</v>
      </c>
      <c r="Q58" s="37">
        <v>0</v>
      </c>
      <c r="R58" s="37">
        <v>0</v>
      </c>
      <c r="S58" s="37"/>
      <c r="T58" s="493"/>
      <c r="U58" s="493"/>
      <c r="V58" s="493"/>
      <c r="W58" s="493"/>
      <c r="X58" s="493"/>
      <c r="Y58" s="493"/>
      <c r="Z58" s="493"/>
      <c r="AA58" s="493"/>
      <c r="AB58" s="493"/>
      <c r="AC58" s="493"/>
      <c r="AD58" s="493"/>
      <c r="AE58" s="493"/>
      <c r="AF58" s="493"/>
      <c r="AG58" s="493"/>
      <c r="AH58" s="493"/>
      <c r="AI58" s="493"/>
      <c r="AJ58" s="707"/>
      <c r="AK58" s="493"/>
      <c r="AL58" s="493"/>
      <c r="AM58" s="493"/>
      <c r="AN58" s="493"/>
      <c r="AO58" s="493"/>
      <c r="AP58" s="493"/>
      <c r="AQ58" s="493"/>
      <c r="AR58" s="493"/>
      <c r="AS58" s="493"/>
      <c r="AT58" s="494"/>
      <c r="AU58" s="494"/>
      <c r="AV58" s="494"/>
      <c r="AW58" s="494"/>
      <c r="AX58" s="494"/>
      <c r="AY58" s="495"/>
      <c r="AZ58" s="709"/>
      <c r="BA58" s="495"/>
      <c r="BB58" s="495"/>
      <c r="BC58" s="495"/>
      <c r="BD58" s="495"/>
      <c r="BE58" s="495"/>
      <c r="BF58" s="495"/>
      <c r="BG58" s="495"/>
      <c r="BH58" s="495"/>
      <c r="BI58" s="495"/>
      <c r="BJ58" s="495"/>
      <c r="BK58" s="495"/>
      <c r="BL58" s="495"/>
      <c r="BM58" s="495"/>
      <c r="BN58" s="495"/>
      <c r="BO58" s="495"/>
      <c r="BP58" s="495"/>
      <c r="BQ58" s="495"/>
      <c r="BR58" s="495"/>
      <c r="BS58" s="709"/>
      <c r="BT58" s="37">
        <v>0</v>
      </c>
    </row>
    <row r="59" spans="1:76" s="48" customFormat="1" ht="21" customHeight="1">
      <c r="A59" s="782"/>
      <c r="B59" s="769"/>
      <c r="C59" s="770" t="s">
        <v>407</v>
      </c>
      <c r="D59" s="772">
        <v>40121</v>
      </c>
      <c r="E59" s="36">
        <v>40134</v>
      </c>
      <c r="F59" s="49"/>
      <c r="G59" s="37">
        <v>0</v>
      </c>
      <c r="H59" s="38">
        <v>0</v>
      </c>
      <c r="I59" s="37">
        <v>0</v>
      </c>
      <c r="J59" s="38">
        <v>0</v>
      </c>
      <c r="K59" s="37">
        <v>0</v>
      </c>
      <c r="L59" s="38">
        <v>0</v>
      </c>
      <c r="M59" s="37">
        <v>0</v>
      </c>
      <c r="N59" s="38">
        <v>0</v>
      </c>
      <c r="O59" s="37">
        <v>0</v>
      </c>
      <c r="P59" s="656">
        <v>0</v>
      </c>
      <c r="Q59" s="37">
        <v>0</v>
      </c>
      <c r="R59" s="37">
        <v>0</v>
      </c>
      <c r="S59" s="37"/>
      <c r="T59" s="500"/>
      <c r="U59" s="500"/>
      <c r="V59" s="500"/>
      <c r="W59" s="500"/>
      <c r="X59" s="500"/>
      <c r="Y59" s="500"/>
      <c r="Z59" s="500"/>
      <c r="AA59" s="500"/>
      <c r="AB59" s="500"/>
      <c r="AC59" s="500"/>
      <c r="AD59" s="500"/>
      <c r="AE59" s="500"/>
      <c r="AF59" s="500"/>
      <c r="AG59" s="500"/>
      <c r="AH59" s="500"/>
      <c r="AI59" s="500"/>
      <c r="AJ59" s="708"/>
      <c r="AK59" s="500"/>
      <c r="AL59" s="500"/>
      <c r="AM59" s="500"/>
      <c r="AN59" s="500"/>
      <c r="AO59" s="500"/>
      <c r="AP59" s="500"/>
      <c r="AQ59" s="500"/>
      <c r="AR59" s="500"/>
      <c r="AS59" s="500"/>
      <c r="AT59" s="494"/>
      <c r="AU59" s="494"/>
      <c r="AV59" s="494"/>
      <c r="AW59" s="494"/>
      <c r="AX59" s="494"/>
      <c r="AY59" s="495"/>
      <c r="AZ59" s="709"/>
      <c r="BA59" s="495"/>
      <c r="BB59" s="495"/>
      <c r="BC59" s="495"/>
      <c r="BD59" s="495"/>
      <c r="BE59" s="495"/>
      <c r="BF59" s="495"/>
      <c r="BG59" s="495"/>
      <c r="BH59" s="495"/>
      <c r="BI59" s="495"/>
      <c r="BJ59" s="495"/>
      <c r="BK59" s="495"/>
      <c r="BL59" s="495"/>
      <c r="BM59" s="495"/>
      <c r="BN59" s="495"/>
      <c r="BO59" s="495"/>
      <c r="BP59" s="495"/>
      <c r="BQ59" s="495"/>
      <c r="BR59" s="495"/>
      <c r="BS59" s="709"/>
      <c r="BT59" s="37">
        <v>0</v>
      </c>
    </row>
    <row r="60" spans="1:76" ht="15.9" customHeight="1"/>
    <row r="61" spans="1:76" ht="15.9" customHeight="1"/>
    <row r="62" spans="1:76" ht="44.25" customHeight="1">
      <c r="B62" s="2"/>
      <c r="C62" s="99" t="s">
        <v>1682</v>
      </c>
      <c r="D62" s="3"/>
      <c r="G62" s="85"/>
      <c r="H62" s="85"/>
      <c r="I62" s="85"/>
      <c r="J62" s="85"/>
      <c r="K62" s="85"/>
      <c r="L62" s="85"/>
      <c r="M62" s="85"/>
      <c r="N62" s="85"/>
      <c r="O62" s="85"/>
      <c r="P62" s="85"/>
      <c r="Q62" s="85"/>
      <c r="R62" s="85"/>
      <c r="S62" s="85"/>
      <c r="T62" s="85"/>
      <c r="U62" s="85"/>
      <c r="V62" s="85"/>
      <c r="W62" s="85"/>
      <c r="BT62" s="73"/>
      <c r="BU62" s="73"/>
      <c r="BV62" s="73"/>
      <c r="BX62" s="73"/>
    </row>
    <row r="63" spans="1:76" ht="15.9" customHeight="1"/>
    <row r="64" spans="1:76" s="491" customFormat="1" ht="30" customHeight="1">
      <c r="A64" s="419" t="s">
        <v>12</v>
      </c>
      <c r="B64" s="420" t="s">
        <v>13</v>
      </c>
      <c r="C64" s="21" t="s">
        <v>14</v>
      </c>
      <c r="D64" s="22" t="s">
        <v>15</v>
      </c>
      <c r="E64" s="22" t="s">
        <v>16</v>
      </c>
      <c r="F64" s="22"/>
      <c r="G64" s="25" t="s">
        <v>17</v>
      </c>
      <c r="H64" s="26" t="s">
        <v>18</v>
      </c>
      <c r="I64" s="25" t="s">
        <v>19</v>
      </c>
      <c r="J64" s="26" t="s">
        <v>20</v>
      </c>
      <c r="K64" s="25" t="s">
        <v>21</v>
      </c>
      <c r="L64" s="24" t="s">
        <v>22</v>
      </c>
      <c r="M64" s="27" t="s">
        <v>23</v>
      </c>
      <c r="N64" s="24" t="s">
        <v>24</v>
      </c>
      <c r="O64" s="27" t="s">
        <v>25</v>
      </c>
      <c r="P64" s="27" t="s">
        <v>28</v>
      </c>
      <c r="Q64" s="27"/>
      <c r="R64" s="27" t="s">
        <v>393</v>
      </c>
      <c r="S64" s="27"/>
      <c r="T64" s="426">
        <v>4</v>
      </c>
      <c r="U64" s="426">
        <v>11</v>
      </c>
      <c r="V64" s="426">
        <v>18</v>
      </c>
      <c r="W64" s="426"/>
      <c r="X64" s="426">
        <v>25</v>
      </c>
      <c r="Y64" s="426">
        <v>1</v>
      </c>
      <c r="Z64" s="426">
        <v>8</v>
      </c>
      <c r="AA64" s="426">
        <v>15</v>
      </c>
      <c r="AB64" s="426">
        <v>22</v>
      </c>
      <c r="AC64" s="426">
        <v>1</v>
      </c>
      <c r="AD64" s="426">
        <v>8</v>
      </c>
      <c r="AE64" s="426">
        <v>15</v>
      </c>
      <c r="AF64" s="426">
        <v>29</v>
      </c>
      <c r="AG64" s="426">
        <v>5</v>
      </c>
      <c r="AH64" s="426">
        <v>12</v>
      </c>
      <c r="AI64" s="426"/>
      <c r="AJ64" s="426">
        <v>26</v>
      </c>
      <c r="AK64" s="426">
        <v>3</v>
      </c>
      <c r="AL64" s="426">
        <v>10</v>
      </c>
      <c r="AM64" s="426">
        <v>17</v>
      </c>
      <c r="AN64" s="426">
        <v>24</v>
      </c>
      <c r="AO64" s="426">
        <v>31</v>
      </c>
      <c r="AP64" s="426">
        <v>7</v>
      </c>
      <c r="AQ64" s="426">
        <v>14</v>
      </c>
      <c r="AR64" s="426">
        <v>21</v>
      </c>
      <c r="AS64" s="426">
        <v>28</v>
      </c>
      <c r="AT64" s="426">
        <v>5</v>
      </c>
      <c r="AU64" s="426">
        <v>12</v>
      </c>
      <c r="AV64" s="426">
        <v>19</v>
      </c>
      <c r="AW64" s="426">
        <v>26</v>
      </c>
      <c r="AX64" s="426">
        <v>2</v>
      </c>
      <c r="AY64" s="426">
        <v>9</v>
      </c>
      <c r="AZ64" s="426">
        <v>16</v>
      </c>
      <c r="BA64" s="426">
        <v>23</v>
      </c>
      <c r="BB64" s="426">
        <v>30</v>
      </c>
      <c r="BC64" s="426">
        <v>6</v>
      </c>
      <c r="BD64" s="426">
        <v>13</v>
      </c>
      <c r="BE64" s="426">
        <v>20</v>
      </c>
      <c r="BF64" s="426">
        <v>27</v>
      </c>
      <c r="BG64" s="426">
        <v>4</v>
      </c>
      <c r="BH64" s="426">
        <v>11</v>
      </c>
      <c r="BI64" s="426">
        <v>18</v>
      </c>
      <c r="BJ64" s="426"/>
      <c r="BK64" s="426">
        <v>25</v>
      </c>
      <c r="BL64" s="426">
        <v>1</v>
      </c>
      <c r="BM64" s="426">
        <v>8</v>
      </c>
      <c r="BN64" s="426">
        <v>15</v>
      </c>
      <c r="BO64" s="426">
        <v>29</v>
      </c>
      <c r="BP64" s="426">
        <v>6</v>
      </c>
      <c r="BQ64" s="426">
        <v>13</v>
      </c>
      <c r="BR64" s="426">
        <v>20</v>
      </c>
      <c r="BS64" s="426">
        <v>27</v>
      </c>
      <c r="BT64" s="30" t="s">
        <v>393</v>
      </c>
      <c r="BU64" s="31"/>
      <c r="BV64" s="30" t="s">
        <v>422</v>
      </c>
      <c r="BW64" s="392"/>
      <c r="BX64" s="32" t="s">
        <v>28</v>
      </c>
    </row>
    <row r="65" spans="1:76" s="48" customFormat="1" ht="19.5" customHeight="1">
      <c r="A65" s="33"/>
      <c r="B65" s="502"/>
      <c r="C65" s="34" t="s">
        <v>423</v>
      </c>
      <c r="D65" s="100">
        <v>41477</v>
      </c>
      <c r="E65" s="100">
        <v>41464</v>
      </c>
      <c r="F65" s="100"/>
      <c r="G65" s="37">
        <v>0</v>
      </c>
      <c r="H65" s="38">
        <v>0</v>
      </c>
      <c r="I65" s="37">
        <v>0</v>
      </c>
      <c r="J65" s="38">
        <v>0</v>
      </c>
      <c r="K65" s="37">
        <v>0</v>
      </c>
      <c r="L65" s="64">
        <v>0</v>
      </c>
      <c r="M65" s="37">
        <v>0</v>
      </c>
      <c r="N65" s="38">
        <v>0</v>
      </c>
      <c r="O65" s="37">
        <v>0</v>
      </c>
      <c r="P65" s="37"/>
      <c r="Q65" s="37"/>
      <c r="R65" s="37"/>
      <c r="S65" s="37"/>
      <c r="T65" s="493"/>
      <c r="U65" s="493"/>
      <c r="V65" s="493"/>
      <c r="W65" s="493"/>
      <c r="X65" s="493"/>
      <c r="Y65" s="493"/>
      <c r="Z65" s="493"/>
      <c r="AA65" s="493"/>
      <c r="AB65" s="493"/>
      <c r="AC65" s="493"/>
      <c r="AD65" s="493"/>
      <c r="AE65" s="493"/>
      <c r="AF65" s="493"/>
      <c r="AG65" s="493"/>
      <c r="AH65" s="493"/>
      <c r="AI65" s="493"/>
      <c r="AJ65" s="493"/>
      <c r="AK65" s="493"/>
      <c r="AL65" s="493"/>
      <c r="AM65" s="493"/>
      <c r="AN65" s="493"/>
      <c r="AO65" s="493"/>
      <c r="AP65" s="493"/>
      <c r="AQ65" s="493"/>
      <c r="AR65" s="493"/>
      <c r="AS65" s="493"/>
      <c r="AT65" s="493"/>
      <c r="AU65" s="493"/>
      <c r="AV65" s="493"/>
      <c r="AW65" s="493"/>
      <c r="AX65" s="495"/>
      <c r="AY65" s="495"/>
      <c r="AZ65" s="495"/>
      <c r="BA65" s="495"/>
      <c r="BB65" s="495"/>
      <c r="BC65" s="495"/>
      <c r="BD65" s="495"/>
      <c r="BE65" s="495"/>
      <c r="BF65" s="495"/>
      <c r="BG65" s="495"/>
      <c r="BH65" s="495"/>
      <c r="BI65" s="495"/>
      <c r="BJ65" s="495"/>
      <c r="BK65" s="495"/>
      <c r="BL65" s="496"/>
      <c r="BM65" s="495"/>
      <c r="BN65" s="495"/>
      <c r="BO65" s="495"/>
      <c r="BP65" s="495"/>
      <c r="BQ65" s="495"/>
      <c r="BR65" s="495"/>
      <c r="BS65" s="495"/>
      <c r="BT65" s="37"/>
      <c r="BV65" s="33"/>
      <c r="BW65" s="46"/>
      <c r="BX65" s="37"/>
    </row>
    <row r="66" spans="1:76" s="48" customFormat="1" ht="21.75" customHeight="1">
      <c r="A66" s="492"/>
      <c r="B66" s="502"/>
      <c r="C66" s="34" t="s">
        <v>424</v>
      </c>
      <c r="D66" s="101">
        <v>42230</v>
      </c>
      <c r="E66" s="100">
        <v>42317</v>
      </c>
      <c r="F66" s="100"/>
      <c r="G66" s="37"/>
      <c r="H66" s="38"/>
      <c r="I66" s="37">
        <v>0</v>
      </c>
      <c r="J66" s="38">
        <v>0</v>
      </c>
      <c r="K66" s="497">
        <v>0</v>
      </c>
      <c r="L66" s="498">
        <v>27</v>
      </c>
      <c r="M66" s="497">
        <v>27</v>
      </c>
      <c r="N66" s="499">
        <v>1</v>
      </c>
      <c r="O66" s="497">
        <v>28</v>
      </c>
      <c r="P66" s="497"/>
      <c r="Q66" s="497"/>
      <c r="R66" s="497"/>
      <c r="S66" s="497"/>
      <c r="T66" s="493"/>
      <c r="U66" s="493"/>
      <c r="V66" s="493"/>
      <c r="W66" s="493"/>
      <c r="X66" s="493"/>
      <c r="Y66" s="493"/>
      <c r="Z66" s="493"/>
      <c r="AA66" s="493"/>
      <c r="AB66" s="493"/>
      <c r="AC66" s="493"/>
      <c r="AD66" s="493"/>
      <c r="AE66" s="493"/>
      <c r="AF66" s="493"/>
      <c r="AG66" s="493"/>
      <c r="AH66" s="493"/>
      <c r="AI66" s="493"/>
      <c r="AJ66" s="493"/>
      <c r="AK66" s="493"/>
      <c r="AL66" s="493"/>
      <c r="AM66" s="493"/>
      <c r="AN66" s="493"/>
      <c r="AO66" s="493"/>
      <c r="AP66" s="493"/>
      <c r="AQ66" s="493"/>
      <c r="AR66" s="493"/>
      <c r="AS66" s="493"/>
      <c r="AT66" s="493"/>
      <c r="AU66" s="493"/>
      <c r="AV66" s="493"/>
      <c r="AW66" s="493"/>
      <c r="AX66" s="495"/>
      <c r="AY66" s="495"/>
      <c r="AZ66" s="495"/>
      <c r="BA66" s="495"/>
      <c r="BB66" s="495"/>
      <c r="BC66" s="495"/>
      <c r="BD66" s="495"/>
      <c r="BE66" s="495"/>
      <c r="BF66" s="495"/>
      <c r="BG66" s="495"/>
      <c r="BH66" s="495"/>
      <c r="BI66" s="495"/>
      <c r="BJ66" s="495"/>
      <c r="BK66" s="495"/>
      <c r="BL66" s="496"/>
      <c r="BM66" s="495"/>
      <c r="BN66" s="495"/>
      <c r="BO66" s="495"/>
      <c r="BP66" s="495"/>
      <c r="BQ66" s="495"/>
      <c r="BR66" s="495"/>
      <c r="BS66" s="495"/>
      <c r="BT66" s="37"/>
      <c r="BV66" s="33"/>
      <c r="BW66" s="46"/>
      <c r="BX66" s="37"/>
    </row>
    <row r="67" spans="1:76" ht="15.9" customHeight="1"/>
    <row r="68" spans="1:76" ht="15.9" customHeight="1"/>
    <row r="69" spans="1:76" ht="15.9" customHeight="1"/>
    <row r="70" spans="1:76" ht="15.9" customHeight="1"/>
    <row r="71" spans="1:76" ht="15.9" customHeight="1"/>
    <row r="72" spans="1:76" ht="15.9" customHeight="1"/>
    <row r="73" spans="1:76" ht="15.9" customHeight="1"/>
    <row r="74" spans="1:76" ht="15.9" customHeight="1"/>
    <row r="75" spans="1:76" ht="15.9" customHeight="1"/>
    <row r="76" spans="1:76" ht="15.9" customHeight="1"/>
    <row r="77" spans="1:76" ht="15.9" customHeight="1"/>
    <row r="78" spans="1:76" ht="15.9" customHeight="1"/>
    <row r="79" spans="1:76" ht="15.9" customHeight="1"/>
    <row r="80" spans="1:76" ht="15.9" customHeight="1"/>
    <row r="81" ht="15.9" customHeight="1"/>
    <row r="82" ht="15.9" customHeight="1"/>
    <row r="83" ht="15.9" customHeight="1"/>
    <row r="84" ht="15.9" customHeight="1"/>
    <row r="85" ht="15.9" customHeight="1"/>
    <row r="86" ht="15.9" customHeight="1"/>
    <row r="87" ht="15.9" customHeight="1"/>
    <row r="88" ht="15.9" customHeight="1"/>
    <row r="89" ht="15.9" customHeight="1"/>
    <row r="90" ht="15.9" customHeight="1"/>
    <row r="91" ht="15.9" customHeight="1"/>
    <row r="92" ht="15.9" customHeight="1"/>
    <row r="93" ht="15.9" customHeight="1"/>
    <row r="94" ht="15.9" customHeight="1"/>
    <row r="95" ht="15.9" customHeight="1"/>
    <row r="96" ht="15.9" customHeight="1"/>
    <row r="97" ht="15.9" customHeight="1"/>
    <row r="98" ht="15.9" customHeight="1"/>
    <row r="99" ht="15.9" customHeight="1"/>
    <row r="100" ht="15.9" customHeight="1"/>
    <row r="101" ht="15.9" customHeight="1"/>
    <row r="102" ht="15.9" customHeight="1"/>
    <row r="103" ht="15.9" customHeight="1"/>
    <row r="104" ht="15.9" customHeight="1"/>
    <row r="105" ht="15.9" customHeight="1"/>
    <row r="106" ht="15.9" customHeight="1"/>
    <row r="107" ht="15.9" customHeight="1"/>
    <row r="108" ht="15.9" customHeight="1"/>
    <row r="109" ht="15.9" customHeight="1"/>
  </sheetData>
  <sortState ref="A10:BX19">
    <sortCondition descending="1" ref="S10:S19"/>
    <sortCondition ref="D10:D19"/>
  </sortState>
  <pageMargins left="0.39370078740157483" right="0.39370078740157483" top="0.59055118110236227" bottom="0.39370078740157483" header="0.31496062992125984" footer="0.31496062992125984"/>
  <pageSetup paperSize="9" scale="85" orientation="portrait" verticalDpi="0" r:id="rId1"/>
  <headerFooter>
    <oddHeader>&amp;LALLEGATO "7"</oddHeader>
    <oddFooter>&amp;L&amp;D&amp;C&amp;P di &amp;N&amp;R&amp;A</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K66"/>
  <sheetViews>
    <sheetView zoomScale="60" zoomScaleNormal="60" workbookViewId="0">
      <pane xSplit="19" topLeftCell="MN1" activePane="topRight" state="frozen"/>
      <selection pane="topRight" activeCell="NO9" sqref="NO9"/>
    </sheetView>
  </sheetViews>
  <sheetFormatPr defaultColWidth="0" defaultRowHeight="15" outlineLevelCol="1"/>
  <cols>
    <col min="1" max="1" width="8.6328125" style="85" customWidth="1"/>
    <col min="2" max="2" width="7.453125" style="85" customWidth="1"/>
    <col min="3" max="3" width="53.6328125" style="85" customWidth="1"/>
    <col min="4" max="4" width="13.6328125" style="134" customWidth="1"/>
    <col min="5" max="5" width="12.81640625" style="503" hidden="1" customWidth="1" outlineLevel="1"/>
    <col min="6" max="6" width="15.54296875" style="503" hidden="1" customWidth="1" outlineLevel="1"/>
    <col min="7" max="18" width="8.81640625" style="501" hidden="1" customWidth="1" outlineLevel="1"/>
    <col min="19" max="19" width="8.81640625" style="501" customWidth="1" collapsed="1"/>
    <col min="20" max="232" width="3.81640625" style="85" customWidth="1"/>
    <col min="233" max="233" width="3.81640625" style="391" customWidth="1"/>
    <col min="234" max="235" width="3.81640625" style="48" customWidth="1"/>
    <col min="236" max="260" width="3.81640625" style="85" customWidth="1"/>
    <col min="261" max="261" width="3.81640625" style="391" customWidth="1"/>
    <col min="262" max="263" width="3.81640625" style="48" customWidth="1"/>
    <col min="264" max="291" width="3.81640625" style="85" customWidth="1"/>
    <col min="292" max="292" width="3.81640625" style="391" customWidth="1"/>
    <col min="293" max="294" width="3.81640625" style="48" customWidth="1"/>
    <col min="295" max="321" width="3.81640625" style="85" customWidth="1"/>
    <col min="322" max="322" width="3.81640625" style="391" customWidth="1"/>
    <col min="323" max="324" width="3.81640625" style="48" customWidth="1"/>
    <col min="325" max="352" width="3.81640625" style="85" customWidth="1"/>
    <col min="353" max="353" width="3.81640625" style="391" customWidth="1"/>
    <col min="354" max="355" width="3.81640625" style="48" customWidth="1"/>
    <col min="356" max="386" width="3.81640625" style="85" customWidth="1"/>
    <col min="387" max="387" width="21.1796875" style="170" customWidth="1"/>
    <col min="388" max="388" width="1.6328125" style="170" customWidth="1"/>
    <col min="389" max="389" width="21.1796875" style="170" customWidth="1"/>
    <col min="390" max="390" width="1.6328125" style="170" customWidth="1"/>
    <col min="391" max="391" width="21.1796875" style="170" customWidth="1"/>
    <col min="392" max="400" width="7.36328125" style="170" customWidth="1"/>
    <col min="402" max="470" width="0" style="85" hidden="1" customWidth="1"/>
    <col min="471" max="16384" width="0" style="85" hidden="1"/>
  </cols>
  <sheetData>
    <row r="1" spans="1:400" ht="46.2" customHeight="1">
      <c r="A1" s="87"/>
      <c r="NW1" s="516"/>
      <c r="NX1" s="85"/>
      <c r="NY1" s="85"/>
      <c r="NZ1" s="85"/>
      <c r="OA1" s="85"/>
      <c r="OB1" s="85"/>
      <c r="OC1" s="85"/>
      <c r="OD1" s="85"/>
      <c r="OE1" s="85"/>
      <c r="OF1" s="85"/>
      <c r="OG1" s="85"/>
      <c r="OH1" s="85"/>
      <c r="OI1" s="85"/>
      <c r="OJ1" s="85"/>
    </row>
    <row r="2" spans="1:400" s="391" customFormat="1" ht="34.200000000000003" customHeight="1">
      <c r="A2" s="915" t="s">
        <v>1716</v>
      </c>
      <c r="B2" s="505"/>
      <c r="C2" s="7" t="s">
        <v>1689</v>
      </c>
      <c r="D2" s="8"/>
      <c r="E2" s="506"/>
      <c r="F2" s="506"/>
      <c r="G2" s="507"/>
      <c r="H2" s="508"/>
      <c r="I2" s="508"/>
      <c r="J2" s="509"/>
      <c r="K2" s="508"/>
      <c r="L2" s="508"/>
      <c r="M2" s="508"/>
      <c r="N2" s="508"/>
      <c r="O2" s="508"/>
      <c r="P2" s="510"/>
      <c r="Q2" s="823"/>
      <c r="R2" s="824"/>
      <c r="S2" s="824"/>
      <c r="T2" s="511" t="s">
        <v>1608</v>
      </c>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1" t="s">
        <v>1609</v>
      </c>
      <c r="BA2" s="512"/>
      <c r="BB2" s="512"/>
      <c r="BC2" s="512"/>
      <c r="BD2" s="512"/>
      <c r="BE2" s="512"/>
      <c r="BF2" s="512"/>
      <c r="BG2" s="512"/>
      <c r="BH2" s="512"/>
      <c r="BI2" s="512"/>
      <c r="BJ2" s="512"/>
      <c r="BK2" s="512"/>
      <c r="BL2" s="512"/>
      <c r="BM2" s="512"/>
      <c r="BN2" s="512"/>
      <c r="BO2" s="512"/>
      <c r="BP2" s="512"/>
      <c r="BQ2" s="512"/>
      <c r="BR2" s="512"/>
      <c r="BS2" s="512"/>
      <c r="BT2" s="512"/>
      <c r="BU2" s="512"/>
      <c r="BV2" s="512"/>
      <c r="BW2" s="512"/>
      <c r="BX2" s="512"/>
      <c r="BY2" s="512"/>
      <c r="BZ2" s="512"/>
      <c r="CA2" s="512"/>
      <c r="CB2" s="511" t="s">
        <v>1610</v>
      </c>
      <c r="CC2" s="512"/>
      <c r="CD2" s="512"/>
      <c r="CE2" s="512"/>
      <c r="CF2" s="512"/>
      <c r="CG2" s="512"/>
      <c r="CH2" s="512"/>
      <c r="CI2" s="512"/>
      <c r="CJ2" s="512"/>
      <c r="CK2" s="512"/>
      <c r="CL2" s="512"/>
      <c r="CM2" s="512"/>
      <c r="CN2" s="512"/>
      <c r="CO2" s="512"/>
      <c r="CP2" s="512"/>
      <c r="CQ2" s="512"/>
      <c r="CR2" s="512"/>
      <c r="CS2" s="512"/>
      <c r="CT2" s="512"/>
      <c r="CU2" s="512"/>
      <c r="CV2" s="512"/>
      <c r="CW2" s="512"/>
      <c r="CX2" s="512"/>
      <c r="CY2" s="512"/>
      <c r="CZ2" s="512"/>
      <c r="DA2" s="512"/>
      <c r="DB2" s="512"/>
      <c r="DC2" s="512"/>
      <c r="DD2" s="512"/>
      <c r="DE2" s="512"/>
      <c r="DF2" s="512"/>
      <c r="DG2" s="511" t="s">
        <v>1611</v>
      </c>
      <c r="DH2" s="512"/>
      <c r="DI2" s="512"/>
      <c r="DJ2" s="512"/>
      <c r="DK2" s="512"/>
      <c r="DL2" s="512"/>
      <c r="DM2" s="512"/>
      <c r="DN2" s="512"/>
      <c r="DO2" s="512"/>
      <c r="DP2" s="512"/>
      <c r="DQ2" s="512"/>
      <c r="DR2" s="512"/>
      <c r="DS2" s="512"/>
      <c r="DT2" s="512"/>
      <c r="DU2" s="512"/>
      <c r="DV2" s="512"/>
      <c r="DW2" s="512"/>
      <c r="DX2" s="512"/>
      <c r="DY2" s="512"/>
      <c r="DZ2" s="512"/>
      <c r="EA2" s="512"/>
      <c r="EB2" s="512"/>
      <c r="EC2" s="512"/>
      <c r="ED2" s="512"/>
      <c r="EE2" s="512"/>
      <c r="EF2" s="512"/>
      <c r="EG2" s="512"/>
      <c r="EH2" s="512"/>
      <c r="EI2" s="512"/>
      <c r="EJ2" s="512"/>
      <c r="EK2" s="511" t="s">
        <v>1612</v>
      </c>
      <c r="EL2" s="512"/>
      <c r="EM2" s="512"/>
      <c r="EN2" s="512"/>
      <c r="EO2" s="512"/>
      <c r="EP2" s="512"/>
      <c r="EQ2" s="512"/>
      <c r="ER2" s="512"/>
      <c r="ES2" s="512"/>
      <c r="ET2" s="512"/>
      <c r="EU2" s="512"/>
      <c r="EV2" s="512"/>
      <c r="EW2" s="512"/>
      <c r="EX2" s="512"/>
      <c r="EY2" s="512"/>
      <c r="EZ2" s="512"/>
      <c r="FA2" s="512"/>
      <c r="FB2" s="512"/>
      <c r="FC2" s="512"/>
      <c r="FD2" s="512"/>
      <c r="FE2" s="512"/>
      <c r="FF2" s="512"/>
      <c r="FG2" s="512"/>
      <c r="FH2" s="512"/>
      <c r="FI2" s="512"/>
      <c r="FJ2" s="512"/>
      <c r="FK2" s="512"/>
      <c r="FL2" s="512"/>
      <c r="FM2" s="512"/>
      <c r="FN2" s="512"/>
      <c r="FO2" s="512"/>
      <c r="FP2" s="511" t="s">
        <v>1613</v>
      </c>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1" t="s">
        <v>1580</v>
      </c>
      <c r="GU2" s="486"/>
      <c r="GV2" s="486"/>
      <c r="GW2" s="486"/>
      <c r="GX2" s="486"/>
      <c r="GY2" s="486"/>
      <c r="GZ2" s="486"/>
      <c r="HA2" s="486"/>
      <c r="HB2" s="486"/>
      <c r="HC2" s="486"/>
      <c r="HD2" s="486"/>
      <c r="HE2" s="486"/>
      <c r="HF2" s="486"/>
      <c r="HG2" s="486"/>
      <c r="HH2" s="486"/>
      <c r="HI2" s="486"/>
      <c r="HJ2" s="486"/>
      <c r="HK2" s="486"/>
      <c r="HL2" s="486"/>
      <c r="HM2" s="486"/>
      <c r="HN2" s="486"/>
      <c r="HO2" s="486"/>
      <c r="HP2" s="486"/>
      <c r="HQ2" s="486"/>
      <c r="HR2" s="486"/>
      <c r="HS2" s="486"/>
      <c r="HT2" s="486"/>
      <c r="HU2" s="486"/>
      <c r="HV2" s="486"/>
      <c r="HW2" s="486"/>
      <c r="HX2" s="487"/>
      <c r="HY2" s="511" t="s">
        <v>1581</v>
      </c>
      <c r="HZ2" s="486"/>
      <c r="IA2" s="486"/>
      <c r="IB2" s="486"/>
      <c r="IC2" s="486"/>
      <c r="ID2" s="488"/>
      <c r="IE2" s="486"/>
      <c r="IF2" s="486"/>
      <c r="IG2" s="486"/>
      <c r="IH2" s="486"/>
      <c r="II2" s="486"/>
      <c r="IJ2" s="486"/>
      <c r="IK2" s="486"/>
      <c r="IL2" s="486"/>
      <c r="IM2" s="486"/>
      <c r="IN2" s="486"/>
      <c r="IO2" s="486"/>
      <c r="IP2" s="486"/>
      <c r="IQ2" s="488"/>
      <c r="IR2" s="488"/>
      <c r="IS2" s="486"/>
      <c r="IT2" s="488"/>
      <c r="IU2" s="486"/>
      <c r="IV2" s="486"/>
      <c r="IW2" s="486"/>
      <c r="IX2" s="486"/>
      <c r="IY2" s="486"/>
      <c r="IZ2" s="486"/>
      <c r="JA2" s="512"/>
      <c r="JB2" s="486"/>
      <c r="JC2" s="486"/>
      <c r="JD2" s="511" t="s">
        <v>1582</v>
      </c>
      <c r="JE2" s="486"/>
      <c r="JF2" s="488"/>
      <c r="JG2" s="486"/>
      <c r="JH2" s="486"/>
      <c r="JI2" s="486"/>
      <c r="JJ2" s="486"/>
      <c r="JK2" s="486"/>
      <c r="JL2" s="486"/>
      <c r="JM2" s="486"/>
      <c r="JN2" s="486"/>
      <c r="JO2" s="486"/>
      <c r="JP2" s="486"/>
      <c r="JQ2" s="486"/>
      <c r="JR2" s="486"/>
      <c r="JS2" s="488"/>
      <c r="JT2" s="488"/>
      <c r="JU2" s="486"/>
      <c r="JV2" s="488"/>
      <c r="JW2" s="486"/>
      <c r="JX2" s="486"/>
      <c r="JY2" s="486"/>
      <c r="JZ2" s="486"/>
      <c r="KA2" s="486"/>
      <c r="KB2" s="486"/>
      <c r="KC2" s="486"/>
      <c r="KD2" s="486"/>
      <c r="KE2" s="486"/>
      <c r="KF2" s="512"/>
      <c r="KG2" s="487"/>
      <c r="KH2" s="512" t="s">
        <v>1583</v>
      </c>
      <c r="KI2" s="486"/>
      <c r="KJ2" s="486"/>
      <c r="KK2" s="488"/>
      <c r="KL2" s="486"/>
      <c r="KM2" s="486"/>
      <c r="KN2" s="486"/>
      <c r="KO2" s="486"/>
      <c r="KP2" s="486"/>
      <c r="KQ2" s="486"/>
      <c r="KR2" s="486"/>
      <c r="KS2" s="486"/>
      <c r="KT2" s="486"/>
      <c r="KU2" s="486"/>
      <c r="KV2" s="486"/>
      <c r="KW2" s="486"/>
      <c r="KX2" s="488"/>
      <c r="KY2" s="488"/>
      <c r="KZ2" s="486"/>
      <c r="LA2" s="488"/>
      <c r="LB2" s="486"/>
      <c r="LC2" s="486"/>
      <c r="LD2" s="486"/>
      <c r="LE2" s="486"/>
      <c r="LF2" s="486"/>
      <c r="LG2" s="486"/>
      <c r="LH2" s="486"/>
      <c r="LI2" s="486"/>
      <c r="LJ2" s="512"/>
      <c r="LK2" s="486"/>
      <c r="LL2" s="486"/>
      <c r="LM2" s="511" t="s">
        <v>1584</v>
      </c>
      <c r="LN2" s="486"/>
      <c r="LO2" s="488"/>
      <c r="LP2" s="486"/>
      <c r="LQ2" s="486"/>
      <c r="LR2" s="486"/>
      <c r="LS2" s="486"/>
      <c r="LT2" s="486"/>
      <c r="LU2" s="486"/>
      <c r="LV2" s="486"/>
      <c r="LW2" s="486"/>
      <c r="LX2" s="486"/>
      <c r="LY2" s="486"/>
      <c r="LZ2" s="486"/>
      <c r="MA2" s="486"/>
      <c r="MB2" s="488"/>
      <c r="MC2" s="488"/>
      <c r="MD2" s="486"/>
      <c r="ME2" s="488"/>
      <c r="MF2" s="486"/>
      <c r="MG2" s="486"/>
      <c r="MH2" s="486"/>
      <c r="MI2" s="486"/>
      <c r="MJ2" s="486"/>
      <c r="MK2" s="486"/>
      <c r="ML2" s="486"/>
      <c r="MM2" s="486"/>
      <c r="MN2" s="486"/>
      <c r="MO2" s="512"/>
      <c r="MP2" s="486"/>
      <c r="MQ2" s="486"/>
      <c r="MR2" s="511" t="s">
        <v>1585</v>
      </c>
      <c r="MS2" s="486"/>
      <c r="MT2" s="488"/>
      <c r="MU2" s="486"/>
      <c r="MV2" s="486"/>
      <c r="MW2" s="486"/>
      <c r="MX2" s="486"/>
      <c r="MY2" s="486"/>
      <c r="MZ2" s="486"/>
      <c r="NA2" s="486"/>
      <c r="NB2" s="486"/>
      <c r="NC2" s="486"/>
      <c r="ND2" s="486"/>
      <c r="NE2" s="486"/>
      <c r="NF2" s="486"/>
      <c r="NG2" s="488"/>
      <c r="NH2" s="488"/>
      <c r="NI2" s="486"/>
      <c r="NJ2" s="488"/>
      <c r="NK2" s="486"/>
      <c r="NL2" s="486"/>
      <c r="NM2" s="486"/>
      <c r="NN2" s="486"/>
      <c r="NO2" s="486"/>
      <c r="NP2" s="486"/>
      <c r="NQ2" s="486"/>
      <c r="NR2" s="486"/>
      <c r="NS2" s="486"/>
      <c r="NT2" s="486"/>
      <c r="NU2" s="486"/>
      <c r="NV2" s="487"/>
      <c r="NW2" s="514"/>
      <c r="NX2" s="515"/>
      <c r="NY2" s="515"/>
      <c r="NZ2" s="515"/>
      <c r="OA2" s="515"/>
      <c r="OB2" s="515"/>
      <c r="OC2" s="515"/>
      <c r="OD2" s="515"/>
      <c r="OE2" s="515"/>
      <c r="OF2" s="515"/>
      <c r="OG2" s="515"/>
      <c r="OH2" s="515"/>
      <c r="OI2" s="515"/>
      <c r="OJ2" s="515"/>
    </row>
    <row r="3" spans="1:400" s="391" customFormat="1" ht="36" customHeight="1">
      <c r="A3" s="408" t="s">
        <v>12</v>
      </c>
      <c r="B3" s="409" t="s">
        <v>13</v>
      </c>
      <c r="C3" s="410" t="s">
        <v>14</v>
      </c>
      <c r="D3" s="22" t="s">
        <v>15</v>
      </c>
      <c r="E3" s="23" t="s">
        <v>16</v>
      </c>
      <c r="F3" s="641" t="s">
        <v>471</v>
      </c>
      <c r="G3" s="25" t="s">
        <v>17</v>
      </c>
      <c r="H3" s="26" t="s">
        <v>18</v>
      </c>
      <c r="I3" s="25" t="s">
        <v>19</v>
      </c>
      <c r="J3" s="26" t="s">
        <v>20</v>
      </c>
      <c r="K3" s="25" t="s">
        <v>21</v>
      </c>
      <c r="L3" s="24" t="s">
        <v>22</v>
      </c>
      <c r="M3" s="27" t="s">
        <v>23</v>
      </c>
      <c r="N3" s="24" t="s">
        <v>24</v>
      </c>
      <c r="O3" s="27" t="s">
        <v>25</v>
      </c>
      <c r="P3" s="24" t="s">
        <v>1607</v>
      </c>
      <c r="Q3" s="678" t="s">
        <v>1602</v>
      </c>
      <c r="R3" s="951" t="s">
        <v>1641</v>
      </c>
      <c r="S3" s="950" t="s">
        <v>1779</v>
      </c>
      <c r="T3" s="411">
        <v>1</v>
      </c>
      <c r="U3" s="411">
        <v>2</v>
      </c>
      <c r="V3" s="411">
        <v>3</v>
      </c>
      <c r="W3" s="411">
        <v>4</v>
      </c>
      <c r="X3" s="411">
        <v>5</v>
      </c>
      <c r="Y3" s="411">
        <v>6</v>
      </c>
      <c r="Z3" s="411">
        <v>7</v>
      </c>
      <c r="AA3" s="411">
        <v>8</v>
      </c>
      <c r="AB3" s="411">
        <v>9</v>
      </c>
      <c r="AC3" s="411">
        <v>10</v>
      </c>
      <c r="AD3" s="411">
        <v>11</v>
      </c>
      <c r="AE3" s="411">
        <v>12</v>
      </c>
      <c r="AF3" s="411">
        <v>13</v>
      </c>
      <c r="AG3" s="411">
        <v>14</v>
      </c>
      <c r="AH3" s="411">
        <v>15</v>
      </c>
      <c r="AI3" s="411">
        <v>16</v>
      </c>
      <c r="AJ3" s="411">
        <v>17</v>
      </c>
      <c r="AK3" s="411">
        <v>18</v>
      </c>
      <c r="AL3" s="411">
        <v>19</v>
      </c>
      <c r="AM3" s="411">
        <v>20</v>
      </c>
      <c r="AN3" s="411">
        <v>21</v>
      </c>
      <c r="AO3" s="411">
        <v>22</v>
      </c>
      <c r="AP3" s="411">
        <v>22</v>
      </c>
      <c r="AQ3" s="411">
        <v>23</v>
      </c>
      <c r="AR3" s="411">
        <v>24</v>
      </c>
      <c r="AS3" s="411">
        <v>25</v>
      </c>
      <c r="AT3" s="411">
        <v>26</v>
      </c>
      <c r="AU3" s="411">
        <v>27</v>
      </c>
      <c r="AV3" s="411">
        <v>28</v>
      </c>
      <c r="AW3" s="411">
        <v>29</v>
      </c>
      <c r="AX3" s="411">
        <v>30</v>
      </c>
      <c r="AY3" s="411">
        <v>31</v>
      </c>
      <c r="AZ3" s="411">
        <v>1</v>
      </c>
      <c r="BA3" s="411">
        <v>2</v>
      </c>
      <c r="BB3" s="411">
        <v>3</v>
      </c>
      <c r="BC3" s="411">
        <v>4</v>
      </c>
      <c r="BD3" s="411">
        <v>5</v>
      </c>
      <c r="BE3" s="411">
        <v>6</v>
      </c>
      <c r="BF3" s="411">
        <v>7</v>
      </c>
      <c r="BG3" s="411">
        <v>8</v>
      </c>
      <c r="BH3" s="411">
        <v>9</v>
      </c>
      <c r="BI3" s="411">
        <v>10</v>
      </c>
      <c r="BJ3" s="411">
        <v>11</v>
      </c>
      <c r="BK3" s="411">
        <v>12</v>
      </c>
      <c r="BL3" s="411">
        <v>13</v>
      </c>
      <c r="BM3" s="411">
        <v>14</v>
      </c>
      <c r="BN3" s="411">
        <v>15</v>
      </c>
      <c r="BO3" s="411">
        <v>16</v>
      </c>
      <c r="BP3" s="411">
        <v>17</v>
      </c>
      <c r="BQ3" s="411">
        <v>18</v>
      </c>
      <c r="BR3" s="411">
        <v>19</v>
      </c>
      <c r="BS3" s="411">
        <v>20</v>
      </c>
      <c r="BT3" s="411">
        <v>21</v>
      </c>
      <c r="BU3" s="411">
        <v>22</v>
      </c>
      <c r="BV3" s="411">
        <v>23</v>
      </c>
      <c r="BW3" s="411">
        <v>24</v>
      </c>
      <c r="BX3" s="411">
        <v>25</v>
      </c>
      <c r="BY3" s="411">
        <v>26</v>
      </c>
      <c r="BZ3" s="411">
        <v>27</v>
      </c>
      <c r="CA3" s="411">
        <v>28</v>
      </c>
      <c r="CB3" s="411">
        <v>1</v>
      </c>
      <c r="CC3" s="411">
        <v>2</v>
      </c>
      <c r="CD3" s="411">
        <v>3</v>
      </c>
      <c r="CE3" s="411">
        <v>4</v>
      </c>
      <c r="CF3" s="411">
        <v>5</v>
      </c>
      <c r="CG3" s="411">
        <v>6</v>
      </c>
      <c r="CH3" s="411">
        <v>7</v>
      </c>
      <c r="CI3" s="411">
        <v>8</v>
      </c>
      <c r="CJ3" s="411">
        <v>9</v>
      </c>
      <c r="CK3" s="411">
        <v>10</v>
      </c>
      <c r="CL3" s="411">
        <v>11</v>
      </c>
      <c r="CM3" s="411">
        <v>12</v>
      </c>
      <c r="CN3" s="411">
        <v>13</v>
      </c>
      <c r="CO3" s="411">
        <v>14</v>
      </c>
      <c r="CP3" s="411">
        <v>15</v>
      </c>
      <c r="CQ3" s="411">
        <v>16</v>
      </c>
      <c r="CR3" s="411">
        <v>17</v>
      </c>
      <c r="CS3" s="411">
        <v>18</v>
      </c>
      <c r="CT3" s="411">
        <v>19</v>
      </c>
      <c r="CU3" s="411">
        <v>20</v>
      </c>
      <c r="CV3" s="411">
        <v>21</v>
      </c>
      <c r="CW3" s="411">
        <v>22</v>
      </c>
      <c r="CX3" s="411">
        <v>23</v>
      </c>
      <c r="CY3" s="411">
        <v>24</v>
      </c>
      <c r="CZ3" s="411">
        <v>25</v>
      </c>
      <c r="DA3" s="411">
        <v>26</v>
      </c>
      <c r="DB3" s="411">
        <v>27</v>
      </c>
      <c r="DC3" s="411">
        <v>28</v>
      </c>
      <c r="DD3" s="411">
        <v>29</v>
      </c>
      <c r="DE3" s="411">
        <v>30</v>
      </c>
      <c r="DF3" s="411">
        <v>31</v>
      </c>
      <c r="DG3" s="411">
        <v>1</v>
      </c>
      <c r="DH3" s="411">
        <v>2</v>
      </c>
      <c r="DI3" s="411">
        <v>3</v>
      </c>
      <c r="DJ3" s="411">
        <v>4</v>
      </c>
      <c r="DK3" s="411">
        <v>5</v>
      </c>
      <c r="DL3" s="411">
        <v>6</v>
      </c>
      <c r="DM3" s="411">
        <v>7</v>
      </c>
      <c r="DN3" s="411">
        <v>8</v>
      </c>
      <c r="DO3" s="411">
        <v>9</v>
      </c>
      <c r="DP3" s="411">
        <v>10</v>
      </c>
      <c r="DQ3" s="411">
        <v>11</v>
      </c>
      <c r="DR3" s="411">
        <v>12</v>
      </c>
      <c r="DS3" s="411">
        <v>13</v>
      </c>
      <c r="DT3" s="411">
        <v>14</v>
      </c>
      <c r="DU3" s="411">
        <v>15</v>
      </c>
      <c r="DV3" s="411">
        <v>16</v>
      </c>
      <c r="DW3" s="411">
        <v>17</v>
      </c>
      <c r="DX3" s="411">
        <v>18</v>
      </c>
      <c r="DY3" s="411">
        <v>19</v>
      </c>
      <c r="DZ3" s="411">
        <v>20</v>
      </c>
      <c r="EA3" s="411">
        <v>21</v>
      </c>
      <c r="EB3" s="411">
        <v>22</v>
      </c>
      <c r="EC3" s="411">
        <v>23</v>
      </c>
      <c r="ED3" s="411">
        <v>24</v>
      </c>
      <c r="EE3" s="411">
        <v>25</v>
      </c>
      <c r="EF3" s="411">
        <v>26</v>
      </c>
      <c r="EG3" s="411">
        <v>27</v>
      </c>
      <c r="EH3" s="411">
        <v>28</v>
      </c>
      <c r="EI3" s="411">
        <v>29</v>
      </c>
      <c r="EJ3" s="411">
        <v>30</v>
      </c>
      <c r="EK3" s="411">
        <v>1</v>
      </c>
      <c r="EL3" s="411">
        <v>2</v>
      </c>
      <c r="EM3" s="411">
        <v>3</v>
      </c>
      <c r="EN3" s="411">
        <v>4</v>
      </c>
      <c r="EO3" s="411">
        <v>5</v>
      </c>
      <c r="EP3" s="411">
        <v>6</v>
      </c>
      <c r="EQ3" s="411">
        <v>7</v>
      </c>
      <c r="ER3" s="411">
        <v>8</v>
      </c>
      <c r="ES3" s="411">
        <v>9</v>
      </c>
      <c r="ET3" s="411">
        <v>10</v>
      </c>
      <c r="EU3" s="411">
        <v>11</v>
      </c>
      <c r="EV3" s="411">
        <v>12</v>
      </c>
      <c r="EW3" s="411">
        <v>13</v>
      </c>
      <c r="EX3" s="411">
        <v>14</v>
      </c>
      <c r="EY3" s="411">
        <v>15</v>
      </c>
      <c r="EZ3" s="411">
        <v>16</v>
      </c>
      <c r="FA3" s="411">
        <v>17</v>
      </c>
      <c r="FB3" s="411">
        <v>18</v>
      </c>
      <c r="FC3" s="411">
        <v>19</v>
      </c>
      <c r="FD3" s="411">
        <v>20</v>
      </c>
      <c r="FE3" s="411">
        <v>21</v>
      </c>
      <c r="FF3" s="411">
        <v>22</v>
      </c>
      <c r="FG3" s="411">
        <v>23</v>
      </c>
      <c r="FH3" s="411">
        <v>24</v>
      </c>
      <c r="FI3" s="411">
        <v>25</v>
      </c>
      <c r="FJ3" s="411">
        <v>26</v>
      </c>
      <c r="FK3" s="411">
        <v>27</v>
      </c>
      <c r="FL3" s="411">
        <v>28</v>
      </c>
      <c r="FM3" s="411">
        <v>29</v>
      </c>
      <c r="FN3" s="411">
        <v>30</v>
      </c>
      <c r="FO3" s="411">
        <v>31</v>
      </c>
      <c r="FP3" s="411">
        <v>1</v>
      </c>
      <c r="FQ3" s="411">
        <v>2</v>
      </c>
      <c r="FR3" s="411">
        <v>3</v>
      </c>
      <c r="FS3" s="411">
        <v>4</v>
      </c>
      <c r="FT3" s="411">
        <v>5</v>
      </c>
      <c r="FU3" s="411">
        <v>6</v>
      </c>
      <c r="FV3" s="411">
        <v>7</v>
      </c>
      <c r="FW3" s="411">
        <v>8</v>
      </c>
      <c r="FX3" s="411">
        <v>9</v>
      </c>
      <c r="FY3" s="411">
        <v>10</v>
      </c>
      <c r="FZ3" s="411">
        <v>11</v>
      </c>
      <c r="GA3" s="411">
        <v>12</v>
      </c>
      <c r="GB3" s="411">
        <v>13</v>
      </c>
      <c r="GC3" s="411">
        <v>14</v>
      </c>
      <c r="GD3" s="411">
        <v>15</v>
      </c>
      <c r="GE3" s="411">
        <v>16</v>
      </c>
      <c r="GF3" s="411">
        <v>17</v>
      </c>
      <c r="GG3" s="411">
        <v>18</v>
      </c>
      <c r="GH3" s="411">
        <v>19</v>
      </c>
      <c r="GI3" s="411">
        <v>20</v>
      </c>
      <c r="GJ3" s="411">
        <v>21</v>
      </c>
      <c r="GK3" s="411">
        <v>22</v>
      </c>
      <c r="GL3" s="411">
        <v>23</v>
      </c>
      <c r="GM3" s="411">
        <v>24</v>
      </c>
      <c r="GN3" s="411">
        <v>25</v>
      </c>
      <c r="GO3" s="411">
        <v>26</v>
      </c>
      <c r="GP3" s="411">
        <v>27</v>
      </c>
      <c r="GQ3" s="411">
        <v>28</v>
      </c>
      <c r="GR3" s="411">
        <v>29</v>
      </c>
      <c r="GS3" s="411">
        <v>30</v>
      </c>
      <c r="GT3" s="411">
        <v>1</v>
      </c>
      <c r="GU3" s="411">
        <v>2</v>
      </c>
      <c r="GV3" s="411">
        <v>3</v>
      </c>
      <c r="GW3" s="411">
        <v>4</v>
      </c>
      <c r="GX3" s="411">
        <v>5</v>
      </c>
      <c r="GY3" s="411">
        <v>6</v>
      </c>
      <c r="GZ3" s="411">
        <v>7</v>
      </c>
      <c r="HA3" s="411">
        <v>8</v>
      </c>
      <c r="HB3" s="411">
        <v>9</v>
      </c>
      <c r="HC3" s="411">
        <v>10</v>
      </c>
      <c r="HD3" s="411">
        <v>11</v>
      </c>
      <c r="HE3" s="411">
        <v>12</v>
      </c>
      <c r="HF3" s="411">
        <v>13</v>
      </c>
      <c r="HG3" s="411">
        <v>14</v>
      </c>
      <c r="HH3" s="411">
        <v>15</v>
      </c>
      <c r="HI3" s="411">
        <v>16</v>
      </c>
      <c r="HJ3" s="411">
        <v>17</v>
      </c>
      <c r="HK3" s="411">
        <v>18</v>
      </c>
      <c r="HL3" s="411">
        <v>19</v>
      </c>
      <c r="HM3" s="411">
        <v>20</v>
      </c>
      <c r="HN3" s="411">
        <v>21</v>
      </c>
      <c r="HO3" s="411">
        <v>22</v>
      </c>
      <c r="HP3" s="411">
        <v>23</v>
      </c>
      <c r="HQ3" s="411">
        <v>24</v>
      </c>
      <c r="HR3" s="411">
        <v>25</v>
      </c>
      <c r="HS3" s="411">
        <v>26</v>
      </c>
      <c r="HT3" s="411">
        <v>27</v>
      </c>
      <c r="HU3" s="411">
        <v>28</v>
      </c>
      <c r="HV3" s="411">
        <v>29</v>
      </c>
      <c r="HW3" s="411">
        <v>30</v>
      </c>
      <c r="HX3" s="411">
        <v>31</v>
      </c>
      <c r="HY3" s="411">
        <v>1</v>
      </c>
      <c r="HZ3" s="411">
        <v>2</v>
      </c>
      <c r="IA3" s="411">
        <v>3</v>
      </c>
      <c r="IB3" s="411">
        <v>4</v>
      </c>
      <c r="IC3" s="411">
        <v>5</v>
      </c>
      <c r="ID3" s="411">
        <v>6</v>
      </c>
      <c r="IE3" s="411">
        <v>7</v>
      </c>
      <c r="IF3" s="411">
        <v>8</v>
      </c>
      <c r="IG3" s="411">
        <v>9</v>
      </c>
      <c r="IH3" s="411">
        <v>10</v>
      </c>
      <c r="II3" s="411">
        <v>11</v>
      </c>
      <c r="IJ3" s="411">
        <v>12</v>
      </c>
      <c r="IK3" s="411">
        <v>13</v>
      </c>
      <c r="IL3" s="411">
        <v>14</v>
      </c>
      <c r="IM3" s="411">
        <v>15</v>
      </c>
      <c r="IN3" s="411">
        <v>16</v>
      </c>
      <c r="IO3" s="411">
        <v>17</v>
      </c>
      <c r="IP3" s="411">
        <v>18</v>
      </c>
      <c r="IQ3" s="411">
        <v>19</v>
      </c>
      <c r="IR3" s="411">
        <v>20</v>
      </c>
      <c r="IS3" s="411">
        <v>21</v>
      </c>
      <c r="IT3" s="411">
        <v>22</v>
      </c>
      <c r="IU3" s="411">
        <v>23</v>
      </c>
      <c r="IV3" s="411">
        <v>24</v>
      </c>
      <c r="IW3" s="411">
        <v>25</v>
      </c>
      <c r="IX3" s="411">
        <v>26</v>
      </c>
      <c r="IY3" s="411">
        <v>27</v>
      </c>
      <c r="IZ3" s="411">
        <v>28</v>
      </c>
      <c r="JA3" s="411">
        <v>29</v>
      </c>
      <c r="JB3" s="411">
        <v>30</v>
      </c>
      <c r="JC3" s="411">
        <v>31</v>
      </c>
      <c r="JD3" s="411">
        <v>1</v>
      </c>
      <c r="JE3" s="411">
        <v>2</v>
      </c>
      <c r="JF3" s="411">
        <v>3</v>
      </c>
      <c r="JG3" s="411">
        <v>4</v>
      </c>
      <c r="JH3" s="411">
        <v>5</v>
      </c>
      <c r="JI3" s="411">
        <v>6</v>
      </c>
      <c r="JJ3" s="411">
        <v>7</v>
      </c>
      <c r="JK3" s="411">
        <v>8</v>
      </c>
      <c r="JL3" s="411">
        <v>9</v>
      </c>
      <c r="JM3" s="411">
        <v>10</v>
      </c>
      <c r="JN3" s="411">
        <v>11</v>
      </c>
      <c r="JO3" s="411">
        <v>12</v>
      </c>
      <c r="JP3" s="411">
        <v>13</v>
      </c>
      <c r="JQ3" s="411">
        <v>14</v>
      </c>
      <c r="JR3" s="411">
        <v>15</v>
      </c>
      <c r="JS3" s="411">
        <v>16</v>
      </c>
      <c r="JT3" s="411">
        <v>17</v>
      </c>
      <c r="JU3" s="411">
        <v>18</v>
      </c>
      <c r="JV3" s="411">
        <v>19</v>
      </c>
      <c r="JW3" s="411">
        <v>20</v>
      </c>
      <c r="JX3" s="411">
        <v>21</v>
      </c>
      <c r="JY3" s="411">
        <v>22</v>
      </c>
      <c r="JZ3" s="411">
        <v>23</v>
      </c>
      <c r="KA3" s="411">
        <v>24</v>
      </c>
      <c r="KB3" s="411">
        <v>25</v>
      </c>
      <c r="KC3" s="411">
        <v>26</v>
      </c>
      <c r="KD3" s="411">
        <v>27</v>
      </c>
      <c r="KE3" s="411">
        <v>28</v>
      </c>
      <c r="KF3" s="411">
        <v>29</v>
      </c>
      <c r="KG3" s="411">
        <v>30</v>
      </c>
      <c r="KH3" s="411">
        <v>1</v>
      </c>
      <c r="KI3" s="411">
        <v>2</v>
      </c>
      <c r="KJ3" s="411">
        <v>3</v>
      </c>
      <c r="KK3" s="411">
        <v>4</v>
      </c>
      <c r="KL3" s="411">
        <v>5</v>
      </c>
      <c r="KM3" s="411">
        <v>6</v>
      </c>
      <c r="KN3" s="411">
        <v>7</v>
      </c>
      <c r="KO3" s="411">
        <v>8</v>
      </c>
      <c r="KP3" s="411">
        <v>9</v>
      </c>
      <c r="KQ3" s="411">
        <v>10</v>
      </c>
      <c r="KR3" s="411">
        <v>11</v>
      </c>
      <c r="KS3" s="411">
        <v>12</v>
      </c>
      <c r="KT3" s="411">
        <v>13</v>
      </c>
      <c r="KU3" s="411">
        <v>14</v>
      </c>
      <c r="KV3" s="411">
        <v>15</v>
      </c>
      <c r="KW3" s="411">
        <v>16</v>
      </c>
      <c r="KX3" s="411">
        <v>17</v>
      </c>
      <c r="KY3" s="411">
        <v>18</v>
      </c>
      <c r="KZ3" s="411">
        <v>19</v>
      </c>
      <c r="LA3" s="411">
        <v>20</v>
      </c>
      <c r="LB3" s="411">
        <v>21</v>
      </c>
      <c r="LC3" s="411">
        <v>22</v>
      </c>
      <c r="LD3" s="411">
        <v>23</v>
      </c>
      <c r="LE3" s="411">
        <v>24</v>
      </c>
      <c r="LF3" s="411">
        <v>25</v>
      </c>
      <c r="LG3" s="411">
        <v>26</v>
      </c>
      <c r="LH3" s="411">
        <v>27</v>
      </c>
      <c r="LI3" s="411">
        <v>28</v>
      </c>
      <c r="LJ3" s="411">
        <v>29</v>
      </c>
      <c r="LK3" s="411">
        <v>30</v>
      </c>
      <c r="LL3" s="411">
        <v>31</v>
      </c>
      <c r="LM3" s="411">
        <v>1</v>
      </c>
      <c r="LN3" s="411">
        <v>2</v>
      </c>
      <c r="LO3" s="411">
        <v>3</v>
      </c>
      <c r="LP3" s="411">
        <v>4</v>
      </c>
      <c r="LQ3" s="411">
        <v>5</v>
      </c>
      <c r="LR3" s="411">
        <v>6</v>
      </c>
      <c r="LS3" s="411">
        <v>7</v>
      </c>
      <c r="LT3" s="411">
        <v>8</v>
      </c>
      <c r="LU3" s="411">
        <v>9</v>
      </c>
      <c r="LV3" s="411">
        <v>10</v>
      </c>
      <c r="LW3" s="411">
        <v>11</v>
      </c>
      <c r="LX3" s="411">
        <v>12</v>
      </c>
      <c r="LY3" s="411">
        <v>13</v>
      </c>
      <c r="LZ3" s="411">
        <v>14</v>
      </c>
      <c r="MA3" s="411">
        <v>15</v>
      </c>
      <c r="MB3" s="411">
        <v>16</v>
      </c>
      <c r="MC3" s="411">
        <v>17</v>
      </c>
      <c r="MD3" s="411">
        <v>18</v>
      </c>
      <c r="ME3" s="411">
        <v>19</v>
      </c>
      <c r="MF3" s="411">
        <v>20</v>
      </c>
      <c r="MG3" s="411">
        <v>21</v>
      </c>
      <c r="MH3" s="411">
        <v>22</v>
      </c>
      <c r="MI3" s="411">
        <v>23</v>
      </c>
      <c r="MJ3" s="411">
        <v>24</v>
      </c>
      <c r="MK3" s="411">
        <v>25</v>
      </c>
      <c r="ML3" s="411">
        <v>26</v>
      </c>
      <c r="MM3" s="411">
        <v>27</v>
      </c>
      <c r="MN3" s="411">
        <v>28</v>
      </c>
      <c r="MO3" s="411">
        <v>29</v>
      </c>
      <c r="MP3" s="411">
        <v>30</v>
      </c>
      <c r="MQ3" s="411">
        <v>31</v>
      </c>
      <c r="MR3" s="411">
        <v>1</v>
      </c>
      <c r="MS3" s="411">
        <v>2</v>
      </c>
      <c r="MT3" s="411">
        <v>3</v>
      </c>
      <c r="MU3" s="411">
        <v>4</v>
      </c>
      <c r="MV3" s="411">
        <v>5</v>
      </c>
      <c r="MW3" s="411">
        <v>6</v>
      </c>
      <c r="MX3" s="411">
        <v>7</v>
      </c>
      <c r="MY3" s="411">
        <v>8</v>
      </c>
      <c r="MZ3" s="411">
        <v>9</v>
      </c>
      <c r="NA3" s="411">
        <v>10</v>
      </c>
      <c r="NB3" s="411">
        <v>11</v>
      </c>
      <c r="NC3" s="411">
        <v>12</v>
      </c>
      <c r="ND3" s="411">
        <v>13</v>
      </c>
      <c r="NE3" s="411">
        <v>14</v>
      </c>
      <c r="NF3" s="411">
        <v>15</v>
      </c>
      <c r="NG3" s="411">
        <v>16</v>
      </c>
      <c r="NH3" s="411">
        <v>17</v>
      </c>
      <c r="NI3" s="411">
        <v>18</v>
      </c>
      <c r="NJ3" s="411">
        <v>19</v>
      </c>
      <c r="NK3" s="411">
        <v>20</v>
      </c>
      <c r="NL3" s="411">
        <v>21</v>
      </c>
      <c r="NM3" s="411">
        <v>22</v>
      </c>
      <c r="NN3" s="411">
        <v>23</v>
      </c>
      <c r="NO3" s="411">
        <v>24</v>
      </c>
      <c r="NP3" s="411">
        <v>25</v>
      </c>
      <c r="NQ3" s="411">
        <v>26</v>
      </c>
      <c r="NR3" s="411">
        <v>27</v>
      </c>
      <c r="NS3" s="411">
        <v>28</v>
      </c>
      <c r="NT3" s="411">
        <v>29</v>
      </c>
      <c r="NU3" s="411">
        <v>30</v>
      </c>
      <c r="NV3" s="411">
        <v>31</v>
      </c>
      <c r="NW3" s="30" t="s">
        <v>1641</v>
      </c>
      <c r="NX3" s="31"/>
      <c r="NY3" s="30" t="s">
        <v>1642</v>
      </c>
      <c r="NZ3" s="392"/>
      <c r="OA3" s="32" t="s">
        <v>1618</v>
      </c>
      <c r="OB3" s="392"/>
      <c r="OC3" s="392"/>
      <c r="OD3" s="392"/>
      <c r="OE3" s="392"/>
      <c r="OF3" s="392"/>
      <c r="OG3" s="392"/>
      <c r="OH3" s="392"/>
      <c r="OI3" s="392"/>
      <c r="OJ3" s="392"/>
    </row>
    <row r="4" spans="1:400" s="634" customFormat="1" ht="21" customHeight="1">
      <c r="A4" s="33"/>
      <c r="B4" s="33" t="s">
        <v>29</v>
      </c>
      <c r="C4" s="34" t="s">
        <v>44</v>
      </c>
      <c r="D4" s="54">
        <v>38950</v>
      </c>
      <c r="E4" s="36">
        <v>25020</v>
      </c>
      <c r="F4" s="658" t="s">
        <v>373</v>
      </c>
      <c r="G4" s="37"/>
      <c r="H4" s="38"/>
      <c r="I4" s="37"/>
      <c r="J4" s="38"/>
      <c r="K4" s="37"/>
      <c r="L4" s="38"/>
      <c r="M4" s="37"/>
      <c r="N4" s="63"/>
      <c r="O4" s="37">
        <v>0</v>
      </c>
      <c r="P4" s="656">
        <v>0</v>
      </c>
      <c r="Q4" s="44">
        <v>0</v>
      </c>
      <c r="R4" s="44">
        <v>0</v>
      </c>
      <c r="S4" s="44">
        <v>0</v>
      </c>
      <c r="T4" s="704"/>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704"/>
      <c r="EC4" s="704"/>
      <c r="ED4" s="39"/>
      <c r="EE4" s="698"/>
      <c r="EF4" s="39"/>
      <c r="EG4" s="39"/>
      <c r="EH4" s="39"/>
      <c r="EI4" s="39"/>
      <c r="EJ4" s="39"/>
      <c r="EK4" s="698"/>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698"/>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c r="KO4" s="39"/>
      <c r="KP4" s="39"/>
      <c r="KQ4" s="39"/>
      <c r="KR4" s="39"/>
      <c r="KS4" s="39"/>
      <c r="KT4" s="39"/>
      <c r="KU4" s="713"/>
      <c r="KV4" s="39"/>
      <c r="KW4" s="39"/>
      <c r="KX4" s="39"/>
      <c r="KY4" s="39"/>
      <c r="KZ4" s="39"/>
      <c r="LA4" s="39"/>
      <c r="LB4" s="39"/>
      <c r="LC4" s="39"/>
      <c r="LD4" s="39"/>
      <c r="LE4" s="39"/>
      <c r="LF4" s="39"/>
      <c r="LG4" s="39"/>
      <c r="LH4" s="39"/>
      <c r="LI4" s="39"/>
      <c r="LJ4" s="39"/>
      <c r="LK4" s="39"/>
      <c r="LL4" s="39"/>
      <c r="LM4" s="698"/>
      <c r="LN4" s="39"/>
      <c r="LO4" s="39"/>
      <c r="LP4" s="39"/>
      <c r="LQ4" s="39"/>
      <c r="LR4" s="39"/>
      <c r="LS4" s="39"/>
      <c r="LT4" s="39"/>
      <c r="LU4" s="39"/>
      <c r="LV4" s="39"/>
      <c r="LW4" s="39"/>
      <c r="LX4" s="39"/>
      <c r="LY4" s="39"/>
      <c r="LZ4" s="39"/>
      <c r="MA4" s="39"/>
      <c r="MB4" s="39"/>
      <c r="MC4" s="39"/>
      <c r="MD4" s="39"/>
      <c r="ME4" s="39"/>
      <c r="MF4" s="39"/>
      <c r="MG4" s="39"/>
      <c r="MH4" s="39"/>
      <c r="MI4" s="39"/>
      <c r="MJ4" s="39"/>
      <c r="MK4" s="39"/>
      <c r="ML4" s="39"/>
      <c r="MM4" s="39"/>
      <c r="MN4" s="39"/>
      <c r="MO4" s="39"/>
      <c r="MP4" s="39"/>
      <c r="MQ4" s="39"/>
      <c r="MR4" s="39"/>
      <c r="MS4" s="39"/>
      <c r="MT4" s="39"/>
      <c r="MU4" s="39"/>
      <c r="MV4" s="39"/>
      <c r="MW4" s="39"/>
      <c r="MX4" s="39"/>
      <c r="MY4" s="39"/>
      <c r="MZ4" s="39"/>
      <c r="NA4" s="39"/>
      <c r="NB4" s="39"/>
      <c r="NC4" s="39"/>
      <c r="ND4" s="39"/>
      <c r="NE4" s="39"/>
      <c r="NF4" s="39"/>
      <c r="NG4" s="39"/>
      <c r="NH4" s="39"/>
      <c r="NI4" s="39"/>
      <c r="NJ4" s="39"/>
      <c r="NK4" s="39"/>
      <c r="NL4" s="39"/>
      <c r="NM4" s="39"/>
      <c r="NN4" s="39"/>
      <c r="NO4" s="39"/>
      <c r="NP4" s="704"/>
      <c r="NQ4" s="698"/>
      <c r="NR4" s="39"/>
      <c r="NS4" s="39"/>
      <c r="NT4" s="39"/>
      <c r="NU4" s="39"/>
      <c r="NV4" s="39"/>
      <c r="NW4" s="412">
        <f>SUM(T4:GS4)</f>
        <v>0</v>
      </c>
      <c r="NX4" s="18"/>
      <c r="NY4" s="412">
        <f>SUM(GT4:NV4)</f>
        <v>0</v>
      </c>
      <c r="NZ4" s="18"/>
      <c r="OA4" s="412">
        <f>SUM(NW4,NY4)</f>
        <v>0</v>
      </c>
      <c r="OB4" s="18"/>
      <c r="OC4" s="18"/>
      <c r="OD4" s="18"/>
      <c r="OE4" s="18"/>
      <c r="OF4" s="18"/>
      <c r="OG4" s="18"/>
      <c r="OH4" s="18"/>
      <c r="OI4" s="18"/>
      <c r="OJ4" s="18"/>
    </row>
    <row r="5" spans="1:400" s="634" customFormat="1" ht="21" customHeight="1">
      <c r="A5" s="33"/>
      <c r="B5" s="33" t="s">
        <v>31</v>
      </c>
      <c r="C5" s="34" t="s">
        <v>1769</v>
      </c>
      <c r="D5" s="54">
        <v>38950</v>
      </c>
      <c r="E5" s="36">
        <v>32127</v>
      </c>
      <c r="F5" s="658" t="s">
        <v>371</v>
      </c>
      <c r="G5" s="37"/>
      <c r="H5" s="38"/>
      <c r="I5" s="37"/>
      <c r="J5" s="38"/>
      <c r="K5" s="37"/>
      <c r="L5" s="38"/>
      <c r="M5" s="37"/>
      <c r="N5" s="63"/>
      <c r="O5" s="37"/>
      <c r="P5" s="656"/>
      <c r="Q5" s="44">
        <v>0</v>
      </c>
      <c r="R5" s="44">
        <v>0</v>
      </c>
      <c r="S5" s="44">
        <v>0</v>
      </c>
      <c r="T5" s="704"/>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704"/>
      <c r="EC5" s="704"/>
      <c r="ED5" s="39"/>
      <c r="EE5" s="698"/>
      <c r="EF5" s="39"/>
      <c r="EG5" s="39"/>
      <c r="EH5" s="39"/>
      <c r="EI5" s="39"/>
      <c r="EJ5" s="39"/>
      <c r="EK5" s="698"/>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698"/>
      <c r="IN5" s="39"/>
      <c r="IO5" s="39"/>
      <c r="IP5" s="39"/>
      <c r="IQ5" s="39"/>
      <c r="IR5" s="39"/>
      <c r="IS5" s="39"/>
      <c r="IT5" s="39"/>
      <c r="IU5" s="39"/>
      <c r="IV5" s="39"/>
      <c r="IW5" s="39"/>
      <c r="IX5" s="39"/>
      <c r="IY5" s="39"/>
      <c r="IZ5" s="39"/>
      <c r="JA5" s="39"/>
      <c r="JB5" s="39"/>
      <c r="JC5" s="39"/>
      <c r="JD5" s="39"/>
      <c r="JE5" s="39"/>
      <c r="JF5" s="39"/>
      <c r="JG5" s="39"/>
      <c r="JH5" s="39"/>
      <c r="JI5" s="39"/>
      <c r="JJ5" s="39"/>
      <c r="JK5" s="39"/>
      <c r="JL5" s="39"/>
      <c r="JM5" s="39"/>
      <c r="JN5" s="39"/>
      <c r="JO5" s="39"/>
      <c r="JP5" s="39"/>
      <c r="JQ5" s="39"/>
      <c r="JR5" s="39"/>
      <c r="JS5" s="39"/>
      <c r="JT5" s="39"/>
      <c r="JU5" s="39"/>
      <c r="JV5" s="39"/>
      <c r="JW5" s="39"/>
      <c r="JX5" s="39"/>
      <c r="JY5" s="39"/>
      <c r="JZ5" s="39"/>
      <c r="KA5" s="39"/>
      <c r="KB5" s="39"/>
      <c r="KC5" s="39"/>
      <c r="KD5" s="39"/>
      <c r="KE5" s="39"/>
      <c r="KF5" s="39"/>
      <c r="KG5" s="39"/>
      <c r="KH5" s="39"/>
      <c r="KI5" s="39"/>
      <c r="KJ5" s="39"/>
      <c r="KK5" s="39"/>
      <c r="KL5" s="39"/>
      <c r="KM5" s="39"/>
      <c r="KN5" s="39"/>
      <c r="KO5" s="39"/>
      <c r="KP5" s="39"/>
      <c r="KQ5" s="39"/>
      <c r="KR5" s="39"/>
      <c r="KS5" s="39"/>
      <c r="KT5" s="39"/>
      <c r="KU5" s="713"/>
      <c r="KV5" s="39"/>
      <c r="KW5" s="39"/>
      <c r="KX5" s="39"/>
      <c r="KY5" s="39"/>
      <c r="KZ5" s="39"/>
      <c r="LA5" s="39"/>
      <c r="LB5" s="39"/>
      <c r="LC5" s="39"/>
      <c r="LD5" s="39"/>
      <c r="LE5" s="39"/>
      <c r="LF5" s="39"/>
      <c r="LG5" s="39"/>
      <c r="LH5" s="39"/>
      <c r="LI5" s="39"/>
      <c r="LJ5" s="39"/>
      <c r="LK5" s="39"/>
      <c r="LL5" s="39"/>
      <c r="LM5" s="698"/>
      <c r="LN5" s="39"/>
      <c r="LO5" s="39"/>
      <c r="LP5" s="39"/>
      <c r="LQ5" s="39"/>
      <c r="LR5" s="39"/>
      <c r="LS5" s="39"/>
      <c r="LT5" s="39"/>
      <c r="LU5" s="39"/>
      <c r="LV5" s="39"/>
      <c r="LW5" s="39"/>
      <c r="LX5" s="39"/>
      <c r="LY5" s="39"/>
      <c r="LZ5" s="39"/>
      <c r="MA5" s="39"/>
      <c r="MB5" s="39"/>
      <c r="MC5" s="39"/>
      <c r="MD5" s="39"/>
      <c r="ME5" s="39"/>
      <c r="MF5" s="39"/>
      <c r="MG5" s="39"/>
      <c r="MH5" s="39"/>
      <c r="MI5" s="39"/>
      <c r="MJ5" s="39"/>
      <c r="MK5" s="39"/>
      <c r="ML5" s="39"/>
      <c r="MM5" s="39"/>
      <c r="MN5" s="39"/>
      <c r="MO5" s="39"/>
      <c r="MP5" s="39"/>
      <c r="MQ5" s="39"/>
      <c r="MR5" s="39"/>
      <c r="MS5" s="39"/>
      <c r="MT5" s="39"/>
      <c r="MU5" s="39"/>
      <c r="MV5" s="39"/>
      <c r="MW5" s="39"/>
      <c r="MX5" s="39"/>
      <c r="MY5" s="39"/>
      <c r="MZ5" s="39"/>
      <c r="NA5" s="39"/>
      <c r="NB5" s="39"/>
      <c r="NC5" s="39"/>
      <c r="ND5" s="39"/>
      <c r="NE5" s="39"/>
      <c r="NF5" s="39"/>
      <c r="NG5" s="39"/>
      <c r="NH5" s="39"/>
      <c r="NI5" s="39"/>
      <c r="NJ5" s="39"/>
      <c r="NK5" s="39"/>
      <c r="NL5" s="39"/>
      <c r="NM5" s="39"/>
      <c r="NN5" s="39"/>
      <c r="NO5" s="39"/>
      <c r="NP5" s="704"/>
      <c r="NQ5" s="698"/>
      <c r="NR5" s="39"/>
      <c r="NS5" s="39"/>
      <c r="NT5" s="39"/>
      <c r="NU5" s="39"/>
      <c r="NV5" s="39"/>
      <c r="NW5" s="412">
        <f>SUM(T5:GS5)</f>
        <v>0</v>
      </c>
      <c r="NX5" s="18"/>
      <c r="NY5" s="412">
        <f>SUM(GT5:NV5)</f>
        <v>0</v>
      </c>
      <c r="NZ5" s="18"/>
      <c r="OA5" s="412">
        <f>SUM(NW5,NY5)</f>
        <v>0</v>
      </c>
      <c r="OB5" s="18"/>
      <c r="OC5" s="18"/>
      <c r="OD5" s="18"/>
      <c r="OE5" s="18"/>
      <c r="OF5" s="18"/>
      <c r="OG5" s="18"/>
      <c r="OH5" s="18"/>
      <c r="OI5" s="18"/>
      <c r="OJ5" s="18"/>
    </row>
    <row r="6" spans="1:400" s="634" customFormat="1" ht="20.399999999999999" customHeight="1">
      <c r="A6" s="33"/>
      <c r="B6" s="33" t="s">
        <v>33</v>
      </c>
      <c r="C6" s="34" t="s">
        <v>1803</v>
      </c>
      <c r="D6" s="54">
        <v>42527</v>
      </c>
      <c r="E6" s="36">
        <v>43659</v>
      </c>
      <c r="F6" s="658" t="s">
        <v>371</v>
      </c>
      <c r="G6" s="37"/>
      <c r="H6" s="38"/>
      <c r="I6" s="37"/>
      <c r="J6" s="38"/>
      <c r="K6" s="37"/>
      <c r="L6" s="38"/>
      <c r="M6" s="37"/>
      <c r="N6" s="63"/>
      <c r="O6" s="37"/>
      <c r="P6" s="656"/>
      <c r="Q6" s="44"/>
      <c r="R6" s="44"/>
      <c r="S6" s="44">
        <v>0</v>
      </c>
      <c r="T6" s="704"/>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704"/>
      <c r="EC6" s="704"/>
      <c r="ED6" s="39"/>
      <c r="EE6" s="698"/>
      <c r="EF6" s="39"/>
      <c r="EG6" s="39"/>
      <c r="EH6" s="39"/>
      <c r="EI6" s="39"/>
      <c r="EJ6" s="39"/>
      <c r="EK6" s="698"/>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698"/>
      <c r="IN6" s="39"/>
      <c r="IO6" s="39"/>
      <c r="IP6" s="39"/>
      <c r="IQ6" s="39"/>
      <c r="IR6" s="39"/>
      <c r="IS6" s="39"/>
      <c r="IT6" s="39"/>
      <c r="IU6" s="39"/>
      <c r="IV6" s="39">
        <v>1</v>
      </c>
      <c r="IW6" s="39"/>
      <c r="IX6" s="39">
        <v>1</v>
      </c>
      <c r="IY6" s="39">
        <v>1</v>
      </c>
      <c r="IZ6" s="39">
        <v>1</v>
      </c>
      <c r="JA6" s="39">
        <v>1</v>
      </c>
      <c r="JB6" s="39">
        <v>1</v>
      </c>
      <c r="JC6" s="39">
        <v>1</v>
      </c>
      <c r="JD6" s="39"/>
      <c r="JE6" s="39">
        <v>1</v>
      </c>
      <c r="JF6" s="39">
        <v>1</v>
      </c>
      <c r="JG6" s="39">
        <v>1</v>
      </c>
      <c r="JH6" s="39"/>
      <c r="JI6" s="39">
        <v>1</v>
      </c>
      <c r="JJ6" s="39">
        <v>1</v>
      </c>
      <c r="JK6" s="39"/>
      <c r="JL6" s="39">
        <v>1</v>
      </c>
      <c r="JM6" s="39">
        <v>1</v>
      </c>
      <c r="JN6" s="39">
        <v>1</v>
      </c>
      <c r="JO6" s="39"/>
      <c r="JP6" s="39">
        <v>1</v>
      </c>
      <c r="JQ6" s="39">
        <v>1</v>
      </c>
      <c r="JR6" s="39"/>
      <c r="JS6" s="39">
        <v>1</v>
      </c>
      <c r="JT6" s="39">
        <v>1</v>
      </c>
      <c r="JU6" s="39">
        <v>1</v>
      </c>
      <c r="JV6" s="39"/>
      <c r="JW6" s="39">
        <v>1</v>
      </c>
      <c r="JX6" s="39">
        <v>1</v>
      </c>
      <c r="JY6" s="39"/>
      <c r="JZ6" s="39">
        <v>1</v>
      </c>
      <c r="KA6" s="39">
        <v>1</v>
      </c>
      <c r="KB6" s="39">
        <v>1</v>
      </c>
      <c r="KC6" s="39"/>
      <c r="KD6" s="39">
        <v>1</v>
      </c>
      <c r="KE6" s="39">
        <v>1</v>
      </c>
      <c r="KF6" s="39"/>
      <c r="KG6" s="39">
        <v>1</v>
      </c>
      <c r="KH6" s="39">
        <v>1</v>
      </c>
      <c r="KI6" s="39">
        <v>1</v>
      </c>
      <c r="KJ6" s="39"/>
      <c r="KK6" s="39">
        <v>1</v>
      </c>
      <c r="KL6" s="39">
        <v>1</v>
      </c>
      <c r="KM6" s="39"/>
      <c r="KN6" s="39">
        <v>1</v>
      </c>
      <c r="KO6" s="39">
        <v>1</v>
      </c>
      <c r="KP6" s="39">
        <v>1</v>
      </c>
      <c r="KQ6" s="39"/>
      <c r="KR6" s="39">
        <v>1</v>
      </c>
      <c r="KS6" s="39">
        <v>1</v>
      </c>
      <c r="KT6" s="39"/>
      <c r="KU6" s="713"/>
      <c r="KV6" s="39"/>
      <c r="KW6" s="39">
        <v>1</v>
      </c>
      <c r="KX6" s="39"/>
      <c r="KY6" s="39">
        <v>1</v>
      </c>
      <c r="KZ6" s="39">
        <v>1</v>
      </c>
      <c r="LA6" s="39"/>
      <c r="LB6" s="39">
        <v>1</v>
      </c>
      <c r="LC6" s="39">
        <v>1</v>
      </c>
      <c r="LD6" s="39">
        <v>1</v>
      </c>
      <c r="LE6" s="39"/>
      <c r="LF6" s="39">
        <v>1</v>
      </c>
      <c r="LG6" s="39">
        <v>1</v>
      </c>
      <c r="LH6" s="39"/>
      <c r="LI6" s="39">
        <v>1</v>
      </c>
      <c r="LJ6" s="39">
        <v>1</v>
      </c>
      <c r="LK6" s="39">
        <v>1</v>
      </c>
      <c r="LL6" s="39"/>
      <c r="LM6" s="698"/>
      <c r="LN6" s="39">
        <v>1</v>
      </c>
      <c r="LO6" s="39"/>
      <c r="LP6" s="39">
        <v>1</v>
      </c>
      <c r="LQ6" s="39">
        <v>1</v>
      </c>
      <c r="LR6" s="39">
        <v>1</v>
      </c>
      <c r="LS6" s="39"/>
      <c r="LT6" s="39">
        <v>1</v>
      </c>
      <c r="LU6" s="39">
        <v>1</v>
      </c>
      <c r="LV6" s="39"/>
      <c r="LW6" s="39">
        <v>1</v>
      </c>
      <c r="LX6" s="39">
        <v>1</v>
      </c>
      <c r="LY6" s="39">
        <v>1</v>
      </c>
      <c r="LZ6" s="39"/>
      <c r="MA6" s="39">
        <v>1</v>
      </c>
      <c r="MB6" s="39">
        <v>1</v>
      </c>
      <c r="MC6" s="39"/>
      <c r="MD6" s="39">
        <v>1</v>
      </c>
      <c r="ME6" s="39">
        <v>1</v>
      </c>
      <c r="MF6" s="39">
        <v>1</v>
      </c>
      <c r="MG6" s="39"/>
      <c r="MH6" s="39">
        <v>1</v>
      </c>
      <c r="MI6" s="39">
        <v>1</v>
      </c>
      <c r="MJ6" s="39"/>
      <c r="MK6" s="39">
        <v>1</v>
      </c>
      <c r="ML6" s="39">
        <v>1</v>
      </c>
      <c r="MM6" s="39">
        <v>1</v>
      </c>
      <c r="MN6" s="39"/>
      <c r="MO6" s="39">
        <v>1</v>
      </c>
      <c r="MP6" s="39">
        <v>1</v>
      </c>
      <c r="MQ6" s="39"/>
      <c r="MR6" s="39"/>
      <c r="MS6" s="39">
        <v>1</v>
      </c>
      <c r="MT6" s="39">
        <v>1</v>
      </c>
      <c r="MU6" s="39">
        <v>1</v>
      </c>
      <c r="MV6" s="39"/>
      <c r="MW6" s="39">
        <v>1</v>
      </c>
      <c r="MX6" s="39">
        <v>1</v>
      </c>
      <c r="MY6" s="39"/>
      <c r="MZ6" s="39">
        <v>1</v>
      </c>
      <c r="NA6" s="39">
        <v>1</v>
      </c>
      <c r="NB6" s="39">
        <v>1</v>
      </c>
      <c r="NC6" s="39"/>
      <c r="ND6" s="39">
        <v>1</v>
      </c>
      <c r="NE6" s="39">
        <v>1</v>
      </c>
      <c r="NF6" s="39"/>
      <c r="NG6" s="39"/>
      <c r="NH6" s="39"/>
      <c r="NI6" s="39"/>
      <c r="NJ6" s="39"/>
      <c r="NK6" s="39"/>
      <c r="NL6" s="39"/>
      <c r="NM6" s="39"/>
      <c r="NN6" s="39"/>
      <c r="NO6" s="39"/>
      <c r="NP6" s="704"/>
      <c r="NQ6" s="698"/>
      <c r="NR6" s="39"/>
      <c r="NS6" s="39"/>
      <c r="NT6" s="39"/>
      <c r="NU6" s="39"/>
      <c r="NV6" s="39"/>
      <c r="NW6" s="412">
        <f>SUM(T6:GS6)</f>
        <v>0</v>
      </c>
      <c r="NX6" s="18"/>
      <c r="NY6" s="412">
        <f>SUM(GT6:NV6)</f>
        <v>79</v>
      </c>
      <c r="NZ6" s="18"/>
      <c r="OA6" s="412">
        <f>SUM(NW6,NY6)</f>
        <v>79</v>
      </c>
      <c r="OB6" s="18"/>
      <c r="OC6" s="18"/>
      <c r="OD6" s="18"/>
      <c r="OE6" s="18"/>
      <c r="OF6" s="18"/>
      <c r="OG6" s="18"/>
      <c r="OH6" s="18"/>
      <c r="OI6" s="18"/>
      <c r="OJ6" s="18"/>
    </row>
    <row r="7" spans="1:400" s="391" customFormat="1" ht="36" customHeight="1">
      <c r="A7" s="822"/>
      <c r="B7" s="505"/>
      <c r="C7" s="7"/>
      <c r="D7" s="8"/>
      <c r="E7" s="506"/>
      <c r="F7" s="506"/>
      <c r="G7" s="507"/>
      <c r="H7" s="508"/>
      <c r="I7" s="508"/>
      <c r="J7" s="509"/>
      <c r="K7" s="508"/>
      <c r="L7" s="508"/>
      <c r="M7" s="508"/>
      <c r="N7" s="508"/>
      <c r="O7" s="508"/>
      <c r="P7" s="510"/>
      <c r="Q7" s="824"/>
      <c r="R7" s="824"/>
      <c r="S7" s="824"/>
      <c r="T7" s="512" t="s">
        <v>1608</v>
      </c>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1" t="s">
        <v>1609</v>
      </c>
      <c r="BA7" s="512"/>
      <c r="BB7" s="512"/>
      <c r="BC7" s="512"/>
      <c r="BD7" s="512"/>
      <c r="BE7" s="512"/>
      <c r="BF7" s="512"/>
      <c r="BG7" s="512"/>
      <c r="BH7" s="512"/>
      <c r="BI7" s="512"/>
      <c r="BJ7" s="512"/>
      <c r="BK7" s="512"/>
      <c r="BL7" s="512"/>
      <c r="BM7" s="512"/>
      <c r="BN7" s="512"/>
      <c r="BO7" s="512"/>
      <c r="BP7" s="512"/>
      <c r="BQ7" s="512"/>
      <c r="BR7" s="512"/>
      <c r="BS7" s="512"/>
      <c r="BT7" s="512"/>
      <c r="BU7" s="512"/>
      <c r="BV7" s="512"/>
      <c r="BW7" s="512"/>
      <c r="BX7" s="512"/>
      <c r="BY7" s="512"/>
      <c r="BZ7" s="512"/>
      <c r="CA7" s="512"/>
      <c r="CB7" s="511" t="s">
        <v>1610</v>
      </c>
      <c r="CC7" s="512"/>
      <c r="CD7" s="512"/>
      <c r="CE7" s="512"/>
      <c r="CF7" s="512"/>
      <c r="CG7" s="512"/>
      <c r="CH7" s="512"/>
      <c r="CI7" s="512"/>
      <c r="CJ7" s="512"/>
      <c r="CK7" s="512"/>
      <c r="CL7" s="512"/>
      <c r="CM7" s="512"/>
      <c r="CN7" s="512"/>
      <c r="CO7" s="512"/>
      <c r="CP7" s="512"/>
      <c r="CQ7" s="512"/>
      <c r="CR7" s="512"/>
      <c r="CS7" s="512"/>
      <c r="CT7" s="512"/>
      <c r="CU7" s="512"/>
      <c r="CV7" s="512"/>
      <c r="CW7" s="512"/>
      <c r="CX7" s="512"/>
      <c r="CY7" s="512"/>
      <c r="CZ7" s="512"/>
      <c r="DA7" s="512"/>
      <c r="DB7" s="512"/>
      <c r="DC7" s="512"/>
      <c r="DD7" s="512"/>
      <c r="DE7" s="512"/>
      <c r="DF7" s="512"/>
      <c r="DG7" s="511" t="s">
        <v>1611</v>
      </c>
      <c r="DH7" s="512"/>
      <c r="DI7" s="512"/>
      <c r="DJ7" s="512"/>
      <c r="DK7" s="512"/>
      <c r="DL7" s="512"/>
      <c r="DM7" s="512"/>
      <c r="DN7" s="512"/>
      <c r="DO7" s="512"/>
      <c r="DP7" s="512"/>
      <c r="DQ7" s="512"/>
      <c r="DR7" s="512"/>
      <c r="DS7" s="512"/>
      <c r="DT7" s="512"/>
      <c r="DU7" s="512"/>
      <c r="DV7" s="512"/>
      <c r="DW7" s="512"/>
      <c r="DX7" s="512"/>
      <c r="DY7" s="512"/>
      <c r="DZ7" s="512"/>
      <c r="EA7" s="512"/>
      <c r="EB7" s="512"/>
      <c r="EC7" s="512"/>
      <c r="ED7" s="512"/>
      <c r="EE7" s="512"/>
      <c r="EF7" s="512"/>
      <c r="EG7" s="512"/>
      <c r="EH7" s="512"/>
      <c r="EI7" s="512"/>
      <c r="EJ7" s="512"/>
      <c r="EK7" s="511" t="s">
        <v>1612</v>
      </c>
      <c r="EL7" s="512"/>
      <c r="EM7" s="512"/>
      <c r="EN7" s="512"/>
      <c r="EO7" s="512"/>
      <c r="EP7" s="512"/>
      <c r="EQ7" s="512"/>
      <c r="ER7" s="512"/>
      <c r="ES7" s="512"/>
      <c r="ET7" s="512"/>
      <c r="EU7" s="512"/>
      <c r="EV7" s="512"/>
      <c r="EW7" s="512"/>
      <c r="EX7" s="512"/>
      <c r="EY7" s="512"/>
      <c r="EZ7" s="512"/>
      <c r="FA7" s="512"/>
      <c r="FB7" s="512"/>
      <c r="FC7" s="512"/>
      <c r="FD7" s="512"/>
      <c r="FE7" s="512"/>
      <c r="FF7" s="512"/>
      <c r="FG7" s="512"/>
      <c r="FH7" s="512"/>
      <c r="FI7" s="512"/>
      <c r="FJ7" s="512"/>
      <c r="FK7" s="512"/>
      <c r="FL7" s="512"/>
      <c r="FM7" s="512"/>
      <c r="FN7" s="512"/>
      <c r="FO7" s="512"/>
      <c r="FP7" s="511" t="s">
        <v>1613</v>
      </c>
      <c r="FQ7" s="512"/>
      <c r="FR7" s="512"/>
      <c r="FS7" s="512"/>
      <c r="FT7" s="512"/>
      <c r="FU7" s="512"/>
      <c r="FV7" s="512"/>
      <c r="FW7" s="512"/>
      <c r="FX7" s="512"/>
      <c r="FY7" s="512"/>
      <c r="FZ7" s="512"/>
      <c r="GA7" s="512"/>
      <c r="GB7" s="512"/>
      <c r="GC7" s="512"/>
      <c r="GD7" s="512"/>
      <c r="GE7" s="512"/>
      <c r="GF7" s="512"/>
      <c r="GG7" s="512"/>
      <c r="GH7" s="512"/>
      <c r="GI7" s="512"/>
      <c r="GJ7" s="512"/>
      <c r="GK7" s="512"/>
      <c r="GL7" s="512"/>
      <c r="GM7" s="512"/>
      <c r="GN7" s="512"/>
      <c r="GO7" s="512"/>
      <c r="GP7" s="512"/>
      <c r="GQ7" s="512"/>
      <c r="GR7" s="512"/>
      <c r="GS7" s="512"/>
      <c r="GT7" s="511" t="s">
        <v>1580</v>
      </c>
      <c r="GU7" s="486"/>
      <c r="GV7" s="486"/>
      <c r="GW7" s="486"/>
      <c r="GX7" s="486"/>
      <c r="GY7" s="486"/>
      <c r="GZ7" s="486"/>
      <c r="HA7" s="486"/>
      <c r="HB7" s="486"/>
      <c r="HC7" s="486"/>
      <c r="HD7" s="486"/>
      <c r="HE7" s="486"/>
      <c r="HF7" s="486"/>
      <c r="HG7" s="486"/>
      <c r="HH7" s="486"/>
      <c r="HI7" s="486"/>
      <c r="HJ7" s="486"/>
      <c r="HK7" s="486"/>
      <c r="HL7" s="486"/>
      <c r="HM7" s="486"/>
      <c r="HN7" s="486"/>
      <c r="HO7" s="486"/>
      <c r="HP7" s="486"/>
      <c r="HQ7" s="486"/>
      <c r="HR7" s="486"/>
      <c r="HS7" s="486"/>
      <c r="HT7" s="486"/>
      <c r="HU7" s="486"/>
      <c r="HV7" s="486"/>
      <c r="HW7" s="486"/>
      <c r="HX7" s="487"/>
      <c r="HY7" s="511" t="s">
        <v>1581</v>
      </c>
      <c r="HZ7" s="486"/>
      <c r="IA7" s="486"/>
      <c r="IB7" s="486"/>
      <c r="IC7" s="486"/>
      <c r="ID7" s="488"/>
      <c r="IE7" s="486"/>
      <c r="IF7" s="486"/>
      <c r="IG7" s="486"/>
      <c r="IH7" s="486"/>
      <c r="II7" s="486"/>
      <c r="IJ7" s="486"/>
      <c r="IK7" s="486"/>
      <c r="IL7" s="486"/>
      <c r="IM7" s="486"/>
      <c r="IN7" s="486"/>
      <c r="IO7" s="486"/>
      <c r="IP7" s="486"/>
      <c r="IQ7" s="488"/>
      <c r="IR7" s="488"/>
      <c r="IS7" s="486"/>
      <c r="IT7" s="488"/>
      <c r="IU7" s="486"/>
      <c r="IV7" s="486"/>
      <c r="IW7" s="486"/>
      <c r="IX7" s="486"/>
      <c r="IY7" s="486"/>
      <c r="IZ7" s="486"/>
      <c r="JA7" s="512"/>
      <c r="JB7" s="486"/>
      <c r="JC7" s="486"/>
      <c r="JD7" s="511" t="s">
        <v>1582</v>
      </c>
      <c r="JE7" s="486"/>
      <c r="JF7" s="488"/>
      <c r="JG7" s="486"/>
      <c r="JH7" s="486"/>
      <c r="JI7" s="486"/>
      <c r="JJ7" s="486"/>
      <c r="JK7" s="486"/>
      <c r="JL7" s="486"/>
      <c r="JM7" s="486"/>
      <c r="JN7" s="486"/>
      <c r="JO7" s="486"/>
      <c r="JP7" s="486"/>
      <c r="JQ7" s="486"/>
      <c r="JR7" s="486"/>
      <c r="JS7" s="488"/>
      <c r="JT7" s="488"/>
      <c r="JU7" s="486"/>
      <c r="JV7" s="488"/>
      <c r="JW7" s="486"/>
      <c r="JX7" s="486"/>
      <c r="JY7" s="486"/>
      <c r="JZ7" s="486"/>
      <c r="KA7" s="486"/>
      <c r="KB7" s="486"/>
      <c r="KC7" s="486"/>
      <c r="KD7" s="486"/>
      <c r="KE7" s="486"/>
      <c r="KF7" s="512"/>
      <c r="KG7" s="487"/>
      <c r="KH7" s="512" t="s">
        <v>1583</v>
      </c>
      <c r="KI7" s="486"/>
      <c r="KJ7" s="486"/>
      <c r="KK7" s="488"/>
      <c r="KL7" s="486"/>
      <c r="KM7" s="486"/>
      <c r="KN7" s="486"/>
      <c r="KO7" s="486"/>
      <c r="KP7" s="486"/>
      <c r="KQ7" s="486"/>
      <c r="KR7" s="486"/>
      <c r="KS7" s="486"/>
      <c r="KT7" s="486"/>
      <c r="KU7" s="486"/>
      <c r="KV7" s="486"/>
      <c r="KW7" s="486"/>
      <c r="KX7" s="488"/>
      <c r="KY7" s="488"/>
      <c r="KZ7" s="486"/>
      <c r="LA7" s="488"/>
      <c r="LB7" s="486"/>
      <c r="LC7" s="486"/>
      <c r="LD7" s="486"/>
      <c r="LE7" s="486"/>
      <c r="LF7" s="486"/>
      <c r="LG7" s="486"/>
      <c r="LH7" s="486"/>
      <c r="LI7" s="486"/>
      <c r="LJ7" s="512"/>
      <c r="LK7" s="486"/>
      <c r="LL7" s="486"/>
      <c r="LM7" s="511" t="s">
        <v>1584</v>
      </c>
      <c r="LN7" s="486"/>
      <c r="LO7" s="488"/>
      <c r="LP7" s="486"/>
      <c r="LQ7" s="486"/>
      <c r="LR7" s="486"/>
      <c r="LS7" s="486"/>
      <c r="LT7" s="486"/>
      <c r="LU7" s="486"/>
      <c r="LV7" s="486"/>
      <c r="LW7" s="486"/>
      <c r="LX7" s="486"/>
      <c r="LY7" s="486"/>
      <c r="LZ7" s="486"/>
      <c r="MA7" s="486"/>
      <c r="MB7" s="488"/>
      <c r="MC7" s="488"/>
      <c r="MD7" s="486"/>
      <c r="ME7" s="488"/>
      <c r="MF7" s="486"/>
      <c r="MG7" s="486"/>
      <c r="MH7" s="486"/>
      <c r="MI7" s="486"/>
      <c r="MJ7" s="486"/>
      <c r="MK7" s="486"/>
      <c r="ML7" s="486"/>
      <c r="MM7" s="486"/>
      <c r="MN7" s="486"/>
      <c r="MO7" s="512"/>
      <c r="MP7" s="486"/>
      <c r="MQ7" s="486"/>
      <c r="MR7" s="511" t="s">
        <v>1585</v>
      </c>
      <c r="MS7" s="486"/>
      <c r="MT7" s="488"/>
      <c r="MU7" s="486"/>
      <c r="MV7" s="486"/>
      <c r="MW7" s="486"/>
      <c r="MX7" s="486"/>
      <c r="MY7" s="486"/>
      <c r="MZ7" s="486"/>
      <c r="NA7" s="486"/>
      <c r="NB7" s="486"/>
      <c r="NC7" s="486"/>
      <c r="ND7" s="486"/>
      <c r="NE7" s="486"/>
      <c r="NF7" s="486"/>
      <c r="NG7" s="488"/>
      <c r="NH7" s="488"/>
      <c r="NI7" s="486"/>
      <c r="NJ7" s="488"/>
      <c r="NK7" s="486"/>
      <c r="NL7" s="486"/>
      <c r="NM7" s="486"/>
      <c r="NN7" s="486"/>
      <c r="NO7" s="486"/>
      <c r="NP7" s="486"/>
      <c r="NQ7" s="486"/>
      <c r="NR7" s="486"/>
      <c r="NS7" s="513"/>
      <c r="NT7" s="513"/>
      <c r="NU7" s="513"/>
      <c r="NV7" s="487"/>
      <c r="NW7" s="514"/>
      <c r="NX7" s="515"/>
      <c r="NY7" s="515"/>
      <c r="NZ7" s="515"/>
      <c r="OA7" s="515"/>
      <c r="OB7" s="515"/>
      <c r="OC7" s="515"/>
      <c r="OD7" s="515"/>
      <c r="OE7" s="515"/>
      <c r="OF7" s="515"/>
      <c r="OG7" s="515"/>
      <c r="OH7" s="515"/>
      <c r="OI7" s="515"/>
      <c r="OJ7" s="515"/>
    </row>
    <row r="8" spans="1:400" s="391" customFormat="1" ht="36" customHeight="1">
      <c r="A8" s="408" t="s">
        <v>12</v>
      </c>
      <c r="B8" s="409" t="s">
        <v>13</v>
      </c>
      <c r="C8" s="410" t="s">
        <v>392</v>
      </c>
      <c r="D8" s="22" t="s">
        <v>15</v>
      </c>
      <c r="E8" s="970" t="s">
        <v>1836</v>
      </c>
      <c r="F8" s="641" t="s">
        <v>471</v>
      </c>
      <c r="G8" s="25" t="s">
        <v>17</v>
      </c>
      <c r="H8" s="26" t="s">
        <v>18</v>
      </c>
      <c r="I8" s="25" t="s">
        <v>19</v>
      </c>
      <c r="J8" s="26" t="s">
        <v>20</v>
      </c>
      <c r="K8" s="25" t="s">
        <v>21</v>
      </c>
      <c r="L8" s="24" t="s">
        <v>22</v>
      </c>
      <c r="M8" s="27" t="s">
        <v>23</v>
      </c>
      <c r="N8" s="24" t="s">
        <v>24</v>
      </c>
      <c r="O8" s="27" t="s">
        <v>25</v>
      </c>
      <c r="P8" s="24" t="s">
        <v>1607</v>
      </c>
      <c r="Q8" s="678" t="s">
        <v>1602</v>
      </c>
      <c r="R8" s="951" t="s">
        <v>1641</v>
      </c>
      <c r="S8" s="950" t="s">
        <v>1779</v>
      </c>
      <c r="T8" s="411">
        <v>1</v>
      </c>
      <c r="U8" s="411">
        <v>2</v>
      </c>
      <c r="V8" s="411">
        <v>3</v>
      </c>
      <c r="W8" s="411">
        <v>4</v>
      </c>
      <c r="X8" s="411">
        <v>5</v>
      </c>
      <c r="Y8" s="411">
        <v>6</v>
      </c>
      <c r="Z8" s="411">
        <v>7</v>
      </c>
      <c r="AA8" s="411">
        <v>8</v>
      </c>
      <c r="AB8" s="411">
        <v>9</v>
      </c>
      <c r="AC8" s="411">
        <v>10</v>
      </c>
      <c r="AD8" s="411">
        <v>11</v>
      </c>
      <c r="AE8" s="411">
        <v>12</v>
      </c>
      <c r="AF8" s="411">
        <v>13</v>
      </c>
      <c r="AG8" s="411">
        <v>14</v>
      </c>
      <c r="AH8" s="411">
        <v>15</v>
      </c>
      <c r="AI8" s="411">
        <v>16</v>
      </c>
      <c r="AJ8" s="411">
        <v>17</v>
      </c>
      <c r="AK8" s="411">
        <v>18</v>
      </c>
      <c r="AL8" s="411">
        <v>19</v>
      </c>
      <c r="AM8" s="411">
        <v>20</v>
      </c>
      <c r="AN8" s="411">
        <v>21</v>
      </c>
      <c r="AO8" s="411">
        <v>22</v>
      </c>
      <c r="AP8" s="411">
        <v>22</v>
      </c>
      <c r="AQ8" s="411">
        <v>23</v>
      </c>
      <c r="AR8" s="411">
        <v>24</v>
      </c>
      <c r="AS8" s="411">
        <v>25</v>
      </c>
      <c r="AT8" s="411">
        <v>26</v>
      </c>
      <c r="AU8" s="411">
        <v>27</v>
      </c>
      <c r="AV8" s="411">
        <v>28</v>
      </c>
      <c r="AW8" s="411">
        <v>29</v>
      </c>
      <c r="AX8" s="411">
        <v>30</v>
      </c>
      <c r="AY8" s="411">
        <v>31</v>
      </c>
      <c r="AZ8" s="411">
        <v>1</v>
      </c>
      <c r="BA8" s="411">
        <v>2</v>
      </c>
      <c r="BB8" s="411">
        <v>3</v>
      </c>
      <c r="BC8" s="411">
        <v>4</v>
      </c>
      <c r="BD8" s="411">
        <v>5</v>
      </c>
      <c r="BE8" s="411">
        <v>6</v>
      </c>
      <c r="BF8" s="411">
        <v>7</v>
      </c>
      <c r="BG8" s="411">
        <v>8</v>
      </c>
      <c r="BH8" s="411">
        <v>9</v>
      </c>
      <c r="BI8" s="411">
        <v>10</v>
      </c>
      <c r="BJ8" s="411">
        <v>11</v>
      </c>
      <c r="BK8" s="411">
        <v>12</v>
      </c>
      <c r="BL8" s="411">
        <v>13</v>
      </c>
      <c r="BM8" s="411">
        <v>14</v>
      </c>
      <c r="BN8" s="411">
        <v>15</v>
      </c>
      <c r="BO8" s="411">
        <v>16</v>
      </c>
      <c r="BP8" s="411">
        <v>17</v>
      </c>
      <c r="BQ8" s="411">
        <v>18</v>
      </c>
      <c r="BR8" s="411">
        <v>19</v>
      </c>
      <c r="BS8" s="411">
        <v>20</v>
      </c>
      <c r="BT8" s="411">
        <v>21</v>
      </c>
      <c r="BU8" s="411">
        <v>22</v>
      </c>
      <c r="BV8" s="411">
        <v>23</v>
      </c>
      <c r="BW8" s="411">
        <v>24</v>
      </c>
      <c r="BX8" s="411">
        <v>25</v>
      </c>
      <c r="BY8" s="411">
        <v>26</v>
      </c>
      <c r="BZ8" s="411">
        <v>27</v>
      </c>
      <c r="CA8" s="411">
        <v>28</v>
      </c>
      <c r="CB8" s="411">
        <v>1</v>
      </c>
      <c r="CC8" s="411">
        <v>2</v>
      </c>
      <c r="CD8" s="411">
        <v>3</v>
      </c>
      <c r="CE8" s="411">
        <v>4</v>
      </c>
      <c r="CF8" s="411">
        <v>5</v>
      </c>
      <c r="CG8" s="411">
        <v>6</v>
      </c>
      <c r="CH8" s="411">
        <v>7</v>
      </c>
      <c r="CI8" s="411">
        <v>8</v>
      </c>
      <c r="CJ8" s="411">
        <v>9</v>
      </c>
      <c r="CK8" s="411">
        <v>10</v>
      </c>
      <c r="CL8" s="411">
        <v>11</v>
      </c>
      <c r="CM8" s="411">
        <v>12</v>
      </c>
      <c r="CN8" s="411">
        <v>13</v>
      </c>
      <c r="CO8" s="411">
        <v>14</v>
      </c>
      <c r="CP8" s="411">
        <v>15</v>
      </c>
      <c r="CQ8" s="411">
        <v>16</v>
      </c>
      <c r="CR8" s="411">
        <v>17</v>
      </c>
      <c r="CS8" s="411">
        <v>18</v>
      </c>
      <c r="CT8" s="411">
        <v>19</v>
      </c>
      <c r="CU8" s="411">
        <v>20</v>
      </c>
      <c r="CV8" s="411">
        <v>21</v>
      </c>
      <c r="CW8" s="411">
        <v>22</v>
      </c>
      <c r="CX8" s="411">
        <v>23</v>
      </c>
      <c r="CY8" s="411">
        <v>24</v>
      </c>
      <c r="CZ8" s="411">
        <v>25</v>
      </c>
      <c r="DA8" s="411">
        <v>26</v>
      </c>
      <c r="DB8" s="411">
        <v>27</v>
      </c>
      <c r="DC8" s="411">
        <v>28</v>
      </c>
      <c r="DD8" s="411">
        <v>29</v>
      </c>
      <c r="DE8" s="411">
        <v>30</v>
      </c>
      <c r="DF8" s="411">
        <v>31</v>
      </c>
      <c r="DG8" s="411">
        <v>1</v>
      </c>
      <c r="DH8" s="411">
        <v>2</v>
      </c>
      <c r="DI8" s="411">
        <v>3</v>
      </c>
      <c r="DJ8" s="411">
        <v>4</v>
      </c>
      <c r="DK8" s="411">
        <v>5</v>
      </c>
      <c r="DL8" s="411">
        <v>6</v>
      </c>
      <c r="DM8" s="411">
        <v>7</v>
      </c>
      <c r="DN8" s="411">
        <v>8</v>
      </c>
      <c r="DO8" s="411">
        <v>9</v>
      </c>
      <c r="DP8" s="411">
        <v>10</v>
      </c>
      <c r="DQ8" s="411">
        <v>11</v>
      </c>
      <c r="DR8" s="411">
        <v>12</v>
      </c>
      <c r="DS8" s="411">
        <v>13</v>
      </c>
      <c r="DT8" s="411">
        <v>14</v>
      </c>
      <c r="DU8" s="411">
        <v>15</v>
      </c>
      <c r="DV8" s="411">
        <v>16</v>
      </c>
      <c r="DW8" s="411">
        <v>17</v>
      </c>
      <c r="DX8" s="411">
        <v>18</v>
      </c>
      <c r="DY8" s="411">
        <v>19</v>
      </c>
      <c r="DZ8" s="411">
        <v>20</v>
      </c>
      <c r="EA8" s="411">
        <v>21</v>
      </c>
      <c r="EB8" s="411">
        <v>22</v>
      </c>
      <c r="EC8" s="411">
        <v>23</v>
      </c>
      <c r="ED8" s="411">
        <v>24</v>
      </c>
      <c r="EE8" s="411">
        <v>25</v>
      </c>
      <c r="EF8" s="411">
        <v>26</v>
      </c>
      <c r="EG8" s="411">
        <v>27</v>
      </c>
      <c r="EH8" s="411">
        <v>28</v>
      </c>
      <c r="EI8" s="411">
        <v>29</v>
      </c>
      <c r="EJ8" s="411">
        <v>30</v>
      </c>
      <c r="EK8" s="411">
        <v>1</v>
      </c>
      <c r="EL8" s="411">
        <v>2</v>
      </c>
      <c r="EM8" s="411">
        <v>3</v>
      </c>
      <c r="EN8" s="411">
        <v>4</v>
      </c>
      <c r="EO8" s="411">
        <v>5</v>
      </c>
      <c r="EP8" s="411">
        <v>6</v>
      </c>
      <c r="EQ8" s="411">
        <v>7</v>
      </c>
      <c r="ER8" s="411">
        <v>8</v>
      </c>
      <c r="ES8" s="411">
        <v>9</v>
      </c>
      <c r="ET8" s="411">
        <v>10</v>
      </c>
      <c r="EU8" s="411">
        <v>11</v>
      </c>
      <c r="EV8" s="411">
        <v>12</v>
      </c>
      <c r="EW8" s="411">
        <v>13</v>
      </c>
      <c r="EX8" s="411">
        <v>14</v>
      </c>
      <c r="EY8" s="411">
        <v>15</v>
      </c>
      <c r="EZ8" s="411">
        <v>16</v>
      </c>
      <c r="FA8" s="411">
        <v>17</v>
      </c>
      <c r="FB8" s="411">
        <v>18</v>
      </c>
      <c r="FC8" s="411">
        <v>19</v>
      </c>
      <c r="FD8" s="411">
        <v>20</v>
      </c>
      <c r="FE8" s="411">
        <v>21</v>
      </c>
      <c r="FF8" s="411">
        <v>22</v>
      </c>
      <c r="FG8" s="411">
        <v>23</v>
      </c>
      <c r="FH8" s="411">
        <v>24</v>
      </c>
      <c r="FI8" s="411">
        <v>25</v>
      </c>
      <c r="FJ8" s="411">
        <v>26</v>
      </c>
      <c r="FK8" s="411">
        <v>27</v>
      </c>
      <c r="FL8" s="411">
        <v>28</v>
      </c>
      <c r="FM8" s="411">
        <v>29</v>
      </c>
      <c r="FN8" s="411">
        <v>30</v>
      </c>
      <c r="FO8" s="411">
        <v>31</v>
      </c>
      <c r="FP8" s="411">
        <v>1</v>
      </c>
      <c r="FQ8" s="411">
        <v>2</v>
      </c>
      <c r="FR8" s="411">
        <v>3</v>
      </c>
      <c r="FS8" s="411">
        <v>4</v>
      </c>
      <c r="FT8" s="411">
        <v>5</v>
      </c>
      <c r="FU8" s="411">
        <v>6</v>
      </c>
      <c r="FV8" s="411">
        <v>7</v>
      </c>
      <c r="FW8" s="411">
        <v>8</v>
      </c>
      <c r="FX8" s="411">
        <v>9</v>
      </c>
      <c r="FY8" s="411">
        <v>10</v>
      </c>
      <c r="FZ8" s="411">
        <v>11</v>
      </c>
      <c r="GA8" s="411">
        <v>12</v>
      </c>
      <c r="GB8" s="411">
        <v>13</v>
      </c>
      <c r="GC8" s="411">
        <v>14</v>
      </c>
      <c r="GD8" s="411">
        <v>15</v>
      </c>
      <c r="GE8" s="411">
        <v>16</v>
      </c>
      <c r="GF8" s="411">
        <v>17</v>
      </c>
      <c r="GG8" s="411">
        <v>18</v>
      </c>
      <c r="GH8" s="411">
        <v>19</v>
      </c>
      <c r="GI8" s="411">
        <v>20</v>
      </c>
      <c r="GJ8" s="411">
        <v>21</v>
      </c>
      <c r="GK8" s="411">
        <v>22</v>
      </c>
      <c r="GL8" s="411">
        <v>23</v>
      </c>
      <c r="GM8" s="411">
        <v>24</v>
      </c>
      <c r="GN8" s="411">
        <v>25</v>
      </c>
      <c r="GO8" s="411">
        <v>26</v>
      </c>
      <c r="GP8" s="411">
        <v>27</v>
      </c>
      <c r="GQ8" s="411">
        <v>28</v>
      </c>
      <c r="GR8" s="411">
        <v>29</v>
      </c>
      <c r="GS8" s="411">
        <v>30</v>
      </c>
      <c r="GT8" s="411">
        <v>1</v>
      </c>
      <c r="GU8" s="411">
        <v>2</v>
      </c>
      <c r="GV8" s="411">
        <v>3</v>
      </c>
      <c r="GW8" s="411">
        <v>4</v>
      </c>
      <c r="GX8" s="411">
        <v>5</v>
      </c>
      <c r="GY8" s="411">
        <v>6</v>
      </c>
      <c r="GZ8" s="411">
        <v>7</v>
      </c>
      <c r="HA8" s="411">
        <v>8</v>
      </c>
      <c r="HB8" s="411">
        <v>9</v>
      </c>
      <c r="HC8" s="411">
        <v>10</v>
      </c>
      <c r="HD8" s="411">
        <v>11</v>
      </c>
      <c r="HE8" s="411">
        <v>12</v>
      </c>
      <c r="HF8" s="411">
        <v>13</v>
      </c>
      <c r="HG8" s="411">
        <v>14</v>
      </c>
      <c r="HH8" s="411">
        <v>15</v>
      </c>
      <c r="HI8" s="411">
        <v>16</v>
      </c>
      <c r="HJ8" s="411">
        <v>17</v>
      </c>
      <c r="HK8" s="411">
        <v>18</v>
      </c>
      <c r="HL8" s="411">
        <v>19</v>
      </c>
      <c r="HM8" s="411">
        <v>20</v>
      </c>
      <c r="HN8" s="411">
        <v>21</v>
      </c>
      <c r="HO8" s="411">
        <v>22</v>
      </c>
      <c r="HP8" s="411">
        <v>23</v>
      </c>
      <c r="HQ8" s="411">
        <v>24</v>
      </c>
      <c r="HR8" s="411">
        <v>25</v>
      </c>
      <c r="HS8" s="411">
        <v>26</v>
      </c>
      <c r="HT8" s="411">
        <v>27</v>
      </c>
      <c r="HU8" s="411">
        <v>28</v>
      </c>
      <c r="HV8" s="411">
        <v>29</v>
      </c>
      <c r="HW8" s="411">
        <v>30</v>
      </c>
      <c r="HX8" s="411">
        <v>31</v>
      </c>
      <c r="HY8" s="411">
        <v>1</v>
      </c>
      <c r="HZ8" s="411">
        <v>2</v>
      </c>
      <c r="IA8" s="411">
        <v>3</v>
      </c>
      <c r="IB8" s="411">
        <v>4</v>
      </c>
      <c r="IC8" s="411">
        <v>5</v>
      </c>
      <c r="ID8" s="411">
        <v>6</v>
      </c>
      <c r="IE8" s="411">
        <v>7</v>
      </c>
      <c r="IF8" s="411">
        <v>8</v>
      </c>
      <c r="IG8" s="411">
        <v>9</v>
      </c>
      <c r="IH8" s="411">
        <v>10</v>
      </c>
      <c r="II8" s="411">
        <v>11</v>
      </c>
      <c r="IJ8" s="411">
        <v>12</v>
      </c>
      <c r="IK8" s="411">
        <v>13</v>
      </c>
      <c r="IL8" s="411">
        <v>14</v>
      </c>
      <c r="IM8" s="411">
        <v>15</v>
      </c>
      <c r="IN8" s="411">
        <v>16</v>
      </c>
      <c r="IO8" s="411">
        <v>17</v>
      </c>
      <c r="IP8" s="411">
        <v>18</v>
      </c>
      <c r="IQ8" s="411">
        <v>19</v>
      </c>
      <c r="IR8" s="411">
        <v>20</v>
      </c>
      <c r="IS8" s="411">
        <v>21</v>
      </c>
      <c r="IT8" s="411">
        <v>22</v>
      </c>
      <c r="IU8" s="411">
        <v>23</v>
      </c>
      <c r="IV8" s="411">
        <v>24</v>
      </c>
      <c r="IW8" s="411">
        <v>25</v>
      </c>
      <c r="IX8" s="411">
        <v>26</v>
      </c>
      <c r="IY8" s="411">
        <v>27</v>
      </c>
      <c r="IZ8" s="411">
        <v>28</v>
      </c>
      <c r="JA8" s="411">
        <v>29</v>
      </c>
      <c r="JB8" s="411">
        <v>30</v>
      </c>
      <c r="JC8" s="411">
        <v>31</v>
      </c>
      <c r="JD8" s="411">
        <v>1</v>
      </c>
      <c r="JE8" s="411">
        <v>2</v>
      </c>
      <c r="JF8" s="411">
        <v>3</v>
      </c>
      <c r="JG8" s="411">
        <v>4</v>
      </c>
      <c r="JH8" s="411">
        <v>5</v>
      </c>
      <c r="JI8" s="411">
        <v>6</v>
      </c>
      <c r="JJ8" s="411">
        <v>7</v>
      </c>
      <c r="JK8" s="411">
        <v>8</v>
      </c>
      <c r="JL8" s="411">
        <v>9</v>
      </c>
      <c r="JM8" s="411">
        <v>10</v>
      </c>
      <c r="JN8" s="411">
        <v>11</v>
      </c>
      <c r="JO8" s="411">
        <v>12</v>
      </c>
      <c r="JP8" s="411">
        <v>13</v>
      </c>
      <c r="JQ8" s="411">
        <v>14</v>
      </c>
      <c r="JR8" s="411">
        <v>15</v>
      </c>
      <c r="JS8" s="411">
        <v>16</v>
      </c>
      <c r="JT8" s="411">
        <v>17</v>
      </c>
      <c r="JU8" s="411">
        <v>18</v>
      </c>
      <c r="JV8" s="411">
        <v>19</v>
      </c>
      <c r="JW8" s="411">
        <v>20</v>
      </c>
      <c r="JX8" s="411">
        <v>21</v>
      </c>
      <c r="JY8" s="411">
        <v>22</v>
      </c>
      <c r="JZ8" s="411">
        <v>23</v>
      </c>
      <c r="KA8" s="411">
        <v>24</v>
      </c>
      <c r="KB8" s="411">
        <v>25</v>
      </c>
      <c r="KC8" s="411">
        <v>26</v>
      </c>
      <c r="KD8" s="411">
        <v>27</v>
      </c>
      <c r="KE8" s="411">
        <v>28</v>
      </c>
      <c r="KF8" s="411">
        <v>29</v>
      </c>
      <c r="KG8" s="411">
        <v>30</v>
      </c>
      <c r="KH8" s="411">
        <v>1</v>
      </c>
      <c r="KI8" s="411">
        <v>2</v>
      </c>
      <c r="KJ8" s="411">
        <v>3</v>
      </c>
      <c r="KK8" s="411">
        <v>4</v>
      </c>
      <c r="KL8" s="411">
        <v>5</v>
      </c>
      <c r="KM8" s="411">
        <v>6</v>
      </c>
      <c r="KN8" s="411">
        <v>7</v>
      </c>
      <c r="KO8" s="411">
        <v>8</v>
      </c>
      <c r="KP8" s="411">
        <v>9</v>
      </c>
      <c r="KQ8" s="411">
        <v>10</v>
      </c>
      <c r="KR8" s="411">
        <v>11</v>
      </c>
      <c r="KS8" s="411">
        <v>12</v>
      </c>
      <c r="KT8" s="411">
        <v>13</v>
      </c>
      <c r="KU8" s="411">
        <v>14</v>
      </c>
      <c r="KV8" s="411">
        <v>15</v>
      </c>
      <c r="KW8" s="411">
        <v>16</v>
      </c>
      <c r="KX8" s="411">
        <v>17</v>
      </c>
      <c r="KY8" s="411">
        <v>18</v>
      </c>
      <c r="KZ8" s="411">
        <v>19</v>
      </c>
      <c r="LA8" s="411">
        <v>20</v>
      </c>
      <c r="LB8" s="411">
        <v>21</v>
      </c>
      <c r="LC8" s="411">
        <v>22</v>
      </c>
      <c r="LD8" s="411">
        <v>23</v>
      </c>
      <c r="LE8" s="411">
        <v>24</v>
      </c>
      <c r="LF8" s="411">
        <v>25</v>
      </c>
      <c r="LG8" s="411">
        <v>26</v>
      </c>
      <c r="LH8" s="411">
        <v>27</v>
      </c>
      <c r="LI8" s="411">
        <v>28</v>
      </c>
      <c r="LJ8" s="411">
        <v>29</v>
      </c>
      <c r="LK8" s="411">
        <v>30</v>
      </c>
      <c r="LL8" s="411">
        <v>31</v>
      </c>
      <c r="LM8" s="411">
        <v>1</v>
      </c>
      <c r="LN8" s="411">
        <v>2</v>
      </c>
      <c r="LO8" s="411">
        <v>3</v>
      </c>
      <c r="LP8" s="411">
        <v>4</v>
      </c>
      <c r="LQ8" s="411">
        <v>5</v>
      </c>
      <c r="LR8" s="411">
        <v>6</v>
      </c>
      <c r="LS8" s="411">
        <v>7</v>
      </c>
      <c r="LT8" s="411">
        <v>8</v>
      </c>
      <c r="LU8" s="411">
        <v>9</v>
      </c>
      <c r="LV8" s="411">
        <v>10</v>
      </c>
      <c r="LW8" s="411">
        <v>11</v>
      </c>
      <c r="LX8" s="411">
        <v>12</v>
      </c>
      <c r="LY8" s="411">
        <v>13</v>
      </c>
      <c r="LZ8" s="411">
        <v>14</v>
      </c>
      <c r="MA8" s="411">
        <v>15</v>
      </c>
      <c r="MB8" s="411">
        <v>16</v>
      </c>
      <c r="MC8" s="411">
        <v>17</v>
      </c>
      <c r="MD8" s="411">
        <v>18</v>
      </c>
      <c r="ME8" s="411">
        <v>19</v>
      </c>
      <c r="MF8" s="411">
        <v>20</v>
      </c>
      <c r="MG8" s="411">
        <v>21</v>
      </c>
      <c r="MH8" s="411">
        <v>22</v>
      </c>
      <c r="MI8" s="411">
        <v>23</v>
      </c>
      <c r="MJ8" s="411">
        <v>24</v>
      </c>
      <c r="MK8" s="411">
        <v>25</v>
      </c>
      <c r="ML8" s="411">
        <v>26</v>
      </c>
      <c r="MM8" s="411">
        <v>27</v>
      </c>
      <c r="MN8" s="411">
        <v>28</v>
      </c>
      <c r="MO8" s="411">
        <v>29</v>
      </c>
      <c r="MP8" s="411">
        <v>30</v>
      </c>
      <c r="MQ8" s="411">
        <v>31</v>
      </c>
      <c r="MR8" s="411">
        <v>1</v>
      </c>
      <c r="MS8" s="411">
        <v>2</v>
      </c>
      <c r="MT8" s="411">
        <v>3</v>
      </c>
      <c r="MU8" s="411">
        <v>4</v>
      </c>
      <c r="MV8" s="411">
        <v>5</v>
      </c>
      <c r="MW8" s="411">
        <v>6</v>
      </c>
      <c r="MX8" s="411">
        <v>7</v>
      </c>
      <c r="MY8" s="411">
        <v>8</v>
      </c>
      <c r="MZ8" s="411">
        <v>9</v>
      </c>
      <c r="NA8" s="411">
        <v>10</v>
      </c>
      <c r="NB8" s="411">
        <v>11</v>
      </c>
      <c r="NC8" s="411">
        <v>12</v>
      </c>
      <c r="ND8" s="411">
        <v>13</v>
      </c>
      <c r="NE8" s="411">
        <v>14</v>
      </c>
      <c r="NF8" s="411">
        <v>15</v>
      </c>
      <c r="NG8" s="411">
        <v>16</v>
      </c>
      <c r="NH8" s="411">
        <v>17</v>
      </c>
      <c r="NI8" s="411">
        <v>18</v>
      </c>
      <c r="NJ8" s="411">
        <v>19</v>
      </c>
      <c r="NK8" s="411">
        <v>20</v>
      </c>
      <c r="NL8" s="411">
        <v>21</v>
      </c>
      <c r="NM8" s="411">
        <v>22</v>
      </c>
      <c r="NN8" s="411">
        <v>23</v>
      </c>
      <c r="NO8" s="411">
        <v>24</v>
      </c>
      <c r="NP8" s="411">
        <v>25</v>
      </c>
      <c r="NQ8" s="411">
        <v>26</v>
      </c>
      <c r="NR8" s="411">
        <v>27</v>
      </c>
      <c r="NS8" s="411">
        <v>28</v>
      </c>
      <c r="NT8" s="411">
        <v>29</v>
      </c>
      <c r="NU8" s="411">
        <v>30</v>
      </c>
      <c r="NV8" s="411">
        <v>31</v>
      </c>
      <c r="NW8" s="30" t="s">
        <v>1641</v>
      </c>
      <c r="NX8" s="31"/>
      <c r="NY8" s="30" t="s">
        <v>1642</v>
      </c>
      <c r="NZ8" s="392"/>
      <c r="OA8" s="32" t="s">
        <v>1618</v>
      </c>
      <c r="OB8" s="392"/>
      <c r="OC8" s="392"/>
      <c r="OD8" s="392"/>
      <c r="OE8" s="392"/>
      <c r="OF8" s="392"/>
      <c r="OG8" s="392"/>
      <c r="OH8" s="392"/>
      <c r="OI8" s="392"/>
      <c r="OJ8" s="392"/>
    </row>
    <row r="9" spans="1:400" s="391" customFormat="1" ht="21" customHeight="1">
      <c r="A9" s="521"/>
      <c r="B9" s="33" t="s">
        <v>29</v>
      </c>
      <c r="C9" s="34" t="s">
        <v>412</v>
      </c>
      <c r="D9" s="49">
        <v>38610</v>
      </c>
      <c r="E9" s="971">
        <v>38637</v>
      </c>
      <c r="F9" s="658" t="s">
        <v>371</v>
      </c>
      <c r="G9" s="37">
        <v>370</v>
      </c>
      <c r="H9" s="38">
        <v>85</v>
      </c>
      <c r="I9" s="37">
        <v>455</v>
      </c>
      <c r="J9" s="38">
        <v>99</v>
      </c>
      <c r="K9" s="37">
        <v>554</v>
      </c>
      <c r="L9" s="38">
        <v>109</v>
      </c>
      <c r="M9" s="37">
        <v>663</v>
      </c>
      <c r="N9" s="38">
        <v>101</v>
      </c>
      <c r="O9" s="37">
        <v>764</v>
      </c>
      <c r="P9" s="677">
        <v>119</v>
      </c>
      <c r="Q9" s="44">
        <v>883</v>
      </c>
      <c r="R9" s="952">
        <v>45</v>
      </c>
      <c r="S9" s="44">
        <v>928</v>
      </c>
      <c r="T9" s="710"/>
      <c r="U9" s="522"/>
      <c r="V9" s="522"/>
      <c r="W9" s="522"/>
      <c r="X9" s="522"/>
      <c r="Y9" s="522"/>
      <c r="Z9" s="522"/>
      <c r="AA9" s="522"/>
      <c r="AB9" s="522"/>
      <c r="AC9" s="522"/>
      <c r="AD9" s="522"/>
      <c r="AE9" s="522"/>
      <c r="AF9" s="522"/>
      <c r="AG9" s="522"/>
      <c r="AH9" s="522"/>
      <c r="AI9" s="522"/>
      <c r="AJ9" s="522"/>
      <c r="AK9" s="522"/>
      <c r="AL9" s="522"/>
      <c r="AM9" s="522"/>
      <c r="AN9" s="522"/>
      <c r="AO9" s="522"/>
      <c r="AP9" s="522"/>
      <c r="AQ9" s="522"/>
      <c r="AR9" s="522"/>
      <c r="AS9" s="522"/>
      <c r="AT9" s="522"/>
      <c r="AU9" s="522"/>
      <c r="AV9" s="522"/>
      <c r="AW9" s="522"/>
      <c r="AX9" s="522"/>
      <c r="AY9" s="522"/>
      <c r="AZ9" s="522"/>
      <c r="BA9" s="522"/>
      <c r="BB9" s="522"/>
      <c r="BC9" s="522"/>
      <c r="BD9" s="522"/>
      <c r="BE9" s="522"/>
      <c r="BF9" s="522"/>
      <c r="BG9" s="522"/>
      <c r="BH9" s="522"/>
      <c r="BI9" s="522"/>
      <c r="BJ9" s="522"/>
      <c r="BK9" s="522"/>
      <c r="BL9" s="522"/>
      <c r="BM9" s="522"/>
      <c r="BN9" s="522"/>
      <c r="BO9" s="522"/>
      <c r="BP9" s="522"/>
      <c r="BQ9" s="522"/>
      <c r="BR9" s="522"/>
      <c r="BS9" s="522"/>
      <c r="BT9" s="522"/>
      <c r="BU9" s="522"/>
      <c r="BV9" s="522"/>
      <c r="BW9" s="522"/>
      <c r="BX9" s="522"/>
      <c r="BY9" s="522"/>
      <c r="BZ9" s="522"/>
      <c r="CA9" s="522"/>
      <c r="CB9" s="522"/>
      <c r="CC9" s="522"/>
      <c r="CD9" s="522"/>
      <c r="CE9" s="522"/>
      <c r="CF9" s="522"/>
      <c r="CG9" s="522">
        <v>1</v>
      </c>
      <c r="CH9" s="522">
        <v>1</v>
      </c>
      <c r="CI9" s="522">
        <v>1</v>
      </c>
      <c r="CJ9" s="522"/>
      <c r="CK9" s="522"/>
      <c r="CL9" s="522"/>
      <c r="CM9" s="522"/>
      <c r="CN9" s="522">
        <v>1</v>
      </c>
      <c r="CO9" s="522">
        <v>1</v>
      </c>
      <c r="CP9" s="522">
        <v>1</v>
      </c>
      <c r="CQ9" s="522"/>
      <c r="CR9" s="522"/>
      <c r="CS9" s="522"/>
      <c r="CT9" s="522"/>
      <c r="CU9" s="522">
        <v>1</v>
      </c>
      <c r="CV9" s="522">
        <v>1</v>
      </c>
      <c r="CW9" s="522">
        <v>1</v>
      </c>
      <c r="CX9" s="522"/>
      <c r="CY9" s="522"/>
      <c r="CZ9" s="522"/>
      <c r="DA9" s="522"/>
      <c r="DB9" s="522">
        <v>1</v>
      </c>
      <c r="DC9" s="522">
        <v>1</v>
      </c>
      <c r="DD9" s="522">
        <v>1</v>
      </c>
      <c r="DE9" s="522"/>
      <c r="DF9" s="522"/>
      <c r="DG9" s="522"/>
      <c r="DH9" s="522"/>
      <c r="DI9" s="522">
        <v>1</v>
      </c>
      <c r="DJ9" s="522">
        <v>1</v>
      </c>
      <c r="DK9" s="522">
        <v>1</v>
      </c>
      <c r="DL9" s="522"/>
      <c r="DM9" s="522"/>
      <c r="DN9" s="522"/>
      <c r="DO9" s="522"/>
      <c r="DP9" s="522">
        <v>1</v>
      </c>
      <c r="DQ9" s="522">
        <v>1</v>
      </c>
      <c r="DR9" s="522">
        <v>1</v>
      </c>
      <c r="DS9" s="522"/>
      <c r="DT9" s="522"/>
      <c r="DU9" s="522"/>
      <c r="DV9" s="522"/>
      <c r="DW9" s="522">
        <v>1</v>
      </c>
      <c r="DX9" s="522">
        <v>1</v>
      </c>
      <c r="DY9" s="522">
        <v>1</v>
      </c>
      <c r="DZ9" s="522"/>
      <c r="EA9" s="522"/>
      <c r="EB9" s="710"/>
      <c r="EC9" s="710"/>
      <c r="ED9" s="522"/>
      <c r="EE9" s="712"/>
      <c r="EF9" s="522"/>
      <c r="EG9" s="522"/>
      <c r="EH9" s="522"/>
      <c r="EI9" s="522"/>
      <c r="EJ9" s="522"/>
      <c r="EK9" s="712"/>
      <c r="EL9" s="522"/>
      <c r="EM9" s="522"/>
      <c r="EN9" s="522"/>
      <c r="EO9" s="522"/>
      <c r="EP9" s="522"/>
      <c r="EQ9" s="522"/>
      <c r="ER9" s="522">
        <v>1</v>
      </c>
      <c r="ES9" s="522">
        <v>1</v>
      </c>
      <c r="ET9" s="522">
        <v>1</v>
      </c>
      <c r="EU9" s="522"/>
      <c r="EV9" s="522"/>
      <c r="EW9" s="522"/>
      <c r="EX9" s="522"/>
      <c r="EY9" s="522">
        <v>1</v>
      </c>
      <c r="EZ9" s="522">
        <v>1</v>
      </c>
      <c r="FA9" s="522">
        <v>1</v>
      </c>
      <c r="FB9" s="522"/>
      <c r="FC9" s="522"/>
      <c r="FD9" s="522"/>
      <c r="FE9" s="522"/>
      <c r="FF9" s="522">
        <v>1</v>
      </c>
      <c r="FG9" s="522">
        <v>1</v>
      </c>
      <c r="FH9" s="522">
        <v>1</v>
      </c>
      <c r="FI9" s="522"/>
      <c r="FJ9" s="522"/>
      <c r="FK9" s="522"/>
      <c r="FL9" s="522"/>
      <c r="FM9" s="522">
        <v>1</v>
      </c>
      <c r="FN9" s="522">
        <v>1</v>
      </c>
      <c r="FO9" s="522">
        <v>1</v>
      </c>
      <c r="FP9" s="522"/>
      <c r="FQ9" s="522"/>
      <c r="FR9" s="522"/>
      <c r="FS9" s="522"/>
      <c r="FT9" s="522">
        <v>1</v>
      </c>
      <c r="FU9" s="522">
        <v>1</v>
      </c>
      <c r="FV9" s="522">
        <v>1</v>
      </c>
      <c r="FW9" s="522"/>
      <c r="FX9" s="522"/>
      <c r="FY9" s="522"/>
      <c r="FZ9" s="522"/>
      <c r="GA9" s="522">
        <v>1</v>
      </c>
      <c r="GB9" s="522">
        <v>1</v>
      </c>
      <c r="GC9" s="522">
        <v>1</v>
      </c>
      <c r="GD9" s="522"/>
      <c r="GE9" s="522"/>
      <c r="GF9" s="522"/>
      <c r="GG9" s="522"/>
      <c r="GH9" s="522">
        <v>1</v>
      </c>
      <c r="GI9" s="522">
        <v>1</v>
      </c>
      <c r="GJ9" s="522">
        <v>1</v>
      </c>
      <c r="GK9" s="522"/>
      <c r="GL9" s="522"/>
      <c r="GM9" s="522"/>
      <c r="GN9" s="522"/>
      <c r="GO9" s="522">
        <v>1</v>
      </c>
      <c r="GP9" s="522">
        <v>1</v>
      </c>
      <c r="GQ9" s="522">
        <v>1</v>
      </c>
      <c r="GR9" s="522"/>
      <c r="GS9" s="522"/>
      <c r="GT9" s="522"/>
      <c r="GU9" s="522"/>
      <c r="GV9" s="522"/>
      <c r="GW9" s="522"/>
      <c r="GX9" s="522"/>
      <c r="GY9" s="522"/>
      <c r="GZ9" s="522"/>
      <c r="HA9" s="522"/>
      <c r="HB9" s="522"/>
      <c r="HC9" s="522"/>
      <c r="HD9" s="522"/>
      <c r="HE9" s="522"/>
      <c r="HF9" s="522"/>
      <c r="HG9" s="522"/>
      <c r="HH9" s="522"/>
      <c r="HI9" s="522"/>
      <c r="HJ9" s="522"/>
      <c r="HK9" s="522"/>
      <c r="HL9" s="522"/>
      <c r="HM9" s="522"/>
      <c r="HN9" s="522"/>
      <c r="HO9" s="522"/>
      <c r="HP9" s="522"/>
      <c r="HQ9" s="522">
        <v>1</v>
      </c>
      <c r="HR9" s="522">
        <v>1</v>
      </c>
      <c r="HS9" s="522">
        <v>1</v>
      </c>
      <c r="HT9" s="522"/>
      <c r="HU9" s="522"/>
      <c r="HV9" s="522"/>
      <c r="HW9" s="522"/>
      <c r="HX9" s="523">
        <v>1</v>
      </c>
      <c r="HY9" s="493">
        <v>1</v>
      </c>
      <c r="HZ9" s="493">
        <v>1</v>
      </c>
      <c r="IA9" s="493"/>
      <c r="IB9" s="493"/>
      <c r="IC9" s="493"/>
      <c r="ID9" s="493"/>
      <c r="IE9" s="493">
        <v>1</v>
      </c>
      <c r="IF9" s="493">
        <v>1</v>
      </c>
      <c r="IG9" s="493">
        <v>1</v>
      </c>
      <c r="IH9" s="493"/>
      <c r="II9" s="493"/>
      <c r="IJ9" s="493"/>
      <c r="IK9" s="493"/>
      <c r="IL9" s="493">
        <v>1</v>
      </c>
      <c r="IM9" s="707">
        <v>1</v>
      </c>
      <c r="IN9" s="493">
        <v>1</v>
      </c>
      <c r="IO9" s="493"/>
      <c r="IP9" s="493"/>
      <c r="IQ9" s="493"/>
      <c r="IR9" s="493"/>
      <c r="IS9" s="493">
        <v>1</v>
      </c>
      <c r="IT9" s="493">
        <v>1</v>
      </c>
      <c r="IU9" s="493">
        <v>1</v>
      </c>
      <c r="IV9" s="493"/>
      <c r="IW9" s="493"/>
      <c r="IX9" s="493"/>
      <c r="IY9" s="493"/>
      <c r="IZ9" s="493">
        <v>1</v>
      </c>
      <c r="JA9" s="493">
        <v>1</v>
      </c>
      <c r="JB9" s="493">
        <v>1</v>
      </c>
      <c r="JC9" s="493"/>
      <c r="JD9" s="493"/>
      <c r="JE9" s="493"/>
      <c r="JF9" s="493"/>
      <c r="JG9" s="493"/>
      <c r="JH9" s="493"/>
      <c r="JI9" s="493"/>
      <c r="JJ9" s="493"/>
      <c r="JK9" s="493"/>
      <c r="JL9" s="493"/>
      <c r="JM9" s="493"/>
      <c r="JN9" s="493">
        <v>1</v>
      </c>
      <c r="JO9" s="493">
        <v>1</v>
      </c>
      <c r="JP9" s="493">
        <v>1</v>
      </c>
      <c r="JQ9" s="493"/>
      <c r="JR9" s="493"/>
      <c r="JS9" s="493"/>
      <c r="JT9" s="493"/>
      <c r="JU9" s="493">
        <v>1</v>
      </c>
      <c r="JV9" s="493">
        <v>1</v>
      </c>
      <c r="JW9" s="493">
        <v>1</v>
      </c>
      <c r="JX9" s="493"/>
      <c r="JY9" s="493"/>
      <c r="JZ9" s="493"/>
      <c r="KA9" s="493"/>
      <c r="KB9" s="493">
        <v>1</v>
      </c>
      <c r="KC9" s="493">
        <v>1</v>
      </c>
      <c r="KD9" s="493">
        <v>1</v>
      </c>
      <c r="KE9" s="493"/>
      <c r="KF9" s="493"/>
      <c r="KG9" s="493"/>
      <c r="KH9" s="493"/>
      <c r="KI9" s="493">
        <v>1</v>
      </c>
      <c r="KJ9" s="493">
        <v>1</v>
      </c>
      <c r="KK9" s="493">
        <v>1</v>
      </c>
      <c r="KL9" s="493"/>
      <c r="KM9" s="493"/>
      <c r="KN9" s="493"/>
      <c r="KO9" s="493"/>
      <c r="KP9" s="493">
        <v>1</v>
      </c>
      <c r="KQ9" s="493">
        <v>1</v>
      </c>
      <c r="KR9" s="493">
        <v>1</v>
      </c>
      <c r="KS9" s="493"/>
      <c r="KT9" s="493"/>
      <c r="KU9" s="714"/>
      <c r="KV9" s="493"/>
      <c r="KW9" s="493">
        <v>1</v>
      </c>
      <c r="KX9" s="493">
        <v>1</v>
      </c>
      <c r="KY9" s="493">
        <v>1</v>
      </c>
      <c r="KZ9" s="493"/>
      <c r="LA9" s="493"/>
      <c r="LB9" s="493"/>
      <c r="LC9" s="493"/>
      <c r="LD9" s="493">
        <v>1</v>
      </c>
      <c r="LE9" s="493">
        <v>1</v>
      </c>
      <c r="LF9" s="493">
        <v>1</v>
      </c>
      <c r="LG9" s="493"/>
      <c r="LH9" s="493"/>
      <c r="LI9" s="493"/>
      <c r="LJ9" s="493"/>
      <c r="LK9" s="493">
        <v>1</v>
      </c>
      <c r="LL9" s="493">
        <v>1</v>
      </c>
      <c r="LM9" s="707"/>
      <c r="LN9" s="493"/>
      <c r="LO9" s="493"/>
      <c r="LP9" s="493"/>
      <c r="LQ9" s="493"/>
      <c r="LR9" s="493">
        <v>1</v>
      </c>
      <c r="LS9" s="493">
        <v>1</v>
      </c>
      <c r="LT9" s="493">
        <v>1</v>
      </c>
      <c r="LU9" s="493"/>
      <c r="LV9" s="493"/>
      <c r="LW9" s="493"/>
      <c r="LX9" s="493"/>
      <c r="LY9" s="493">
        <v>1</v>
      </c>
      <c r="LZ9" s="493">
        <v>1</v>
      </c>
      <c r="MA9" s="493">
        <v>1</v>
      </c>
      <c r="MB9" s="493"/>
      <c r="MC9" s="493"/>
      <c r="MD9" s="493"/>
      <c r="ME9" s="493"/>
      <c r="MF9" s="493"/>
      <c r="MG9" s="493"/>
      <c r="MH9" s="493"/>
      <c r="MI9" s="493"/>
      <c r="MJ9" s="493"/>
      <c r="MK9" s="493"/>
      <c r="ML9" s="493"/>
      <c r="MM9" s="493">
        <v>1</v>
      </c>
      <c r="MN9" s="493">
        <v>1</v>
      </c>
      <c r="MO9" s="493">
        <v>1</v>
      </c>
      <c r="MP9" s="493"/>
      <c r="MQ9" s="493"/>
      <c r="MR9" s="493"/>
      <c r="MS9" s="493"/>
      <c r="MT9" s="493"/>
      <c r="MU9" s="493"/>
      <c r="MV9" s="493"/>
      <c r="MW9" s="493"/>
      <c r="MX9" s="493"/>
      <c r="MY9" s="493"/>
      <c r="MZ9" s="493"/>
      <c r="NA9" s="493"/>
      <c r="NB9" s="493">
        <v>1</v>
      </c>
      <c r="NC9" s="493">
        <v>1</v>
      </c>
      <c r="ND9" s="493">
        <v>1</v>
      </c>
      <c r="NE9" s="493"/>
      <c r="NF9" s="493"/>
      <c r="NG9" s="493">
        <v>1</v>
      </c>
      <c r="NH9" s="493">
        <v>1</v>
      </c>
      <c r="NI9" s="493">
        <v>1</v>
      </c>
      <c r="NJ9" s="493">
        <v>1</v>
      </c>
      <c r="NK9" s="493">
        <v>1</v>
      </c>
      <c r="NL9" s="493"/>
      <c r="NM9" s="493"/>
      <c r="NN9" s="493">
        <v>1</v>
      </c>
      <c r="NO9" s="493">
        <v>1</v>
      </c>
      <c r="NP9" s="711"/>
      <c r="NQ9" s="707"/>
      <c r="NR9" s="524"/>
      <c r="NS9" s="524"/>
      <c r="NT9" s="524"/>
      <c r="NU9" s="524"/>
      <c r="NV9" s="524"/>
      <c r="NW9" s="412">
        <f>SUM(T9:GS9)</f>
        <v>45</v>
      </c>
      <c r="NX9" s="18"/>
      <c r="NY9" s="412">
        <f>SUM(GT9:NV9)</f>
        <v>60</v>
      </c>
      <c r="NZ9" s="18"/>
      <c r="OA9" s="412">
        <f>SUM(NW9,NY9)</f>
        <v>105</v>
      </c>
      <c r="OB9" s="18"/>
      <c r="OC9" s="18"/>
      <c r="OD9" s="18"/>
      <c r="OE9" s="18"/>
      <c r="OF9" s="18"/>
      <c r="OG9" s="18"/>
      <c r="OH9" s="18"/>
      <c r="OI9" s="18"/>
      <c r="OJ9" s="18"/>
    </row>
    <row r="10" spans="1:400" s="391" customFormat="1" ht="21" customHeight="1">
      <c r="A10" s="521"/>
      <c r="B10" s="33" t="s">
        <v>31</v>
      </c>
      <c r="C10" s="34" t="s">
        <v>467</v>
      </c>
      <c r="D10" s="49">
        <v>31837</v>
      </c>
      <c r="E10" s="971">
        <v>35418</v>
      </c>
      <c r="F10" s="658" t="s">
        <v>371</v>
      </c>
      <c r="G10" s="37"/>
      <c r="H10" s="38"/>
      <c r="I10" s="37"/>
      <c r="J10" s="38"/>
      <c r="K10" s="37"/>
      <c r="L10" s="38"/>
      <c r="M10" s="37"/>
      <c r="N10" s="63"/>
      <c r="O10" s="37"/>
      <c r="P10" s="677"/>
      <c r="Q10" s="44">
        <v>0</v>
      </c>
      <c r="R10" s="952">
        <v>0</v>
      </c>
      <c r="S10" s="44">
        <v>0</v>
      </c>
      <c r="T10" s="710"/>
      <c r="U10" s="522"/>
      <c r="V10" s="522"/>
      <c r="W10" s="522"/>
      <c r="X10" s="522"/>
      <c r="Y10" s="522"/>
      <c r="Z10" s="522"/>
      <c r="AA10" s="522"/>
      <c r="AB10" s="522"/>
      <c r="AC10" s="522"/>
      <c r="AD10" s="522"/>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c r="BC10" s="522"/>
      <c r="BD10" s="522"/>
      <c r="BE10" s="522"/>
      <c r="BF10" s="522"/>
      <c r="BG10" s="522"/>
      <c r="BH10" s="522"/>
      <c r="BI10" s="522"/>
      <c r="BJ10" s="522"/>
      <c r="BK10" s="522"/>
      <c r="BL10" s="522"/>
      <c r="BM10" s="522"/>
      <c r="BN10" s="522"/>
      <c r="BO10" s="522"/>
      <c r="BP10" s="522"/>
      <c r="BQ10" s="522"/>
      <c r="BR10" s="522"/>
      <c r="BS10" s="522"/>
      <c r="BT10" s="522"/>
      <c r="BU10" s="522"/>
      <c r="BV10" s="522"/>
      <c r="BW10" s="522"/>
      <c r="BX10" s="522"/>
      <c r="BY10" s="522"/>
      <c r="BZ10" s="522"/>
      <c r="CA10" s="522"/>
      <c r="CB10" s="522"/>
      <c r="CC10" s="522"/>
      <c r="CD10" s="522"/>
      <c r="CE10" s="522"/>
      <c r="CF10" s="522"/>
      <c r="CG10" s="522"/>
      <c r="CH10" s="522"/>
      <c r="CI10" s="522"/>
      <c r="CJ10" s="522"/>
      <c r="CK10" s="522"/>
      <c r="CL10" s="522"/>
      <c r="CM10" s="522"/>
      <c r="CN10" s="522"/>
      <c r="CO10" s="522"/>
      <c r="CP10" s="522"/>
      <c r="CQ10" s="522"/>
      <c r="CR10" s="522"/>
      <c r="CS10" s="522"/>
      <c r="CT10" s="522"/>
      <c r="CU10" s="522"/>
      <c r="CV10" s="522"/>
      <c r="CW10" s="522"/>
      <c r="CX10" s="522"/>
      <c r="CY10" s="522"/>
      <c r="CZ10" s="522"/>
      <c r="DA10" s="522"/>
      <c r="DB10" s="522"/>
      <c r="DC10" s="522"/>
      <c r="DD10" s="522"/>
      <c r="DE10" s="522"/>
      <c r="DF10" s="522"/>
      <c r="DG10" s="522"/>
      <c r="DH10" s="522"/>
      <c r="DI10" s="522"/>
      <c r="DJ10" s="522"/>
      <c r="DK10" s="522"/>
      <c r="DL10" s="522"/>
      <c r="DM10" s="522"/>
      <c r="DN10" s="522"/>
      <c r="DO10" s="522"/>
      <c r="DP10" s="522"/>
      <c r="DQ10" s="522"/>
      <c r="DR10" s="522"/>
      <c r="DS10" s="522"/>
      <c r="DT10" s="522"/>
      <c r="DU10" s="522"/>
      <c r="DV10" s="522"/>
      <c r="DW10" s="522"/>
      <c r="DX10" s="522"/>
      <c r="DY10" s="522"/>
      <c r="DZ10" s="522"/>
      <c r="EA10" s="522"/>
      <c r="EB10" s="710"/>
      <c r="EC10" s="710"/>
      <c r="ED10" s="522"/>
      <c r="EE10" s="712"/>
      <c r="EF10" s="522"/>
      <c r="EG10" s="522"/>
      <c r="EH10" s="522"/>
      <c r="EI10" s="522"/>
      <c r="EJ10" s="522"/>
      <c r="EK10" s="712"/>
      <c r="EL10" s="522"/>
      <c r="EM10" s="522"/>
      <c r="EN10" s="522"/>
      <c r="EO10" s="522"/>
      <c r="EP10" s="522"/>
      <c r="EQ10" s="522"/>
      <c r="ER10" s="522"/>
      <c r="ES10" s="522"/>
      <c r="ET10" s="522"/>
      <c r="EU10" s="522"/>
      <c r="EV10" s="522"/>
      <c r="EW10" s="522"/>
      <c r="EX10" s="522"/>
      <c r="EY10" s="522"/>
      <c r="EZ10" s="522"/>
      <c r="FA10" s="522"/>
      <c r="FB10" s="522"/>
      <c r="FC10" s="522"/>
      <c r="FD10" s="522"/>
      <c r="FE10" s="522"/>
      <c r="FF10" s="522"/>
      <c r="FG10" s="522"/>
      <c r="FH10" s="522"/>
      <c r="FI10" s="522"/>
      <c r="FJ10" s="522"/>
      <c r="FK10" s="522"/>
      <c r="FL10" s="522"/>
      <c r="FM10" s="522"/>
      <c r="FN10" s="522"/>
      <c r="FO10" s="522"/>
      <c r="FP10" s="522"/>
      <c r="FQ10" s="522"/>
      <c r="FR10" s="522"/>
      <c r="FS10" s="522"/>
      <c r="FT10" s="522"/>
      <c r="FU10" s="522"/>
      <c r="FV10" s="522"/>
      <c r="FW10" s="522"/>
      <c r="FX10" s="522"/>
      <c r="FY10" s="522"/>
      <c r="FZ10" s="522"/>
      <c r="GA10" s="522"/>
      <c r="GB10" s="522"/>
      <c r="GC10" s="522"/>
      <c r="GD10" s="522"/>
      <c r="GE10" s="522"/>
      <c r="GF10" s="522"/>
      <c r="GG10" s="522"/>
      <c r="GH10" s="522"/>
      <c r="GI10" s="522"/>
      <c r="GJ10" s="522"/>
      <c r="GK10" s="522"/>
      <c r="GL10" s="522"/>
      <c r="GM10" s="522"/>
      <c r="GN10" s="522"/>
      <c r="GO10" s="522"/>
      <c r="GP10" s="522"/>
      <c r="GQ10" s="522"/>
      <c r="GR10" s="522"/>
      <c r="GS10" s="522"/>
      <c r="GT10" s="522"/>
      <c r="GU10" s="522"/>
      <c r="GV10" s="522"/>
      <c r="GW10" s="522"/>
      <c r="GX10" s="522"/>
      <c r="GY10" s="522"/>
      <c r="GZ10" s="522"/>
      <c r="HA10" s="522"/>
      <c r="HB10" s="522"/>
      <c r="HC10" s="522"/>
      <c r="HD10" s="522"/>
      <c r="HE10" s="522"/>
      <c r="HF10" s="522"/>
      <c r="HG10" s="522"/>
      <c r="HH10" s="522"/>
      <c r="HI10" s="522"/>
      <c r="HJ10" s="522"/>
      <c r="HK10" s="522"/>
      <c r="HL10" s="522"/>
      <c r="HM10" s="522"/>
      <c r="HN10" s="522"/>
      <c r="HO10" s="522"/>
      <c r="HP10" s="522"/>
      <c r="HQ10" s="522"/>
      <c r="HR10" s="522"/>
      <c r="HS10" s="522"/>
      <c r="HT10" s="522"/>
      <c r="HU10" s="522"/>
      <c r="HV10" s="522"/>
      <c r="HW10" s="522"/>
      <c r="HX10" s="523"/>
      <c r="HY10" s="493"/>
      <c r="HZ10" s="493"/>
      <c r="IA10" s="493"/>
      <c r="IB10" s="493"/>
      <c r="IC10" s="493"/>
      <c r="ID10" s="493"/>
      <c r="IE10" s="493"/>
      <c r="IF10" s="493"/>
      <c r="IG10" s="493"/>
      <c r="IH10" s="493"/>
      <c r="II10" s="493"/>
      <c r="IJ10" s="493"/>
      <c r="IK10" s="493"/>
      <c r="IL10" s="493"/>
      <c r="IM10" s="707"/>
      <c r="IN10" s="493"/>
      <c r="IO10" s="493"/>
      <c r="IP10" s="493"/>
      <c r="IQ10" s="493"/>
      <c r="IR10" s="493"/>
      <c r="IS10" s="493"/>
      <c r="IT10" s="493"/>
      <c r="IU10" s="493"/>
      <c r="IV10" s="493"/>
      <c r="IW10" s="493"/>
      <c r="IX10" s="493"/>
      <c r="IY10" s="493"/>
      <c r="IZ10" s="493"/>
      <c r="JA10" s="493"/>
      <c r="JB10" s="493"/>
      <c r="JC10" s="493"/>
      <c r="JD10" s="493"/>
      <c r="JE10" s="493"/>
      <c r="JF10" s="493"/>
      <c r="JG10" s="493"/>
      <c r="JH10" s="493"/>
      <c r="JI10" s="493"/>
      <c r="JJ10" s="493"/>
      <c r="JK10" s="493"/>
      <c r="JL10" s="493"/>
      <c r="JM10" s="493"/>
      <c r="JN10" s="493"/>
      <c r="JO10" s="493"/>
      <c r="JP10" s="493"/>
      <c r="JQ10" s="493"/>
      <c r="JR10" s="493"/>
      <c r="JS10" s="493"/>
      <c r="JT10" s="493"/>
      <c r="JU10" s="493"/>
      <c r="JV10" s="493"/>
      <c r="JW10" s="493"/>
      <c r="JX10" s="493"/>
      <c r="JY10" s="493"/>
      <c r="JZ10" s="493"/>
      <c r="KA10" s="493"/>
      <c r="KB10" s="493"/>
      <c r="KC10" s="493"/>
      <c r="KD10" s="493"/>
      <c r="KE10" s="493"/>
      <c r="KF10" s="493"/>
      <c r="KG10" s="493"/>
      <c r="KH10" s="493"/>
      <c r="KI10" s="493"/>
      <c r="KJ10" s="493"/>
      <c r="KK10" s="493"/>
      <c r="KL10" s="493"/>
      <c r="KM10" s="493"/>
      <c r="KN10" s="493"/>
      <c r="KO10" s="493"/>
      <c r="KP10" s="493"/>
      <c r="KQ10" s="493"/>
      <c r="KR10" s="493"/>
      <c r="KS10" s="493"/>
      <c r="KT10" s="493"/>
      <c r="KU10" s="714"/>
      <c r="KV10" s="493"/>
      <c r="KW10" s="493"/>
      <c r="KX10" s="493"/>
      <c r="KY10" s="493"/>
      <c r="KZ10" s="493"/>
      <c r="LA10" s="493"/>
      <c r="LB10" s="493"/>
      <c r="LC10" s="493"/>
      <c r="LD10" s="493"/>
      <c r="LE10" s="493"/>
      <c r="LF10" s="493"/>
      <c r="LG10" s="493"/>
      <c r="LH10" s="493"/>
      <c r="LI10" s="493"/>
      <c r="LJ10" s="493"/>
      <c r="LK10" s="493"/>
      <c r="LL10" s="493"/>
      <c r="LM10" s="707"/>
      <c r="LN10" s="493"/>
      <c r="LO10" s="493"/>
      <c r="LP10" s="493"/>
      <c r="LQ10" s="493"/>
      <c r="LR10" s="493"/>
      <c r="LS10" s="493"/>
      <c r="LT10" s="493"/>
      <c r="LU10" s="493"/>
      <c r="LV10" s="493"/>
      <c r="LW10" s="493"/>
      <c r="LX10" s="493"/>
      <c r="LY10" s="493"/>
      <c r="LZ10" s="493"/>
      <c r="MA10" s="493"/>
      <c r="MB10" s="493"/>
      <c r="MC10" s="493"/>
      <c r="MD10" s="493"/>
      <c r="ME10" s="493"/>
      <c r="MF10" s="493"/>
      <c r="MG10" s="493"/>
      <c r="MH10" s="493"/>
      <c r="MI10" s="493"/>
      <c r="MJ10" s="493"/>
      <c r="MK10" s="493"/>
      <c r="ML10" s="493"/>
      <c r="MM10" s="493"/>
      <c r="MN10" s="493"/>
      <c r="MO10" s="493"/>
      <c r="MP10" s="493"/>
      <c r="MQ10" s="493"/>
      <c r="MR10" s="493"/>
      <c r="MS10" s="493"/>
      <c r="MT10" s="493"/>
      <c r="MU10" s="493"/>
      <c r="MV10" s="493"/>
      <c r="MW10" s="493"/>
      <c r="MX10" s="493"/>
      <c r="MY10" s="493"/>
      <c r="MZ10" s="493"/>
      <c r="NA10" s="493"/>
      <c r="NB10" s="493"/>
      <c r="NC10" s="493"/>
      <c r="ND10" s="493"/>
      <c r="NE10" s="493"/>
      <c r="NF10" s="493"/>
      <c r="NG10" s="493"/>
      <c r="NH10" s="493"/>
      <c r="NI10" s="493"/>
      <c r="NJ10" s="493"/>
      <c r="NK10" s="493"/>
      <c r="NL10" s="493"/>
      <c r="NM10" s="493"/>
      <c r="NN10" s="493"/>
      <c r="NO10" s="493"/>
      <c r="NP10" s="711"/>
      <c r="NQ10" s="707"/>
      <c r="NR10" s="524"/>
      <c r="NS10" s="524"/>
      <c r="NT10" s="524"/>
      <c r="NU10" s="524"/>
      <c r="NV10" s="524"/>
      <c r="NW10" s="412">
        <f t="shared" ref="NW10:NW18" si="0">SUM(T10:GS10)</f>
        <v>0</v>
      </c>
      <c r="NX10" s="18"/>
      <c r="NY10" s="412">
        <f t="shared" ref="NY10:NY18" si="1">SUM(GT10:NV10)</f>
        <v>0</v>
      </c>
      <c r="NZ10" s="18"/>
      <c r="OA10" s="412">
        <f t="shared" ref="OA10:OA18" si="2">SUM(NW10,NY10)</f>
        <v>0</v>
      </c>
      <c r="OB10" s="18"/>
      <c r="OC10" s="18"/>
      <c r="OD10" s="18"/>
      <c r="OE10" s="18"/>
      <c r="OF10" s="18"/>
      <c r="OG10" s="18"/>
      <c r="OH10" s="18"/>
      <c r="OI10" s="18"/>
      <c r="OJ10" s="18"/>
    </row>
    <row r="11" spans="1:400" s="391" customFormat="1" ht="21" customHeight="1">
      <c r="A11" s="521"/>
      <c r="B11" s="33" t="s">
        <v>33</v>
      </c>
      <c r="C11" s="34" t="s">
        <v>411</v>
      </c>
      <c r="D11" s="49">
        <v>32485</v>
      </c>
      <c r="E11" s="971">
        <v>35408</v>
      </c>
      <c r="F11" s="658" t="s">
        <v>371</v>
      </c>
      <c r="G11" s="37"/>
      <c r="H11" s="38"/>
      <c r="I11" s="37"/>
      <c r="J11" s="38"/>
      <c r="K11" s="37"/>
      <c r="L11" s="38">
        <v>0</v>
      </c>
      <c r="M11" s="37">
        <v>0</v>
      </c>
      <c r="N11" s="63">
        <v>0</v>
      </c>
      <c r="O11" s="37">
        <v>0</v>
      </c>
      <c r="P11" s="677">
        <v>0</v>
      </c>
      <c r="Q11" s="44">
        <v>0</v>
      </c>
      <c r="R11" s="952">
        <v>0</v>
      </c>
      <c r="S11" s="44">
        <v>0</v>
      </c>
      <c r="T11" s="710"/>
      <c r="U11" s="522"/>
      <c r="V11" s="522"/>
      <c r="W11" s="522"/>
      <c r="X11" s="522"/>
      <c r="Y11" s="522"/>
      <c r="Z11" s="522"/>
      <c r="AA11" s="522"/>
      <c r="AB11" s="522"/>
      <c r="AC11" s="522"/>
      <c r="AD11" s="522"/>
      <c r="AE11" s="522"/>
      <c r="AF11" s="522"/>
      <c r="AG11" s="522"/>
      <c r="AH11" s="522"/>
      <c r="AI11" s="522"/>
      <c r="AJ11" s="522"/>
      <c r="AK11" s="522"/>
      <c r="AL11" s="522"/>
      <c r="AM11" s="522"/>
      <c r="AN11" s="522"/>
      <c r="AO11" s="522"/>
      <c r="AP11" s="522"/>
      <c r="AQ11" s="522"/>
      <c r="AR11" s="522"/>
      <c r="AS11" s="522"/>
      <c r="AT11" s="522"/>
      <c r="AU11" s="522"/>
      <c r="AV11" s="522"/>
      <c r="AW11" s="522"/>
      <c r="AX11" s="522"/>
      <c r="AY11" s="522"/>
      <c r="AZ11" s="522"/>
      <c r="BA11" s="522"/>
      <c r="BB11" s="522"/>
      <c r="BC11" s="522"/>
      <c r="BD11" s="522"/>
      <c r="BE11" s="522"/>
      <c r="BF11" s="522"/>
      <c r="BG11" s="522"/>
      <c r="BH11" s="522"/>
      <c r="BI11" s="522"/>
      <c r="BJ11" s="522"/>
      <c r="BK11" s="522"/>
      <c r="BL11" s="522"/>
      <c r="BM11" s="522"/>
      <c r="BN11" s="522"/>
      <c r="BO11" s="522"/>
      <c r="BP11" s="522"/>
      <c r="BQ11" s="522"/>
      <c r="BR11" s="522"/>
      <c r="BS11" s="522"/>
      <c r="BT11" s="522"/>
      <c r="BU11" s="522"/>
      <c r="BV11" s="522"/>
      <c r="BW11" s="522"/>
      <c r="BX11" s="522"/>
      <c r="BY11" s="522"/>
      <c r="BZ11" s="522"/>
      <c r="CA11" s="522"/>
      <c r="CB11" s="522"/>
      <c r="CC11" s="522"/>
      <c r="CD11" s="522"/>
      <c r="CE11" s="522"/>
      <c r="CF11" s="522"/>
      <c r="CG11" s="522"/>
      <c r="CH11" s="522"/>
      <c r="CI11" s="522"/>
      <c r="CJ11" s="522"/>
      <c r="CK11" s="522"/>
      <c r="CL11" s="522"/>
      <c r="CM11" s="522"/>
      <c r="CN11" s="522"/>
      <c r="CO11" s="522"/>
      <c r="CP11" s="522"/>
      <c r="CQ11" s="522"/>
      <c r="CR11" s="522"/>
      <c r="CS11" s="522"/>
      <c r="CT11" s="522"/>
      <c r="CU11" s="522"/>
      <c r="CV11" s="522"/>
      <c r="CW11" s="522"/>
      <c r="CX11" s="522"/>
      <c r="CY11" s="522"/>
      <c r="CZ11" s="522"/>
      <c r="DA11" s="522"/>
      <c r="DB11" s="522"/>
      <c r="DC11" s="522"/>
      <c r="DD11" s="522"/>
      <c r="DE11" s="522"/>
      <c r="DF11" s="522"/>
      <c r="DG11" s="522"/>
      <c r="DH11" s="522"/>
      <c r="DI11" s="522"/>
      <c r="DJ11" s="522"/>
      <c r="DK11" s="522"/>
      <c r="DL11" s="522"/>
      <c r="DM11" s="522"/>
      <c r="DN11" s="522"/>
      <c r="DO11" s="522"/>
      <c r="DP11" s="522"/>
      <c r="DQ11" s="522"/>
      <c r="DR11" s="522"/>
      <c r="DS11" s="522"/>
      <c r="DT11" s="522"/>
      <c r="DU11" s="522"/>
      <c r="DV11" s="522"/>
      <c r="DW11" s="522"/>
      <c r="DX11" s="522"/>
      <c r="DY11" s="522"/>
      <c r="DZ11" s="522"/>
      <c r="EA11" s="522"/>
      <c r="EB11" s="710"/>
      <c r="EC11" s="710"/>
      <c r="ED11" s="522"/>
      <c r="EE11" s="712"/>
      <c r="EF11" s="522"/>
      <c r="EG11" s="522"/>
      <c r="EH11" s="522"/>
      <c r="EI11" s="522"/>
      <c r="EJ11" s="522"/>
      <c r="EK11" s="712"/>
      <c r="EL11" s="522"/>
      <c r="EM11" s="522"/>
      <c r="EN11" s="522"/>
      <c r="EO11" s="522"/>
      <c r="EP11" s="522"/>
      <c r="EQ11" s="522"/>
      <c r="ER11" s="522"/>
      <c r="ES11" s="522"/>
      <c r="ET11" s="522"/>
      <c r="EU11" s="522"/>
      <c r="EV11" s="522"/>
      <c r="EW11" s="522"/>
      <c r="EX11" s="522"/>
      <c r="EY11" s="522"/>
      <c r="EZ11" s="522"/>
      <c r="FA11" s="522"/>
      <c r="FB11" s="522"/>
      <c r="FC11" s="522"/>
      <c r="FD11" s="522"/>
      <c r="FE11" s="522"/>
      <c r="FF11" s="522"/>
      <c r="FG11" s="522"/>
      <c r="FH11" s="522"/>
      <c r="FI11" s="522"/>
      <c r="FJ11" s="522"/>
      <c r="FK11" s="522"/>
      <c r="FL11" s="522"/>
      <c r="FM11" s="522"/>
      <c r="FN11" s="522"/>
      <c r="FO11" s="522"/>
      <c r="FP11" s="522"/>
      <c r="FQ11" s="522"/>
      <c r="FR11" s="522"/>
      <c r="FS11" s="522"/>
      <c r="FT11" s="522"/>
      <c r="FU11" s="522"/>
      <c r="FV11" s="522"/>
      <c r="FW11" s="522"/>
      <c r="FX11" s="522"/>
      <c r="FY11" s="522"/>
      <c r="FZ11" s="522"/>
      <c r="GA11" s="522"/>
      <c r="GB11" s="522"/>
      <c r="GC11" s="522"/>
      <c r="GD11" s="522"/>
      <c r="GE11" s="522"/>
      <c r="GF11" s="522"/>
      <c r="GG11" s="522"/>
      <c r="GH11" s="522"/>
      <c r="GI11" s="522"/>
      <c r="GJ11" s="522"/>
      <c r="GK11" s="522"/>
      <c r="GL11" s="522"/>
      <c r="GM11" s="522"/>
      <c r="GN11" s="522"/>
      <c r="GO11" s="522"/>
      <c r="GP11" s="522"/>
      <c r="GQ11" s="522"/>
      <c r="GR11" s="522"/>
      <c r="GS11" s="522"/>
      <c r="GT11" s="522"/>
      <c r="GU11" s="522"/>
      <c r="GV11" s="522"/>
      <c r="GW11" s="522"/>
      <c r="GX11" s="522"/>
      <c r="GY11" s="522"/>
      <c r="GZ11" s="522"/>
      <c r="HA11" s="522"/>
      <c r="HB11" s="522"/>
      <c r="HC11" s="522"/>
      <c r="HD11" s="522"/>
      <c r="HE11" s="522"/>
      <c r="HF11" s="522"/>
      <c r="HG11" s="522"/>
      <c r="HH11" s="522"/>
      <c r="HI11" s="522"/>
      <c r="HJ11" s="522"/>
      <c r="HK11" s="522"/>
      <c r="HL11" s="522"/>
      <c r="HM11" s="522"/>
      <c r="HN11" s="522"/>
      <c r="HO11" s="522"/>
      <c r="HP11" s="522"/>
      <c r="HQ11" s="522"/>
      <c r="HR11" s="522"/>
      <c r="HS11" s="522"/>
      <c r="HT11" s="522"/>
      <c r="HU11" s="522"/>
      <c r="HV11" s="522"/>
      <c r="HW11" s="522"/>
      <c r="HX11" s="523"/>
      <c r="HY11" s="493"/>
      <c r="HZ11" s="493"/>
      <c r="IA11" s="493"/>
      <c r="IB11" s="493"/>
      <c r="IC11" s="493"/>
      <c r="ID11" s="493"/>
      <c r="IE11" s="493"/>
      <c r="IF11" s="493"/>
      <c r="IG11" s="493"/>
      <c r="IH11" s="493"/>
      <c r="II11" s="493"/>
      <c r="IJ11" s="493"/>
      <c r="IK11" s="493"/>
      <c r="IL11" s="493"/>
      <c r="IM11" s="707"/>
      <c r="IN11" s="493"/>
      <c r="IO11" s="493"/>
      <c r="IP11" s="493"/>
      <c r="IQ11" s="493"/>
      <c r="IR11" s="493"/>
      <c r="IS11" s="493"/>
      <c r="IT11" s="493"/>
      <c r="IU11" s="493"/>
      <c r="IV11" s="493"/>
      <c r="IW11" s="493"/>
      <c r="IX11" s="493"/>
      <c r="IY11" s="493"/>
      <c r="IZ11" s="493"/>
      <c r="JA11" s="493"/>
      <c r="JB11" s="493"/>
      <c r="JC11" s="493"/>
      <c r="JD11" s="493"/>
      <c r="JE11" s="493"/>
      <c r="JF11" s="493"/>
      <c r="JG11" s="493"/>
      <c r="JH11" s="493"/>
      <c r="JI11" s="493"/>
      <c r="JJ11" s="493"/>
      <c r="JK11" s="493"/>
      <c r="JL11" s="493"/>
      <c r="JM11" s="493"/>
      <c r="JN11" s="493"/>
      <c r="JO11" s="493"/>
      <c r="JP11" s="493"/>
      <c r="JQ11" s="493"/>
      <c r="JR11" s="493"/>
      <c r="JS11" s="493"/>
      <c r="JT11" s="493"/>
      <c r="JU11" s="493"/>
      <c r="JV11" s="493"/>
      <c r="JW11" s="493"/>
      <c r="JX11" s="493"/>
      <c r="JY11" s="493"/>
      <c r="JZ11" s="493"/>
      <c r="KA11" s="493"/>
      <c r="KB11" s="493"/>
      <c r="KC11" s="493"/>
      <c r="KD11" s="493"/>
      <c r="KE11" s="493"/>
      <c r="KF11" s="493"/>
      <c r="KG11" s="493"/>
      <c r="KH11" s="493"/>
      <c r="KI11" s="493"/>
      <c r="KJ11" s="493"/>
      <c r="KK11" s="493"/>
      <c r="KL11" s="493"/>
      <c r="KM11" s="493"/>
      <c r="KN11" s="493"/>
      <c r="KO11" s="493"/>
      <c r="KP11" s="493"/>
      <c r="KQ11" s="493"/>
      <c r="KR11" s="493"/>
      <c r="KS11" s="493"/>
      <c r="KT11" s="493"/>
      <c r="KU11" s="714"/>
      <c r="KV11" s="493"/>
      <c r="KW11" s="493"/>
      <c r="KX11" s="493"/>
      <c r="KY11" s="493"/>
      <c r="KZ11" s="493"/>
      <c r="LA11" s="493"/>
      <c r="LB11" s="493"/>
      <c r="LC11" s="493"/>
      <c r="LD11" s="493"/>
      <c r="LE11" s="493"/>
      <c r="LF11" s="493"/>
      <c r="LG11" s="493"/>
      <c r="LH11" s="493"/>
      <c r="LI11" s="493"/>
      <c r="LJ11" s="493"/>
      <c r="LK11" s="493"/>
      <c r="LL11" s="493"/>
      <c r="LM11" s="707"/>
      <c r="LN11" s="493"/>
      <c r="LO11" s="493"/>
      <c r="LP11" s="493"/>
      <c r="LQ11" s="493"/>
      <c r="LR11" s="493"/>
      <c r="LS11" s="493"/>
      <c r="LT11" s="493"/>
      <c r="LU11" s="493"/>
      <c r="LV11" s="493"/>
      <c r="LW11" s="493"/>
      <c r="LX11" s="493"/>
      <c r="LY11" s="493"/>
      <c r="LZ11" s="493"/>
      <c r="MA11" s="493"/>
      <c r="MB11" s="493"/>
      <c r="MC11" s="493"/>
      <c r="MD11" s="493"/>
      <c r="ME11" s="493"/>
      <c r="MF11" s="493"/>
      <c r="MG11" s="493"/>
      <c r="MH11" s="493"/>
      <c r="MI11" s="493"/>
      <c r="MJ11" s="493"/>
      <c r="MK11" s="493"/>
      <c r="ML11" s="493"/>
      <c r="MM11" s="493"/>
      <c r="MN11" s="493"/>
      <c r="MO11" s="493"/>
      <c r="MP11" s="493"/>
      <c r="MQ11" s="493"/>
      <c r="MR11" s="493"/>
      <c r="MS11" s="493"/>
      <c r="MT11" s="493"/>
      <c r="MU11" s="493"/>
      <c r="MV11" s="493"/>
      <c r="MW11" s="493"/>
      <c r="MX11" s="493"/>
      <c r="MY11" s="493"/>
      <c r="MZ11" s="493"/>
      <c r="NA11" s="493"/>
      <c r="NB11" s="493"/>
      <c r="NC11" s="493"/>
      <c r="ND11" s="493"/>
      <c r="NE11" s="493"/>
      <c r="NF11" s="493"/>
      <c r="NG11" s="493"/>
      <c r="NH11" s="493"/>
      <c r="NI11" s="493"/>
      <c r="NJ11" s="493"/>
      <c r="NK11" s="493"/>
      <c r="NL11" s="493"/>
      <c r="NM11" s="493"/>
      <c r="NN11" s="493"/>
      <c r="NO11" s="493"/>
      <c r="NP11" s="711"/>
      <c r="NQ11" s="707"/>
      <c r="NR11" s="524"/>
      <c r="NS11" s="524"/>
      <c r="NT11" s="524"/>
      <c r="NU11" s="524"/>
      <c r="NV11" s="524"/>
      <c r="NW11" s="412">
        <f t="shared" si="0"/>
        <v>0</v>
      </c>
      <c r="NX11" s="18"/>
      <c r="NY11" s="412">
        <f t="shared" si="1"/>
        <v>0</v>
      </c>
      <c r="NZ11" s="18"/>
      <c r="OA11" s="412">
        <f t="shared" si="2"/>
        <v>0</v>
      </c>
      <c r="OB11" s="18"/>
      <c r="OC11" s="18"/>
      <c r="OD11" s="18"/>
      <c r="OE11" s="18"/>
      <c r="OF11" s="18"/>
      <c r="OG11" s="18"/>
      <c r="OH11" s="18"/>
      <c r="OI11" s="18"/>
      <c r="OJ11" s="18"/>
    </row>
    <row r="12" spans="1:400" s="391" customFormat="1" ht="21" customHeight="1">
      <c r="A12" s="521"/>
      <c r="B12" s="33" t="s">
        <v>35</v>
      </c>
      <c r="C12" s="34" t="s">
        <v>1586</v>
      </c>
      <c r="D12" s="49">
        <v>34121</v>
      </c>
      <c r="E12" s="971">
        <v>35823</v>
      </c>
      <c r="F12" s="658" t="s">
        <v>371</v>
      </c>
      <c r="G12" s="37">
        <v>0</v>
      </c>
      <c r="H12" s="38">
        <v>0</v>
      </c>
      <c r="I12" s="37">
        <v>0</v>
      </c>
      <c r="J12" s="38">
        <v>0</v>
      </c>
      <c r="K12" s="37">
        <v>0</v>
      </c>
      <c r="L12" s="38">
        <v>0</v>
      </c>
      <c r="M12" s="37">
        <v>0</v>
      </c>
      <c r="N12" s="63">
        <v>0</v>
      </c>
      <c r="O12" s="37">
        <v>0</v>
      </c>
      <c r="P12" s="677">
        <v>0</v>
      </c>
      <c r="Q12" s="44">
        <v>0</v>
      </c>
      <c r="R12" s="952">
        <v>0</v>
      </c>
      <c r="S12" s="44">
        <v>0</v>
      </c>
      <c r="T12" s="710"/>
      <c r="U12" s="522"/>
      <c r="V12" s="522"/>
      <c r="W12" s="522"/>
      <c r="X12" s="522"/>
      <c r="Y12" s="522"/>
      <c r="Z12" s="522"/>
      <c r="AA12" s="522"/>
      <c r="AB12" s="522"/>
      <c r="AC12" s="522"/>
      <c r="AD12" s="522"/>
      <c r="AE12" s="522"/>
      <c r="AF12" s="522"/>
      <c r="AG12" s="522"/>
      <c r="AH12" s="522"/>
      <c r="AI12" s="522"/>
      <c r="AJ12" s="522"/>
      <c r="AK12" s="522"/>
      <c r="AL12" s="522"/>
      <c r="AM12" s="522"/>
      <c r="AN12" s="522"/>
      <c r="AO12" s="522"/>
      <c r="AP12" s="522"/>
      <c r="AQ12" s="522"/>
      <c r="AR12" s="522"/>
      <c r="AS12" s="522"/>
      <c r="AT12" s="522"/>
      <c r="AU12" s="522"/>
      <c r="AV12" s="522"/>
      <c r="AW12" s="522"/>
      <c r="AX12" s="522"/>
      <c r="AY12" s="522"/>
      <c r="AZ12" s="522"/>
      <c r="BA12" s="522"/>
      <c r="BB12" s="522"/>
      <c r="BC12" s="522"/>
      <c r="BD12" s="522"/>
      <c r="BE12" s="522"/>
      <c r="BF12" s="522"/>
      <c r="BG12" s="522"/>
      <c r="BH12" s="522"/>
      <c r="BI12" s="522"/>
      <c r="BJ12" s="522"/>
      <c r="BK12" s="522"/>
      <c r="BL12" s="522"/>
      <c r="BM12" s="522"/>
      <c r="BN12" s="522"/>
      <c r="BO12" s="522"/>
      <c r="BP12" s="522"/>
      <c r="BQ12" s="522"/>
      <c r="BR12" s="522"/>
      <c r="BS12" s="522"/>
      <c r="BT12" s="522"/>
      <c r="BU12" s="522"/>
      <c r="BV12" s="522"/>
      <c r="BW12" s="522"/>
      <c r="BX12" s="522"/>
      <c r="BY12" s="522"/>
      <c r="BZ12" s="522"/>
      <c r="CA12" s="522"/>
      <c r="CB12" s="522"/>
      <c r="CC12" s="522"/>
      <c r="CD12" s="522"/>
      <c r="CE12" s="522"/>
      <c r="CF12" s="522"/>
      <c r="CG12" s="522"/>
      <c r="CH12" s="522"/>
      <c r="CI12" s="522"/>
      <c r="CJ12" s="522"/>
      <c r="CK12" s="522"/>
      <c r="CL12" s="522"/>
      <c r="CM12" s="522"/>
      <c r="CN12" s="522"/>
      <c r="CO12" s="522"/>
      <c r="CP12" s="522"/>
      <c r="CQ12" s="522"/>
      <c r="CR12" s="522"/>
      <c r="CS12" s="522"/>
      <c r="CT12" s="522"/>
      <c r="CU12" s="522"/>
      <c r="CV12" s="522"/>
      <c r="CW12" s="522"/>
      <c r="CX12" s="522"/>
      <c r="CY12" s="522"/>
      <c r="CZ12" s="522"/>
      <c r="DA12" s="522"/>
      <c r="DB12" s="522"/>
      <c r="DC12" s="522"/>
      <c r="DD12" s="522"/>
      <c r="DE12" s="522"/>
      <c r="DF12" s="522"/>
      <c r="DG12" s="522"/>
      <c r="DH12" s="522"/>
      <c r="DI12" s="522"/>
      <c r="DJ12" s="522"/>
      <c r="DK12" s="522"/>
      <c r="DL12" s="522"/>
      <c r="DM12" s="522"/>
      <c r="DN12" s="522"/>
      <c r="DO12" s="522"/>
      <c r="DP12" s="522"/>
      <c r="DQ12" s="522"/>
      <c r="DR12" s="522"/>
      <c r="DS12" s="522"/>
      <c r="DT12" s="522"/>
      <c r="DU12" s="522"/>
      <c r="DV12" s="522"/>
      <c r="DW12" s="522"/>
      <c r="DX12" s="522"/>
      <c r="DY12" s="522"/>
      <c r="DZ12" s="522"/>
      <c r="EA12" s="522"/>
      <c r="EB12" s="710"/>
      <c r="EC12" s="710"/>
      <c r="ED12" s="522"/>
      <c r="EE12" s="712"/>
      <c r="EF12" s="522"/>
      <c r="EG12" s="522"/>
      <c r="EH12" s="522"/>
      <c r="EI12" s="522"/>
      <c r="EJ12" s="522"/>
      <c r="EK12" s="712"/>
      <c r="EL12" s="522"/>
      <c r="EM12" s="522"/>
      <c r="EN12" s="522"/>
      <c r="EO12" s="522"/>
      <c r="EP12" s="522"/>
      <c r="EQ12" s="522"/>
      <c r="ER12" s="522"/>
      <c r="ES12" s="522"/>
      <c r="ET12" s="522"/>
      <c r="EU12" s="522"/>
      <c r="EV12" s="522"/>
      <c r="EW12" s="522"/>
      <c r="EX12" s="522"/>
      <c r="EY12" s="522"/>
      <c r="EZ12" s="522"/>
      <c r="FA12" s="522"/>
      <c r="FB12" s="522"/>
      <c r="FC12" s="522"/>
      <c r="FD12" s="522"/>
      <c r="FE12" s="522"/>
      <c r="FF12" s="522"/>
      <c r="FG12" s="522"/>
      <c r="FH12" s="522"/>
      <c r="FI12" s="522"/>
      <c r="FJ12" s="522"/>
      <c r="FK12" s="522"/>
      <c r="FL12" s="522"/>
      <c r="FM12" s="522"/>
      <c r="FN12" s="522"/>
      <c r="FO12" s="522"/>
      <c r="FP12" s="522"/>
      <c r="FQ12" s="522"/>
      <c r="FR12" s="522"/>
      <c r="FS12" s="522"/>
      <c r="FT12" s="522"/>
      <c r="FU12" s="522"/>
      <c r="FV12" s="522"/>
      <c r="FW12" s="522"/>
      <c r="FX12" s="522"/>
      <c r="FY12" s="522"/>
      <c r="FZ12" s="522"/>
      <c r="GA12" s="522"/>
      <c r="GB12" s="522"/>
      <c r="GC12" s="522"/>
      <c r="GD12" s="522"/>
      <c r="GE12" s="522"/>
      <c r="GF12" s="522"/>
      <c r="GG12" s="522"/>
      <c r="GH12" s="522"/>
      <c r="GI12" s="522"/>
      <c r="GJ12" s="522"/>
      <c r="GK12" s="522"/>
      <c r="GL12" s="522"/>
      <c r="GM12" s="522"/>
      <c r="GN12" s="522"/>
      <c r="GO12" s="522"/>
      <c r="GP12" s="522"/>
      <c r="GQ12" s="522"/>
      <c r="GR12" s="522"/>
      <c r="GS12" s="522"/>
      <c r="GT12" s="522"/>
      <c r="GU12" s="522"/>
      <c r="GV12" s="522"/>
      <c r="GW12" s="522"/>
      <c r="GX12" s="522"/>
      <c r="GY12" s="522"/>
      <c r="GZ12" s="522"/>
      <c r="HA12" s="522"/>
      <c r="HB12" s="522"/>
      <c r="HC12" s="522"/>
      <c r="HD12" s="522"/>
      <c r="HE12" s="522"/>
      <c r="HF12" s="522"/>
      <c r="HG12" s="522"/>
      <c r="HH12" s="522"/>
      <c r="HI12" s="522"/>
      <c r="HJ12" s="522"/>
      <c r="HK12" s="522"/>
      <c r="HL12" s="522"/>
      <c r="HM12" s="522"/>
      <c r="HN12" s="522"/>
      <c r="HO12" s="522"/>
      <c r="HP12" s="522"/>
      <c r="HQ12" s="522"/>
      <c r="HR12" s="522"/>
      <c r="HS12" s="522"/>
      <c r="HT12" s="522"/>
      <c r="HU12" s="522"/>
      <c r="HV12" s="522"/>
      <c r="HW12" s="522"/>
      <c r="HX12" s="523"/>
      <c r="HY12" s="493"/>
      <c r="HZ12" s="493"/>
      <c r="IA12" s="493"/>
      <c r="IB12" s="493"/>
      <c r="IC12" s="493"/>
      <c r="ID12" s="493"/>
      <c r="IE12" s="493"/>
      <c r="IF12" s="493"/>
      <c r="IG12" s="493"/>
      <c r="IH12" s="493"/>
      <c r="II12" s="493"/>
      <c r="IJ12" s="493"/>
      <c r="IK12" s="493"/>
      <c r="IL12" s="493"/>
      <c r="IM12" s="707"/>
      <c r="IN12" s="493"/>
      <c r="IO12" s="493"/>
      <c r="IP12" s="493"/>
      <c r="IQ12" s="493"/>
      <c r="IR12" s="493"/>
      <c r="IS12" s="493"/>
      <c r="IT12" s="493"/>
      <c r="IU12" s="493"/>
      <c r="IV12" s="493"/>
      <c r="IW12" s="493"/>
      <c r="IX12" s="493"/>
      <c r="IY12" s="493"/>
      <c r="IZ12" s="493"/>
      <c r="JA12" s="493"/>
      <c r="JB12" s="493"/>
      <c r="JC12" s="493"/>
      <c r="JD12" s="493"/>
      <c r="JE12" s="493"/>
      <c r="JF12" s="493"/>
      <c r="JG12" s="493"/>
      <c r="JH12" s="493"/>
      <c r="JI12" s="493"/>
      <c r="JJ12" s="493"/>
      <c r="JK12" s="493"/>
      <c r="JL12" s="493"/>
      <c r="JM12" s="493"/>
      <c r="JN12" s="493"/>
      <c r="JO12" s="493"/>
      <c r="JP12" s="493"/>
      <c r="JQ12" s="493"/>
      <c r="JR12" s="493"/>
      <c r="JS12" s="493"/>
      <c r="JT12" s="493"/>
      <c r="JU12" s="493"/>
      <c r="JV12" s="493"/>
      <c r="JW12" s="493"/>
      <c r="JX12" s="493"/>
      <c r="JY12" s="493"/>
      <c r="JZ12" s="493"/>
      <c r="KA12" s="493"/>
      <c r="KB12" s="493"/>
      <c r="KC12" s="493"/>
      <c r="KD12" s="493"/>
      <c r="KE12" s="493"/>
      <c r="KF12" s="493"/>
      <c r="KG12" s="493"/>
      <c r="KH12" s="493"/>
      <c r="KI12" s="493"/>
      <c r="KJ12" s="493"/>
      <c r="KK12" s="493"/>
      <c r="KL12" s="493"/>
      <c r="KM12" s="493"/>
      <c r="KN12" s="493"/>
      <c r="KO12" s="493"/>
      <c r="KP12" s="493"/>
      <c r="KQ12" s="493"/>
      <c r="KR12" s="493"/>
      <c r="KS12" s="493"/>
      <c r="KT12" s="493"/>
      <c r="KU12" s="714"/>
      <c r="KV12" s="493"/>
      <c r="KW12" s="493"/>
      <c r="KX12" s="493"/>
      <c r="KY12" s="493"/>
      <c r="KZ12" s="493"/>
      <c r="LA12" s="493"/>
      <c r="LB12" s="493"/>
      <c r="LC12" s="493"/>
      <c r="LD12" s="493"/>
      <c r="LE12" s="493"/>
      <c r="LF12" s="493"/>
      <c r="LG12" s="493"/>
      <c r="LH12" s="493"/>
      <c r="LI12" s="493"/>
      <c r="LJ12" s="493"/>
      <c r="LK12" s="493"/>
      <c r="LL12" s="493"/>
      <c r="LM12" s="707"/>
      <c r="LN12" s="493"/>
      <c r="LO12" s="493"/>
      <c r="LP12" s="493"/>
      <c r="LQ12" s="493"/>
      <c r="LR12" s="493"/>
      <c r="LS12" s="493"/>
      <c r="LT12" s="493"/>
      <c r="LU12" s="493"/>
      <c r="LV12" s="493"/>
      <c r="LW12" s="493"/>
      <c r="LX12" s="493"/>
      <c r="LY12" s="493"/>
      <c r="LZ12" s="493"/>
      <c r="MA12" s="493"/>
      <c r="MB12" s="493"/>
      <c r="MC12" s="493"/>
      <c r="MD12" s="493"/>
      <c r="ME12" s="493"/>
      <c r="MF12" s="493"/>
      <c r="MG12" s="493"/>
      <c r="MH12" s="493"/>
      <c r="MI12" s="493"/>
      <c r="MJ12" s="493"/>
      <c r="MK12" s="493"/>
      <c r="ML12" s="493"/>
      <c r="MM12" s="493"/>
      <c r="MN12" s="493"/>
      <c r="MO12" s="493"/>
      <c r="MP12" s="493"/>
      <c r="MQ12" s="493"/>
      <c r="MR12" s="493"/>
      <c r="MS12" s="493"/>
      <c r="MT12" s="493"/>
      <c r="MU12" s="493"/>
      <c r="MV12" s="493"/>
      <c r="MW12" s="493"/>
      <c r="MX12" s="493"/>
      <c r="MY12" s="493"/>
      <c r="MZ12" s="493"/>
      <c r="NA12" s="493"/>
      <c r="NB12" s="493"/>
      <c r="NC12" s="493"/>
      <c r="ND12" s="493"/>
      <c r="NE12" s="493"/>
      <c r="NF12" s="493"/>
      <c r="NG12" s="493"/>
      <c r="NH12" s="493"/>
      <c r="NI12" s="493"/>
      <c r="NJ12" s="493"/>
      <c r="NK12" s="493"/>
      <c r="NL12" s="493"/>
      <c r="NM12" s="493"/>
      <c r="NN12" s="493"/>
      <c r="NO12" s="493"/>
      <c r="NP12" s="711"/>
      <c r="NQ12" s="707"/>
      <c r="NR12" s="524"/>
      <c r="NS12" s="524"/>
      <c r="NT12" s="524"/>
      <c r="NU12" s="524"/>
      <c r="NV12" s="524"/>
      <c r="NW12" s="412">
        <f t="shared" si="0"/>
        <v>0</v>
      </c>
      <c r="NX12" s="18"/>
      <c r="NY12" s="412">
        <f t="shared" si="1"/>
        <v>0</v>
      </c>
      <c r="NZ12" s="18"/>
      <c r="OA12" s="412">
        <f t="shared" si="2"/>
        <v>0</v>
      </c>
      <c r="OB12" s="18"/>
      <c r="OC12" s="18"/>
      <c r="OD12" s="18"/>
      <c r="OE12" s="18"/>
      <c r="OF12" s="18"/>
      <c r="OG12" s="18"/>
      <c r="OH12" s="18"/>
      <c r="OI12" s="18"/>
      <c r="OJ12" s="18"/>
    </row>
    <row r="13" spans="1:400" s="391" customFormat="1" ht="21" customHeight="1">
      <c r="A13" s="521"/>
      <c r="B13" s="33" t="s">
        <v>37</v>
      </c>
      <c r="C13" s="34" t="s">
        <v>403</v>
      </c>
      <c r="D13" s="49">
        <v>39464</v>
      </c>
      <c r="E13" s="971">
        <v>39469</v>
      </c>
      <c r="F13" s="658" t="s">
        <v>371</v>
      </c>
      <c r="G13" s="37">
        <v>0</v>
      </c>
      <c r="H13" s="38">
        <v>0</v>
      </c>
      <c r="I13" s="37">
        <v>0</v>
      </c>
      <c r="J13" s="38">
        <v>0</v>
      </c>
      <c r="K13" s="37">
        <v>0</v>
      </c>
      <c r="L13" s="38">
        <v>0</v>
      </c>
      <c r="M13" s="37">
        <v>0</v>
      </c>
      <c r="N13" s="63">
        <v>0</v>
      </c>
      <c r="O13" s="37">
        <v>0</v>
      </c>
      <c r="P13" s="677">
        <v>0</v>
      </c>
      <c r="Q13" s="44">
        <v>0</v>
      </c>
      <c r="R13" s="952">
        <v>0</v>
      </c>
      <c r="S13" s="44">
        <v>0</v>
      </c>
      <c r="T13" s="710"/>
      <c r="U13" s="522"/>
      <c r="V13" s="522"/>
      <c r="W13" s="522"/>
      <c r="X13" s="522"/>
      <c r="Y13" s="522"/>
      <c r="Z13" s="522"/>
      <c r="AA13" s="522"/>
      <c r="AB13" s="522"/>
      <c r="AC13" s="522"/>
      <c r="AD13" s="522"/>
      <c r="AE13" s="522"/>
      <c r="AF13" s="522"/>
      <c r="AG13" s="522"/>
      <c r="AH13" s="522"/>
      <c r="AI13" s="522"/>
      <c r="AJ13" s="522"/>
      <c r="AK13" s="522"/>
      <c r="AL13" s="522"/>
      <c r="AM13" s="522"/>
      <c r="AN13" s="522"/>
      <c r="AO13" s="522"/>
      <c r="AP13" s="522"/>
      <c r="AQ13" s="522"/>
      <c r="AR13" s="522"/>
      <c r="AS13" s="522"/>
      <c r="AT13" s="522"/>
      <c r="AU13" s="522"/>
      <c r="AV13" s="522"/>
      <c r="AW13" s="522"/>
      <c r="AX13" s="522"/>
      <c r="AY13" s="522"/>
      <c r="AZ13" s="522"/>
      <c r="BA13" s="522"/>
      <c r="BB13" s="522"/>
      <c r="BC13" s="522"/>
      <c r="BD13" s="522"/>
      <c r="BE13" s="522"/>
      <c r="BF13" s="522"/>
      <c r="BG13" s="522"/>
      <c r="BH13" s="522"/>
      <c r="BI13" s="522"/>
      <c r="BJ13" s="522"/>
      <c r="BK13" s="522"/>
      <c r="BL13" s="522"/>
      <c r="BM13" s="522"/>
      <c r="BN13" s="522"/>
      <c r="BO13" s="522"/>
      <c r="BP13" s="522"/>
      <c r="BQ13" s="522"/>
      <c r="BR13" s="522"/>
      <c r="BS13" s="522"/>
      <c r="BT13" s="522"/>
      <c r="BU13" s="522"/>
      <c r="BV13" s="522"/>
      <c r="BW13" s="522"/>
      <c r="BX13" s="522"/>
      <c r="BY13" s="522"/>
      <c r="BZ13" s="522"/>
      <c r="CA13" s="522"/>
      <c r="CB13" s="522"/>
      <c r="CC13" s="522"/>
      <c r="CD13" s="522"/>
      <c r="CE13" s="522"/>
      <c r="CF13" s="522"/>
      <c r="CG13" s="522"/>
      <c r="CH13" s="522"/>
      <c r="CI13" s="522"/>
      <c r="CJ13" s="522"/>
      <c r="CK13" s="522"/>
      <c r="CL13" s="522"/>
      <c r="CM13" s="522"/>
      <c r="CN13" s="522"/>
      <c r="CO13" s="522"/>
      <c r="CP13" s="522"/>
      <c r="CQ13" s="522"/>
      <c r="CR13" s="522"/>
      <c r="CS13" s="522"/>
      <c r="CT13" s="522"/>
      <c r="CU13" s="522"/>
      <c r="CV13" s="522"/>
      <c r="CW13" s="522"/>
      <c r="CX13" s="522"/>
      <c r="CY13" s="522"/>
      <c r="CZ13" s="522"/>
      <c r="DA13" s="522"/>
      <c r="DB13" s="522"/>
      <c r="DC13" s="522"/>
      <c r="DD13" s="522"/>
      <c r="DE13" s="522"/>
      <c r="DF13" s="522"/>
      <c r="DG13" s="522"/>
      <c r="DH13" s="522"/>
      <c r="DI13" s="522"/>
      <c r="DJ13" s="522"/>
      <c r="DK13" s="522"/>
      <c r="DL13" s="522"/>
      <c r="DM13" s="522"/>
      <c r="DN13" s="522"/>
      <c r="DO13" s="522"/>
      <c r="DP13" s="522"/>
      <c r="DQ13" s="522"/>
      <c r="DR13" s="522"/>
      <c r="DS13" s="522"/>
      <c r="DT13" s="522"/>
      <c r="DU13" s="522"/>
      <c r="DV13" s="522"/>
      <c r="DW13" s="522"/>
      <c r="DX13" s="522"/>
      <c r="DY13" s="522"/>
      <c r="DZ13" s="522"/>
      <c r="EA13" s="522"/>
      <c r="EB13" s="710"/>
      <c r="EC13" s="710"/>
      <c r="ED13" s="522"/>
      <c r="EE13" s="712"/>
      <c r="EF13" s="522"/>
      <c r="EG13" s="522"/>
      <c r="EH13" s="522"/>
      <c r="EI13" s="522"/>
      <c r="EJ13" s="522"/>
      <c r="EK13" s="712"/>
      <c r="EL13" s="522"/>
      <c r="EM13" s="522"/>
      <c r="EN13" s="522"/>
      <c r="EO13" s="522"/>
      <c r="EP13" s="522"/>
      <c r="EQ13" s="522"/>
      <c r="ER13" s="522"/>
      <c r="ES13" s="522"/>
      <c r="ET13" s="522"/>
      <c r="EU13" s="522"/>
      <c r="EV13" s="522"/>
      <c r="EW13" s="522"/>
      <c r="EX13" s="522"/>
      <c r="EY13" s="522"/>
      <c r="EZ13" s="522"/>
      <c r="FA13" s="522"/>
      <c r="FB13" s="522"/>
      <c r="FC13" s="522"/>
      <c r="FD13" s="522"/>
      <c r="FE13" s="522"/>
      <c r="FF13" s="522"/>
      <c r="FG13" s="522"/>
      <c r="FH13" s="522"/>
      <c r="FI13" s="522"/>
      <c r="FJ13" s="522"/>
      <c r="FK13" s="522"/>
      <c r="FL13" s="522"/>
      <c r="FM13" s="522"/>
      <c r="FN13" s="522"/>
      <c r="FO13" s="522"/>
      <c r="FP13" s="522"/>
      <c r="FQ13" s="522"/>
      <c r="FR13" s="522"/>
      <c r="FS13" s="522"/>
      <c r="FT13" s="522"/>
      <c r="FU13" s="522"/>
      <c r="FV13" s="522"/>
      <c r="FW13" s="522"/>
      <c r="FX13" s="522"/>
      <c r="FY13" s="522"/>
      <c r="FZ13" s="522"/>
      <c r="GA13" s="522"/>
      <c r="GB13" s="522"/>
      <c r="GC13" s="522"/>
      <c r="GD13" s="522"/>
      <c r="GE13" s="522"/>
      <c r="GF13" s="522"/>
      <c r="GG13" s="522"/>
      <c r="GH13" s="522"/>
      <c r="GI13" s="522"/>
      <c r="GJ13" s="522"/>
      <c r="GK13" s="522"/>
      <c r="GL13" s="522"/>
      <c r="GM13" s="522"/>
      <c r="GN13" s="522"/>
      <c r="GO13" s="522"/>
      <c r="GP13" s="522"/>
      <c r="GQ13" s="522"/>
      <c r="GR13" s="522"/>
      <c r="GS13" s="522"/>
      <c r="GT13" s="522"/>
      <c r="GU13" s="522"/>
      <c r="GV13" s="522"/>
      <c r="GW13" s="522"/>
      <c r="GX13" s="522"/>
      <c r="GY13" s="522"/>
      <c r="GZ13" s="522"/>
      <c r="HA13" s="522"/>
      <c r="HB13" s="522"/>
      <c r="HC13" s="522"/>
      <c r="HD13" s="522"/>
      <c r="HE13" s="522"/>
      <c r="HF13" s="522"/>
      <c r="HG13" s="522"/>
      <c r="HH13" s="522"/>
      <c r="HI13" s="522"/>
      <c r="HJ13" s="522"/>
      <c r="HK13" s="522"/>
      <c r="HL13" s="522"/>
      <c r="HM13" s="522"/>
      <c r="HN13" s="522"/>
      <c r="HO13" s="522"/>
      <c r="HP13" s="522"/>
      <c r="HQ13" s="522"/>
      <c r="HR13" s="522"/>
      <c r="HS13" s="522"/>
      <c r="HT13" s="522"/>
      <c r="HU13" s="522"/>
      <c r="HV13" s="522"/>
      <c r="HW13" s="522"/>
      <c r="HX13" s="523"/>
      <c r="HY13" s="493"/>
      <c r="HZ13" s="493"/>
      <c r="IA13" s="493"/>
      <c r="IB13" s="493"/>
      <c r="IC13" s="493"/>
      <c r="ID13" s="493"/>
      <c r="IE13" s="493"/>
      <c r="IF13" s="493"/>
      <c r="IG13" s="493"/>
      <c r="IH13" s="493"/>
      <c r="II13" s="493"/>
      <c r="IJ13" s="493"/>
      <c r="IK13" s="493"/>
      <c r="IL13" s="493"/>
      <c r="IM13" s="707"/>
      <c r="IN13" s="493"/>
      <c r="IO13" s="493"/>
      <c r="IP13" s="493"/>
      <c r="IQ13" s="493"/>
      <c r="IR13" s="493"/>
      <c r="IS13" s="493"/>
      <c r="IT13" s="493"/>
      <c r="IU13" s="493"/>
      <c r="IV13" s="493"/>
      <c r="IW13" s="493"/>
      <c r="IX13" s="493"/>
      <c r="IY13" s="493"/>
      <c r="IZ13" s="493"/>
      <c r="JA13" s="493"/>
      <c r="JB13" s="493"/>
      <c r="JC13" s="493"/>
      <c r="JD13" s="493"/>
      <c r="JE13" s="493"/>
      <c r="JF13" s="493"/>
      <c r="JG13" s="493"/>
      <c r="JH13" s="493"/>
      <c r="JI13" s="493"/>
      <c r="JJ13" s="493"/>
      <c r="JK13" s="493"/>
      <c r="JL13" s="493"/>
      <c r="JM13" s="493"/>
      <c r="JN13" s="493"/>
      <c r="JO13" s="493"/>
      <c r="JP13" s="493"/>
      <c r="JQ13" s="493"/>
      <c r="JR13" s="493"/>
      <c r="JS13" s="493"/>
      <c r="JT13" s="493"/>
      <c r="JU13" s="493"/>
      <c r="JV13" s="493"/>
      <c r="JW13" s="493"/>
      <c r="JX13" s="493"/>
      <c r="JY13" s="493"/>
      <c r="JZ13" s="493"/>
      <c r="KA13" s="493"/>
      <c r="KB13" s="493"/>
      <c r="KC13" s="493"/>
      <c r="KD13" s="493"/>
      <c r="KE13" s="493"/>
      <c r="KF13" s="493"/>
      <c r="KG13" s="493"/>
      <c r="KH13" s="493"/>
      <c r="KI13" s="493"/>
      <c r="KJ13" s="493"/>
      <c r="KK13" s="493"/>
      <c r="KL13" s="493"/>
      <c r="KM13" s="493"/>
      <c r="KN13" s="493"/>
      <c r="KO13" s="493"/>
      <c r="KP13" s="493"/>
      <c r="KQ13" s="493"/>
      <c r="KR13" s="493"/>
      <c r="KS13" s="493"/>
      <c r="KT13" s="493"/>
      <c r="KU13" s="714"/>
      <c r="KV13" s="493"/>
      <c r="KW13" s="493"/>
      <c r="KX13" s="493"/>
      <c r="KY13" s="493"/>
      <c r="KZ13" s="493"/>
      <c r="LA13" s="493"/>
      <c r="LB13" s="493"/>
      <c r="LC13" s="493"/>
      <c r="LD13" s="493"/>
      <c r="LE13" s="493"/>
      <c r="LF13" s="493"/>
      <c r="LG13" s="493"/>
      <c r="LH13" s="493"/>
      <c r="LI13" s="493"/>
      <c r="LJ13" s="493"/>
      <c r="LK13" s="493"/>
      <c r="LL13" s="493"/>
      <c r="LM13" s="707"/>
      <c r="LN13" s="493"/>
      <c r="LO13" s="493"/>
      <c r="LP13" s="493"/>
      <c r="LQ13" s="493"/>
      <c r="LR13" s="493"/>
      <c r="LS13" s="493"/>
      <c r="LT13" s="493"/>
      <c r="LU13" s="493"/>
      <c r="LV13" s="493"/>
      <c r="LW13" s="493"/>
      <c r="LX13" s="493"/>
      <c r="LY13" s="493"/>
      <c r="LZ13" s="493"/>
      <c r="MA13" s="493"/>
      <c r="MB13" s="493"/>
      <c r="MC13" s="493"/>
      <c r="MD13" s="493"/>
      <c r="ME13" s="493"/>
      <c r="MF13" s="493"/>
      <c r="MG13" s="493"/>
      <c r="MH13" s="493"/>
      <c r="MI13" s="493"/>
      <c r="MJ13" s="493"/>
      <c r="MK13" s="493"/>
      <c r="ML13" s="493"/>
      <c r="MM13" s="493"/>
      <c r="MN13" s="493"/>
      <c r="MO13" s="493"/>
      <c r="MP13" s="493"/>
      <c r="MQ13" s="493"/>
      <c r="MR13" s="493"/>
      <c r="MS13" s="493"/>
      <c r="MT13" s="493"/>
      <c r="MU13" s="493"/>
      <c r="MV13" s="493"/>
      <c r="MW13" s="493"/>
      <c r="MX13" s="493"/>
      <c r="MY13" s="493"/>
      <c r="MZ13" s="493"/>
      <c r="NA13" s="493"/>
      <c r="NB13" s="493"/>
      <c r="NC13" s="493"/>
      <c r="ND13" s="493"/>
      <c r="NE13" s="493"/>
      <c r="NF13" s="493"/>
      <c r="NG13" s="493"/>
      <c r="NH13" s="493"/>
      <c r="NI13" s="493"/>
      <c r="NJ13" s="493"/>
      <c r="NK13" s="493"/>
      <c r="NL13" s="493"/>
      <c r="NM13" s="493"/>
      <c r="NN13" s="493"/>
      <c r="NO13" s="493"/>
      <c r="NP13" s="711"/>
      <c r="NQ13" s="707"/>
      <c r="NR13" s="524"/>
      <c r="NS13" s="524"/>
      <c r="NT13" s="524"/>
      <c r="NU13" s="524"/>
      <c r="NV13" s="524"/>
      <c r="NW13" s="412">
        <f t="shared" si="0"/>
        <v>0</v>
      </c>
      <c r="NX13" s="18"/>
      <c r="NY13" s="412">
        <f t="shared" si="1"/>
        <v>0</v>
      </c>
      <c r="NZ13" s="18"/>
      <c r="OA13" s="412">
        <f t="shared" si="2"/>
        <v>0</v>
      </c>
      <c r="OB13" s="18"/>
      <c r="OC13" s="18"/>
      <c r="OD13" s="18"/>
      <c r="OE13" s="18"/>
      <c r="OF13" s="18"/>
      <c r="OG13" s="18"/>
      <c r="OH13" s="18"/>
      <c r="OI13" s="18"/>
      <c r="OJ13" s="18"/>
    </row>
    <row r="14" spans="1:400" s="391" customFormat="1" ht="21" customHeight="1">
      <c r="A14" s="521"/>
      <c r="B14" s="33" t="s">
        <v>39</v>
      </c>
      <c r="C14" s="34" t="s">
        <v>408</v>
      </c>
      <c r="D14" s="49">
        <v>39940</v>
      </c>
      <c r="E14" s="971">
        <v>40101</v>
      </c>
      <c r="F14" s="658" t="s">
        <v>371</v>
      </c>
      <c r="G14" s="37">
        <v>0</v>
      </c>
      <c r="H14" s="38">
        <v>0</v>
      </c>
      <c r="I14" s="37">
        <v>0</v>
      </c>
      <c r="J14" s="38">
        <v>0</v>
      </c>
      <c r="K14" s="37">
        <v>0</v>
      </c>
      <c r="L14" s="38">
        <v>0</v>
      </c>
      <c r="M14" s="37">
        <v>0</v>
      </c>
      <c r="N14" s="63">
        <v>0</v>
      </c>
      <c r="O14" s="37">
        <v>0</v>
      </c>
      <c r="P14" s="677">
        <v>0</v>
      </c>
      <c r="Q14" s="44">
        <v>0</v>
      </c>
      <c r="R14" s="952">
        <v>0</v>
      </c>
      <c r="S14" s="44">
        <v>0</v>
      </c>
      <c r="T14" s="710"/>
      <c r="U14" s="522"/>
      <c r="V14" s="522"/>
      <c r="W14" s="522"/>
      <c r="X14" s="522"/>
      <c r="Y14" s="522"/>
      <c r="Z14" s="522"/>
      <c r="AA14" s="522"/>
      <c r="AB14" s="522"/>
      <c r="AC14" s="522"/>
      <c r="AD14" s="522"/>
      <c r="AE14" s="522"/>
      <c r="AF14" s="522"/>
      <c r="AG14" s="522"/>
      <c r="AH14" s="522"/>
      <c r="AI14" s="522"/>
      <c r="AJ14" s="522"/>
      <c r="AK14" s="522"/>
      <c r="AL14" s="522"/>
      <c r="AM14" s="522"/>
      <c r="AN14" s="522"/>
      <c r="AO14" s="522"/>
      <c r="AP14" s="522"/>
      <c r="AQ14" s="522"/>
      <c r="AR14" s="522"/>
      <c r="AS14" s="522"/>
      <c r="AT14" s="522"/>
      <c r="AU14" s="522"/>
      <c r="AV14" s="522"/>
      <c r="AW14" s="522"/>
      <c r="AX14" s="522"/>
      <c r="AY14" s="522"/>
      <c r="AZ14" s="522"/>
      <c r="BA14" s="522"/>
      <c r="BB14" s="522"/>
      <c r="BC14" s="522"/>
      <c r="BD14" s="522"/>
      <c r="BE14" s="522"/>
      <c r="BF14" s="522"/>
      <c r="BG14" s="522"/>
      <c r="BH14" s="522"/>
      <c r="BI14" s="522"/>
      <c r="BJ14" s="522"/>
      <c r="BK14" s="522"/>
      <c r="BL14" s="522"/>
      <c r="BM14" s="522"/>
      <c r="BN14" s="522"/>
      <c r="BO14" s="522"/>
      <c r="BP14" s="522"/>
      <c r="BQ14" s="522"/>
      <c r="BR14" s="522"/>
      <c r="BS14" s="522"/>
      <c r="BT14" s="522"/>
      <c r="BU14" s="522"/>
      <c r="BV14" s="522"/>
      <c r="BW14" s="522"/>
      <c r="BX14" s="522"/>
      <c r="BY14" s="522"/>
      <c r="BZ14" s="522"/>
      <c r="CA14" s="522"/>
      <c r="CB14" s="522"/>
      <c r="CC14" s="522"/>
      <c r="CD14" s="522"/>
      <c r="CE14" s="522"/>
      <c r="CF14" s="522"/>
      <c r="CG14" s="522"/>
      <c r="CH14" s="522"/>
      <c r="CI14" s="522"/>
      <c r="CJ14" s="522"/>
      <c r="CK14" s="522"/>
      <c r="CL14" s="522"/>
      <c r="CM14" s="522"/>
      <c r="CN14" s="522"/>
      <c r="CO14" s="522"/>
      <c r="CP14" s="522"/>
      <c r="CQ14" s="522"/>
      <c r="CR14" s="522"/>
      <c r="CS14" s="522"/>
      <c r="CT14" s="522"/>
      <c r="CU14" s="522"/>
      <c r="CV14" s="522"/>
      <c r="CW14" s="522"/>
      <c r="CX14" s="522"/>
      <c r="CY14" s="522"/>
      <c r="CZ14" s="522"/>
      <c r="DA14" s="522"/>
      <c r="DB14" s="522"/>
      <c r="DC14" s="522"/>
      <c r="DD14" s="522"/>
      <c r="DE14" s="522"/>
      <c r="DF14" s="522"/>
      <c r="DG14" s="522"/>
      <c r="DH14" s="522"/>
      <c r="DI14" s="522"/>
      <c r="DJ14" s="522"/>
      <c r="DK14" s="522"/>
      <c r="DL14" s="522"/>
      <c r="DM14" s="522"/>
      <c r="DN14" s="522"/>
      <c r="DO14" s="522"/>
      <c r="DP14" s="522"/>
      <c r="DQ14" s="522"/>
      <c r="DR14" s="522"/>
      <c r="DS14" s="522"/>
      <c r="DT14" s="522"/>
      <c r="DU14" s="522"/>
      <c r="DV14" s="522"/>
      <c r="DW14" s="522"/>
      <c r="DX14" s="522"/>
      <c r="DY14" s="522"/>
      <c r="DZ14" s="522"/>
      <c r="EA14" s="522"/>
      <c r="EB14" s="710"/>
      <c r="EC14" s="710"/>
      <c r="ED14" s="522"/>
      <c r="EE14" s="712"/>
      <c r="EF14" s="522"/>
      <c r="EG14" s="522"/>
      <c r="EH14" s="522"/>
      <c r="EI14" s="522"/>
      <c r="EJ14" s="522"/>
      <c r="EK14" s="712"/>
      <c r="EL14" s="522"/>
      <c r="EM14" s="522"/>
      <c r="EN14" s="522"/>
      <c r="EO14" s="522"/>
      <c r="EP14" s="522"/>
      <c r="EQ14" s="522"/>
      <c r="ER14" s="522"/>
      <c r="ES14" s="522"/>
      <c r="ET14" s="522"/>
      <c r="EU14" s="522"/>
      <c r="EV14" s="522"/>
      <c r="EW14" s="522"/>
      <c r="EX14" s="522"/>
      <c r="EY14" s="522"/>
      <c r="EZ14" s="522"/>
      <c r="FA14" s="522"/>
      <c r="FB14" s="522"/>
      <c r="FC14" s="522"/>
      <c r="FD14" s="522"/>
      <c r="FE14" s="522"/>
      <c r="FF14" s="522"/>
      <c r="FG14" s="522"/>
      <c r="FH14" s="522"/>
      <c r="FI14" s="522"/>
      <c r="FJ14" s="522"/>
      <c r="FK14" s="522"/>
      <c r="FL14" s="522"/>
      <c r="FM14" s="522"/>
      <c r="FN14" s="522"/>
      <c r="FO14" s="522"/>
      <c r="FP14" s="522"/>
      <c r="FQ14" s="522"/>
      <c r="FR14" s="522"/>
      <c r="FS14" s="522"/>
      <c r="FT14" s="522"/>
      <c r="FU14" s="522"/>
      <c r="FV14" s="522"/>
      <c r="FW14" s="522"/>
      <c r="FX14" s="522"/>
      <c r="FY14" s="522"/>
      <c r="FZ14" s="522"/>
      <c r="GA14" s="522"/>
      <c r="GB14" s="522"/>
      <c r="GC14" s="522"/>
      <c r="GD14" s="522"/>
      <c r="GE14" s="522"/>
      <c r="GF14" s="522"/>
      <c r="GG14" s="522"/>
      <c r="GH14" s="522"/>
      <c r="GI14" s="522"/>
      <c r="GJ14" s="522"/>
      <c r="GK14" s="522"/>
      <c r="GL14" s="522"/>
      <c r="GM14" s="522"/>
      <c r="GN14" s="522"/>
      <c r="GO14" s="522"/>
      <c r="GP14" s="522"/>
      <c r="GQ14" s="522"/>
      <c r="GR14" s="522"/>
      <c r="GS14" s="522"/>
      <c r="GT14" s="522"/>
      <c r="GU14" s="522"/>
      <c r="GV14" s="522"/>
      <c r="GW14" s="522"/>
      <c r="GX14" s="522"/>
      <c r="GY14" s="522"/>
      <c r="GZ14" s="522"/>
      <c r="HA14" s="522"/>
      <c r="HB14" s="522"/>
      <c r="HC14" s="522"/>
      <c r="HD14" s="522"/>
      <c r="HE14" s="522"/>
      <c r="HF14" s="522"/>
      <c r="HG14" s="522"/>
      <c r="HH14" s="522"/>
      <c r="HI14" s="522"/>
      <c r="HJ14" s="522"/>
      <c r="HK14" s="522"/>
      <c r="HL14" s="522"/>
      <c r="HM14" s="522"/>
      <c r="HN14" s="522"/>
      <c r="HO14" s="522"/>
      <c r="HP14" s="522"/>
      <c r="HQ14" s="522"/>
      <c r="HR14" s="522"/>
      <c r="HS14" s="522"/>
      <c r="HT14" s="522"/>
      <c r="HU14" s="522"/>
      <c r="HV14" s="522"/>
      <c r="HW14" s="522"/>
      <c r="HX14" s="523"/>
      <c r="HY14" s="493"/>
      <c r="HZ14" s="493"/>
      <c r="IA14" s="493"/>
      <c r="IB14" s="493"/>
      <c r="IC14" s="493"/>
      <c r="ID14" s="493"/>
      <c r="IE14" s="493"/>
      <c r="IF14" s="493"/>
      <c r="IG14" s="493"/>
      <c r="IH14" s="493"/>
      <c r="II14" s="493"/>
      <c r="IJ14" s="493"/>
      <c r="IK14" s="493"/>
      <c r="IL14" s="493"/>
      <c r="IM14" s="707"/>
      <c r="IN14" s="493"/>
      <c r="IO14" s="493"/>
      <c r="IP14" s="493"/>
      <c r="IQ14" s="493"/>
      <c r="IR14" s="493"/>
      <c r="IS14" s="493"/>
      <c r="IT14" s="493"/>
      <c r="IU14" s="493"/>
      <c r="IV14" s="493"/>
      <c r="IW14" s="493"/>
      <c r="IX14" s="493"/>
      <c r="IY14" s="493"/>
      <c r="IZ14" s="493"/>
      <c r="JA14" s="493"/>
      <c r="JB14" s="493"/>
      <c r="JC14" s="493"/>
      <c r="JD14" s="493"/>
      <c r="JE14" s="493"/>
      <c r="JF14" s="493"/>
      <c r="JG14" s="493"/>
      <c r="JH14" s="493"/>
      <c r="JI14" s="493"/>
      <c r="JJ14" s="493"/>
      <c r="JK14" s="493"/>
      <c r="JL14" s="493"/>
      <c r="JM14" s="493"/>
      <c r="JN14" s="493"/>
      <c r="JO14" s="493"/>
      <c r="JP14" s="493"/>
      <c r="JQ14" s="493"/>
      <c r="JR14" s="493"/>
      <c r="JS14" s="493"/>
      <c r="JT14" s="493"/>
      <c r="JU14" s="493"/>
      <c r="JV14" s="493"/>
      <c r="JW14" s="493"/>
      <c r="JX14" s="493"/>
      <c r="JY14" s="493"/>
      <c r="JZ14" s="493"/>
      <c r="KA14" s="493"/>
      <c r="KB14" s="493"/>
      <c r="KC14" s="493"/>
      <c r="KD14" s="493"/>
      <c r="KE14" s="493"/>
      <c r="KF14" s="493"/>
      <c r="KG14" s="493"/>
      <c r="KH14" s="493"/>
      <c r="KI14" s="493"/>
      <c r="KJ14" s="493"/>
      <c r="KK14" s="493"/>
      <c r="KL14" s="493"/>
      <c r="KM14" s="493"/>
      <c r="KN14" s="493"/>
      <c r="KO14" s="493"/>
      <c r="KP14" s="493"/>
      <c r="KQ14" s="493"/>
      <c r="KR14" s="493"/>
      <c r="KS14" s="493"/>
      <c r="KT14" s="493"/>
      <c r="KU14" s="714"/>
      <c r="KV14" s="493"/>
      <c r="KW14" s="493"/>
      <c r="KX14" s="493"/>
      <c r="KY14" s="493"/>
      <c r="KZ14" s="493"/>
      <c r="LA14" s="493"/>
      <c r="LB14" s="493"/>
      <c r="LC14" s="493"/>
      <c r="LD14" s="493"/>
      <c r="LE14" s="493"/>
      <c r="LF14" s="493"/>
      <c r="LG14" s="493"/>
      <c r="LH14" s="493"/>
      <c r="LI14" s="493"/>
      <c r="LJ14" s="493"/>
      <c r="LK14" s="493"/>
      <c r="LL14" s="493"/>
      <c r="LM14" s="707"/>
      <c r="LN14" s="493"/>
      <c r="LO14" s="493"/>
      <c r="LP14" s="493"/>
      <c r="LQ14" s="493"/>
      <c r="LR14" s="493"/>
      <c r="LS14" s="493"/>
      <c r="LT14" s="493"/>
      <c r="LU14" s="493"/>
      <c r="LV14" s="493"/>
      <c r="LW14" s="493"/>
      <c r="LX14" s="493"/>
      <c r="LY14" s="493"/>
      <c r="LZ14" s="493"/>
      <c r="MA14" s="493"/>
      <c r="MB14" s="493"/>
      <c r="MC14" s="493"/>
      <c r="MD14" s="493"/>
      <c r="ME14" s="493"/>
      <c r="MF14" s="493"/>
      <c r="MG14" s="493"/>
      <c r="MH14" s="493"/>
      <c r="MI14" s="493"/>
      <c r="MJ14" s="493"/>
      <c r="MK14" s="493"/>
      <c r="ML14" s="493"/>
      <c r="MM14" s="493"/>
      <c r="MN14" s="493"/>
      <c r="MO14" s="493"/>
      <c r="MP14" s="493"/>
      <c r="MQ14" s="493"/>
      <c r="MR14" s="493"/>
      <c r="MS14" s="493"/>
      <c r="MT14" s="493"/>
      <c r="MU14" s="493"/>
      <c r="MV14" s="493"/>
      <c r="MW14" s="493"/>
      <c r="MX14" s="493"/>
      <c r="MY14" s="493"/>
      <c r="MZ14" s="493"/>
      <c r="NA14" s="493"/>
      <c r="NB14" s="493"/>
      <c r="NC14" s="493"/>
      <c r="ND14" s="493"/>
      <c r="NE14" s="493"/>
      <c r="NF14" s="493"/>
      <c r="NG14" s="493"/>
      <c r="NH14" s="493"/>
      <c r="NI14" s="493"/>
      <c r="NJ14" s="493"/>
      <c r="NK14" s="493"/>
      <c r="NL14" s="493"/>
      <c r="NM14" s="493"/>
      <c r="NN14" s="493"/>
      <c r="NO14" s="493"/>
      <c r="NP14" s="711"/>
      <c r="NQ14" s="707"/>
      <c r="NR14" s="524"/>
      <c r="NS14" s="524"/>
      <c r="NT14" s="524"/>
      <c r="NU14" s="524"/>
      <c r="NV14" s="524"/>
      <c r="NW14" s="412">
        <f t="shared" si="0"/>
        <v>0</v>
      </c>
      <c r="NX14" s="18"/>
      <c r="NY14" s="412">
        <f t="shared" si="1"/>
        <v>0</v>
      </c>
      <c r="NZ14" s="18"/>
      <c r="OA14" s="412">
        <f t="shared" si="2"/>
        <v>0</v>
      </c>
      <c r="OB14" s="18"/>
      <c r="OC14" s="18"/>
      <c r="OD14" s="18"/>
      <c r="OE14" s="18"/>
      <c r="OF14" s="18"/>
      <c r="OG14" s="18"/>
      <c r="OH14" s="18"/>
      <c r="OI14" s="18"/>
      <c r="OJ14" s="18"/>
    </row>
    <row r="15" spans="1:400" s="391" customFormat="1" ht="21" customHeight="1">
      <c r="A15" s="521"/>
      <c r="B15" s="33" t="s">
        <v>41</v>
      </c>
      <c r="C15" s="34" t="s">
        <v>405</v>
      </c>
      <c r="D15" s="49">
        <v>40799</v>
      </c>
      <c r="E15" s="971">
        <v>40806</v>
      </c>
      <c r="F15" s="658" t="s">
        <v>371</v>
      </c>
      <c r="G15" s="37">
        <v>0</v>
      </c>
      <c r="H15" s="38">
        <v>0</v>
      </c>
      <c r="I15" s="37">
        <v>0</v>
      </c>
      <c r="J15" s="38">
        <v>0</v>
      </c>
      <c r="K15" s="37">
        <v>0</v>
      </c>
      <c r="L15" s="38">
        <v>0</v>
      </c>
      <c r="M15" s="37">
        <v>0</v>
      </c>
      <c r="N15" s="63">
        <v>0</v>
      </c>
      <c r="O15" s="37">
        <v>0</v>
      </c>
      <c r="P15" s="677">
        <v>0</v>
      </c>
      <c r="Q15" s="44">
        <v>0</v>
      </c>
      <c r="R15" s="952">
        <v>0</v>
      </c>
      <c r="S15" s="44">
        <v>0</v>
      </c>
      <c r="T15" s="710"/>
      <c r="U15" s="522"/>
      <c r="V15" s="522"/>
      <c r="W15" s="522"/>
      <c r="X15" s="522"/>
      <c r="Y15" s="522"/>
      <c r="Z15" s="522"/>
      <c r="AA15" s="522"/>
      <c r="AB15" s="522"/>
      <c r="AC15" s="522"/>
      <c r="AD15" s="522"/>
      <c r="AE15" s="522"/>
      <c r="AF15" s="522"/>
      <c r="AG15" s="522"/>
      <c r="AH15" s="522"/>
      <c r="AI15" s="522"/>
      <c r="AJ15" s="522"/>
      <c r="AK15" s="522"/>
      <c r="AL15" s="522"/>
      <c r="AM15" s="522"/>
      <c r="AN15" s="522"/>
      <c r="AO15" s="522"/>
      <c r="AP15" s="522"/>
      <c r="AQ15" s="522"/>
      <c r="AR15" s="522"/>
      <c r="AS15" s="522"/>
      <c r="AT15" s="522"/>
      <c r="AU15" s="522"/>
      <c r="AV15" s="522"/>
      <c r="AW15" s="522"/>
      <c r="AX15" s="522"/>
      <c r="AY15" s="522"/>
      <c r="AZ15" s="522"/>
      <c r="BA15" s="522"/>
      <c r="BB15" s="522"/>
      <c r="BC15" s="522"/>
      <c r="BD15" s="522"/>
      <c r="BE15" s="522"/>
      <c r="BF15" s="522"/>
      <c r="BG15" s="522"/>
      <c r="BH15" s="522"/>
      <c r="BI15" s="522"/>
      <c r="BJ15" s="522"/>
      <c r="BK15" s="522"/>
      <c r="BL15" s="522"/>
      <c r="BM15" s="522"/>
      <c r="BN15" s="522"/>
      <c r="BO15" s="522"/>
      <c r="BP15" s="522"/>
      <c r="BQ15" s="522"/>
      <c r="BR15" s="522"/>
      <c r="BS15" s="522"/>
      <c r="BT15" s="522"/>
      <c r="BU15" s="522"/>
      <c r="BV15" s="522"/>
      <c r="BW15" s="522"/>
      <c r="BX15" s="522"/>
      <c r="BY15" s="522"/>
      <c r="BZ15" s="522"/>
      <c r="CA15" s="522"/>
      <c r="CB15" s="522"/>
      <c r="CC15" s="522"/>
      <c r="CD15" s="522"/>
      <c r="CE15" s="522"/>
      <c r="CF15" s="522"/>
      <c r="CG15" s="522"/>
      <c r="CH15" s="522"/>
      <c r="CI15" s="522"/>
      <c r="CJ15" s="522"/>
      <c r="CK15" s="522"/>
      <c r="CL15" s="522"/>
      <c r="CM15" s="522"/>
      <c r="CN15" s="522"/>
      <c r="CO15" s="522"/>
      <c r="CP15" s="522"/>
      <c r="CQ15" s="522"/>
      <c r="CR15" s="522"/>
      <c r="CS15" s="522"/>
      <c r="CT15" s="522"/>
      <c r="CU15" s="522"/>
      <c r="CV15" s="522"/>
      <c r="CW15" s="522"/>
      <c r="CX15" s="522"/>
      <c r="CY15" s="522"/>
      <c r="CZ15" s="522"/>
      <c r="DA15" s="522"/>
      <c r="DB15" s="522"/>
      <c r="DC15" s="522"/>
      <c r="DD15" s="522"/>
      <c r="DE15" s="522"/>
      <c r="DF15" s="522"/>
      <c r="DG15" s="522"/>
      <c r="DH15" s="522"/>
      <c r="DI15" s="522"/>
      <c r="DJ15" s="522"/>
      <c r="DK15" s="522"/>
      <c r="DL15" s="522"/>
      <c r="DM15" s="522"/>
      <c r="DN15" s="522"/>
      <c r="DO15" s="522"/>
      <c r="DP15" s="522"/>
      <c r="DQ15" s="522"/>
      <c r="DR15" s="522"/>
      <c r="DS15" s="522"/>
      <c r="DT15" s="522"/>
      <c r="DU15" s="522"/>
      <c r="DV15" s="522"/>
      <c r="DW15" s="522"/>
      <c r="DX15" s="522"/>
      <c r="DY15" s="522"/>
      <c r="DZ15" s="522"/>
      <c r="EA15" s="522"/>
      <c r="EB15" s="710"/>
      <c r="EC15" s="710"/>
      <c r="ED15" s="522"/>
      <c r="EE15" s="712"/>
      <c r="EF15" s="522"/>
      <c r="EG15" s="522"/>
      <c r="EH15" s="522"/>
      <c r="EI15" s="522"/>
      <c r="EJ15" s="522"/>
      <c r="EK15" s="712"/>
      <c r="EL15" s="522"/>
      <c r="EM15" s="522"/>
      <c r="EN15" s="522"/>
      <c r="EO15" s="522"/>
      <c r="EP15" s="522"/>
      <c r="EQ15" s="522"/>
      <c r="ER15" s="522"/>
      <c r="ES15" s="522"/>
      <c r="ET15" s="522"/>
      <c r="EU15" s="522"/>
      <c r="EV15" s="522"/>
      <c r="EW15" s="522"/>
      <c r="EX15" s="522"/>
      <c r="EY15" s="522"/>
      <c r="EZ15" s="522"/>
      <c r="FA15" s="522"/>
      <c r="FB15" s="522"/>
      <c r="FC15" s="522"/>
      <c r="FD15" s="522"/>
      <c r="FE15" s="522"/>
      <c r="FF15" s="522"/>
      <c r="FG15" s="522"/>
      <c r="FH15" s="522"/>
      <c r="FI15" s="522"/>
      <c r="FJ15" s="522"/>
      <c r="FK15" s="522"/>
      <c r="FL15" s="522"/>
      <c r="FM15" s="522"/>
      <c r="FN15" s="522"/>
      <c r="FO15" s="522"/>
      <c r="FP15" s="522"/>
      <c r="FQ15" s="522"/>
      <c r="FR15" s="522"/>
      <c r="FS15" s="522"/>
      <c r="FT15" s="522"/>
      <c r="FU15" s="522"/>
      <c r="FV15" s="522"/>
      <c r="FW15" s="522"/>
      <c r="FX15" s="522"/>
      <c r="FY15" s="522"/>
      <c r="FZ15" s="522"/>
      <c r="GA15" s="522"/>
      <c r="GB15" s="522"/>
      <c r="GC15" s="522"/>
      <c r="GD15" s="522"/>
      <c r="GE15" s="522"/>
      <c r="GF15" s="522"/>
      <c r="GG15" s="522"/>
      <c r="GH15" s="522"/>
      <c r="GI15" s="522"/>
      <c r="GJ15" s="522"/>
      <c r="GK15" s="522"/>
      <c r="GL15" s="522"/>
      <c r="GM15" s="522"/>
      <c r="GN15" s="522"/>
      <c r="GO15" s="522"/>
      <c r="GP15" s="522"/>
      <c r="GQ15" s="522"/>
      <c r="GR15" s="522"/>
      <c r="GS15" s="522"/>
      <c r="GT15" s="522"/>
      <c r="GU15" s="522"/>
      <c r="GV15" s="522"/>
      <c r="GW15" s="522"/>
      <c r="GX15" s="522"/>
      <c r="GY15" s="522"/>
      <c r="GZ15" s="522"/>
      <c r="HA15" s="522"/>
      <c r="HB15" s="522"/>
      <c r="HC15" s="522"/>
      <c r="HD15" s="522"/>
      <c r="HE15" s="522"/>
      <c r="HF15" s="522"/>
      <c r="HG15" s="522"/>
      <c r="HH15" s="522"/>
      <c r="HI15" s="522"/>
      <c r="HJ15" s="522"/>
      <c r="HK15" s="522"/>
      <c r="HL15" s="522"/>
      <c r="HM15" s="522"/>
      <c r="HN15" s="522"/>
      <c r="HO15" s="522"/>
      <c r="HP15" s="522"/>
      <c r="HQ15" s="522"/>
      <c r="HR15" s="522"/>
      <c r="HS15" s="522"/>
      <c r="HT15" s="522"/>
      <c r="HU15" s="522"/>
      <c r="HV15" s="522"/>
      <c r="HW15" s="522"/>
      <c r="HX15" s="523"/>
      <c r="HY15" s="493"/>
      <c r="HZ15" s="493"/>
      <c r="IA15" s="493"/>
      <c r="IB15" s="493"/>
      <c r="IC15" s="493"/>
      <c r="ID15" s="493"/>
      <c r="IE15" s="493"/>
      <c r="IF15" s="493"/>
      <c r="IG15" s="493"/>
      <c r="IH15" s="493"/>
      <c r="II15" s="493"/>
      <c r="IJ15" s="493"/>
      <c r="IK15" s="493"/>
      <c r="IL15" s="493"/>
      <c r="IM15" s="707"/>
      <c r="IN15" s="493"/>
      <c r="IO15" s="493"/>
      <c r="IP15" s="493"/>
      <c r="IQ15" s="493"/>
      <c r="IR15" s="493"/>
      <c r="IS15" s="493"/>
      <c r="IT15" s="493"/>
      <c r="IU15" s="493"/>
      <c r="IV15" s="493"/>
      <c r="IW15" s="493"/>
      <c r="IX15" s="493"/>
      <c r="IY15" s="493"/>
      <c r="IZ15" s="493"/>
      <c r="JA15" s="493"/>
      <c r="JB15" s="493"/>
      <c r="JC15" s="493"/>
      <c r="JD15" s="493"/>
      <c r="JE15" s="493"/>
      <c r="JF15" s="493"/>
      <c r="JG15" s="493"/>
      <c r="JH15" s="493"/>
      <c r="JI15" s="493"/>
      <c r="JJ15" s="493"/>
      <c r="JK15" s="493"/>
      <c r="JL15" s="493"/>
      <c r="JM15" s="493"/>
      <c r="JN15" s="493"/>
      <c r="JO15" s="493"/>
      <c r="JP15" s="493"/>
      <c r="JQ15" s="493"/>
      <c r="JR15" s="493"/>
      <c r="JS15" s="493"/>
      <c r="JT15" s="493"/>
      <c r="JU15" s="493"/>
      <c r="JV15" s="493"/>
      <c r="JW15" s="493"/>
      <c r="JX15" s="493"/>
      <c r="JY15" s="493"/>
      <c r="JZ15" s="493"/>
      <c r="KA15" s="493"/>
      <c r="KB15" s="493"/>
      <c r="KC15" s="493"/>
      <c r="KD15" s="493"/>
      <c r="KE15" s="493"/>
      <c r="KF15" s="493"/>
      <c r="KG15" s="493"/>
      <c r="KH15" s="493"/>
      <c r="KI15" s="493"/>
      <c r="KJ15" s="493"/>
      <c r="KK15" s="493"/>
      <c r="KL15" s="493"/>
      <c r="KM15" s="493"/>
      <c r="KN15" s="493"/>
      <c r="KO15" s="493"/>
      <c r="KP15" s="493"/>
      <c r="KQ15" s="493"/>
      <c r="KR15" s="493"/>
      <c r="KS15" s="493"/>
      <c r="KT15" s="493"/>
      <c r="KU15" s="714"/>
      <c r="KV15" s="493"/>
      <c r="KW15" s="493"/>
      <c r="KX15" s="493"/>
      <c r="KY15" s="493"/>
      <c r="KZ15" s="493"/>
      <c r="LA15" s="493"/>
      <c r="LB15" s="493"/>
      <c r="LC15" s="493"/>
      <c r="LD15" s="493"/>
      <c r="LE15" s="493"/>
      <c r="LF15" s="493"/>
      <c r="LG15" s="493"/>
      <c r="LH15" s="493"/>
      <c r="LI15" s="493"/>
      <c r="LJ15" s="493"/>
      <c r="LK15" s="493"/>
      <c r="LL15" s="493"/>
      <c r="LM15" s="707"/>
      <c r="LN15" s="493"/>
      <c r="LO15" s="493"/>
      <c r="LP15" s="493"/>
      <c r="LQ15" s="493"/>
      <c r="LR15" s="493"/>
      <c r="LS15" s="493"/>
      <c r="LT15" s="493"/>
      <c r="LU15" s="493"/>
      <c r="LV15" s="493"/>
      <c r="LW15" s="493"/>
      <c r="LX15" s="493"/>
      <c r="LY15" s="493"/>
      <c r="LZ15" s="493"/>
      <c r="MA15" s="493"/>
      <c r="MB15" s="493"/>
      <c r="MC15" s="493"/>
      <c r="MD15" s="493"/>
      <c r="ME15" s="493"/>
      <c r="MF15" s="493"/>
      <c r="MG15" s="493"/>
      <c r="MH15" s="493"/>
      <c r="MI15" s="493"/>
      <c r="MJ15" s="493"/>
      <c r="MK15" s="493"/>
      <c r="ML15" s="493"/>
      <c r="MM15" s="493"/>
      <c r="MN15" s="493"/>
      <c r="MO15" s="493"/>
      <c r="MP15" s="493"/>
      <c r="MQ15" s="493"/>
      <c r="MR15" s="493"/>
      <c r="MS15" s="493"/>
      <c r="MT15" s="493"/>
      <c r="MU15" s="493"/>
      <c r="MV15" s="493"/>
      <c r="MW15" s="493"/>
      <c r="MX15" s="493"/>
      <c r="MY15" s="493"/>
      <c r="MZ15" s="493"/>
      <c r="NA15" s="493"/>
      <c r="NB15" s="493"/>
      <c r="NC15" s="493"/>
      <c r="ND15" s="493"/>
      <c r="NE15" s="493"/>
      <c r="NF15" s="493"/>
      <c r="NG15" s="493"/>
      <c r="NH15" s="493"/>
      <c r="NI15" s="493"/>
      <c r="NJ15" s="493"/>
      <c r="NK15" s="493"/>
      <c r="NL15" s="493"/>
      <c r="NM15" s="493"/>
      <c r="NN15" s="493"/>
      <c r="NO15" s="493"/>
      <c r="NP15" s="711"/>
      <c r="NQ15" s="707"/>
      <c r="NR15" s="524"/>
      <c r="NS15" s="524"/>
      <c r="NT15" s="524"/>
      <c r="NU15" s="524"/>
      <c r="NV15" s="524"/>
      <c r="NW15" s="412">
        <f t="shared" si="0"/>
        <v>0</v>
      </c>
      <c r="NX15" s="18"/>
      <c r="NY15" s="412">
        <f t="shared" si="1"/>
        <v>0</v>
      </c>
      <c r="NZ15" s="18"/>
      <c r="OA15" s="412">
        <f t="shared" si="2"/>
        <v>0</v>
      </c>
      <c r="OB15" s="18"/>
      <c r="OC15" s="18"/>
      <c r="OD15" s="18"/>
      <c r="OE15" s="18"/>
      <c r="OF15" s="18"/>
      <c r="OG15" s="18"/>
      <c r="OH15" s="18"/>
      <c r="OI15" s="18"/>
      <c r="OJ15" s="18"/>
    </row>
    <row r="16" spans="1:400" s="391" customFormat="1" ht="21" customHeight="1">
      <c r="A16" s="521"/>
      <c r="B16" s="33" t="s">
        <v>43</v>
      </c>
      <c r="C16" s="34" t="s">
        <v>410</v>
      </c>
      <c r="D16" s="49">
        <v>40961</v>
      </c>
      <c r="E16" s="971">
        <v>40966</v>
      </c>
      <c r="F16" s="658" t="s">
        <v>371</v>
      </c>
      <c r="G16" s="37"/>
      <c r="H16" s="38"/>
      <c r="I16" s="37"/>
      <c r="J16" s="38"/>
      <c r="K16" s="37"/>
      <c r="L16" s="38"/>
      <c r="M16" s="37">
        <v>0</v>
      </c>
      <c r="N16" s="63">
        <v>0</v>
      </c>
      <c r="O16" s="37">
        <v>0</v>
      </c>
      <c r="P16" s="677">
        <v>0</v>
      </c>
      <c r="Q16" s="44">
        <v>0</v>
      </c>
      <c r="R16" s="952">
        <v>0</v>
      </c>
      <c r="S16" s="44">
        <v>0</v>
      </c>
      <c r="T16" s="710"/>
      <c r="U16" s="522"/>
      <c r="V16" s="522"/>
      <c r="W16" s="522"/>
      <c r="X16" s="522"/>
      <c r="Y16" s="522"/>
      <c r="Z16" s="522"/>
      <c r="AA16" s="522"/>
      <c r="AB16" s="522"/>
      <c r="AC16" s="522"/>
      <c r="AD16" s="522"/>
      <c r="AE16" s="522"/>
      <c r="AF16" s="522"/>
      <c r="AG16" s="522"/>
      <c r="AH16" s="522"/>
      <c r="AI16" s="522"/>
      <c r="AJ16" s="522"/>
      <c r="AK16" s="522"/>
      <c r="AL16" s="522"/>
      <c r="AM16" s="522"/>
      <c r="AN16" s="522"/>
      <c r="AO16" s="522"/>
      <c r="AP16" s="522"/>
      <c r="AQ16" s="522"/>
      <c r="AR16" s="522"/>
      <c r="AS16" s="522"/>
      <c r="AT16" s="522"/>
      <c r="AU16" s="522"/>
      <c r="AV16" s="522"/>
      <c r="AW16" s="522"/>
      <c r="AX16" s="522"/>
      <c r="AY16" s="522"/>
      <c r="AZ16" s="522"/>
      <c r="BA16" s="522"/>
      <c r="BB16" s="522"/>
      <c r="BC16" s="522"/>
      <c r="BD16" s="522"/>
      <c r="BE16" s="522"/>
      <c r="BF16" s="522"/>
      <c r="BG16" s="522"/>
      <c r="BH16" s="522"/>
      <c r="BI16" s="522"/>
      <c r="BJ16" s="522"/>
      <c r="BK16" s="522"/>
      <c r="BL16" s="522"/>
      <c r="BM16" s="522"/>
      <c r="BN16" s="522"/>
      <c r="BO16" s="522"/>
      <c r="BP16" s="522"/>
      <c r="BQ16" s="522"/>
      <c r="BR16" s="522"/>
      <c r="BS16" s="522"/>
      <c r="BT16" s="522"/>
      <c r="BU16" s="522"/>
      <c r="BV16" s="522"/>
      <c r="BW16" s="522"/>
      <c r="BX16" s="522"/>
      <c r="BY16" s="522"/>
      <c r="BZ16" s="522"/>
      <c r="CA16" s="522"/>
      <c r="CB16" s="522"/>
      <c r="CC16" s="522"/>
      <c r="CD16" s="522"/>
      <c r="CE16" s="522"/>
      <c r="CF16" s="522"/>
      <c r="CG16" s="522"/>
      <c r="CH16" s="522"/>
      <c r="CI16" s="522"/>
      <c r="CJ16" s="522"/>
      <c r="CK16" s="522"/>
      <c r="CL16" s="522"/>
      <c r="CM16" s="522"/>
      <c r="CN16" s="522"/>
      <c r="CO16" s="522"/>
      <c r="CP16" s="522"/>
      <c r="CQ16" s="522"/>
      <c r="CR16" s="522"/>
      <c r="CS16" s="522"/>
      <c r="CT16" s="522"/>
      <c r="CU16" s="522"/>
      <c r="CV16" s="522"/>
      <c r="CW16" s="522"/>
      <c r="CX16" s="522"/>
      <c r="CY16" s="522"/>
      <c r="CZ16" s="522"/>
      <c r="DA16" s="522"/>
      <c r="DB16" s="522"/>
      <c r="DC16" s="522"/>
      <c r="DD16" s="522"/>
      <c r="DE16" s="522"/>
      <c r="DF16" s="522"/>
      <c r="DG16" s="522"/>
      <c r="DH16" s="522"/>
      <c r="DI16" s="522"/>
      <c r="DJ16" s="522"/>
      <c r="DK16" s="522"/>
      <c r="DL16" s="522"/>
      <c r="DM16" s="522"/>
      <c r="DN16" s="522"/>
      <c r="DO16" s="522"/>
      <c r="DP16" s="522"/>
      <c r="DQ16" s="522"/>
      <c r="DR16" s="522"/>
      <c r="DS16" s="522"/>
      <c r="DT16" s="522"/>
      <c r="DU16" s="522"/>
      <c r="DV16" s="522"/>
      <c r="DW16" s="522"/>
      <c r="DX16" s="522"/>
      <c r="DY16" s="522"/>
      <c r="DZ16" s="522"/>
      <c r="EA16" s="522"/>
      <c r="EB16" s="710"/>
      <c r="EC16" s="710"/>
      <c r="ED16" s="522"/>
      <c r="EE16" s="712"/>
      <c r="EF16" s="522"/>
      <c r="EG16" s="522"/>
      <c r="EH16" s="522"/>
      <c r="EI16" s="522"/>
      <c r="EJ16" s="522"/>
      <c r="EK16" s="712"/>
      <c r="EL16" s="522"/>
      <c r="EM16" s="522"/>
      <c r="EN16" s="522"/>
      <c r="EO16" s="522"/>
      <c r="EP16" s="522"/>
      <c r="EQ16" s="522"/>
      <c r="ER16" s="522"/>
      <c r="ES16" s="522"/>
      <c r="ET16" s="522"/>
      <c r="EU16" s="522"/>
      <c r="EV16" s="522"/>
      <c r="EW16" s="522"/>
      <c r="EX16" s="522"/>
      <c r="EY16" s="522"/>
      <c r="EZ16" s="522"/>
      <c r="FA16" s="522"/>
      <c r="FB16" s="522"/>
      <c r="FC16" s="522"/>
      <c r="FD16" s="522"/>
      <c r="FE16" s="522"/>
      <c r="FF16" s="522"/>
      <c r="FG16" s="522"/>
      <c r="FH16" s="522"/>
      <c r="FI16" s="522"/>
      <c r="FJ16" s="522"/>
      <c r="FK16" s="522"/>
      <c r="FL16" s="522"/>
      <c r="FM16" s="522"/>
      <c r="FN16" s="522"/>
      <c r="FO16" s="522"/>
      <c r="FP16" s="522"/>
      <c r="FQ16" s="522"/>
      <c r="FR16" s="522"/>
      <c r="FS16" s="522"/>
      <c r="FT16" s="522"/>
      <c r="FU16" s="522"/>
      <c r="FV16" s="522"/>
      <c r="FW16" s="522"/>
      <c r="FX16" s="522"/>
      <c r="FY16" s="522"/>
      <c r="FZ16" s="522"/>
      <c r="GA16" s="522"/>
      <c r="GB16" s="522"/>
      <c r="GC16" s="522"/>
      <c r="GD16" s="522"/>
      <c r="GE16" s="522"/>
      <c r="GF16" s="522"/>
      <c r="GG16" s="522"/>
      <c r="GH16" s="522"/>
      <c r="GI16" s="522"/>
      <c r="GJ16" s="522"/>
      <c r="GK16" s="522"/>
      <c r="GL16" s="522"/>
      <c r="GM16" s="522"/>
      <c r="GN16" s="522"/>
      <c r="GO16" s="522"/>
      <c r="GP16" s="522"/>
      <c r="GQ16" s="522"/>
      <c r="GR16" s="522"/>
      <c r="GS16" s="522"/>
      <c r="GT16" s="522"/>
      <c r="GU16" s="522"/>
      <c r="GV16" s="522"/>
      <c r="GW16" s="522"/>
      <c r="GX16" s="522"/>
      <c r="GY16" s="522"/>
      <c r="GZ16" s="522"/>
      <c r="HA16" s="522"/>
      <c r="HB16" s="522"/>
      <c r="HC16" s="522"/>
      <c r="HD16" s="522"/>
      <c r="HE16" s="522"/>
      <c r="HF16" s="522"/>
      <c r="HG16" s="522"/>
      <c r="HH16" s="522"/>
      <c r="HI16" s="522"/>
      <c r="HJ16" s="522"/>
      <c r="HK16" s="522"/>
      <c r="HL16" s="522"/>
      <c r="HM16" s="522"/>
      <c r="HN16" s="522"/>
      <c r="HO16" s="522"/>
      <c r="HP16" s="522"/>
      <c r="HQ16" s="522"/>
      <c r="HR16" s="522"/>
      <c r="HS16" s="522"/>
      <c r="HT16" s="522"/>
      <c r="HU16" s="522"/>
      <c r="HV16" s="522"/>
      <c r="HW16" s="522"/>
      <c r="HX16" s="523"/>
      <c r="HY16" s="493"/>
      <c r="HZ16" s="493"/>
      <c r="IA16" s="493"/>
      <c r="IB16" s="493"/>
      <c r="IC16" s="493"/>
      <c r="ID16" s="493"/>
      <c r="IE16" s="493"/>
      <c r="IF16" s="493"/>
      <c r="IG16" s="493"/>
      <c r="IH16" s="493"/>
      <c r="II16" s="493"/>
      <c r="IJ16" s="493"/>
      <c r="IK16" s="493"/>
      <c r="IL16" s="493"/>
      <c r="IM16" s="707"/>
      <c r="IN16" s="493"/>
      <c r="IO16" s="493"/>
      <c r="IP16" s="493"/>
      <c r="IQ16" s="493"/>
      <c r="IR16" s="493"/>
      <c r="IS16" s="493"/>
      <c r="IT16" s="493"/>
      <c r="IU16" s="493"/>
      <c r="IV16" s="493"/>
      <c r="IW16" s="493"/>
      <c r="IX16" s="493"/>
      <c r="IY16" s="493"/>
      <c r="IZ16" s="493"/>
      <c r="JA16" s="493"/>
      <c r="JB16" s="493"/>
      <c r="JC16" s="493"/>
      <c r="JD16" s="493"/>
      <c r="JE16" s="493"/>
      <c r="JF16" s="493"/>
      <c r="JG16" s="493"/>
      <c r="JH16" s="493"/>
      <c r="JI16" s="493"/>
      <c r="JJ16" s="493"/>
      <c r="JK16" s="493"/>
      <c r="JL16" s="493"/>
      <c r="JM16" s="493"/>
      <c r="JN16" s="493"/>
      <c r="JO16" s="493"/>
      <c r="JP16" s="493"/>
      <c r="JQ16" s="493"/>
      <c r="JR16" s="493"/>
      <c r="JS16" s="493"/>
      <c r="JT16" s="493"/>
      <c r="JU16" s="493"/>
      <c r="JV16" s="493"/>
      <c r="JW16" s="493"/>
      <c r="JX16" s="493"/>
      <c r="JY16" s="493"/>
      <c r="JZ16" s="493"/>
      <c r="KA16" s="493"/>
      <c r="KB16" s="493"/>
      <c r="KC16" s="493"/>
      <c r="KD16" s="493"/>
      <c r="KE16" s="493"/>
      <c r="KF16" s="493"/>
      <c r="KG16" s="493"/>
      <c r="KH16" s="493"/>
      <c r="KI16" s="493"/>
      <c r="KJ16" s="493"/>
      <c r="KK16" s="493"/>
      <c r="KL16" s="493"/>
      <c r="KM16" s="493"/>
      <c r="KN16" s="493"/>
      <c r="KO16" s="493"/>
      <c r="KP16" s="493"/>
      <c r="KQ16" s="493"/>
      <c r="KR16" s="493"/>
      <c r="KS16" s="493"/>
      <c r="KT16" s="493"/>
      <c r="KU16" s="714"/>
      <c r="KV16" s="493"/>
      <c r="KW16" s="493"/>
      <c r="KX16" s="493"/>
      <c r="KY16" s="493"/>
      <c r="KZ16" s="493"/>
      <c r="LA16" s="493"/>
      <c r="LB16" s="493"/>
      <c r="LC16" s="493"/>
      <c r="LD16" s="493"/>
      <c r="LE16" s="493"/>
      <c r="LF16" s="493"/>
      <c r="LG16" s="493"/>
      <c r="LH16" s="493"/>
      <c r="LI16" s="493"/>
      <c r="LJ16" s="493"/>
      <c r="LK16" s="493"/>
      <c r="LL16" s="493"/>
      <c r="LM16" s="707"/>
      <c r="LN16" s="493"/>
      <c r="LO16" s="493"/>
      <c r="LP16" s="493"/>
      <c r="LQ16" s="493"/>
      <c r="LR16" s="493"/>
      <c r="LS16" s="493"/>
      <c r="LT16" s="493"/>
      <c r="LU16" s="493"/>
      <c r="LV16" s="493"/>
      <c r="LW16" s="493"/>
      <c r="LX16" s="493"/>
      <c r="LY16" s="493"/>
      <c r="LZ16" s="493"/>
      <c r="MA16" s="493"/>
      <c r="MB16" s="493"/>
      <c r="MC16" s="493"/>
      <c r="MD16" s="493"/>
      <c r="ME16" s="493"/>
      <c r="MF16" s="493"/>
      <c r="MG16" s="493"/>
      <c r="MH16" s="493"/>
      <c r="MI16" s="493"/>
      <c r="MJ16" s="493"/>
      <c r="MK16" s="493"/>
      <c r="ML16" s="493"/>
      <c r="MM16" s="493"/>
      <c r="MN16" s="493"/>
      <c r="MO16" s="493"/>
      <c r="MP16" s="493"/>
      <c r="MQ16" s="493"/>
      <c r="MR16" s="493"/>
      <c r="MS16" s="493"/>
      <c r="MT16" s="493"/>
      <c r="MU16" s="493"/>
      <c r="MV16" s="493"/>
      <c r="MW16" s="493"/>
      <c r="MX16" s="493"/>
      <c r="MY16" s="493"/>
      <c r="MZ16" s="493"/>
      <c r="NA16" s="493"/>
      <c r="NB16" s="493"/>
      <c r="NC16" s="493"/>
      <c r="ND16" s="493"/>
      <c r="NE16" s="493"/>
      <c r="NF16" s="493"/>
      <c r="NG16" s="493"/>
      <c r="NH16" s="493"/>
      <c r="NI16" s="493"/>
      <c r="NJ16" s="493"/>
      <c r="NK16" s="493"/>
      <c r="NL16" s="493"/>
      <c r="NM16" s="493"/>
      <c r="NN16" s="493"/>
      <c r="NO16" s="493"/>
      <c r="NP16" s="711"/>
      <c r="NQ16" s="707"/>
      <c r="NR16" s="524"/>
      <c r="NS16" s="524"/>
      <c r="NT16" s="524"/>
      <c r="NU16" s="524"/>
      <c r="NV16" s="524"/>
      <c r="NW16" s="412">
        <f t="shared" si="0"/>
        <v>0</v>
      </c>
      <c r="NX16" s="18"/>
      <c r="NY16" s="412">
        <f t="shared" si="1"/>
        <v>0</v>
      </c>
      <c r="NZ16" s="18"/>
      <c r="OA16" s="412">
        <f t="shared" si="2"/>
        <v>0</v>
      </c>
      <c r="OB16" s="18"/>
      <c r="OC16" s="18"/>
      <c r="OD16" s="18"/>
      <c r="OE16" s="18"/>
      <c r="OF16" s="18"/>
      <c r="OG16" s="18"/>
      <c r="OH16" s="18"/>
      <c r="OI16" s="18"/>
      <c r="OJ16" s="18"/>
    </row>
    <row r="17" spans="1:400" s="391" customFormat="1" ht="21" customHeight="1">
      <c r="A17" s="33"/>
      <c r="B17" s="33" t="s">
        <v>45</v>
      </c>
      <c r="C17" s="402" t="s">
        <v>1768</v>
      </c>
      <c r="D17" s="49">
        <v>41010</v>
      </c>
      <c r="E17" s="972">
        <v>41015</v>
      </c>
      <c r="F17" s="658" t="s">
        <v>371</v>
      </c>
      <c r="G17" s="37"/>
      <c r="H17" s="38"/>
      <c r="I17" s="37"/>
      <c r="J17" s="38"/>
      <c r="K17" s="37"/>
      <c r="L17" s="38"/>
      <c r="M17" s="37"/>
      <c r="N17" s="63"/>
      <c r="O17" s="37"/>
      <c r="P17" s="677"/>
      <c r="Q17" s="44">
        <v>0</v>
      </c>
      <c r="R17" s="952">
        <v>0</v>
      </c>
      <c r="S17" s="44">
        <v>0</v>
      </c>
      <c r="T17" s="710"/>
      <c r="U17" s="522"/>
      <c r="V17" s="522"/>
      <c r="W17" s="522"/>
      <c r="X17" s="522"/>
      <c r="Y17" s="522"/>
      <c r="Z17" s="522"/>
      <c r="AA17" s="522"/>
      <c r="AB17" s="522"/>
      <c r="AC17" s="522"/>
      <c r="AD17" s="522"/>
      <c r="AE17" s="522"/>
      <c r="AF17" s="522"/>
      <c r="AG17" s="522"/>
      <c r="AH17" s="522"/>
      <c r="AI17" s="522"/>
      <c r="AJ17" s="522"/>
      <c r="AK17" s="522"/>
      <c r="AL17" s="522"/>
      <c r="AM17" s="522"/>
      <c r="AN17" s="522"/>
      <c r="AO17" s="522"/>
      <c r="AP17" s="522"/>
      <c r="AQ17" s="522"/>
      <c r="AR17" s="522"/>
      <c r="AS17" s="522"/>
      <c r="AT17" s="522"/>
      <c r="AU17" s="522"/>
      <c r="AV17" s="522"/>
      <c r="AW17" s="522"/>
      <c r="AX17" s="522"/>
      <c r="AY17" s="522"/>
      <c r="AZ17" s="522"/>
      <c r="BA17" s="522"/>
      <c r="BB17" s="522"/>
      <c r="BC17" s="522"/>
      <c r="BD17" s="522"/>
      <c r="BE17" s="522"/>
      <c r="BF17" s="522"/>
      <c r="BG17" s="522"/>
      <c r="BH17" s="522"/>
      <c r="BI17" s="522"/>
      <c r="BJ17" s="522"/>
      <c r="BK17" s="522"/>
      <c r="BL17" s="522"/>
      <c r="BM17" s="522"/>
      <c r="BN17" s="522"/>
      <c r="BO17" s="522"/>
      <c r="BP17" s="522"/>
      <c r="BQ17" s="522"/>
      <c r="BR17" s="522"/>
      <c r="BS17" s="522"/>
      <c r="BT17" s="522"/>
      <c r="BU17" s="522"/>
      <c r="BV17" s="522"/>
      <c r="BW17" s="522"/>
      <c r="BX17" s="522"/>
      <c r="BY17" s="522"/>
      <c r="BZ17" s="522"/>
      <c r="CA17" s="522"/>
      <c r="CB17" s="522"/>
      <c r="CC17" s="522"/>
      <c r="CD17" s="522"/>
      <c r="CE17" s="522"/>
      <c r="CF17" s="522"/>
      <c r="CG17" s="522"/>
      <c r="CH17" s="522"/>
      <c r="CI17" s="522"/>
      <c r="CJ17" s="522"/>
      <c r="CK17" s="522"/>
      <c r="CL17" s="522"/>
      <c r="CM17" s="522"/>
      <c r="CN17" s="522"/>
      <c r="CO17" s="522"/>
      <c r="CP17" s="522"/>
      <c r="CQ17" s="522"/>
      <c r="CR17" s="522"/>
      <c r="CS17" s="522"/>
      <c r="CT17" s="522"/>
      <c r="CU17" s="522"/>
      <c r="CV17" s="522"/>
      <c r="CW17" s="522"/>
      <c r="CX17" s="522"/>
      <c r="CY17" s="522"/>
      <c r="CZ17" s="522"/>
      <c r="DA17" s="522"/>
      <c r="DB17" s="522"/>
      <c r="DC17" s="522"/>
      <c r="DD17" s="522"/>
      <c r="DE17" s="522"/>
      <c r="DF17" s="522"/>
      <c r="DG17" s="522"/>
      <c r="DH17" s="522"/>
      <c r="DI17" s="522"/>
      <c r="DJ17" s="522"/>
      <c r="DK17" s="522"/>
      <c r="DL17" s="522"/>
      <c r="DM17" s="522"/>
      <c r="DN17" s="522"/>
      <c r="DO17" s="522"/>
      <c r="DP17" s="522"/>
      <c r="DQ17" s="522"/>
      <c r="DR17" s="522"/>
      <c r="DS17" s="522"/>
      <c r="DT17" s="522"/>
      <c r="DU17" s="522"/>
      <c r="DV17" s="522"/>
      <c r="DW17" s="522"/>
      <c r="DX17" s="522"/>
      <c r="DY17" s="522"/>
      <c r="DZ17" s="522"/>
      <c r="EA17" s="522"/>
      <c r="EB17" s="710"/>
      <c r="EC17" s="710"/>
      <c r="ED17" s="522"/>
      <c r="EE17" s="712"/>
      <c r="EF17" s="522"/>
      <c r="EG17" s="522"/>
      <c r="EH17" s="522"/>
      <c r="EI17" s="522"/>
      <c r="EJ17" s="522"/>
      <c r="EK17" s="712"/>
      <c r="EL17" s="522"/>
      <c r="EM17" s="522"/>
      <c r="EN17" s="522"/>
      <c r="EO17" s="522"/>
      <c r="EP17" s="522"/>
      <c r="EQ17" s="522"/>
      <c r="ER17" s="522"/>
      <c r="ES17" s="522"/>
      <c r="ET17" s="522"/>
      <c r="EU17" s="522"/>
      <c r="EV17" s="522"/>
      <c r="EW17" s="522"/>
      <c r="EX17" s="522"/>
      <c r="EY17" s="522"/>
      <c r="EZ17" s="522"/>
      <c r="FA17" s="522"/>
      <c r="FB17" s="522"/>
      <c r="FC17" s="522"/>
      <c r="FD17" s="522"/>
      <c r="FE17" s="522"/>
      <c r="FF17" s="522"/>
      <c r="FG17" s="522"/>
      <c r="FH17" s="522"/>
      <c r="FI17" s="522"/>
      <c r="FJ17" s="522"/>
      <c r="FK17" s="522"/>
      <c r="FL17" s="522"/>
      <c r="FM17" s="522"/>
      <c r="FN17" s="522"/>
      <c r="FO17" s="522"/>
      <c r="FP17" s="522"/>
      <c r="FQ17" s="522"/>
      <c r="FR17" s="522"/>
      <c r="FS17" s="522"/>
      <c r="FT17" s="522"/>
      <c r="FU17" s="522"/>
      <c r="FV17" s="522"/>
      <c r="FW17" s="522"/>
      <c r="FX17" s="522"/>
      <c r="FY17" s="522"/>
      <c r="FZ17" s="522"/>
      <c r="GA17" s="522"/>
      <c r="GB17" s="522"/>
      <c r="GC17" s="522"/>
      <c r="GD17" s="522"/>
      <c r="GE17" s="522"/>
      <c r="GF17" s="522"/>
      <c r="GG17" s="522"/>
      <c r="GH17" s="522"/>
      <c r="GI17" s="522"/>
      <c r="GJ17" s="522"/>
      <c r="GK17" s="522"/>
      <c r="GL17" s="522"/>
      <c r="GM17" s="522"/>
      <c r="GN17" s="522"/>
      <c r="GO17" s="522"/>
      <c r="GP17" s="522"/>
      <c r="GQ17" s="522"/>
      <c r="GR17" s="522"/>
      <c r="GS17" s="522"/>
      <c r="GT17" s="522"/>
      <c r="GU17" s="522"/>
      <c r="GV17" s="522"/>
      <c r="GW17" s="522"/>
      <c r="GX17" s="522"/>
      <c r="GY17" s="522"/>
      <c r="GZ17" s="522"/>
      <c r="HA17" s="522"/>
      <c r="HB17" s="522"/>
      <c r="HC17" s="522"/>
      <c r="HD17" s="522"/>
      <c r="HE17" s="522"/>
      <c r="HF17" s="522"/>
      <c r="HG17" s="522"/>
      <c r="HH17" s="522"/>
      <c r="HI17" s="522"/>
      <c r="HJ17" s="522"/>
      <c r="HK17" s="522"/>
      <c r="HL17" s="522"/>
      <c r="HM17" s="522"/>
      <c r="HN17" s="522"/>
      <c r="HO17" s="522"/>
      <c r="HP17" s="522"/>
      <c r="HQ17" s="522"/>
      <c r="HR17" s="522"/>
      <c r="HS17" s="522"/>
      <c r="HT17" s="522"/>
      <c r="HU17" s="522"/>
      <c r="HV17" s="522"/>
      <c r="HW17" s="522"/>
      <c r="HX17" s="523"/>
      <c r="HY17" s="493"/>
      <c r="HZ17" s="493"/>
      <c r="IA17" s="493"/>
      <c r="IB17" s="493"/>
      <c r="IC17" s="493"/>
      <c r="ID17" s="493"/>
      <c r="IE17" s="493"/>
      <c r="IF17" s="493"/>
      <c r="IG17" s="493"/>
      <c r="IH17" s="493"/>
      <c r="II17" s="493"/>
      <c r="IJ17" s="493"/>
      <c r="IK17" s="493"/>
      <c r="IL17" s="493"/>
      <c r="IM17" s="707"/>
      <c r="IN17" s="493"/>
      <c r="IO17" s="493"/>
      <c r="IP17" s="493"/>
      <c r="IQ17" s="493"/>
      <c r="IR17" s="493"/>
      <c r="IS17" s="493"/>
      <c r="IT17" s="493"/>
      <c r="IU17" s="493"/>
      <c r="IV17" s="493"/>
      <c r="IW17" s="493"/>
      <c r="IX17" s="493"/>
      <c r="IY17" s="493"/>
      <c r="IZ17" s="493"/>
      <c r="JA17" s="493"/>
      <c r="JB17" s="493"/>
      <c r="JC17" s="493"/>
      <c r="JD17" s="493"/>
      <c r="JE17" s="493"/>
      <c r="JF17" s="493"/>
      <c r="JG17" s="493"/>
      <c r="JH17" s="493"/>
      <c r="JI17" s="493"/>
      <c r="JJ17" s="493"/>
      <c r="JK17" s="493"/>
      <c r="JL17" s="493"/>
      <c r="JM17" s="493"/>
      <c r="JN17" s="493"/>
      <c r="JO17" s="493"/>
      <c r="JP17" s="493"/>
      <c r="JQ17" s="493"/>
      <c r="JR17" s="493"/>
      <c r="JS17" s="493"/>
      <c r="JT17" s="493"/>
      <c r="JU17" s="493"/>
      <c r="JV17" s="493"/>
      <c r="JW17" s="493"/>
      <c r="JX17" s="493"/>
      <c r="JY17" s="493"/>
      <c r="JZ17" s="493"/>
      <c r="KA17" s="493"/>
      <c r="KB17" s="493"/>
      <c r="KC17" s="493"/>
      <c r="KD17" s="493"/>
      <c r="KE17" s="493"/>
      <c r="KF17" s="493"/>
      <c r="KG17" s="493"/>
      <c r="KH17" s="493"/>
      <c r="KI17" s="493"/>
      <c r="KJ17" s="493"/>
      <c r="KK17" s="493"/>
      <c r="KL17" s="493"/>
      <c r="KM17" s="493"/>
      <c r="KN17" s="493"/>
      <c r="KO17" s="493"/>
      <c r="KP17" s="493"/>
      <c r="KQ17" s="493"/>
      <c r="KR17" s="493"/>
      <c r="KS17" s="493"/>
      <c r="KT17" s="493"/>
      <c r="KU17" s="714"/>
      <c r="KV17" s="493"/>
      <c r="KW17" s="493"/>
      <c r="KX17" s="493"/>
      <c r="KY17" s="493"/>
      <c r="KZ17" s="493"/>
      <c r="LA17" s="493"/>
      <c r="LB17" s="493"/>
      <c r="LC17" s="493"/>
      <c r="LD17" s="493"/>
      <c r="LE17" s="493"/>
      <c r="LF17" s="493"/>
      <c r="LG17" s="493"/>
      <c r="LH17" s="493"/>
      <c r="LI17" s="493"/>
      <c r="LJ17" s="493"/>
      <c r="LK17" s="493"/>
      <c r="LL17" s="493"/>
      <c r="LM17" s="707"/>
      <c r="LN17" s="493"/>
      <c r="LO17" s="493"/>
      <c r="LP17" s="493"/>
      <c r="LQ17" s="493"/>
      <c r="LR17" s="493"/>
      <c r="LS17" s="493"/>
      <c r="LT17" s="493"/>
      <c r="LU17" s="493"/>
      <c r="LV17" s="493"/>
      <c r="LW17" s="493"/>
      <c r="LX17" s="493"/>
      <c r="LY17" s="493"/>
      <c r="LZ17" s="493"/>
      <c r="MA17" s="493"/>
      <c r="MB17" s="493"/>
      <c r="MC17" s="493"/>
      <c r="MD17" s="493"/>
      <c r="ME17" s="493"/>
      <c r="MF17" s="493"/>
      <c r="MG17" s="493"/>
      <c r="MH17" s="493"/>
      <c r="MI17" s="493"/>
      <c r="MJ17" s="493"/>
      <c r="MK17" s="493"/>
      <c r="ML17" s="493"/>
      <c r="MM17" s="493"/>
      <c r="MN17" s="493"/>
      <c r="MO17" s="493"/>
      <c r="MP17" s="493"/>
      <c r="MQ17" s="493"/>
      <c r="MR17" s="493"/>
      <c r="MS17" s="493"/>
      <c r="MT17" s="493"/>
      <c r="MU17" s="493"/>
      <c r="MV17" s="493"/>
      <c r="MW17" s="493"/>
      <c r="MX17" s="493"/>
      <c r="MY17" s="493"/>
      <c r="MZ17" s="493"/>
      <c r="NA17" s="493"/>
      <c r="NB17" s="493"/>
      <c r="NC17" s="493"/>
      <c r="ND17" s="493"/>
      <c r="NE17" s="493"/>
      <c r="NF17" s="493"/>
      <c r="NG17" s="493"/>
      <c r="NH17" s="493"/>
      <c r="NI17" s="493"/>
      <c r="NJ17" s="493"/>
      <c r="NK17" s="493"/>
      <c r="NL17" s="493"/>
      <c r="NM17" s="493"/>
      <c r="NN17" s="493"/>
      <c r="NO17" s="493"/>
      <c r="NP17" s="711"/>
      <c r="NQ17" s="707"/>
      <c r="NR17" s="524"/>
      <c r="NS17" s="524"/>
      <c r="NT17" s="524"/>
      <c r="NU17" s="524"/>
      <c r="NV17" s="524"/>
      <c r="NW17" s="412">
        <f t="shared" si="0"/>
        <v>0</v>
      </c>
      <c r="NX17" s="18"/>
      <c r="NY17" s="412">
        <f t="shared" si="1"/>
        <v>0</v>
      </c>
      <c r="NZ17" s="18"/>
      <c r="OA17" s="412">
        <f t="shared" si="2"/>
        <v>0</v>
      </c>
      <c r="OB17" s="18"/>
      <c r="OC17" s="18"/>
      <c r="OD17" s="18"/>
      <c r="OE17" s="18"/>
      <c r="OF17" s="18"/>
      <c r="OG17" s="18"/>
      <c r="OH17" s="18"/>
      <c r="OI17" s="18"/>
      <c r="OJ17" s="18"/>
    </row>
    <row r="18" spans="1:400" s="391" customFormat="1" ht="21" customHeight="1">
      <c r="A18" s="33"/>
      <c r="B18" s="33" t="s">
        <v>47</v>
      </c>
      <c r="C18" s="128" t="s">
        <v>1527</v>
      </c>
      <c r="D18" s="49">
        <v>42790</v>
      </c>
      <c r="E18" s="972">
        <v>42542</v>
      </c>
      <c r="F18" s="658" t="s">
        <v>371</v>
      </c>
      <c r="G18" s="37"/>
      <c r="H18" s="38"/>
      <c r="I18" s="37"/>
      <c r="J18" s="38"/>
      <c r="K18" s="37"/>
      <c r="L18" s="38"/>
      <c r="M18" s="37"/>
      <c r="N18" s="63"/>
      <c r="O18" s="37"/>
      <c r="P18" s="677"/>
      <c r="Q18" s="44">
        <v>0</v>
      </c>
      <c r="R18" s="952">
        <v>0</v>
      </c>
      <c r="S18" s="44">
        <v>0</v>
      </c>
      <c r="T18" s="710"/>
      <c r="U18" s="522"/>
      <c r="V18" s="522"/>
      <c r="W18" s="522"/>
      <c r="X18" s="522"/>
      <c r="Y18" s="522"/>
      <c r="Z18" s="522"/>
      <c r="AA18" s="522"/>
      <c r="AB18" s="522"/>
      <c r="AC18" s="522"/>
      <c r="AD18" s="522"/>
      <c r="AE18" s="522"/>
      <c r="AF18" s="522"/>
      <c r="AG18" s="522"/>
      <c r="AH18" s="522"/>
      <c r="AI18" s="522"/>
      <c r="AJ18" s="522"/>
      <c r="AK18" s="522"/>
      <c r="AL18" s="522"/>
      <c r="AM18" s="522"/>
      <c r="AN18" s="522"/>
      <c r="AO18" s="522"/>
      <c r="AP18" s="522"/>
      <c r="AQ18" s="522"/>
      <c r="AR18" s="522"/>
      <c r="AS18" s="522"/>
      <c r="AT18" s="522"/>
      <c r="AU18" s="522"/>
      <c r="AV18" s="522"/>
      <c r="AW18" s="522"/>
      <c r="AX18" s="522"/>
      <c r="AY18" s="522"/>
      <c r="AZ18" s="522"/>
      <c r="BA18" s="522"/>
      <c r="BB18" s="522"/>
      <c r="BC18" s="522"/>
      <c r="BD18" s="522"/>
      <c r="BE18" s="522"/>
      <c r="BF18" s="522"/>
      <c r="BG18" s="522"/>
      <c r="BH18" s="522"/>
      <c r="BI18" s="522"/>
      <c r="BJ18" s="522"/>
      <c r="BK18" s="522"/>
      <c r="BL18" s="522"/>
      <c r="BM18" s="522"/>
      <c r="BN18" s="522"/>
      <c r="BO18" s="522"/>
      <c r="BP18" s="522"/>
      <c r="BQ18" s="522"/>
      <c r="BR18" s="522"/>
      <c r="BS18" s="522"/>
      <c r="BT18" s="522"/>
      <c r="BU18" s="522"/>
      <c r="BV18" s="522"/>
      <c r="BW18" s="522"/>
      <c r="BX18" s="522"/>
      <c r="BY18" s="522"/>
      <c r="BZ18" s="522"/>
      <c r="CA18" s="522"/>
      <c r="CB18" s="522"/>
      <c r="CC18" s="522"/>
      <c r="CD18" s="522"/>
      <c r="CE18" s="522"/>
      <c r="CF18" s="522"/>
      <c r="CG18" s="522"/>
      <c r="CH18" s="522"/>
      <c r="CI18" s="522"/>
      <c r="CJ18" s="522"/>
      <c r="CK18" s="522"/>
      <c r="CL18" s="522"/>
      <c r="CM18" s="522"/>
      <c r="CN18" s="522"/>
      <c r="CO18" s="522"/>
      <c r="CP18" s="522"/>
      <c r="CQ18" s="522"/>
      <c r="CR18" s="522"/>
      <c r="CS18" s="522"/>
      <c r="CT18" s="522"/>
      <c r="CU18" s="522"/>
      <c r="CV18" s="522"/>
      <c r="CW18" s="522"/>
      <c r="CX18" s="522"/>
      <c r="CY18" s="522"/>
      <c r="CZ18" s="522"/>
      <c r="DA18" s="522"/>
      <c r="DB18" s="522"/>
      <c r="DC18" s="522"/>
      <c r="DD18" s="522"/>
      <c r="DE18" s="522"/>
      <c r="DF18" s="522"/>
      <c r="DG18" s="522"/>
      <c r="DH18" s="522"/>
      <c r="DI18" s="522"/>
      <c r="DJ18" s="522"/>
      <c r="DK18" s="522"/>
      <c r="DL18" s="522"/>
      <c r="DM18" s="522"/>
      <c r="DN18" s="522"/>
      <c r="DO18" s="522"/>
      <c r="DP18" s="522"/>
      <c r="DQ18" s="522"/>
      <c r="DR18" s="522"/>
      <c r="DS18" s="522"/>
      <c r="DT18" s="522"/>
      <c r="DU18" s="522"/>
      <c r="DV18" s="522"/>
      <c r="DW18" s="522"/>
      <c r="DX18" s="522"/>
      <c r="DY18" s="522"/>
      <c r="DZ18" s="522"/>
      <c r="EA18" s="522"/>
      <c r="EB18" s="710"/>
      <c r="EC18" s="710"/>
      <c r="ED18" s="522"/>
      <c r="EE18" s="712"/>
      <c r="EF18" s="522"/>
      <c r="EG18" s="522"/>
      <c r="EH18" s="522"/>
      <c r="EI18" s="522"/>
      <c r="EJ18" s="522"/>
      <c r="EK18" s="712"/>
      <c r="EL18" s="522"/>
      <c r="EM18" s="522"/>
      <c r="EN18" s="522"/>
      <c r="EO18" s="522"/>
      <c r="EP18" s="522"/>
      <c r="EQ18" s="522"/>
      <c r="ER18" s="522"/>
      <c r="ES18" s="522"/>
      <c r="ET18" s="522"/>
      <c r="EU18" s="522"/>
      <c r="EV18" s="522"/>
      <c r="EW18" s="522"/>
      <c r="EX18" s="522"/>
      <c r="EY18" s="522"/>
      <c r="EZ18" s="522"/>
      <c r="FA18" s="522"/>
      <c r="FB18" s="522"/>
      <c r="FC18" s="522"/>
      <c r="FD18" s="522"/>
      <c r="FE18" s="522"/>
      <c r="FF18" s="522"/>
      <c r="FG18" s="522"/>
      <c r="FH18" s="522"/>
      <c r="FI18" s="522"/>
      <c r="FJ18" s="522"/>
      <c r="FK18" s="522"/>
      <c r="FL18" s="522"/>
      <c r="FM18" s="522"/>
      <c r="FN18" s="522"/>
      <c r="FO18" s="522"/>
      <c r="FP18" s="522"/>
      <c r="FQ18" s="522"/>
      <c r="FR18" s="522"/>
      <c r="FS18" s="522"/>
      <c r="FT18" s="522"/>
      <c r="FU18" s="522"/>
      <c r="FV18" s="522"/>
      <c r="FW18" s="522"/>
      <c r="FX18" s="522"/>
      <c r="FY18" s="522"/>
      <c r="FZ18" s="522"/>
      <c r="GA18" s="522"/>
      <c r="GB18" s="522"/>
      <c r="GC18" s="522"/>
      <c r="GD18" s="522"/>
      <c r="GE18" s="522"/>
      <c r="GF18" s="522"/>
      <c r="GG18" s="522"/>
      <c r="GH18" s="522"/>
      <c r="GI18" s="522"/>
      <c r="GJ18" s="522"/>
      <c r="GK18" s="522"/>
      <c r="GL18" s="522"/>
      <c r="GM18" s="522"/>
      <c r="GN18" s="522"/>
      <c r="GO18" s="522"/>
      <c r="GP18" s="522"/>
      <c r="GQ18" s="522"/>
      <c r="GR18" s="522"/>
      <c r="GS18" s="522"/>
      <c r="GT18" s="522"/>
      <c r="GU18" s="522"/>
      <c r="GV18" s="522"/>
      <c r="GW18" s="522"/>
      <c r="GX18" s="522"/>
      <c r="GY18" s="522"/>
      <c r="GZ18" s="522"/>
      <c r="HA18" s="522"/>
      <c r="HB18" s="522"/>
      <c r="HC18" s="522"/>
      <c r="HD18" s="522"/>
      <c r="HE18" s="522"/>
      <c r="HF18" s="522"/>
      <c r="HG18" s="522"/>
      <c r="HH18" s="522"/>
      <c r="HI18" s="522"/>
      <c r="HJ18" s="522"/>
      <c r="HK18" s="522"/>
      <c r="HL18" s="522"/>
      <c r="HM18" s="522"/>
      <c r="HN18" s="522"/>
      <c r="HO18" s="522"/>
      <c r="HP18" s="522"/>
      <c r="HQ18" s="522"/>
      <c r="HR18" s="522"/>
      <c r="HS18" s="522"/>
      <c r="HT18" s="522"/>
      <c r="HU18" s="522"/>
      <c r="HV18" s="522"/>
      <c r="HW18" s="522"/>
      <c r="HX18" s="523"/>
      <c r="HY18" s="493"/>
      <c r="HZ18" s="493"/>
      <c r="IA18" s="493"/>
      <c r="IB18" s="493"/>
      <c r="IC18" s="493"/>
      <c r="ID18" s="493"/>
      <c r="IE18" s="493"/>
      <c r="IF18" s="493"/>
      <c r="IG18" s="493"/>
      <c r="IH18" s="493"/>
      <c r="II18" s="493"/>
      <c r="IJ18" s="493"/>
      <c r="IK18" s="493"/>
      <c r="IL18" s="493"/>
      <c r="IM18" s="707"/>
      <c r="IN18" s="493"/>
      <c r="IO18" s="493"/>
      <c r="IP18" s="493"/>
      <c r="IQ18" s="493"/>
      <c r="IR18" s="493"/>
      <c r="IS18" s="493"/>
      <c r="IT18" s="493"/>
      <c r="IU18" s="493"/>
      <c r="IV18" s="493"/>
      <c r="IW18" s="493"/>
      <c r="IX18" s="493"/>
      <c r="IY18" s="493"/>
      <c r="IZ18" s="493"/>
      <c r="JA18" s="493"/>
      <c r="JB18" s="493"/>
      <c r="JC18" s="493"/>
      <c r="JD18" s="493"/>
      <c r="JE18" s="493"/>
      <c r="JF18" s="493"/>
      <c r="JG18" s="493"/>
      <c r="JH18" s="493"/>
      <c r="JI18" s="493"/>
      <c r="JJ18" s="493"/>
      <c r="JK18" s="493"/>
      <c r="JL18" s="493"/>
      <c r="JM18" s="493"/>
      <c r="JN18" s="493"/>
      <c r="JO18" s="493"/>
      <c r="JP18" s="493"/>
      <c r="JQ18" s="493"/>
      <c r="JR18" s="493"/>
      <c r="JS18" s="493"/>
      <c r="JT18" s="493"/>
      <c r="JU18" s="493"/>
      <c r="JV18" s="493"/>
      <c r="JW18" s="493"/>
      <c r="JX18" s="493"/>
      <c r="JY18" s="493"/>
      <c r="JZ18" s="493"/>
      <c r="KA18" s="493"/>
      <c r="KB18" s="493"/>
      <c r="KC18" s="493"/>
      <c r="KD18" s="493"/>
      <c r="KE18" s="493"/>
      <c r="KF18" s="493"/>
      <c r="KG18" s="493"/>
      <c r="KH18" s="493"/>
      <c r="KI18" s="493"/>
      <c r="KJ18" s="493"/>
      <c r="KK18" s="493"/>
      <c r="KL18" s="493"/>
      <c r="KM18" s="493"/>
      <c r="KN18" s="493"/>
      <c r="KO18" s="493"/>
      <c r="KP18" s="493"/>
      <c r="KQ18" s="493"/>
      <c r="KR18" s="493"/>
      <c r="KS18" s="493"/>
      <c r="KT18" s="493"/>
      <c r="KU18" s="714"/>
      <c r="KV18" s="493"/>
      <c r="KW18" s="493"/>
      <c r="KX18" s="493"/>
      <c r="KY18" s="493"/>
      <c r="KZ18" s="493"/>
      <c r="LA18" s="493"/>
      <c r="LB18" s="493"/>
      <c r="LC18" s="493"/>
      <c r="LD18" s="493"/>
      <c r="LE18" s="493"/>
      <c r="LF18" s="493"/>
      <c r="LG18" s="493"/>
      <c r="LH18" s="493"/>
      <c r="LI18" s="493"/>
      <c r="LJ18" s="493"/>
      <c r="LK18" s="493"/>
      <c r="LL18" s="493"/>
      <c r="LM18" s="707"/>
      <c r="LN18" s="493"/>
      <c r="LO18" s="493"/>
      <c r="LP18" s="493"/>
      <c r="LQ18" s="493"/>
      <c r="LR18" s="493"/>
      <c r="LS18" s="493"/>
      <c r="LT18" s="493"/>
      <c r="LU18" s="493"/>
      <c r="LV18" s="493"/>
      <c r="LW18" s="493"/>
      <c r="LX18" s="493"/>
      <c r="LY18" s="493"/>
      <c r="LZ18" s="493"/>
      <c r="MA18" s="493"/>
      <c r="MB18" s="493"/>
      <c r="MC18" s="493"/>
      <c r="MD18" s="493"/>
      <c r="ME18" s="493"/>
      <c r="MF18" s="493"/>
      <c r="MG18" s="493"/>
      <c r="MH18" s="493"/>
      <c r="MI18" s="493"/>
      <c r="MJ18" s="493"/>
      <c r="MK18" s="493"/>
      <c r="ML18" s="493"/>
      <c r="MM18" s="493"/>
      <c r="MN18" s="493"/>
      <c r="MO18" s="493"/>
      <c r="MP18" s="493"/>
      <c r="MQ18" s="493"/>
      <c r="MR18" s="493"/>
      <c r="MS18" s="493"/>
      <c r="MT18" s="493"/>
      <c r="MU18" s="493"/>
      <c r="MV18" s="493"/>
      <c r="MW18" s="493"/>
      <c r="MX18" s="493"/>
      <c r="MY18" s="493"/>
      <c r="MZ18" s="493"/>
      <c r="NA18" s="493"/>
      <c r="NB18" s="493"/>
      <c r="NC18" s="493"/>
      <c r="ND18" s="493"/>
      <c r="NE18" s="493"/>
      <c r="NF18" s="493"/>
      <c r="NG18" s="493"/>
      <c r="NH18" s="493"/>
      <c r="NI18" s="493"/>
      <c r="NJ18" s="493"/>
      <c r="NK18" s="493"/>
      <c r="NL18" s="493"/>
      <c r="NM18" s="493"/>
      <c r="NN18" s="493"/>
      <c r="NO18" s="493"/>
      <c r="NP18" s="711"/>
      <c r="NQ18" s="707"/>
      <c r="NR18" s="524"/>
      <c r="NS18" s="524"/>
      <c r="NT18" s="524"/>
      <c r="NU18" s="524"/>
      <c r="NV18" s="524"/>
      <c r="NW18" s="412">
        <f t="shared" si="0"/>
        <v>0</v>
      </c>
      <c r="NX18" s="18"/>
      <c r="NY18" s="412">
        <f t="shared" si="1"/>
        <v>0</v>
      </c>
      <c r="NZ18" s="18"/>
      <c r="OA18" s="412">
        <f t="shared" si="2"/>
        <v>0</v>
      </c>
      <c r="OB18" s="18"/>
      <c r="OC18" s="18"/>
      <c r="OD18" s="18"/>
      <c r="OE18" s="18"/>
      <c r="OF18" s="18"/>
      <c r="OG18" s="18"/>
      <c r="OH18" s="18"/>
      <c r="OI18" s="18"/>
      <c r="OJ18" s="18"/>
    </row>
    <row r="19" spans="1:400" s="391" customFormat="1" ht="20.25" customHeight="1">
      <c r="A19" s="525"/>
      <c r="B19" s="46"/>
      <c r="C19" s="96"/>
      <c r="D19" s="526"/>
      <c r="E19" s="70"/>
      <c r="F19" s="70"/>
      <c r="G19" s="82"/>
      <c r="H19" s="82"/>
      <c r="I19" s="82"/>
      <c r="J19" s="82"/>
      <c r="K19" s="82"/>
      <c r="L19" s="82"/>
      <c r="M19" s="82"/>
      <c r="N19" s="82"/>
      <c r="O19" s="82"/>
      <c r="P19" s="82"/>
      <c r="Q19" s="82"/>
      <c r="R19" s="82"/>
      <c r="S19" s="82"/>
      <c r="T19" s="527"/>
      <c r="U19" s="527"/>
      <c r="V19" s="527"/>
      <c r="W19" s="527"/>
      <c r="X19" s="527"/>
      <c r="Y19" s="527"/>
      <c r="Z19" s="527"/>
      <c r="AA19" s="527"/>
      <c r="AB19" s="527"/>
      <c r="AC19" s="527"/>
      <c r="AD19" s="527"/>
      <c r="AE19" s="527"/>
      <c r="AF19" s="527"/>
      <c r="AG19" s="527"/>
      <c r="AH19" s="527"/>
      <c r="AI19" s="527"/>
      <c r="AJ19" s="527"/>
      <c r="AK19" s="527"/>
      <c r="AL19" s="527"/>
      <c r="AM19" s="527"/>
      <c r="AN19" s="527"/>
      <c r="AO19" s="527"/>
      <c r="AP19" s="527"/>
      <c r="AQ19" s="527"/>
      <c r="AR19" s="527"/>
      <c r="AS19" s="527"/>
      <c r="AT19" s="527"/>
      <c r="AU19" s="527"/>
      <c r="AV19" s="527"/>
      <c r="AW19" s="527"/>
      <c r="AX19" s="527"/>
      <c r="AY19" s="527"/>
      <c r="AZ19" s="527"/>
      <c r="BA19" s="527"/>
      <c r="BB19" s="527"/>
      <c r="BC19" s="527"/>
      <c r="BD19" s="527"/>
      <c r="BE19" s="527"/>
      <c r="BF19" s="527"/>
      <c r="BG19" s="527"/>
      <c r="BH19" s="527"/>
      <c r="BI19" s="527"/>
      <c r="BJ19" s="527"/>
      <c r="BK19" s="527"/>
      <c r="BL19" s="527"/>
      <c r="BM19" s="527"/>
      <c r="BN19" s="527"/>
      <c r="BO19" s="527"/>
      <c r="BP19" s="527"/>
      <c r="BQ19" s="527"/>
      <c r="BR19" s="527"/>
      <c r="BS19" s="527"/>
      <c r="BT19" s="527"/>
      <c r="BU19" s="527"/>
      <c r="BV19" s="527"/>
      <c r="BW19" s="527"/>
      <c r="BX19" s="527"/>
      <c r="BY19" s="527"/>
      <c r="BZ19" s="527"/>
      <c r="CA19" s="527"/>
      <c r="CB19" s="527"/>
      <c r="CC19" s="527"/>
      <c r="CD19" s="527"/>
      <c r="CE19" s="527"/>
      <c r="CF19" s="527"/>
      <c r="CG19" s="527"/>
      <c r="CH19" s="527"/>
      <c r="CI19" s="527"/>
      <c r="CJ19" s="527"/>
      <c r="CK19" s="527"/>
      <c r="CL19" s="527"/>
      <c r="CM19" s="527"/>
      <c r="CN19" s="527"/>
      <c r="CO19" s="527"/>
      <c r="CP19" s="527"/>
      <c r="CQ19" s="527"/>
      <c r="CR19" s="527"/>
      <c r="CS19" s="527"/>
      <c r="CT19" s="527"/>
      <c r="CU19" s="527"/>
      <c r="CV19" s="527"/>
      <c r="CW19" s="527"/>
      <c r="CX19" s="527"/>
      <c r="CY19" s="527"/>
      <c r="CZ19" s="527"/>
      <c r="DA19" s="527"/>
      <c r="DB19" s="527"/>
      <c r="DC19" s="527"/>
      <c r="DD19" s="527"/>
      <c r="DE19" s="527"/>
      <c r="DF19" s="527"/>
      <c r="DG19" s="527"/>
      <c r="DH19" s="527"/>
      <c r="DI19" s="527"/>
      <c r="DJ19" s="527"/>
      <c r="DK19" s="527"/>
      <c r="DL19" s="527"/>
      <c r="DM19" s="527"/>
      <c r="DN19" s="527"/>
      <c r="DO19" s="527"/>
      <c r="DP19" s="527"/>
      <c r="DQ19" s="527"/>
      <c r="DR19" s="527"/>
      <c r="DS19" s="527"/>
      <c r="DT19" s="527"/>
      <c r="DU19" s="527"/>
      <c r="DV19" s="527"/>
      <c r="DW19" s="527"/>
      <c r="DX19" s="527"/>
      <c r="DY19" s="527"/>
      <c r="DZ19" s="527"/>
      <c r="EA19" s="527"/>
      <c r="EB19" s="527"/>
      <c r="EC19" s="527"/>
      <c r="ED19" s="527"/>
      <c r="EE19" s="527"/>
      <c r="EF19" s="527"/>
      <c r="EG19" s="527"/>
      <c r="EH19" s="527"/>
      <c r="EI19" s="527"/>
      <c r="EJ19" s="527"/>
      <c r="EK19" s="527"/>
      <c r="EL19" s="527"/>
      <c r="EM19" s="527"/>
      <c r="EN19" s="527"/>
      <c r="EO19" s="527"/>
      <c r="EP19" s="527"/>
      <c r="EQ19" s="527"/>
      <c r="ER19" s="527"/>
      <c r="ES19" s="527"/>
      <c r="ET19" s="527"/>
      <c r="EU19" s="527"/>
      <c r="EV19" s="527"/>
      <c r="EW19" s="527"/>
      <c r="EX19" s="527"/>
      <c r="EY19" s="527"/>
      <c r="EZ19" s="527"/>
      <c r="FA19" s="527"/>
      <c r="FB19" s="527"/>
      <c r="FC19" s="527"/>
      <c r="FD19" s="527"/>
      <c r="FE19" s="527"/>
      <c r="FF19" s="527"/>
      <c r="FG19" s="527"/>
      <c r="FH19" s="527"/>
      <c r="FI19" s="527"/>
      <c r="FJ19" s="527"/>
      <c r="FK19" s="527"/>
      <c r="FL19" s="527"/>
      <c r="FM19" s="527"/>
      <c r="FN19" s="527"/>
      <c r="FO19" s="527"/>
      <c r="FP19" s="527"/>
      <c r="FQ19" s="527"/>
      <c r="FR19" s="527"/>
      <c r="FS19" s="527"/>
      <c r="FT19" s="527"/>
      <c r="FU19" s="527"/>
      <c r="FV19" s="527"/>
      <c r="FW19" s="527"/>
      <c r="FX19" s="527"/>
      <c r="FY19" s="527"/>
      <c r="FZ19" s="527"/>
      <c r="GA19" s="527"/>
      <c r="GB19" s="527"/>
      <c r="GC19" s="527"/>
      <c r="GD19" s="527"/>
      <c r="GE19" s="527"/>
      <c r="GF19" s="527"/>
      <c r="GG19" s="527"/>
      <c r="GH19" s="527"/>
      <c r="GI19" s="527"/>
      <c r="GJ19" s="527"/>
      <c r="GK19" s="527"/>
      <c r="GL19" s="527"/>
      <c r="GM19" s="527"/>
      <c r="GN19" s="527"/>
      <c r="GO19" s="527"/>
      <c r="GP19" s="527"/>
      <c r="GQ19" s="527"/>
      <c r="GR19" s="527"/>
      <c r="GS19" s="527"/>
      <c r="GT19" s="527"/>
      <c r="GU19" s="527"/>
      <c r="GV19" s="527"/>
      <c r="GW19" s="527"/>
      <c r="GX19" s="527"/>
      <c r="GY19" s="527"/>
      <c r="GZ19" s="527"/>
      <c r="HA19" s="527"/>
      <c r="HB19" s="527"/>
      <c r="HC19" s="527"/>
      <c r="HD19" s="527"/>
      <c r="HE19" s="527"/>
      <c r="HF19" s="527"/>
      <c r="HG19" s="527"/>
      <c r="HH19" s="527"/>
      <c r="HI19" s="527"/>
      <c r="HJ19" s="527"/>
      <c r="HK19" s="527"/>
      <c r="HL19" s="527"/>
      <c r="HM19" s="527"/>
      <c r="HN19" s="527"/>
      <c r="HO19" s="527"/>
      <c r="HP19" s="527"/>
      <c r="HQ19" s="527"/>
      <c r="HR19" s="527"/>
      <c r="HS19" s="527"/>
      <c r="HT19" s="527"/>
      <c r="HU19" s="527"/>
      <c r="HV19" s="527"/>
      <c r="HW19" s="527"/>
      <c r="HX19" s="527"/>
      <c r="HY19" s="527"/>
      <c r="HZ19" s="527"/>
      <c r="IA19" s="527"/>
      <c r="IB19" s="527"/>
      <c r="IC19" s="527"/>
      <c r="ID19" s="527"/>
      <c r="IE19" s="527"/>
      <c r="IF19" s="527"/>
      <c r="IG19" s="527"/>
      <c r="IH19" s="527"/>
      <c r="II19" s="527"/>
      <c r="IJ19" s="527"/>
      <c r="IK19" s="527"/>
      <c r="IL19" s="527"/>
      <c r="IM19" s="527"/>
      <c r="IN19" s="527"/>
      <c r="IO19" s="527"/>
      <c r="IP19" s="527"/>
      <c r="IQ19" s="527"/>
      <c r="IR19" s="527"/>
      <c r="IS19" s="527"/>
      <c r="IT19" s="527"/>
      <c r="IU19" s="527"/>
      <c r="IV19" s="527"/>
      <c r="IW19" s="527"/>
      <c r="IX19" s="527"/>
      <c r="IY19" s="527"/>
      <c r="IZ19" s="527"/>
      <c r="JA19" s="527"/>
      <c r="JB19" s="527"/>
      <c r="JC19" s="527"/>
      <c r="JD19" s="527"/>
      <c r="JE19" s="527"/>
      <c r="JF19" s="527"/>
      <c r="JG19" s="527"/>
      <c r="JH19" s="527"/>
      <c r="JI19" s="527"/>
      <c r="JJ19" s="527"/>
      <c r="JK19" s="527"/>
      <c r="JL19" s="527"/>
      <c r="JM19" s="527"/>
      <c r="JN19" s="527"/>
      <c r="JO19" s="527"/>
      <c r="JP19" s="527"/>
      <c r="JQ19" s="527"/>
      <c r="JR19" s="527"/>
      <c r="JS19" s="527"/>
      <c r="JT19" s="527"/>
      <c r="JU19" s="527"/>
      <c r="JV19" s="527"/>
      <c r="JW19" s="527"/>
      <c r="JX19" s="527"/>
      <c r="JY19" s="527"/>
      <c r="JZ19" s="527"/>
      <c r="KA19" s="527"/>
      <c r="KB19" s="527"/>
      <c r="KC19" s="527"/>
      <c r="KD19" s="527"/>
      <c r="KE19" s="527"/>
      <c r="KF19" s="527"/>
      <c r="KG19" s="527"/>
      <c r="KH19" s="527"/>
      <c r="KI19" s="527"/>
      <c r="KJ19" s="527"/>
      <c r="KK19" s="527"/>
      <c r="KL19" s="527"/>
      <c r="KM19" s="527"/>
      <c r="KN19" s="527"/>
      <c r="KO19" s="527"/>
      <c r="KP19" s="527"/>
      <c r="KQ19" s="527"/>
      <c r="KR19" s="527"/>
      <c r="KS19" s="527"/>
      <c r="KT19" s="527"/>
      <c r="KU19" s="527"/>
      <c r="KV19" s="527"/>
      <c r="KW19" s="527"/>
      <c r="KX19" s="527"/>
      <c r="KY19" s="527"/>
      <c r="KZ19" s="527"/>
      <c r="LA19" s="527"/>
      <c r="LB19" s="527"/>
      <c r="LC19" s="527"/>
      <c r="LD19" s="527"/>
      <c r="LE19" s="527"/>
      <c r="LF19" s="527"/>
      <c r="LG19" s="527"/>
      <c r="LH19" s="527"/>
      <c r="LI19" s="527"/>
      <c r="LJ19" s="527"/>
      <c r="LK19" s="527"/>
      <c r="LL19" s="527"/>
      <c r="LM19" s="527"/>
      <c r="LN19" s="527"/>
      <c r="LO19" s="527"/>
      <c r="LP19" s="527"/>
      <c r="LQ19" s="527"/>
      <c r="LR19" s="527"/>
      <c r="LS19" s="527"/>
      <c r="LT19" s="527"/>
      <c r="LU19" s="527"/>
      <c r="LV19" s="527"/>
      <c r="LW19" s="527"/>
      <c r="LX19" s="527"/>
      <c r="LY19" s="527"/>
      <c r="LZ19" s="527"/>
      <c r="MA19" s="527"/>
      <c r="MB19" s="527"/>
      <c r="MC19" s="527"/>
      <c r="MD19" s="527"/>
      <c r="ME19" s="527"/>
      <c r="MF19" s="527"/>
      <c r="MG19" s="527"/>
      <c r="MH19" s="527"/>
      <c r="MI19" s="527"/>
      <c r="MJ19" s="527"/>
      <c r="MK19" s="527"/>
      <c r="ML19" s="527"/>
      <c r="MM19" s="527"/>
      <c r="MN19" s="527"/>
      <c r="MO19" s="527"/>
      <c r="MP19" s="527"/>
      <c r="MQ19" s="527"/>
      <c r="MR19" s="527"/>
      <c r="MS19" s="527"/>
      <c r="MT19" s="527"/>
      <c r="MU19" s="527"/>
      <c r="MV19" s="527"/>
      <c r="MW19" s="527"/>
      <c r="MX19" s="527"/>
      <c r="MY19" s="527"/>
      <c r="MZ19" s="527"/>
      <c r="NA19" s="527"/>
      <c r="NB19" s="527"/>
      <c r="NC19" s="527"/>
      <c r="ND19" s="527"/>
      <c r="NE19" s="527"/>
      <c r="NF19" s="527"/>
      <c r="NG19" s="527"/>
      <c r="NH19" s="527"/>
      <c r="NI19" s="527"/>
      <c r="NJ19" s="527"/>
      <c r="NK19" s="527"/>
      <c r="NL19" s="527"/>
      <c r="NM19" s="527"/>
      <c r="NN19" s="527"/>
      <c r="NO19" s="527"/>
      <c r="NP19" s="527"/>
      <c r="NQ19" s="527"/>
      <c r="NR19" s="527"/>
      <c r="NS19" s="527"/>
      <c r="NT19" s="527"/>
      <c r="NU19" s="527"/>
      <c r="NV19" s="527"/>
    </row>
    <row r="20" spans="1:400" s="391" customFormat="1" ht="20.25" customHeight="1">
      <c r="A20" s="525"/>
      <c r="B20" s="46"/>
      <c r="C20" s="96"/>
      <c r="D20" s="526"/>
      <c r="E20" s="70"/>
      <c r="F20" s="70"/>
      <c r="G20" s="82"/>
      <c r="H20" s="82"/>
      <c r="I20" s="82"/>
      <c r="J20" s="82"/>
      <c r="K20" s="82"/>
      <c r="L20" s="82"/>
      <c r="M20" s="82"/>
      <c r="N20" s="82"/>
      <c r="O20" s="82"/>
      <c r="P20" s="82"/>
      <c r="Q20" s="82"/>
      <c r="R20" s="82"/>
      <c r="S20" s="82"/>
      <c r="T20" s="527"/>
      <c r="U20" s="527"/>
      <c r="V20" s="527"/>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c r="AV20" s="527"/>
      <c r="AW20" s="527"/>
      <c r="AX20" s="527"/>
      <c r="AY20" s="527"/>
      <c r="AZ20" s="527"/>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c r="BW20" s="527"/>
      <c r="BX20" s="527"/>
      <c r="BY20" s="527"/>
      <c r="BZ20" s="527"/>
      <c r="CA20" s="527"/>
      <c r="CB20" s="527"/>
      <c r="CC20" s="527"/>
      <c r="CD20" s="527"/>
      <c r="CE20" s="527"/>
      <c r="CF20" s="527"/>
      <c r="CG20" s="527"/>
      <c r="CH20" s="527"/>
      <c r="CI20" s="527"/>
      <c r="CJ20" s="527"/>
      <c r="CK20" s="527"/>
      <c r="CL20" s="527"/>
      <c r="CM20" s="527"/>
      <c r="CN20" s="527"/>
      <c r="CO20" s="527"/>
      <c r="CP20" s="527"/>
      <c r="CQ20" s="527"/>
      <c r="CR20" s="527"/>
      <c r="CS20" s="527"/>
      <c r="CT20" s="527"/>
      <c r="CU20" s="527"/>
      <c r="CV20" s="527"/>
      <c r="CW20" s="527"/>
      <c r="CX20" s="527"/>
      <c r="CY20" s="527"/>
      <c r="CZ20" s="527"/>
      <c r="DA20" s="527"/>
      <c r="DB20" s="527"/>
      <c r="DC20" s="527"/>
      <c r="DD20" s="527"/>
      <c r="DE20" s="527"/>
      <c r="DF20" s="527"/>
      <c r="DG20" s="527"/>
      <c r="DH20" s="527"/>
      <c r="DI20" s="527"/>
      <c r="DJ20" s="527"/>
      <c r="DK20" s="527"/>
      <c r="DL20" s="527"/>
      <c r="DM20" s="527"/>
      <c r="DN20" s="527"/>
      <c r="DO20" s="527"/>
      <c r="DP20" s="527"/>
      <c r="DQ20" s="527"/>
      <c r="DR20" s="527"/>
      <c r="DS20" s="527"/>
      <c r="DT20" s="527"/>
      <c r="DU20" s="527"/>
      <c r="DV20" s="527"/>
      <c r="DW20" s="527"/>
      <c r="DX20" s="527"/>
      <c r="DY20" s="527"/>
      <c r="DZ20" s="527"/>
      <c r="EA20" s="527"/>
      <c r="EB20" s="527"/>
      <c r="EC20" s="527"/>
      <c r="ED20" s="527"/>
      <c r="EE20" s="527"/>
      <c r="EF20" s="527"/>
      <c r="EG20" s="527"/>
      <c r="EH20" s="527"/>
      <c r="EI20" s="527"/>
      <c r="EJ20" s="527"/>
      <c r="EK20" s="527"/>
      <c r="EL20" s="527"/>
      <c r="EM20" s="527"/>
      <c r="EN20" s="527"/>
      <c r="EO20" s="527"/>
      <c r="EP20" s="527"/>
      <c r="EQ20" s="527"/>
      <c r="ER20" s="527"/>
      <c r="ES20" s="527"/>
      <c r="ET20" s="527"/>
      <c r="EU20" s="527"/>
      <c r="EV20" s="527"/>
      <c r="EW20" s="527"/>
      <c r="EX20" s="527"/>
      <c r="EY20" s="527"/>
      <c r="EZ20" s="527"/>
      <c r="FA20" s="527"/>
      <c r="FB20" s="527"/>
      <c r="FC20" s="527"/>
      <c r="FD20" s="527"/>
      <c r="FE20" s="527"/>
      <c r="FF20" s="527"/>
      <c r="FG20" s="527"/>
      <c r="FH20" s="527"/>
      <c r="FI20" s="527"/>
      <c r="FJ20" s="527"/>
      <c r="FK20" s="527"/>
      <c r="FL20" s="527"/>
      <c r="FM20" s="527"/>
      <c r="FN20" s="527"/>
      <c r="FO20" s="527"/>
      <c r="FP20" s="527"/>
      <c r="FQ20" s="527"/>
      <c r="FR20" s="527"/>
      <c r="FS20" s="527"/>
      <c r="FT20" s="527"/>
      <c r="FU20" s="527"/>
      <c r="FV20" s="527"/>
      <c r="FW20" s="527"/>
      <c r="FX20" s="527"/>
      <c r="FY20" s="527"/>
      <c r="FZ20" s="527"/>
      <c r="GA20" s="527"/>
      <c r="GB20" s="527"/>
      <c r="GC20" s="527"/>
      <c r="GD20" s="527"/>
      <c r="GE20" s="527"/>
      <c r="GF20" s="527"/>
      <c r="GG20" s="527"/>
      <c r="GH20" s="527"/>
      <c r="GI20" s="527"/>
      <c r="GJ20" s="527"/>
      <c r="GK20" s="527"/>
      <c r="GL20" s="527"/>
      <c r="GM20" s="527"/>
      <c r="GN20" s="527"/>
      <c r="GO20" s="527"/>
      <c r="GP20" s="527"/>
      <c r="GQ20" s="527"/>
      <c r="GR20" s="527"/>
      <c r="GS20" s="527"/>
      <c r="GT20" s="527"/>
      <c r="GU20" s="527"/>
      <c r="GV20" s="527"/>
      <c r="GW20" s="527"/>
      <c r="GX20" s="527"/>
      <c r="GY20" s="527"/>
      <c r="GZ20" s="527"/>
      <c r="HA20" s="527"/>
      <c r="HB20" s="527"/>
      <c r="HC20" s="527"/>
      <c r="HD20" s="527"/>
      <c r="HE20" s="527"/>
      <c r="HF20" s="527"/>
      <c r="HG20" s="527"/>
      <c r="HH20" s="527"/>
      <c r="HI20" s="527"/>
      <c r="HJ20" s="527"/>
      <c r="HK20" s="527"/>
      <c r="HL20" s="527"/>
      <c r="HM20" s="527"/>
      <c r="HN20" s="527"/>
      <c r="HO20" s="527"/>
      <c r="HP20" s="527"/>
      <c r="HQ20" s="527"/>
      <c r="HR20" s="527"/>
      <c r="HS20" s="527"/>
      <c r="HT20" s="527"/>
      <c r="HU20" s="527"/>
      <c r="HV20" s="527"/>
      <c r="HW20" s="527"/>
      <c r="HX20" s="527"/>
      <c r="HY20" s="527"/>
      <c r="HZ20" s="527"/>
      <c r="IA20" s="527"/>
      <c r="IB20" s="527"/>
      <c r="IC20" s="527"/>
      <c r="ID20" s="527"/>
      <c r="IE20" s="527"/>
      <c r="IF20" s="527"/>
      <c r="IG20" s="527"/>
      <c r="IH20" s="527"/>
      <c r="II20" s="527"/>
      <c r="IJ20" s="527"/>
      <c r="IK20" s="527"/>
      <c r="IL20" s="527"/>
      <c r="IM20" s="527"/>
      <c r="IN20" s="527"/>
      <c r="IO20" s="527"/>
      <c r="IP20" s="527"/>
      <c r="IQ20" s="527"/>
      <c r="IR20" s="527"/>
      <c r="IS20" s="527"/>
      <c r="IT20" s="527"/>
      <c r="IU20" s="527"/>
      <c r="IV20" s="527"/>
      <c r="IW20" s="527"/>
      <c r="IX20" s="527"/>
      <c r="IY20" s="527"/>
      <c r="IZ20" s="527"/>
      <c r="JA20" s="527"/>
      <c r="JB20" s="527"/>
      <c r="JC20" s="527"/>
      <c r="JD20" s="527"/>
      <c r="JE20" s="527"/>
      <c r="JF20" s="527"/>
      <c r="JG20" s="527"/>
      <c r="JH20" s="527"/>
      <c r="JI20" s="527"/>
      <c r="JJ20" s="527"/>
      <c r="JK20" s="527"/>
      <c r="JL20" s="527"/>
      <c r="JM20" s="527"/>
      <c r="JN20" s="527"/>
      <c r="JO20" s="527"/>
      <c r="JP20" s="527"/>
      <c r="JQ20" s="527"/>
      <c r="JR20" s="527"/>
      <c r="JS20" s="527"/>
      <c r="JT20" s="527"/>
      <c r="JU20" s="527"/>
      <c r="JV20" s="527"/>
      <c r="JW20" s="527"/>
      <c r="JX20" s="527"/>
      <c r="JY20" s="527"/>
      <c r="JZ20" s="527"/>
      <c r="KA20" s="527"/>
      <c r="KB20" s="527"/>
      <c r="KC20" s="527"/>
      <c r="KD20" s="527"/>
      <c r="KE20" s="527"/>
      <c r="KF20" s="527"/>
      <c r="KG20" s="527"/>
      <c r="KH20" s="527"/>
      <c r="KI20" s="527"/>
      <c r="KJ20" s="527"/>
      <c r="KK20" s="527"/>
      <c r="KL20" s="527"/>
      <c r="KM20" s="527"/>
      <c r="KN20" s="527"/>
      <c r="KO20" s="527"/>
      <c r="KP20" s="527"/>
      <c r="KQ20" s="527"/>
      <c r="KR20" s="527"/>
      <c r="KS20" s="527"/>
      <c r="KT20" s="527"/>
      <c r="KU20" s="527"/>
      <c r="KV20" s="527"/>
      <c r="KW20" s="527"/>
      <c r="KX20" s="527"/>
      <c r="KY20" s="527"/>
      <c r="KZ20" s="527"/>
      <c r="LA20" s="527"/>
      <c r="LB20" s="527"/>
      <c r="LC20" s="527"/>
      <c r="LD20" s="527"/>
      <c r="LE20" s="527"/>
      <c r="LF20" s="527"/>
      <c r="LG20" s="527"/>
      <c r="LH20" s="527"/>
      <c r="LI20" s="527"/>
      <c r="LJ20" s="527"/>
      <c r="LK20" s="527"/>
      <c r="LL20" s="527"/>
      <c r="LM20" s="527"/>
      <c r="LN20" s="527"/>
      <c r="LO20" s="527"/>
      <c r="LP20" s="527"/>
      <c r="LQ20" s="527"/>
      <c r="LR20" s="527"/>
      <c r="LS20" s="527"/>
      <c r="LT20" s="527"/>
      <c r="LU20" s="527"/>
      <c r="LV20" s="527"/>
      <c r="LW20" s="527"/>
      <c r="LX20" s="527"/>
      <c r="LY20" s="527"/>
      <c r="LZ20" s="527"/>
      <c r="MA20" s="527"/>
      <c r="MB20" s="527"/>
      <c r="MC20" s="527"/>
      <c r="MD20" s="527"/>
      <c r="ME20" s="527"/>
      <c r="MF20" s="527"/>
      <c r="MG20" s="527"/>
      <c r="MH20" s="527"/>
      <c r="MI20" s="527"/>
      <c r="MJ20" s="527"/>
      <c r="MK20" s="527"/>
      <c r="ML20" s="527"/>
      <c r="MM20" s="527"/>
      <c r="MN20" s="527"/>
      <c r="MO20" s="527"/>
      <c r="MP20" s="527"/>
      <c r="MQ20" s="527"/>
      <c r="MR20" s="527"/>
      <c r="MS20" s="527"/>
      <c r="MT20" s="527"/>
      <c r="MU20" s="527"/>
      <c r="MV20" s="527"/>
      <c r="MW20" s="527"/>
      <c r="MX20" s="527"/>
      <c r="MY20" s="527"/>
      <c r="MZ20" s="527"/>
      <c r="NA20" s="527"/>
      <c r="NB20" s="527"/>
      <c r="NC20" s="527"/>
      <c r="ND20" s="527"/>
      <c r="NE20" s="527"/>
      <c r="NF20" s="527"/>
      <c r="NG20" s="527"/>
      <c r="NH20" s="527"/>
      <c r="NI20" s="527"/>
      <c r="NJ20" s="527"/>
      <c r="NK20" s="527"/>
      <c r="NL20" s="527"/>
      <c r="NM20" s="527"/>
      <c r="NN20" s="527"/>
      <c r="NO20" s="527"/>
      <c r="NP20" s="527"/>
      <c r="NQ20" s="527"/>
      <c r="NR20" s="527"/>
      <c r="NS20" s="527"/>
      <c r="NT20" s="527"/>
      <c r="NU20" s="527"/>
      <c r="NV20" s="527"/>
    </row>
    <row r="21" spans="1:400" s="391" customFormat="1" ht="20.25" customHeight="1">
      <c r="A21" s="525"/>
      <c r="B21" s="46"/>
      <c r="C21" s="96"/>
      <c r="D21" s="526"/>
      <c r="E21" s="70"/>
      <c r="F21" s="70"/>
      <c r="G21" s="82"/>
      <c r="H21" s="82"/>
      <c r="I21" s="82"/>
      <c r="J21" s="82"/>
      <c r="K21" s="82"/>
      <c r="L21" s="82"/>
      <c r="M21" s="82"/>
      <c r="N21" s="82"/>
      <c r="O21" s="82"/>
      <c r="P21" s="82"/>
      <c r="Q21" s="82"/>
      <c r="R21" s="82"/>
      <c r="S21" s="82"/>
      <c r="T21" s="527"/>
      <c r="U21" s="527"/>
      <c r="V21" s="527"/>
      <c r="W21" s="527"/>
      <c r="X21" s="527"/>
      <c r="Y21" s="527"/>
      <c r="Z21" s="527"/>
      <c r="AA21" s="527"/>
      <c r="AB21" s="527"/>
      <c r="AC21" s="527"/>
      <c r="AD21" s="527"/>
      <c r="AE21" s="527"/>
      <c r="AF21" s="527"/>
      <c r="AG21" s="527"/>
      <c r="AH21" s="527"/>
      <c r="AI21" s="527"/>
      <c r="AJ21" s="527"/>
      <c r="AK21" s="527"/>
      <c r="AL21" s="527"/>
      <c r="AM21" s="527"/>
      <c r="AN21" s="527"/>
      <c r="AO21" s="527"/>
      <c r="AP21" s="527"/>
      <c r="AQ21" s="527"/>
      <c r="AR21" s="527"/>
      <c r="AS21" s="527"/>
      <c r="AT21" s="527"/>
      <c r="AU21" s="527"/>
      <c r="AV21" s="527"/>
      <c r="AW21" s="527"/>
      <c r="AX21" s="527"/>
      <c r="AY21" s="527"/>
      <c r="AZ21" s="527"/>
      <c r="BA21" s="527"/>
      <c r="BB21" s="527"/>
      <c r="BC21" s="527"/>
      <c r="BD21" s="527"/>
      <c r="BE21" s="527"/>
      <c r="BF21" s="527"/>
      <c r="BG21" s="527"/>
      <c r="BH21" s="527"/>
      <c r="BI21" s="527"/>
      <c r="BJ21" s="527"/>
      <c r="BK21" s="527"/>
      <c r="BL21" s="527"/>
      <c r="BM21" s="527"/>
      <c r="BN21" s="527"/>
      <c r="BO21" s="527"/>
      <c r="BP21" s="527"/>
      <c r="BQ21" s="527"/>
      <c r="BR21" s="527"/>
      <c r="BS21" s="527"/>
      <c r="BT21" s="527"/>
      <c r="BU21" s="527"/>
      <c r="BV21" s="527"/>
      <c r="BW21" s="527"/>
      <c r="BX21" s="527"/>
      <c r="BY21" s="527"/>
      <c r="BZ21" s="527"/>
      <c r="CA21" s="527"/>
      <c r="CB21" s="527"/>
      <c r="CC21" s="527"/>
      <c r="CD21" s="527"/>
      <c r="CE21" s="527"/>
      <c r="CF21" s="527"/>
      <c r="CG21" s="527"/>
      <c r="CH21" s="527"/>
      <c r="CI21" s="527"/>
      <c r="CJ21" s="527"/>
      <c r="CK21" s="527"/>
      <c r="CL21" s="527"/>
      <c r="CM21" s="527"/>
      <c r="CN21" s="527"/>
      <c r="CO21" s="527"/>
      <c r="CP21" s="527"/>
      <c r="CQ21" s="527"/>
      <c r="CR21" s="527"/>
      <c r="CS21" s="527"/>
      <c r="CT21" s="527"/>
      <c r="CU21" s="527"/>
      <c r="CV21" s="527"/>
      <c r="CW21" s="527"/>
      <c r="CX21" s="527"/>
      <c r="CY21" s="527"/>
      <c r="CZ21" s="527"/>
      <c r="DA21" s="527"/>
      <c r="DB21" s="527"/>
      <c r="DC21" s="527"/>
      <c r="DD21" s="527"/>
      <c r="DE21" s="527"/>
      <c r="DF21" s="527"/>
      <c r="DG21" s="527"/>
      <c r="DH21" s="527"/>
      <c r="DI21" s="527"/>
      <c r="DJ21" s="527"/>
      <c r="DK21" s="527"/>
      <c r="DL21" s="527"/>
      <c r="DM21" s="527"/>
      <c r="DN21" s="527"/>
      <c r="DO21" s="527"/>
      <c r="DP21" s="527"/>
      <c r="DQ21" s="527"/>
      <c r="DR21" s="527"/>
      <c r="DS21" s="527"/>
      <c r="DT21" s="527"/>
      <c r="DU21" s="527"/>
      <c r="DV21" s="527"/>
      <c r="DW21" s="527"/>
      <c r="DX21" s="527"/>
      <c r="DY21" s="527"/>
      <c r="DZ21" s="527"/>
      <c r="EA21" s="527"/>
      <c r="EB21" s="527"/>
      <c r="EC21" s="527"/>
      <c r="ED21" s="527"/>
      <c r="EE21" s="527"/>
      <c r="EF21" s="527"/>
      <c r="EG21" s="527"/>
      <c r="EH21" s="527"/>
      <c r="EI21" s="527"/>
      <c r="EJ21" s="527"/>
      <c r="EK21" s="527"/>
      <c r="EL21" s="527"/>
      <c r="EM21" s="527"/>
      <c r="EN21" s="527"/>
      <c r="EO21" s="527"/>
      <c r="EP21" s="527"/>
      <c r="EQ21" s="527"/>
      <c r="ER21" s="527"/>
      <c r="ES21" s="527"/>
      <c r="ET21" s="527"/>
      <c r="EU21" s="527"/>
      <c r="EV21" s="527"/>
      <c r="EW21" s="527"/>
      <c r="EX21" s="527"/>
      <c r="EY21" s="527"/>
      <c r="EZ21" s="527"/>
      <c r="FA21" s="527"/>
      <c r="FB21" s="527"/>
      <c r="FC21" s="527"/>
      <c r="FD21" s="527"/>
      <c r="FE21" s="527"/>
      <c r="FF21" s="527"/>
      <c r="FG21" s="527"/>
      <c r="FH21" s="527"/>
      <c r="FI21" s="527"/>
      <c r="FJ21" s="527"/>
      <c r="FK21" s="527"/>
      <c r="FL21" s="527"/>
      <c r="FM21" s="527"/>
      <c r="FN21" s="527"/>
      <c r="FO21" s="527"/>
      <c r="FP21" s="527"/>
      <c r="FQ21" s="527"/>
      <c r="FR21" s="527"/>
      <c r="FS21" s="527"/>
      <c r="FT21" s="527"/>
      <c r="FU21" s="527"/>
      <c r="FV21" s="527"/>
      <c r="FW21" s="527"/>
      <c r="FX21" s="527"/>
      <c r="FY21" s="527"/>
      <c r="FZ21" s="527"/>
      <c r="GA21" s="527"/>
      <c r="GB21" s="527"/>
      <c r="GC21" s="527"/>
      <c r="GD21" s="527"/>
      <c r="GE21" s="527"/>
      <c r="GF21" s="527"/>
      <c r="GG21" s="527"/>
      <c r="GH21" s="527"/>
      <c r="GI21" s="527"/>
      <c r="GJ21" s="527"/>
      <c r="GK21" s="527"/>
      <c r="GL21" s="527"/>
      <c r="GM21" s="527"/>
      <c r="GN21" s="527"/>
      <c r="GO21" s="527"/>
      <c r="GP21" s="527"/>
      <c r="GQ21" s="527"/>
      <c r="GR21" s="527"/>
      <c r="GS21" s="527"/>
      <c r="GT21" s="527"/>
      <c r="GU21" s="527"/>
      <c r="GV21" s="527"/>
      <c r="GW21" s="527"/>
      <c r="GX21" s="527"/>
      <c r="GY21" s="527"/>
      <c r="GZ21" s="527"/>
      <c r="HA21" s="527"/>
      <c r="HB21" s="527"/>
      <c r="HC21" s="527"/>
      <c r="HD21" s="527"/>
      <c r="HE21" s="527"/>
      <c r="HF21" s="527"/>
      <c r="HG21" s="527"/>
      <c r="HH21" s="527"/>
      <c r="HI21" s="527"/>
      <c r="HJ21" s="527"/>
      <c r="HK21" s="527"/>
      <c r="HL21" s="527"/>
      <c r="HM21" s="527"/>
      <c r="HN21" s="527"/>
      <c r="HO21" s="527"/>
      <c r="HP21" s="527"/>
      <c r="HQ21" s="527"/>
      <c r="HR21" s="527"/>
      <c r="HS21" s="527"/>
      <c r="HT21" s="527"/>
      <c r="HU21" s="527"/>
      <c r="HV21" s="527"/>
      <c r="HW21" s="527"/>
      <c r="HX21" s="527"/>
      <c r="HY21" s="527"/>
      <c r="HZ21" s="527"/>
      <c r="IA21" s="527"/>
      <c r="IB21" s="527"/>
      <c r="IC21" s="527"/>
      <c r="ID21" s="527"/>
      <c r="IE21" s="527"/>
      <c r="IF21" s="527"/>
      <c r="IG21" s="527"/>
      <c r="IH21" s="527"/>
      <c r="II21" s="527"/>
      <c r="IJ21" s="527"/>
      <c r="IK21" s="527"/>
      <c r="IL21" s="527"/>
      <c r="IM21" s="527"/>
      <c r="IN21" s="527"/>
      <c r="IO21" s="527"/>
      <c r="IP21" s="527"/>
      <c r="IQ21" s="527"/>
      <c r="IR21" s="527"/>
      <c r="IS21" s="527"/>
      <c r="IT21" s="527"/>
      <c r="IU21" s="527"/>
      <c r="IV21" s="527"/>
      <c r="IW21" s="527"/>
      <c r="IX21" s="527"/>
      <c r="IY21" s="527"/>
      <c r="IZ21" s="527"/>
      <c r="JA21" s="527"/>
      <c r="JB21" s="527"/>
      <c r="JC21" s="527"/>
      <c r="JD21" s="527"/>
      <c r="JE21" s="527"/>
      <c r="JF21" s="527"/>
      <c r="JG21" s="527"/>
      <c r="JH21" s="527"/>
      <c r="JI21" s="527"/>
      <c r="JJ21" s="527"/>
      <c r="JK21" s="527"/>
      <c r="JL21" s="527"/>
      <c r="JM21" s="527"/>
      <c r="JN21" s="527"/>
      <c r="JO21" s="527"/>
      <c r="JP21" s="527"/>
      <c r="JQ21" s="527"/>
      <c r="JR21" s="527"/>
      <c r="JS21" s="527"/>
      <c r="JT21" s="527"/>
      <c r="JU21" s="527"/>
      <c r="JV21" s="527"/>
      <c r="JW21" s="527"/>
      <c r="JX21" s="527"/>
      <c r="JY21" s="527"/>
      <c r="JZ21" s="527"/>
      <c r="KA21" s="527"/>
      <c r="KB21" s="527"/>
      <c r="KC21" s="527"/>
      <c r="KD21" s="527"/>
      <c r="KE21" s="527"/>
      <c r="KF21" s="527"/>
      <c r="KG21" s="527"/>
      <c r="KH21" s="527"/>
      <c r="KI21" s="527"/>
      <c r="KJ21" s="527"/>
      <c r="KK21" s="527"/>
      <c r="KL21" s="527"/>
      <c r="KM21" s="527"/>
      <c r="KN21" s="527"/>
      <c r="KO21" s="527"/>
      <c r="KP21" s="527"/>
      <c r="KQ21" s="527"/>
      <c r="KR21" s="527"/>
      <c r="KS21" s="527"/>
      <c r="KT21" s="527"/>
      <c r="KU21" s="527"/>
      <c r="KV21" s="527"/>
      <c r="KW21" s="527"/>
      <c r="KX21" s="527"/>
      <c r="KY21" s="527"/>
      <c r="KZ21" s="527"/>
      <c r="LA21" s="527"/>
      <c r="LB21" s="527"/>
      <c r="LC21" s="527"/>
      <c r="LD21" s="527"/>
      <c r="LE21" s="527"/>
      <c r="LF21" s="527"/>
      <c r="LG21" s="527"/>
      <c r="LH21" s="527"/>
      <c r="LI21" s="527"/>
      <c r="LJ21" s="527"/>
      <c r="LK21" s="527"/>
      <c r="LL21" s="527"/>
      <c r="LM21" s="527"/>
      <c r="LN21" s="527"/>
      <c r="LO21" s="527"/>
      <c r="LP21" s="527"/>
      <c r="LQ21" s="527"/>
      <c r="LR21" s="527"/>
      <c r="LS21" s="527"/>
      <c r="LT21" s="527"/>
      <c r="LU21" s="527"/>
      <c r="LV21" s="527"/>
      <c r="LW21" s="527"/>
      <c r="LX21" s="527"/>
      <c r="LY21" s="527"/>
      <c r="LZ21" s="527"/>
      <c r="MA21" s="527"/>
      <c r="MB21" s="527"/>
      <c r="MC21" s="527"/>
      <c r="MD21" s="527"/>
      <c r="ME21" s="527"/>
      <c r="MF21" s="527"/>
      <c r="MG21" s="527"/>
      <c r="MH21" s="527"/>
      <c r="MI21" s="527"/>
      <c r="MJ21" s="527"/>
      <c r="MK21" s="527"/>
      <c r="ML21" s="527"/>
      <c r="MM21" s="527"/>
      <c r="MN21" s="527"/>
      <c r="MO21" s="527"/>
      <c r="MP21" s="527"/>
      <c r="MQ21" s="527"/>
      <c r="MR21" s="527"/>
      <c r="MS21" s="527"/>
      <c r="MT21" s="527"/>
      <c r="MU21" s="527"/>
      <c r="MV21" s="527"/>
      <c r="MW21" s="527"/>
      <c r="MX21" s="527"/>
      <c r="MY21" s="527"/>
      <c r="MZ21" s="527"/>
      <c r="NA21" s="527"/>
      <c r="NB21" s="527"/>
      <c r="NC21" s="527"/>
      <c r="ND21" s="527"/>
      <c r="NE21" s="527"/>
      <c r="NF21" s="527"/>
      <c r="NG21" s="527"/>
      <c r="NH21" s="527"/>
      <c r="NI21" s="527"/>
      <c r="NJ21" s="527"/>
      <c r="NK21" s="527"/>
      <c r="NL21" s="527"/>
      <c r="NM21" s="527"/>
      <c r="NN21" s="527"/>
      <c r="NO21" s="527"/>
      <c r="NP21" s="527"/>
      <c r="NQ21" s="527"/>
      <c r="NR21" s="527"/>
      <c r="NS21" s="527"/>
      <c r="NT21" s="527"/>
      <c r="NU21" s="527"/>
      <c r="NV21" s="527"/>
    </row>
    <row r="22" spans="1:400" s="391" customFormat="1" ht="20.25" customHeight="1">
      <c r="A22" s="525"/>
      <c r="B22" s="46"/>
      <c r="C22" s="96"/>
      <c r="D22" s="526"/>
      <c r="E22" s="70"/>
      <c r="F22" s="70"/>
      <c r="G22" s="82"/>
      <c r="H22" s="82"/>
      <c r="I22" s="82"/>
      <c r="J22" s="82"/>
      <c r="K22" s="82"/>
      <c r="L22" s="82"/>
      <c r="M22" s="82"/>
      <c r="N22" s="82"/>
      <c r="O22" s="82"/>
      <c r="P22" s="82"/>
      <c r="Q22" s="82"/>
      <c r="R22" s="82"/>
      <c r="S22" s="82"/>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7"/>
      <c r="AQ22" s="527"/>
      <c r="AR22" s="527"/>
      <c r="AS22" s="527"/>
      <c r="AT22" s="527"/>
      <c r="AU22" s="527"/>
      <c r="AV22" s="527"/>
      <c r="AW22" s="527"/>
      <c r="AX22" s="527"/>
      <c r="AY22" s="527"/>
      <c r="AZ22" s="527"/>
      <c r="BA22" s="527"/>
      <c r="BB22" s="527"/>
      <c r="BC22" s="527"/>
      <c r="BD22" s="527"/>
      <c r="BE22" s="527"/>
      <c r="BF22" s="527"/>
      <c r="BG22" s="527"/>
      <c r="BH22" s="527"/>
      <c r="BI22" s="527"/>
      <c r="BJ22" s="527"/>
      <c r="BK22" s="527"/>
      <c r="BL22" s="527"/>
      <c r="BM22" s="527"/>
      <c r="BN22" s="527"/>
      <c r="BO22" s="527"/>
      <c r="BP22" s="527"/>
      <c r="BQ22" s="527"/>
      <c r="BR22" s="527"/>
      <c r="BS22" s="527"/>
      <c r="BT22" s="527"/>
      <c r="BU22" s="527"/>
      <c r="BV22" s="527"/>
      <c r="BW22" s="527"/>
      <c r="BX22" s="527"/>
      <c r="BY22" s="527"/>
      <c r="BZ22" s="527"/>
      <c r="CA22" s="527"/>
      <c r="CB22" s="527"/>
      <c r="CC22" s="527"/>
      <c r="CD22" s="527"/>
      <c r="CE22" s="527"/>
      <c r="CF22" s="527"/>
      <c r="CG22" s="527"/>
      <c r="CH22" s="527"/>
      <c r="CI22" s="527"/>
      <c r="CJ22" s="527"/>
      <c r="CK22" s="527"/>
      <c r="CL22" s="527"/>
      <c r="CM22" s="527"/>
      <c r="CN22" s="527"/>
      <c r="CO22" s="527"/>
      <c r="CP22" s="527"/>
      <c r="CQ22" s="527"/>
      <c r="CR22" s="527"/>
      <c r="CS22" s="527"/>
      <c r="CT22" s="527"/>
      <c r="CU22" s="527"/>
      <c r="CV22" s="527"/>
      <c r="CW22" s="527"/>
      <c r="CX22" s="527"/>
      <c r="CY22" s="527"/>
      <c r="CZ22" s="527"/>
      <c r="DA22" s="527"/>
      <c r="DB22" s="527"/>
      <c r="DC22" s="527"/>
      <c r="DD22" s="527"/>
      <c r="DE22" s="527"/>
      <c r="DF22" s="527"/>
      <c r="DG22" s="527"/>
      <c r="DH22" s="527"/>
      <c r="DI22" s="527"/>
      <c r="DJ22" s="527"/>
      <c r="DK22" s="527"/>
      <c r="DL22" s="527"/>
      <c r="DM22" s="527"/>
      <c r="DN22" s="527"/>
      <c r="DO22" s="527"/>
      <c r="DP22" s="527"/>
      <c r="DQ22" s="527"/>
      <c r="DR22" s="527"/>
      <c r="DS22" s="527"/>
      <c r="DT22" s="527"/>
      <c r="DU22" s="527"/>
      <c r="DV22" s="527"/>
      <c r="DW22" s="527"/>
      <c r="DX22" s="527"/>
      <c r="DY22" s="527"/>
      <c r="DZ22" s="527"/>
      <c r="EA22" s="527"/>
      <c r="EB22" s="527"/>
      <c r="EC22" s="527"/>
      <c r="ED22" s="527"/>
      <c r="EE22" s="527"/>
      <c r="EF22" s="527"/>
      <c r="EG22" s="527"/>
      <c r="EH22" s="527"/>
      <c r="EI22" s="527"/>
      <c r="EJ22" s="527"/>
      <c r="EK22" s="527"/>
      <c r="EL22" s="527"/>
      <c r="EM22" s="527"/>
      <c r="EN22" s="527"/>
      <c r="EO22" s="527"/>
      <c r="EP22" s="527"/>
      <c r="EQ22" s="527"/>
      <c r="ER22" s="527"/>
      <c r="ES22" s="527"/>
      <c r="ET22" s="527"/>
      <c r="EU22" s="527"/>
      <c r="EV22" s="527"/>
      <c r="EW22" s="527"/>
      <c r="EX22" s="527"/>
      <c r="EY22" s="527"/>
      <c r="EZ22" s="527"/>
      <c r="FA22" s="527"/>
      <c r="FB22" s="527"/>
      <c r="FC22" s="527"/>
      <c r="FD22" s="527"/>
      <c r="FE22" s="527"/>
      <c r="FF22" s="527"/>
      <c r="FG22" s="527"/>
      <c r="FH22" s="527"/>
      <c r="FI22" s="527"/>
      <c r="FJ22" s="527"/>
      <c r="FK22" s="527"/>
      <c r="FL22" s="527"/>
      <c r="FM22" s="527"/>
      <c r="FN22" s="527"/>
      <c r="FO22" s="527"/>
      <c r="FP22" s="527"/>
      <c r="FQ22" s="527"/>
      <c r="FR22" s="527"/>
      <c r="FS22" s="527"/>
      <c r="FT22" s="527"/>
      <c r="FU22" s="527"/>
      <c r="FV22" s="527"/>
      <c r="FW22" s="527"/>
      <c r="FX22" s="527"/>
      <c r="FY22" s="527"/>
      <c r="FZ22" s="527"/>
      <c r="GA22" s="527"/>
      <c r="GB22" s="527"/>
      <c r="GC22" s="527"/>
      <c r="GD22" s="527"/>
      <c r="GE22" s="527"/>
      <c r="GF22" s="527"/>
      <c r="GG22" s="527"/>
      <c r="GH22" s="527"/>
      <c r="GI22" s="527"/>
      <c r="GJ22" s="527"/>
      <c r="GK22" s="527"/>
      <c r="GL22" s="527"/>
      <c r="GM22" s="527"/>
      <c r="GN22" s="527"/>
      <c r="GO22" s="527"/>
      <c r="GP22" s="527"/>
      <c r="GQ22" s="527"/>
      <c r="GR22" s="527"/>
      <c r="GS22" s="527"/>
      <c r="GT22" s="527"/>
      <c r="GU22" s="527"/>
      <c r="GV22" s="527"/>
      <c r="GW22" s="527"/>
      <c r="GX22" s="527"/>
      <c r="GY22" s="527"/>
      <c r="GZ22" s="527"/>
      <c r="HA22" s="527"/>
      <c r="HB22" s="527"/>
      <c r="HC22" s="527"/>
      <c r="HD22" s="527"/>
      <c r="HE22" s="527"/>
      <c r="HF22" s="527"/>
      <c r="HG22" s="527"/>
      <c r="HH22" s="527"/>
      <c r="HI22" s="527"/>
      <c r="HJ22" s="527"/>
      <c r="HK22" s="527"/>
      <c r="HL22" s="527"/>
      <c r="HM22" s="527"/>
      <c r="HN22" s="527"/>
      <c r="HO22" s="527"/>
      <c r="HP22" s="527"/>
      <c r="HQ22" s="527"/>
      <c r="HR22" s="527"/>
      <c r="HS22" s="527"/>
      <c r="HT22" s="527"/>
      <c r="HU22" s="527"/>
      <c r="HV22" s="527"/>
      <c r="HW22" s="527"/>
      <c r="HX22" s="527"/>
      <c r="HY22" s="527"/>
      <c r="HZ22" s="527"/>
      <c r="IA22" s="527"/>
      <c r="IB22" s="527"/>
      <c r="IC22" s="527"/>
      <c r="ID22" s="527"/>
      <c r="IE22" s="527"/>
      <c r="IF22" s="527"/>
      <c r="IG22" s="527"/>
      <c r="IH22" s="527"/>
      <c r="II22" s="527"/>
      <c r="IJ22" s="527"/>
      <c r="IK22" s="527"/>
      <c r="IL22" s="527"/>
      <c r="IM22" s="527"/>
      <c r="IN22" s="527"/>
      <c r="IO22" s="527"/>
      <c r="IP22" s="527"/>
      <c r="IQ22" s="527"/>
      <c r="IR22" s="527"/>
      <c r="IS22" s="527"/>
      <c r="IT22" s="527"/>
      <c r="IU22" s="527"/>
      <c r="IV22" s="527"/>
      <c r="IW22" s="527"/>
      <c r="IX22" s="527"/>
      <c r="IY22" s="527"/>
      <c r="IZ22" s="527"/>
      <c r="JA22" s="527"/>
      <c r="JB22" s="527"/>
      <c r="JC22" s="527"/>
      <c r="JD22" s="527"/>
      <c r="JE22" s="527"/>
      <c r="JF22" s="527"/>
      <c r="JG22" s="527"/>
      <c r="JH22" s="527"/>
      <c r="JI22" s="527"/>
      <c r="JJ22" s="527"/>
      <c r="JK22" s="527"/>
      <c r="JL22" s="527"/>
      <c r="JM22" s="527"/>
      <c r="JN22" s="527"/>
      <c r="JO22" s="527"/>
      <c r="JP22" s="527"/>
      <c r="JQ22" s="527"/>
      <c r="JR22" s="527"/>
      <c r="JS22" s="527"/>
      <c r="JT22" s="527"/>
      <c r="JU22" s="527"/>
      <c r="JV22" s="527"/>
      <c r="JW22" s="527"/>
      <c r="JX22" s="527"/>
      <c r="JY22" s="527"/>
      <c r="JZ22" s="527"/>
      <c r="KA22" s="527"/>
      <c r="KB22" s="527"/>
      <c r="KC22" s="527"/>
      <c r="KD22" s="527"/>
      <c r="KE22" s="527"/>
      <c r="KF22" s="527"/>
      <c r="KG22" s="527"/>
      <c r="KH22" s="527"/>
      <c r="KI22" s="527"/>
      <c r="KJ22" s="527"/>
      <c r="KK22" s="527"/>
      <c r="KL22" s="527"/>
      <c r="KM22" s="527"/>
      <c r="KN22" s="527"/>
      <c r="KO22" s="527"/>
      <c r="KP22" s="527"/>
      <c r="KQ22" s="527"/>
      <c r="KR22" s="527"/>
      <c r="KS22" s="527"/>
      <c r="KT22" s="527"/>
      <c r="KU22" s="527"/>
      <c r="KV22" s="527"/>
      <c r="KW22" s="527"/>
      <c r="KX22" s="527"/>
      <c r="KY22" s="527"/>
      <c r="KZ22" s="527"/>
      <c r="LA22" s="527"/>
      <c r="LB22" s="527"/>
      <c r="LC22" s="527"/>
      <c r="LD22" s="527"/>
      <c r="LE22" s="527"/>
      <c r="LF22" s="527"/>
      <c r="LG22" s="527"/>
      <c r="LH22" s="527"/>
      <c r="LI22" s="527"/>
      <c r="LJ22" s="527"/>
      <c r="LK22" s="527"/>
      <c r="LL22" s="527"/>
      <c r="LM22" s="527"/>
      <c r="LN22" s="527"/>
      <c r="LO22" s="527"/>
      <c r="LP22" s="527"/>
      <c r="LQ22" s="527"/>
      <c r="LR22" s="527"/>
      <c r="LS22" s="527"/>
      <c r="LT22" s="527"/>
      <c r="LU22" s="527"/>
      <c r="LV22" s="527"/>
      <c r="LW22" s="527"/>
      <c r="LX22" s="527"/>
      <c r="LY22" s="527"/>
      <c r="LZ22" s="527"/>
      <c r="MA22" s="527"/>
      <c r="MB22" s="527"/>
      <c r="MC22" s="527"/>
      <c r="MD22" s="527"/>
      <c r="ME22" s="527"/>
      <c r="MF22" s="527"/>
      <c r="MG22" s="527"/>
      <c r="MH22" s="527"/>
      <c r="MI22" s="527"/>
      <c r="MJ22" s="527"/>
      <c r="MK22" s="527"/>
      <c r="ML22" s="527"/>
      <c r="MM22" s="527"/>
      <c r="MN22" s="527"/>
      <c r="MO22" s="527"/>
      <c r="MP22" s="527"/>
      <c r="MQ22" s="527"/>
      <c r="MR22" s="527"/>
      <c r="MS22" s="527"/>
      <c r="MT22" s="527"/>
      <c r="MU22" s="527"/>
      <c r="MV22" s="527"/>
      <c r="MW22" s="527"/>
      <c r="MX22" s="527"/>
      <c r="MY22" s="527"/>
      <c r="MZ22" s="527"/>
      <c r="NA22" s="527"/>
      <c r="NB22" s="527"/>
      <c r="NC22" s="527"/>
      <c r="ND22" s="527"/>
      <c r="NE22" s="527"/>
      <c r="NF22" s="527"/>
      <c r="NG22" s="527"/>
      <c r="NH22" s="527"/>
      <c r="NI22" s="527"/>
      <c r="NJ22" s="527"/>
      <c r="NK22" s="527"/>
      <c r="NL22" s="527"/>
      <c r="NM22" s="527"/>
      <c r="NN22" s="527"/>
      <c r="NO22" s="527"/>
      <c r="NP22" s="527"/>
      <c r="NQ22" s="527"/>
      <c r="NR22" s="527"/>
      <c r="NS22" s="527"/>
      <c r="NT22" s="527"/>
      <c r="NU22" s="527"/>
      <c r="NV22" s="527"/>
    </row>
    <row r="23" spans="1:400" s="391" customFormat="1" ht="20.25" customHeight="1">
      <c r="A23" s="525"/>
      <c r="B23" s="46"/>
      <c r="C23" s="96"/>
      <c r="D23" s="526"/>
      <c r="E23" s="70"/>
      <c r="F23" s="70"/>
      <c r="G23" s="82"/>
      <c r="H23" s="82"/>
      <c r="I23" s="82"/>
      <c r="J23" s="82"/>
      <c r="K23" s="82"/>
      <c r="L23" s="82"/>
      <c r="M23" s="82"/>
      <c r="N23" s="82"/>
      <c r="O23" s="82"/>
      <c r="P23" s="82"/>
      <c r="Q23" s="82"/>
      <c r="R23" s="82"/>
      <c r="S23" s="82"/>
      <c r="T23" s="527"/>
      <c r="U23" s="527"/>
      <c r="V23" s="527"/>
      <c r="W23" s="527"/>
      <c r="X23" s="527"/>
      <c r="Y23" s="527"/>
      <c r="Z23" s="527"/>
      <c r="AA23" s="527"/>
      <c r="AB23" s="527"/>
      <c r="AC23" s="527"/>
      <c r="AD23" s="527"/>
      <c r="AE23" s="527"/>
      <c r="AF23" s="527"/>
      <c r="AG23" s="527"/>
      <c r="AH23" s="527"/>
      <c r="AI23" s="527"/>
      <c r="AJ23" s="527"/>
      <c r="AK23" s="527"/>
      <c r="AL23" s="527"/>
      <c r="AM23" s="527"/>
      <c r="AN23" s="527"/>
      <c r="AO23" s="527"/>
      <c r="AP23" s="527"/>
      <c r="AQ23" s="527"/>
      <c r="AR23" s="527"/>
      <c r="AS23" s="527"/>
      <c r="AT23" s="527"/>
      <c r="AU23" s="527"/>
      <c r="AV23" s="527"/>
      <c r="AW23" s="527"/>
      <c r="AX23" s="527"/>
      <c r="AY23" s="527"/>
      <c r="AZ23" s="527"/>
      <c r="BA23" s="527"/>
      <c r="BB23" s="527"/>
      <c r="BC23" s="527"/>
      <c r="BD23" s="527"/>
      <c r="BE23" s="527"/>
      <c r="BF23" s="527"/>
      <c r="BG23" s="527"/>
      <c r="BH23" s="527"/>
      <c r="BI23" s="527"/>
      <c r="BJ23" s="527"/>
      <c r="BK23" s="527"/>
      <c r="BL23" s="527"/>
      <c r="BM23" s="527"/>
      <c r="BN23" s="527"/>
      <c r="BO23" s="527"/>
      <c r="BP23" s="527"/>
      <c r="BQ23" s="527"/>
      <c r="BR23" s="527"/>
      <c r="BS23" s="527"/>
      <c r="BT23" s="527"/>
      <c r="BU23" s="527"/>
      <c r="BV23" s="527"/>
      <c r="BW23" s="527"/>
      <c r="BX23" s="527"/>
      <c r="BY23" s="527"/>
      <c r="BZ23" s="527"/>
      <c r="CA23" s="527"/>
      <c r="CB23" s="527"/>
      <c r="CC23" s="527"/>
      <c r="CD23" s="527"/>
      <c r="CE23" s="527"/>
      <c r="CF23" s="527"/>
      <c r="CG23" s="527"/>
      <c r="CH23" s="527"/>
      <c r="CI23" s="527"/>
      <c r="CJ23" s="527"/>
      <c r="CK23" s="527"/>
      <c r="CL23" s="527"/>
      <c r="CM23" s="527"/>
      <c r="CN23" s="527"/>
      <c r="CO23" s="527"/>
      <c r="CP23" s="527"/>
      <c r="CQ23" s="527"/>
      <c r="CR23" s="527"/>
      <c r="CS23" s="527"/>
      <c r="CT23" s="527"/>
      <c r="CU23" s="527"/>
      <c r="CV23" s="527"/>
      <c r="CW23" s="527"/>
      <c r="CX23" s="527"/>
      <c r="CY23" s="527"/>
      <c r="CZ23" s="527"/>
      <c r="DA23" s="527"/>
      <c r="DB23" s="527"/>
      <c r="DC23" s="527"/>
      <c r="DD23" s="527"/>
      <c r="DE23" s="527"/>
      <c r="DF23" s="527"/>
      <c r="DG23" s="527"/>
      <c r="DH23" s="527"/>
      <c r="DI23" s="527"/>
      <c r="DJ23" s="527"/>
      <c r="DK23" s="527"/>
      <c r="DL23" s="527"/>
      <c r="DM23" s="527"/>
      <c r="DN23" s="527"/>
      <c r="DO23" s="527"/>
      <c r="DP23" s="527"/>
      <c r="DQ23" s="527"/>
      <c r="DR23" s="527"/>
      <c r="DS23" s="527"/>
      <c r="DT23" s="527"/>
      <c r="DU23" s="527"/>
      <c r="DV23" s="527"/>
      <c r="DW23" s="527"/>
      <c r="DX23" s="527"/>
      <c r="DY23" s="527"/>
      <c r="DZ23" s="527"/>
      <c r="EA23" s="527"/>
      <c r="EB23" s="527"/>
      <c r="EC23" s="527"/>
      <c r="ED23" s="527"/>
      <c r="EE23" s="527"/>
      <c r="EF23" s="527"/>
      <c r="EG23" s="527"/>
      <c r="EH23" s="527"/>
      <c r="EI23" s="527"/>
      <c r="EJ23" s="527"/>
      <c r="EK23" s="527"/>
      <c r="EL23" s="527"/>
      <c r="EM23" s="527"/>
      <c r="EN23" s="527"/>
      <c r="EO23" s="527"/>
      <c r="EP23" s="527"/>
      <c r="EQ23" s="527"/>
      <c r="ER23" s="527"/>
      <c r="ES23" s="527"/>
      <c r="ET23" s="527"/>
      <c r="EU23" s="527"/>
      <c r="EV23" s="527"/>
      <c r="EW23" s="527"/>
      <c r="EX23" s="527"/>
      <c r="EY23" s="527"/>
      <c r="EZ23" s="527"/>
      <c r="FA23" s="527"/>
      <c r="FB23" s="527"/>
      <c r="FC23" s="527"/>
      <c r="FD23" s="527"/>
      <c r="FE23" s="527"/>
      <c r="FF23" s="527"/>
      <c r="FG23" s="527"/>
      <c r="FH23" s="527"/>
      <c r="FI23" s="527"/>
      <c r="FJ23" s="527"/>
      <c r="FK23" s="527"/>
      <c r="FL23" s="527"/>
      <c r="FM23" s="527"/>
      <c r="FN23" s="527"/>
      <c r="FO23" s="527"/>
      <c r="FP23" s="527"/>
      <c r="FQ23" s="527"/>
      <c r="FR23" s="527"/>
      <c r="FS23" s="527"/>
      <c r="FT23" s="527"/>
      <c r="FU23" s="527"/>
      <c r="FV23" s="527"/>
      <c r="FW23" s="527"/>
      <c r="FX23" s="527"/>
      <c r="FY23" s="527"/>
      <c r="FZ23" s="527"/>
      <c r="GA23" s="527"/>
      <c r="GB23" s="527"/>
      <c r="GC23" s="527"/>
      <c r="GD23" s="527"/>
      <c r="GE23" s="527"/>
      <c r="GF23" s="527"/>
      <c r="GG23" s="527"/>
      <c r="GH23" s="527"/>
      <c r="GI23" s="527"/>
      <c r="GJ23" s="527"/>
      <c r="GK23" s="527"/>
      <c r="GL23" s="527"/>
      <c r="GM23" s="527"/>
      <c r="GN23" s="527"/>
      <c r="GO23" s="527"/>
      <c r="GP23" s="527"/>
      <c r="GQ23" s="527"/>
      <c r="GR23" s="527"/>
      <c r="GS23" s="527"/>
      <c r="GT23" s="527"/>
      <c r="GU23" s="527"/>
      <c r="GV23" s="527"/>
      <c r="GW23" s="527"/>
      <c r="GX23" s="527"/>
      <c r="GY23" s="527"/>
      <c r="GZ23" s="527"/>
      <c r="HA23" s="527"/>
      <c r="HB23" s="527"/>
      <c r="HC23" s="527"/>
      <c r="HD23" s="527"/>
      <c r="HE23" s="527"/>
      <c r="HF23" s="527"/>
      <c r="HG23" s="527"/>
      <c r="HH23" s="527"/>
      <c r="HI23" s="527"/>
      <c r="HJ23" s="527"/>
      <c r="HK23" s="527"/>
      <c r="HL23" s="527"/>
      <c r="HM23" s="527"/>
      <c r="HN23" s="527"/>
      <c r="HO23" s="527"/>
      <c r="HP23" s="527"/>
      <c r="HQ23" s="527"/>
      <c r="HR23" s="527"/>
      <c r="HS23" s="527"/>
      <c r="HT23" s="527"/>
      <c r="HU23" s="527"/>
      <c r="HV23" s="527"/>
      <c r="HW23" s="527"/>
      <c r="HX23" s="527"/>
      <c r="HY23" s="527"/>
      <c r="HZ23" s="527"/>
      <c r="IA23" s="527"/>
      <c r="IB23" s="527"/>
      <c r="IC23" s="527"/>
      <c r="ID23" s="527"/>
      <c r="IE23" s="527"/>
      <c r="IF23" s="527"/>
      <c r="IG23" s="527"/>
      <c r="IH23" s="527"/>
      <c r="II23" s="527"/>
      <c r="IJ23" s="527"/>
      <c r="IK23" s="527"/>
      <c r="IL23" s="527"/>
      <c r="IM23" s="527"/>
      <c r="IN23" s="527"/>
      <c r="IO23" s="527"/>
      <c r="IP23" s="527"/>
      <c r="IQ23" s="527"/>
      <c r="IR23" s="527"/>
      <c r="IS23" s="527"/>
      <c r="IT23" s="527"/>
      <c r="IU23" s="527"/>
      <c r="IV23" s="527"/>
      <c r="IW23" s="527"/>
      <c r="IX23" s="527"/>
      <c r="IY23" s="527"/>
      <c r="IZ23" s="527"/>
      <c r="JA23" s="527"/>
      <c r="JB23" s="527"/>
      <c r="JC23" s="527"/>
      <c r="JD23" s="527"/>
      <c r="JE23" s="527"/>
      <c r="JF23" s="527"/>
      <c r="JG23" s="527"/>
      <c r="JH23" s="527"/>
      <c r="JI23" s="527"/>
      <c r="JJ23" s="527"/>
      <c r="JK23" s="527"/>
      <c r="JL23" s="527"/>
      <c r="JM23" s="527"/>
      <c r="JN23" s="527"/>
      <c r="JO23" s="527"/>
      <c r="JP23" s="527"/>
      <c r="JQ23" s="527"/>
      <c r="JR23" s="527"/>
      <c r="JS23" s="527"/>
      <c r="JT23" s="527"/>
      <c r="JU23" s="527"/>
      <c r="JV23" s="527"/>
      <c r="JW23" s="527"/>
      <c r="JX23" s="527"/>
      <c r="JY23" s="527"/>
      <c r="JZ23" s="527"/>
      <c r="KA23" s="527"/>
      <c r="KB23" s="527"/>
      <c r="KC23" s="527"/>
      <c r="KD23" s="527"/>
      <c r="KE23" s="527"/>
      <c r="KF23" s="527"/>
      <c r="KG23" s="527"/>
      <c r="KH23" s="527"/>
      <c r="KI23" s="527"/>
      <c r="KJ23" s="527"/>
      <c r="KK23" s="527"/>
      <c r="KL23" s="527"/>
      <c r="KM23" s="527"/>
      <c r="KN23" s="527"/>
      <c r="KO23" s="527"/>
      <c r="KP23" s="527"/>
      <c r="KQ23" s="527"/>
      <c r="KR23" s="527"/>
      <c r="KS23" s="527"/>
      <c r="KT23" s="527"/>
      <c r="KU23" s="527"/>
      <c r="KV23" s="527"/>
      <c r="KW23" s="527"/>
      <c r="KX23" s="527"/>
      <c r="KY23" s="527"/>
      <c r="KZ23" s="527"/>
      <c r="LA23" s="527"/>
      <c r="LB23" s="527"/>
      <c r="LC23" s="527"/>
      <c r="LD23" s="527"/>
      <c r="LE23" s="527"/>
      <c r="LF23" s="527"/>
      <c r="LG23" s="527"/>
      <c r="LH23" s="527"/>
      <c r="LI23" s="527"/>
      <c r="LJ23" s="527"/>
      <c r="LK23" s="527"/>
      <c r="LL23" s="527"/>
      <c r="LM23" s="527"/>
      <c r="LN23" s="527"/>
      <c r="LO23" s="527"/>
      <c r="LP23" s="527"/>
      <c r="LQ23" s="527"/>
      <c r="LR23" s="527"/>
      <c r="LS23" s="527"/>
      <c r="LT23" s="527"/>
      <c r="LU23" s="527"/>
      <c r="LV23" s="527"/>
      <c r="LW23" s="527"/>
      <c r="LX23" s="527"/>
      <c r="LY23" s="527"/>
      <c r="LZ23" s="527"/>
      <c r="MA23" s="527"/>
      <c r="MB23" s="527"/>
      <c r="MC23" s="527"/>
      <c r="MD23" s="527"/>
      <c r="ME23" s="527"/>
      <c r="MF23" s="527"/>
      <c r="MG23" s="527"/>
      <c r="MH23" s="527"/>
      <c r="MI23" s="527"/>
      <c r="MJ23" s="527"/>
      <c r="MK23" s="527"/>
      <c r="ML23" s="527"/>
      <c r="MM23" s="527"/>
      <c r="MN23" s="527"/>
      <c r="MO23" s="527"/>
      <c r="MP23" s="527"/>
      <c r="MQ23" s="527"/>
      <c r="MR23" s="527"/>
      <c r="MS23" s="527"/>
      <c r="MT23" s="527"/>
      <c r="MU23" s="527"/>
      <c r="MV23" s="527"/>
      <c r="MW23" s="527"/>
      <c r="MX23" s="527"/>
      <c r="MY23" s="527"/>
      <c r="MZ23" s="527"/>
      <c r="NA23" s="527"/>
      <c r="NB23" s="527"/>
      <c r="NC23" s="527"/>
      <c r="ND23" s="527"/>
      <c r="NE23" s="527"/>
      <c r="NF23" s="527"/>
      <c r="NG23" s="527"/>
      <c r="NH23" s="527"/>
      <c r="NI23" s="527"/>
      <c r="NJ23" s="527"/>
      <c r="NK23" s="527"/>
      <c r="NL23" s="527"/>
      <c r="NM23" s="527"/>
      <c r="NN23" s="527"/>
      <c r="NO23" s="527"/>
      <c r="NP23" s="527"/>
      <c r="NQ23" s="527"/>
      <c r="NR23" s="527"/>
      <c r="NS23" s="527"/>
      <c r="NT23" s="527"/>
      <c r="NU23" s="527"/>
      <c r="NV23" s="527"/>
    </row>
    <row r="24" spans="1:400" s="391" customFormat="1" ht="20.25" customHeight="1">
      <c r="A24" s="525"/>
      <c r="B24" s="46"/>
      <c r="C24" s="96"/>
      <c r="D24" s="526"/>
      <c r="E24" s="70"/>
      <c r="F24" s="70"/>
      <c r="G24" s="82"/>
      <c r="H24" s="82"/>
      <c r="I24" s="82"/>
      <c r="J24" s="82"/>
      <c r="K24" s="82"/>
      <c r="L24" s="82"/>
      <c r="M24" s="82"/>
      <c r="N24" s="82"/>
      <c r="O24" s="82"/>
      <c r="P24" s="82"/>
      <c r="Q24" s="82"/>
      <c r="R24" s="82"/>
      <c r="S24" s="82"/>
      <c r="T24" s="527"/>
      <c r="U24" s="527"/>
      <c r="V24" s="527"/>
      <c r="W24" s="527"/>
      <c r="X24" s="527"/>
      <c r="Y24" s="527"/>
      <c r="Z24" s="527"/>
      <c r="AA24" s="527"/>
      <c r="AB24" s="527"/>
      <c r="AC24" s="527"/>
      <c r="AD24" s="527"/>
      <c r="AE24" s="527"/>
      <c r="AF24" s="527"/>
      <c r="AG24" s="527"/>
      <c r="AH24" s="527"/>
      <c r="AI24" s="527"/>
      <c r="AJ24" s="527"/>
      <c r="AK24" s="527"/>
      <c r="AL24" s="527"/>
      <c r="AM24" s="527"/>
      <c r="AN24" s="527"/>
      <c r="AO24" s="527"/>
      <c r="AP24" s="527"/>
      <c r="AQ24" s="527"/>
      <c r="AR24" s="527"/>
      <c r="AS24" s="527"/>
      <c r="AT24" s="527"/>
      <c r="AU24" s="527"/>
      <c r="AV24" s="527"/>
      <c r="AW24" s="527"/>
      <c r="AX24" s="527"/>
      <c r="AY24" s="527"/>
      <c r="AZ24" s="527"/>
      <c r="BA24" s="527"/>
      <c r="BB24" s="527"/>
      <c r="BC24" s="527"/>
      <c r="BD24" s="527"/>
      <c r="BE24" s="527"/>
      <c r="BF24" s="527"/>
      <c r="BG24" s="527"/>
      <c r="BH24" s="527"/>
      <c r="BI24" s="527"/>
      <c r="BJ24" s="527"/>
      <c r="BK24" s="527"/>
      <c r="BL24" s="527"/>
      <c r="BM24" s="527"/>
      <c r="BN24" s="527"/>
      <c r="BO24" s="527"/>
      <c r="BP24" s="527"/>
      <c r="BQ24" s="527"/>
      <c r="BR24" s="527"/>
      <c r="BS24" s="527"/>
      <c r="BT24" s="527"/>
      <c r="BU24" s="527"/>
      <c r="BV24" s="527"/>
      <c r="BW24" s="527"/>
      <c r="BX24" s="527"/>
      <c r="BY24" s="527"/>
      <c r="BZ24" s="527"/>
      <c r="CA24" s="527"/>
      <c r="CB24" s="527"/>
      <c r="CC24" s="527"/>
      <c r="CD24" s="527"/>
      <c r="CE24" s="527"/>
      <c r="CF24" s="527"/>
      <c r="CG24" s="527"/>
      <c r="CH24" s="527"/>
      <c r="CI24" s="527"/>
      <c r="CJ24" s="527"/>
      <c r="CK24" s="527"/>
      <c r="CL24" s="527"/>
      <c r="CM24" s="527"/>
      <c r="CN24" s="527"/>
      <c r="CO24" s="527"/>
      <c r="CP24" s="527"/>
      <c r="CQ24" s="527"/>
      <c r="CR24" s="527"/>
      <c r="CS24" s="527"/>
      <c r="CT24" s="527"/>
      <c r="CU24" s="527"/>
      <c r="CV24" s="527"/>
      <c r="CW24" s="527"/>
      <c r="CX24" s="527"/>
      <c r="CY24" s="527"/>
      <c r="CZ24" s="527"/>
      <c r="DA24" s="527"/>
      <c r="DB24" s="527"/>
      <c r="DC24" s="527"/>
      <c r="DD24" s="527"/>
      <c r="DE24" s="527"/>
      <c r="DF24" s="527"/>
      <c r="DG24" s="527"/>
      <c r="DH24" s="527"/>
      <c r="DI24" s="527"/>
      <c r="DJ24" s="527"/>
      <c r="DK24" s="527"/>
      <c r="DL24" s="527"/>
      <c r="DM24" s="527"/>
      <c r="DN24" s="527"/>
      <c r="DO24" s="527"/>
      <c r="DP24" s="527"/>
      <c r="DQ24" s="527"/>
      <c r="DR24" s="527"/>
      <c r="DS24" s="527"/>
      <c r="DT24" s="527"/>
      <c r="DU24" s="527"/>
      <c r="DV24" s="527"/>
      <c r="DW24" s="527"/>
      <c r="DX24" s="527"/>
      <c r="DY24" s="527"/>
      <c r="DZ24" s="527"/>
      <c r="EA24" s="527"/>
      <c r="EB24" s="527"/>
      <c r="EC24" s="527"/>
      <c r="ED24" s="527"/>
      <c r="EE24" s="527"/>
      <c r="EF24" s="527"/>
      <c r="EG24" s="527"/>
      <c r="EH24" s="527"/>
      <c r="EI24" s="527"/>
      <c r="EJ24" s="527"/>
      <c r="EK24" s="527"/>
      <c r="EL24" s="527"/>
      <c r="EM24" s="527"/>
      <c r="EN24" s="527"/>
      <c r="EO24" s="527"/>
      <c r="EP24" s="527"/>
      <c r="EQ24" s="527"/>
      <c r="ER24" s="527"/>
      <c r="ES24" s="527"/>
      <c r="ET24" s="527"/>
      <c r="EU24" s="527"/>
      <c r="EV24" s="527"/>
      <c r="EW24" s="527"/>
      <c r="EX24" s="527"/>
      <c r="EY24" s="527"/>
      <c r="EZ24" s="527"/>
      <c r="FA24" s="527"/>
      <c r="FB24" s="527"/>
      <c r="FC24" s="527"/>
      <c r="FD24" s="527"/>
      <c r="FE24" s="527"/>
      <c r="FF24" s="527"/>
      <c r="FG24" s="527"/>
      <c r="FH24" s="527"/>
      <c r="FI24" s="527"/>
      <c r="FJ24" s="527"/>
      <c r="FK24" s="527"/>
      <c r="FL24" s="527"/>
      <c r="FM24" s="527"/>
      <c r="FN24" s="527"/>
      <c r="FO24" s="527"/>
      <c r="FP24" s="527"/>
      <c r="FQ24" s="527"/>
      <c r="FR24" s="527"/>
      <c r="FS24" s="527"/>
      <c r="FT24" s="527"/>
      <c r="FU24" s="527"/>
      <c r="FV24" s="527"/>
      <c r="FW24" s="527"/>
      <c r="FX24" s="527"/>
      <c r="FY24" s="527"/>
      <c r="FZ24" s="527"/>
      <c r="GA24" s="527"/>
      <c r="GB24" s="527"/>
      <c r="GC24" s="527"/>
      <c r="GD24" s="527"/>
      <c r="GE24" s="527"/>
      <c r="GF24" s="527"/>
      <c r="GG24" s="527"/>
      <c r="GH24" s="527"/>
      <c r="GI24" s="527"/>
      <c r="GJ24" s="527"/>
      <c r="GK24" s="527"/>
      <c r="GL24" s="527"/>
      <c r="GM24" s="527"/>
      <c r="GN24" s="527"/>
      <c r="GO24" s="527"/>
      <c r="GP24" s="527"/>
      <c r="GQ24" s="527"/>
      <c r="GR24" s="527"/>
      <c r="GS24" s="527"/>
      <c r="GT24" s="527"/>
      <c r="GU24" s="527"/>
      <c r="GV24" s="527"/>
      <c r="GW24" s="527"/>
      <c r="GX24" s="527"/>
      <c r="GY24" s="527"/>
      <c r="GZ24" s="527"/>
      <c r="HA24" s="527"/>
      <c r="HB24" s="527"/>
      <c r="HC24" s="527"/>
      <c r="HD24" s="527"/>
      <c r="HE24" s="527"/>
      <c r="HF24" s="527"/>
      <c r="HG24" s="527"/>
      <c r="HH24" s="527"/>
      <c r="HI24" s="527"/>
      <c r="HJ24" s="527"/>
      <c r="HK24" s="527"/>
      <c r="HL24" s="527"/>
      <c r="HM24" s="527"/>
      <c r="HN24" s="527"/>
      <c r="HO24" s="527"/>
      <c r="HP24" s="527"/>
      <c r="HQ24" s="527"/>
      <c r="HR24" s="527"/>
      <c r="HS24" s="527"/>
      <c r="HT24" s="527"/>
      <c r="HU24" s="527"/>
      <c r="HV24" s="527"/>
      <c r="HW24" s="527"/>
      <c r="HX24" s="527"/>
      <c r="HY24" s="527"/>
      <c r="HZ24" s="527"/>
      <c r="IA24" s="527"/>
      <c r="IB24" s="527"/>
      <c r="IC24" s="527"/>
      <c r="ID24" s="527"/>
      <c r="IE24" s="527"/>
      <c r="IF24" s="527"/>
      <c r="IG24" s="527"/>
      <c r="IH24" s="527"/>
      <c r="II24" s="527"/>
      <c r="IJ24" s="527"/>
      <c r="IK24" s="527"/>
      <c r="IL24" s="527"/>
      <c r="IM24" s="527"/>
      <c r="IN24" s="527"/>
      <c r="IO24" s="527"/>
      <c r="IP24" s="527"/>
      <c r="IQ24" s="527"/>
      <c r="IR24" s="527"/>
      <c r="IS24" s="527"/>
      <c r="IT24" s="527"/>
      <c r="IU24" s="527"/>
      <c r="IV24" s="527"/>
      <c r="IW24" s="527"/>
      <c r="IX24" s="527"/>
      <c r="IY24" s="527"/>
      <c r="IZ24" s="527"/>
      <c r="JA24" s="527"/>
      <c r="JB24" s="527"/>
      <c r="JC24" s="527"/>
      <c r="JD24" s="527"/>
      <c r="JE24" s="527"/>
      <c r="JF24" s="527"/>
      <c r="JG24" s="527"/>
      <c r="JH24" s="527"/>
      <c r="JI24" s="527"/>
      <c r="JJ24" s="527"/>
      <c r="JK24" s="527"/>
      <c r="JL24" s="527"/>
      <c r="JM24" s="527"/>
      <c r="JN24" s="527"/>
      <c r="JO24" s="527"/>
      <c r="JP24" s="527"/>
      <c r="JQ24" s="527"/>
      <c r="JR24" s="527"/>
      <c r="JS24" s="527"/>
      <c r="JT24" s="527"/>
      <c r="JU24" s="527"/>
      <c r="JV24" s="527"/>
      <c r="JW24" s="527"/>
      <c r="JX24" s="527"/>
      <c r="JY24" s="527"/>
      <c r="JZ24" s="527"/>
      <c r="KA24" s="527"/>
      <c r="KB24" s="527"/>
      <c r="KC24" s="527"/>
      <c r="KD24" s="527"/>
      <c r="KE24" s="527"/>
      <c r="KF24" s="527"/>
      <c r="KG24" s="527"/>
      <c r="KH24" s="527"/>
      <c r="KI24" s="527"/>
      <c r="KJ24" s="527"/>
      <c r="KK24" s="527"/>
      <c r="KL24" s="527"/>
      <c r="KM24" s="527"/>
      <c r="KN24" s="527"/>
      <c r="KO24" s="527"/>
      <c r="KP24" s="527"/>
      <c r="KQ24" s="527"/>
      <c r="KR24" s="527"/>
      <c r="KS24" s="527"/>
      <c r="KT24" s="527"/>
      <c r="KU24" s="527"/>
      <c r="KV24" s="527"/>
      <c r="KW24" s="527"/>
      <c r="KX24" s="527"/>
      <c r="KY24" s="527"/>
      <c r="KZ24" s="527"/>
      <c r="LA24" s="527"/>
      <c r="LB24" s="527"/>
      <c r="LC24" s="527"/>
      <c r="LD24" s="527"/>
      <c r="LE24" s="527"/>
      <c r="LF24" s="527"/>
      <c r="LG24" s="527"/>
      <c r="LH24" s="527"/>
      <c r="LI24" s="527"/>
      <c r="LJ24" s="527"/>
      <c r="LK24" s="527"/>
      <c r="LL24" s="527"/>
      <c r="LM24" s="527"/>
      <c r="LN24" s="527"/>
      <c r="LO24" s="527"/>
      <c r="LP24" s="527"/>
      <c r="LQ24" s="527"/>
      <c r="LR24" s="527"/>
      <c r="LS24" s="527"/>
      <c r="LT24" s="527"/>
      <c r="LU24" s="527"/>
      <c r="LV24" s="527"/>
      <c r="LW24" s="527"/>
      <c r="LX24" s="527"/>
      <c r="LY24" s="527"/>
      <c r="LZ24" s="527"/>
      <c r="MA24" s="527"/>
      <c r="MB24" s="527"/>
      <c r="MC24" s="527"/>
      <c r="MD24" s="527"/>
      <c r="ME24" s="527"/>
      <c r="MF24" s="527"/>
      <c r="MG24" s="527"/>
      <c r="MH24" s="527"/>
      <c r="MI24" s="527"/>
      <c r="MJ24" s="527"/>
      <c r="MK24" s="527"/>
      <c r="ML24" s="527"/>
      <c r="MM24" s="527"/>
      <c r="MN24" s="527"/>
      <c r="MO24" s="527"/>
      <c r="MP24" s="527"/>
      <c r="MQ24" s="527"/>
      <c r="MR24" s="527"/>
      <c r="MS24" s="527"/>
      <c r="MT24" s="527"/>
      <c r="MU24" s="527"/>
      <c r="MV24" s="527"/>
      <c r="MW24" s="527"/>
      <c r="MX24" s="527"/>
      <c r="MY24" s="527"/>
      <c r="MZ24" s="527"/>
      <c r="NA24" s="527"/>
      <c r="NB24" s="527"/>
      <c r="NC24" s="527"/>
      <c r="ND24" s="527"/>
      <c r="NE24" s="527"/>
      <c r="NF24" s="527"/>
      <c r="NG24" s="527"/>
      <c r="NH24" s="527"/>
      <c r="NI24" s="527"/>
      <c r="NJ24" s="527"/>
      <c r="NK24" s="527"/>
      <c r="NL24" s="527"/>
      <c r="NM24" s="527"/>
      <c r="NN24" s="527"/>
      <c r="NO24" s="527"/>
      <c r="NP24" s="527"/>
      <c r="NQ24" s="527"/>
      <c r="NR24" s="527"/>
      <c r="NS24" s="527"/>
      <c r="NT24" s="527"/>
      <c r="NU24" s="527"/>
      <c r="NV24" s="527"/>
      <c r="NW24" s="515"/>
      <c r="NX24" s="515"/>
      <c r="NY24" s="515"/>
      <c r="NZ24" s="515"/>
      <c r="OA24" s="515"/>
      <c r="OB24" s="515"/>
      <c r="OC24" s="515"/>
      <c r="OD24" s="515"/>
      <c r="OE24" s="515"/>
      <c r="OF24" s="515"/>
      <c r="OG24" s="515"/>
      <c r="OH24" s="515"/>
      <c r="OI24" s="515"/>
      <c r="OJ24" s="515"/>
    </row>
    <row r="25" spans="1:400" s="391" customFormat="1" ht="24" customHeight="1">
      <c r="A25" s="46"/>
      <c r="B25" s="46"/>
      <c r="C25" s="96"/>
      <c r="D25" s="526"/>
      <c r="E25" s="70"/>
      <c r="F25" s="70"/>
      <c r="G25" s="82"/>
      <c r="H25" s="82"/>
      <c r="I25" s="82"/>
      <c r="J25" s="82"/>
      <c r="K25" s="82"/>
      <c r="L25" s="82"/>
      <c r="M25" s="82"/>
      <c r="N25" s="82"/>
      <c r="O25" s="82"/>
      <c r="P25" s="82"/>
      <c r="Q25" s="82"/>
      <c r="R25" s="82"/>
      <c r="S25" s="82"/>
      <c r="T25" s="527"/>
      <c r="U25" s="527"/>
      <c r="V25" s="527"/>
      <c r="W25" s="527"/>
      <c r="X25" s="527"/>
      <c r="Y25" s="527"/>
      <c r="Z25" s="527"/>
      <c r="AA25" s="527"/>
      <c r="AB25" s="527"/>
      <c r="AC25" s="527"/>
      <c r="AD25" s="527"/>
      <c r="AE25" s="527"/>
      <c r="AF25" s="527"/>
      <c r="AG25" s="527"/>
      <c r="AH25" s="527"/>
      <c r="AI25" s="527"/>
      <c r="AJ25" s="527"/>
      <c r="AK25" s="527"/>
      <c r="AL25" s="527"/>
      <c r="AM25" s="527"/>
      <c r="AN25" s="527"/>
      <c r="AO25" s="527"/>
      <c r="AP25" s="527"/>
      <c r="AQ25" s="527"/>
      <c r="AR25" s="527"/>
      <c r="AS25" s="527"/>
      <c r="AT25" s="527"/>
      <c r="AU25" s="527"/>
      <c r="AV25" s="527"/>
      <c r="AW25" s="527"/>
      <c r="AX25" s="527"/>
      <c r="AY25" s="527"/>
      <c r="AZ25" s="527"/>
      <c r="BA25" s="527"/>
      <c r="BB25" s="527"/>
      <c r="BC25" s="527"/>
      <c r="BD25" s="527"/>
      <c r="BE25" s="527"/>
      <c r="BF25" s="527"/>
      <c r="BG25" s="527"/>
      <c r="BH25" s="527"/>
      <c r="BI25" s="527"/>
      <c r="BJ25" s="527"/>
      <c r="BK25" s="527"/>
      <c r="BL25" s="527"/>
      <c r="BM25" s="527"/>
      <c r="BN25" s="527"/>
      <c r="BO25" s="527"/>
      <c r="BP25" s="527"/>
      <c r="BQ25" s="527"/>
      <c r="BR25" s="527"/>
      <c r="BS25" s="527"/>
      <c r="BT25" s="527"/>
      <c r="BU25" s="527"/>
      <c r="BV25" s="527"/>
      <c r="BW25" s="527"/>
      <c r="BX25" s="527"/>
      <c r="BY25" s="527"/>
      <c r="BZ25" s="527"/>
      <c r="CA25" s="527"/>
      <c r="CB25" s="527"/>
      <c r="CC25" s="527"/>
      <c r="CD25" s="527"/>
      <c r="CE25" s="527"/>
      <c r="CF25" s="527"/>
      <c r="CG25" s="527"/>
      <c r="CH25" s="527"/>
      <c r="CI25" s="527"/>
      <c r="CJ25" s="527"/>
      <c r="CK25" s="527"/>
      <c r="CL25" s="527"/>
      <c r="CM25" s="527"/>
      <c r="CN25" s="527"/>
      <c r="CO25" s="527"/>
      <c r="CP25" s="527"/>
      <c r="CQ25" s="527"/>
      <c r="CR25" s="527"/>
      <c r="CS25" s="527"/>
      <c r="CT25" s="527"/>
      <c r="CU25" s="527"/>
      <c r="CV25" s="527"/>
      <c r="CW25" s="527"/>
      <c r="CX25" s="527"/>
      <c r="CY25" s="527"/>
      <c r="CZ25" s="527"/>
      <c r="DA25" s="527"/>
      <c r="DB25" s="527"/>
      <c r="DC25" s="527"/>
      <c r="DD25" s="527"/>
      <c r="DE25" s="527"/>
      <c r="DF25" s="527"/>
      <c r="DG25" s="527"/>
      <c r="DH25" s="527"/>
      <c r="DI25" s="527"/>
      <c r="DJ25" s="527"/>
      <c r="DK25" s="527"/>
      <c r="DL25" s="527"/>
      <c r="DM25" s="527"/>
      <c r="DN25" s="527"/>
      <c r="DO25" s="527"/>
      <c r="DP25" s="527"/>
      <c r="DQ25" s="527"/>
      <c r="DR25" s="527"/>
      <c r="DS25" s="527"/>
      <c r="DT25" s="527"/>
      <c r="DU25" s="527"/>
      <c r="DV25" s="527"/>
      <c r="DW25" s="527"/>
      <c r="DX25" s="527"/>
      <c r="DY25" s="527"/>
      <c r="DZ25" s="527"/>
      <c r="EA25" s="527"/>
      <c r="EB25" s="527"/>
      <c r="EC25" s="527"/>
      <c r="ED25" s="527"/>
      <c r="EE25" s="527"/>
      <c r="EF25" s="527"/>
      <c r="EG25" s="527"/>
      <c r="EH25" s="527"/>
      <c r="EI25" s="527"/>
      <c r="EJ25" s="527"/>
      <c r="EK25" s="527"/>
      <c r="EL25" s="527"/>
      <c r="EM25" s="527"/>
      <c r="EN25" s="527"/>
      <c r="EO25" s="527"/>
      <c r="EP25" s="527"/>
      <c r="EQ25" s="527"/>
      <c r="ER25" s="527"/>
      <c r="ES25" s="527"/>
      <c r="ET25" s="527"/>
      <c r="EU25" s="527"/>
      <c r="EV25" s="527"/>
      <c r="EW25" s="527"/>
      <c r="EX25" s="527"/>
      <c r="EY25" s="527"/>
      <c r="EZ25" s="527"/>
      <c r="FA25" s="527"/>
      <c r="FB25" s="527"/>
      <c r="FC25" s="527"/>
      <c r="FD25" s="527"/>
      <c r="FE25" s="527"/>
      <c r="FF25" s="527"/>
      <c r="FG25" s="527"/>
      <c r="FH25" s="527"/>
      <c r="FI25" s="527"/>
      <c r="FJ25" s="527"/>
      <c r="FK25" s="527"/>
      <c r="FL25" s="527"/>
      <c r="FM25" s="527"/>
      <c r="FN25" s="527"/>
      <c r="FO25" s="527"/>
      <c r="FP25" s="527"/>
      <c r="FQ25" s="527"/>
      <c r="FR25" s="527"/>
      <c r="FS25" s="527"/>
      <c r="FT25" s="527"/>
      <c r="FU25" s="527"/>
      <c r="FV25" s="527"/>
      <c r="FW25" s="527"/>
      <c r="FX25" s="527"/>
      <c r="FY25" s="527"/>
      <c r="FZ25" s="527"/>
      <c r="GA25" s="527"/>
      <c r="GB25" s="527"/>
      <c r="GC25" s="527"/>
      <c r="GD25" s="527"/>
      <c r="GE25" s="527"/>
      <c r="GF25" s="527"/>
      <c r="GG25" s="527"/>
      <c r="GH25" s="527"/>
      <c r="GI25" s="527"/>
      <c r="GJ25" s="527"/>
      <c r="GK25" s="527"/>
      <c r="GL25" s="527"/>
      <c r="GM25" s="527"/>
      <c r="GN25" s="527"/>
      <c r="GO25" s="527"/>
      <c r="GP25" s="527"/>
      <c r="GQ25" s="527"/>
      <c r="GR25" s="527"/>
      <c r="GS25" s="527"/>
      <c r="GT25" s="527"/>
      <c r="GU25" s="527"/>
      <c r="GV25" s="527"/>
      <c r="GW25" s="527"/>
      <c r="GX25" s="527"/>
      <c r="GY25" s="527"/>
      <c r="GZ25" s="527"/>
      <c r="HA25" s="527"/>
      <c r="HB25" s="527"/>
      <c r="HC25" s="527"/>
      <c r="HD25" s="527"/>
      <c r="HE25" s="527"/>
      <c r="HF25" s="527"/>
      <c r="HG25" s="527"/>
      <c r="HH25" s="527"/>
      <c r="HI25" s="527"/>
      <c r="HJ25" s="527"/>
      <c r="HK25" s="527"/>
      <c r="HL25" s="527"/>
      <c r="HM25" s="527"/>
      <c r="HN25" s="527"/>
      <c r="HO25" s="527"/>
      <c r="HP25" s="527"/>
      <c r="HQ25" s="527"/>
      <c r="HR25" s="527"/>
      <c r="HS25" s="527"/>
      <c r="HT25" s="527"/>
      <c r="HU25" s="527"/>
      <c r="HV25" s="527"/>
      <c r="HW25" s="527"/>
      <c r="HX25" s="527"/>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c r="IW25" s="83"/>
      <c r="IX25" s="83"/>
      <c r="IY25" s="83"/>
      <c r="IZ25" s="83"/>
      <c r="JA25" s="83"/>
      <c r="JB25" s="83"/>
      <c r="JC25" s="83"/>
      <c r="JD25" s="83"/>
      <c r="JE25" s="83"/>
      <c r="JF25" s="83"/>
      <c r="JG25" s="83"/>
      <c r="JH25" s="83"/>
      <c r="JI25" s="83"/>
      <c r="JJ25" s="83"/>
      <c r="JK25" s="83"/>
      <c r="JL25" s="83"/>
      <c r="JM25" s="83"/>
      <c r="JN25" s="83"/>
      <c r="JO25" s="83"/>
      <c r="JP25" s="83"/>
      <c r="JQ25" s="83"/>
      <c r="JR25" s="83"/>
      <c r="JS25" s="83"/>
      <c r="JT25" s="83"/>
      <c r="JU25" s="83"/>
      <c r="JV25" s="83"/>
      <c r="JW25" s="83"/>
      <c r="JX25" s="83"/>
      <c r="JY25" s="83"/>
      <c r="JZ25" s="83"/>
      <c r="KA25" s="83"/>
      <c r="KB25" s="83"/>
      <c r="KC25" s="83"/>
      <c r="KD25" s="83"/>
      <c r="KE25" s="83"/>
      <c r="KF25" s="83"/>
      <c r="KG25" s="83"/>
      <c r="KH25" s="83"/>
      <c r="KI25" s="83"/>
      <c r="KJ25" s="83"/>
      <c r="KK25" s="83"/>
      <c r="KL25" s="83"/>
      <c r="KM25" s="83"/>
      <c r="KN25" s="83"/>
      <c r="KO25" s="83"/>
      <c r="KP25" s="83"/>
      <c r="KQ25" s="83"/>
      <c r="KR25" s="83"/>
      <c r="KS25" s="83"/>
      <c r="KT25" s="83"/>
      <c r="KU25" s="83"/>
      <c r="KV25" s="83"/>
      <c r="KW25" s="83"/>
      <c r="KX25" s="83"/>
      <c r="KY25" s="83"/>
      <c r="KZ25" s="83"/>
      <c r="LA25" s="83"/>
      <c r="LB25" s="83"/>
      <c r="LC25" s="83"/>
      <c r="LD25" s="83"/>
      <c r="LE25" s="83"/>
      <c r="LF25" s="83"/>
      <c r="LG25" s="83"/>
      <c r="LH25" s="83"/>
      <c r="LI25" s="83"/>
      <c r="LJ25" s="83"/>
      <c r="LK25" s="83"/>
      <c r="LL25" s="83"/>
      <c r="LM25" s="83"/>
      <c r="LN25" s="83"/>
      <c r="LO25" s="83"/>
      <c r="LP25" s="83"/>
      <c r="LQ25" s="83"/>
      <c r="LR25" s="83"/>
      <c r="LS25" s="83"/>
      <c r="LT25" s="83"/>
      <c r="LU25" s="83"/>
      <c r="LV25" s="83"/>
      <c r="LW25" s="83"/>
      <c r="LX25" s="83"/>
      <c r="LY25" s="83"/>
      <c r="LZ25" s="83"/>
      <c r="MA25" s="83"/>
      <c r="MB25" s="83"/>
      <c r="MC25" s="83"/>
      <c r="MD25" s="83"/>
      <c r="ME25" s="83"/>
      <c r="MF25" s="83"/>
      <c r="MG25" s="83"/>
      <c r="MH25" s="83"/>
      <c r="MI25" s="83"/>
      <c r="MJ25" s="83"/>
      <c r="MK25" s="83"/>
      <c r="ML25" s="83"/>
      <c r="MM25" s="83"/>
      <c r="MN25" s="83"/>
      <c r="MO25" s="83"/>
      <c r="MP25" s="83"/>
      <c r="MQ25" s="83"/>
      <c r="MR25" s="83"/>
      <c r="MS25" s="83"/>
      <c r="MT25" s="83"/>
      <c r="MU25" s="83"/>
      <c r="MV25" s="83"/>
      <c r="MW25" s="83"/>
      <c r="MX25" s="83"/>
      <c r="MY25" s="83"/>
      <c r="MZ25" s="83"/>
      <c r="NA25" s="83"/>
      <c r="NB25" s="83"/>
      <c r="NC25" s="83"/>
      <c r="ND25" s="83"/>
      <c r="NE25" s="83"/>
      <c r="NF25" s="83"/>
      <c r="NG25" s="83"/>
      <c r="NH25" s="83"/>
      <c r="NI25" s="83"/>
      <c r="NJ25" s="83"/>
      <c r="NK25" s="83"/>
      <c r="NL25" s="83"/>
      <c r="NM25" s="83"/>
      <c r="NN25" s="83"/>
      <c r="NO25" s="83"/>
      <c r="NP25" s="83"/>
      <c r="NQ25" s="83"/>
      <c r="NR25" s="83"/>
      <c r="NS25" s="83"/>
      <c r="NT25" s="83"/>
      <c r="NU25" s="83"/>
      <c r="NV25" s="83"/>
      <c r="NW25" s="515"/>
      <c r="NX25" s="515"/>
      <c r="NY25" s="515"/>
      <c r="NZ25" s="515"/>
      <c r="OA25" s="515"/>
      <c r="OB25" s="515"/>
      <c r="OC25" s="515"/>
      <c r="OD25" s="515"/>
      <c r="OE25" s="515"/>
      <c r="OF25" s="515"/>
      <c r="OG25" s="515"/>
      <c r="OH25" s="515"/>
      <c r="OI25" s="515"/>
      <c r="OJ25" s="515"/>
    </row>
    <row r="26" spans="1:400" ht="28.5" customHeight="1">
      <c r="A26" s="87" t="s">
        <v>414</v>
      </c>
      <c r="B26" s="2"/>
      <c r="C26" s="2"/>
      <c r="D26" s="3"/>
      <c r="E26" s="134"/>
      <c r="F26" s="134"/>
      <c r="G26" s="85"/>
      <c r="H26" s="85"/>
      <c r="I26" s="85"/>
      <c r="J26" s="85"/>
      <c r="K26" s="85"/>
      <c r="L26" s="85"/>
      <c r="M26" s="85"/>
      <c r="N26" s="85"/>
      <c r="O26" s="85"/>
      <c r="P26" s="85"/>
      <c r="Q26" s="85"/>
      <c r="R26" s="85"/>
      <c r="S26" s="85"/>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c r="AP26" s="527"/>
      <c r="AQ26" s="527"/>
      <c r="AR26" s="527"/>
      <c r="AS26" s="527"/>
      <c r="AT26" s="527"/>
      <c r="AU26" s="527"/>
      <c r="AV26" s="527"/>
      <c r="AW26" s="527"/>
      <c r="AX26" s="527"/>
      <c r="AY26" s="527"/>
      <c r="AZ26" s="527"/>
      <c r="BA26" s="527"/>
      <c r="BB26" s="527"/>
      <c r="BC26" s="527"/>
      <c r="BD26" s="527"/>
      <c r="BE26" s="527"/>
      <c r="BF26" s="527"/>
      <c r="BG26" s="527"/>
      <c r="BH26" s="527"/>
      <c r="BI26" s="527"/>
      <c r="BJ26" s="527"/>
      <c r="BK26" s="527"/>
      <c r="BL26" s="527"/>
      <c r="BM26" s="527"/>
      <c r="BN26" s="527"/>
      <c r="BO26" s="527"/>
      <c r="BP26" s="527"/>
      <c r="BQ26" s="527"/>
      <c r="BR26" s="527"/>
      <c r="BS26" s="527"/>
      <c r="BT26" s="527"/>
      <c r="BU26" s="527"/>
      <c r="BV26" s="527"/>
      <c r="BW26" s="527"/>
      <c r="BX26" s="527"/>
      <c r="BY26" s="527"/>
      <c r="BZ26" s="527"/>
      <c r="CA26" s="527"/>
      <c r="CB26" s="527"/>
      <c r="CC26" s="527"/>
      <c r="CD26" s="527"/>
      <c r="CE26" s="527"/>
      <c r="CF26" s="527"/>
      <c r="CG26" s="527"/>
      <c r="CH26" s="527"/>
      <c r="CI26" s="527"/>
      <c r="CJ26" s="527"/>
      <c r="CK26" s="527"/>
      <c r="CL26" s="527"/>
      <c r="CM26" s="527"/>
      <c r="CN26" s="527"/>
      <c r="CO26" s="527"/>
      <c r="CP26" s="527"/>
      <c r="CQ26" s="527"/>
      <c r="CR26" s="527"/>
      <c r="CS26" s="527"/>
      <c r="CT26" s="527"/>
      <c r="CU26" s="527"/>
      <c r="CV26" s="527"/>
      <c r="CW26" s="527"/>
      <c r="CX26" s="527"/>
      <c r="CY26" s="527"/>
      <c r="CZ26" s="527"/>
      <c r="DA26" s="527"/>
      <c r="DB26" s="527"/>
      <c r="DC26" s="527"/>
      <c r="DD26" s="527"/>
      <c r="DE26" s="527"/>
      <c r="DF26" s="527"/>
      <c r="DG26" s="527"/>
      <c r="DH26" s="527"/>
      <c r="DI26" s="527"/>
      <c r="DJ26" s="527"/>
      <c r="DK26" s="527"/>
      <c r="DL26" s="527"/>
      <c r="DM26" s="527"/>
      <c r="DN26" s="527"/>
      <c r="DO26" s="527"/>
      <c r="DP26" s="527"/>
      <c r="DQ26" s="527"/>
      <c r="DR26" s="527"/>
      <c r="DS26" s="527"/>
      <c r="DT26" s="527"/>
      <c r="DU26" s="527"/>
      <c r="DV26" s="527"/>
      <c r="DW26" s="527"/>
      <c r="DX26" s="527"/>
      <c r="DY26" s="527"/>
      <c r="DZ26" s="527"/>
      <c r="EA26" s="527"/>
      <c r="EB26" s="527"/>
      <c r="EC26" s="527"/>
      <c r="ED26" s="527"/>
      <c r="EE26" s="527"/>
      <c r="EF26" s="527"/>
      <c r="EG26" s="527"/>
      <c r="EH26" s="527"/>
      <c r="EI26" s="527"/>
      <c r="EJ26" s="527"/>
      <c r="EK26" s="527"/>
      <c r="EL26" s="527"/>
      <c r="EM26" s="527"/>
      <c r="EN26" s="527"/>
      <c r="EO26" s="527"/>
      <c r="EP26" s="527"/>
      <c r="EQ26" s="527"/>
      <c r="ER26" s="527"/>
      <c r="ES26" s="527"/>
      <c r="ET26" s="527"/>
      <c r="EU26" s="527"/>
      <c r="EV26" s="527"/>
      <c r="EW26" s="527"/>
      <c r="EX26" s="527"/>
      <c r="EY26" s="527"/>
      <c r="EZ26" s="527"/>
      <c r="FA26" s="527"/>
      <c r="FB26" s="527"/>
      <c r="FC26" s="527"/>
      <c r="FD26" s="527"/>
      <c r="FE26" s="527"/>
      <c r="FF26" s="527"/>
      <c r="FG26" s="527"/>
      <c r="FH26" s="527"/>
      <c r="FI26" s="527"/>
      <c r="FJ26" s="527"/>
      <c r="FK26" s="527"/>
      <c r="FL26" s="527"/>
      <c r="FM26" s="527"/>
      <c r="FN26" s="527"/>
      <c r="FO26" s="527"/>
      <c r="FP26" s="527"/>
      <c r="FQ26" s="527"/>
      <c r="FR26" s="527"/>
      <c r="FS26" s="527"/>
      <c r="FT26" s="527"/>
      <c r="FU26" s="527"/>
      <c r="FV26" s="527"/>
      <c r="FW26" s="527"/>
      <c r="FX26" s="527"/>
      <c r="FY26" s="527"/>
      <c r="FZ26" s="527"/>
      <c r="GA26" s="527"/>
      <c r="GB26" s="527"/>
      <c r="GC26" s="527"/>
      <c r="GD26" s="527"/>
      <c r="GE26" s="527"/>
      <c r="GF26" s="527"/>
      <c r="GG26" s="527"/>
      <c r="GH26" s="527"/>
      <c r="GI26" s="527"/>
      <c r="GJ26" s="527"/>
      <c r="GK26" s="527"/>
      <c r="GL26" s="527"/>
      <c r="GM26" s="527"/>
      <c r="GN26" s="527"/>
      <c r="GO26" s="527"/>
      <c r="GP26" s="527"/>
      <c r="GQ26" s="527"/>
      <c r="GR26" s="527"/>
      <c r="GS26" s="527"/>
      <c r="GT26" s="527"/>
      <c r="GU26" s="527"/>
      <c r="GV26" s="527"/>
      <c r="GW26" s="527"/>
      <c r="GX26" s="527"/>
      <c r="GY26" s="527"/>
      <c r="GZ26" s="527"/>
      <c r="HA26" s="527"/>
      <c r="HB26" s="527"/>
      <c r="HC26" s="527"/>
      <c r="HD26" s="527"/>
      <c r="HE26" s="527"/>
      <c r="HF26" s="527"/>
      <c r="HG26" s="527"/>
      <c r="HH26" s="527"/>
      <c r="HI26" s="527"/>
      <c r="HJ26" s="527"/>
      <c r="HK26" s="527"/>
      <c r="HL26" s="527"/>
      <c r="HM26" s="527"/>
      <c r="HN26" s="527"/>
      <c r="HO26" s="527"/>
      <c r="HP26" s="527"/>
      <c r="HQ26" s="527"/>
      <c r="HR26" s="527"/>
      <c r="HS26" s="527"/>
      <c r="HT26" s="527"/>
      <c r="HU26" s="527"/>
      <c r="HV26" s="527"/>
      <c r="HW26" s="527"/>
      <c r="HX26" s="527"/>
      <c r="HY26" s="85"/>
      <c r="HZ26" s="85"/>
      <c r="IA26" s="85"/>
      <c r="IS26" s="88"/>
      <c r="JA26" s="85"/>
      <c r="JB26" s="85"/>
      <c r="JC26" s="85"/>
      <c r="KF26" s="85"/>
      <c r="KG26" s="85"/>
      <c r="KH26" s="85"/>
      <c r="LJ26" s="85"/>
      <c r="LK26" s="85"/>
      <c r="LL26" s="85"/>
      <c r="MO26" s="85"/>
      <c r="MP26" s="85"/>
      <c r="MQ26" s="85"/>
      <c r="NW26" s="85"/>
      <c r="NX26" s="85"/>
      <c r="NY26" s="85"/>
      <c r="NZ26" s="85"/>
      <c r="OA26" s="85"/>
      <c r="OB26" s="85"/>
      <c r="OC26" s="85"/>
      <c r="OD26" s="85"/>
      <c r="OE26" s="85"/>
      <c r="OF26" s="85"/>
      <c r="OG26" s="85"/>
      <c r="OH26" s="85"/>
      <c r="OI26" s="85"/>
      <c r="OJ26" s="85"/>
    </row>
    <row r="27" spans="1:400" ht="15.9" customHeight="1">
      <c r="A27" s="2"/>
      <c r="B27" s="2"/>
      <c r="C27" s="2"/>
      <c r="D27" s="3"/>
      <c r="E27" s="134"/>
      <c r="F27" s="134"/>
      <c r="G27" s="85"/>
      <c r="H27" s="85"/>
      <c r="I27" s="85"/>
      <c r="J27" s="85"/>
      <c r="K27" s="85"/>
      <c r="L27" s="85"/>
      <c r="M27" s="85"/>
      <c r="N27" s="85"/>
      <c r="O27" s="85"/>
      <c r="P27" s="85"/>
      <c r="Q27" s="85"/>
      <c r="R27" s="85"/>
      <c r="S27" s="85"/>
      <c r="T27" s="527"/>
      <c r="U27" s="527"/>
      <c r="V27" s="527"/>
      <c r="W27" s="527"/>
      <c r="X27" s="527"/>
      <c r="Y27" s="527"/>
      <c r="Z27" s="527"/>
      <c r="AA27" s="527"/>
      <c r="AB27" s="527"/>
      <c r="AC27" s="527"/>
      <c r="AD27" s="527"/>
      <c r="AE27" s="527"/>
      <c r="AF27" s="527"/>
      <c r="AG27" s="527"/>
      <c r="AH27" s="527"/>
      <c r="AI27" s="527"/>
      <c r="AJ27" s="527"/>
      <c r="AK27" s="527"/>
      <c r="AL27" s="527"/>
      <c r="AM27" s="527"/>
      <c r="AN27" s="527"/>
      <c r="AO27" s="527"/>
      <c r="AP27" s="527"/>
      <c r="AQ27" s="527"/>
      <c r="AR27" s="527"/>
      <c r="AS27" s="527"/>
      <c r="AT27" s="527"/>
      <c r="AU27" s="527"/>
      <c r="AV27" s="527"/>
      <c r="AW27" s="527"/>
      <c r="AX27" s="527"/>
      <c r="AY27" s="527"/>
      <c r="AZ27" s="527"/>
      <c r="BA27" s="527"/>
      <c r="BB27" s="527"/>
      <c r="BC27" s="527"/>
      <c r="BD27" s="527"/>
      <c r="BE27" s="527"/>
      <c r="BF27" s="527"/>
      <c r="BG27" s="527"/>
      <c r="BH27" s="527"/>
      <c r="BI27" s="527"/>
      <c r="BJ27" s="527"/>
      <c r="BK27" s="527"/>
      <c r="BL27" s="527"/>
      <c r="BM27" s="527"/>
      <c r="BN27" s="527"/>
      <c r="BO27" s="527"/>
      <c r="BP27" s="527"/>
      <c r="BQ27" s="527"/>
      <c r="BR27" s="527"/>
      <c r="BS27" s="527"/>
      <c r="BT27" s="527"/>
      <c r="BU27" s="527"/>
      <c r="BV27" s="527"/>
      <c r="BW27" s="527"/>
      <c r="BX27" s="527"/>
      <c r="BY27" s="527"/>
      <c r="BZ27" s="527"/>
      <c r="CA27" s="527"/>
      <c r="CB27" s="527"/>
      <c r="CC27" s="527"/>
      <c r="CD27" s="527"/>
      <c r="CE27" s="527"/>
      <c r="CF27" s="527"/>
      <c r="CG27" s="527"/>
      <c r="CH27" s="527"/>
      <c r="CI27" s="527"/>
      <c r="CJ27" s="527"/>
      <c r="CK27" s="527"/>
      <c r="CL27" s="527"/>
      <c r="CM27" s="527"/>
      <c r="CN27" s="527"/>
      <c r="CO27" s="527"/>
      <c r="CP27" s="527"/>
      <c r="CQ27" s="527"/>
      <c r="CR27" s="527"/>
      <c r="CS27" s="527"/>
      <c r="CT27" s="527"/>
      <c r="CU27" s="527"/>
      <c r="CV27" s="527"/>
      <c r="CW27" s="527"/>
      <c r="CX27" s="527"/>
      <c r="CY27" s="527"/>
      <c r="CZ27" s="527"/>
      <c r="DA27" s="527"/>
      <c r="DB27" s="527"/>
      <c r="DC27" s="527"/>
      <c r="DD27" s="527"/>
      <c r="DE27" s="527"/>
      <c r="DF27" s="527"/>
      <c r="DG27" s="527"/>
      <c r="DH27" s="527"/>
      <c r="DI27" s="527"/>
      <c r="DJ27" s="527"/>
      <c r="DK27" s="527"/>
      <c r="DL27" s="527"/>
      <c r="DM27" s="527"/>
      <c r="DN27" s="527"/>
      <c r="DO27" s="527"/>
      <c r="DP27" s="527"/>
      <c r="DQ27" s="527"/>
      <c r="DR27" s="527"/>
      <c r="DS27" s="527"/>
      <c r="DT27" s="527"/>
      <c r="DU27" s="527"/>
      <c r="DV27" s="527"/>
      <c r="DW27" s="527"/>
      <c r="DX27" s="527"/>
      <c r="DY27" s="527"/>
      <c r="DZ27" s="527"/>
      <c r="EA27" s="527"/>
      <c r="EB27" s="527"/>
      <c r="EC27" s="527"/>
      <c r="ED27" s="527"/>
      <c r="EE27" s="527"/>
      <c r="EF27" s="527"/>
      <c r="EG27" s="527"/>
      <c r="EH27" s="527"/>
      <c r="EI27" s="527"/>
      <c r="EJ27" s="527"/>
      <c r="EK27" s="527"/>
      <c r="EL27" s="527"/>
      <c r="EM27" s="527"/>
      <c r="EN27" s="527"/>
      <c r="EO27" s="527"/>
      <c r="EP27" s="527"/>
      <c r="EQ27" s="527"/>
      <c r="ER27" s="527"/>
      <c r="ES27" s="527"/>
      <c r="ET27" s="527"/>
      <c r="EU27" s="527"/>
      <c r="EV27" s="527"/>
      <c r="EW27" s="527"/>
      <c r="EX27" s="527"/>
      <c r="EY27" s="527"/>
      <c r="EZ27" s="527"/>
      <c r="FA27" s="527"/>
      <c r="FB27" s="527"/>
      <c r="FC27" s="527"/>
      <c r="FD27" s="527"/>
      <c r="FE27" s="527"/>
      <c r="FF27" s="527"/>
      <c r="FG27" s="527"/>
      <c r="FH27" s="527"/>
      <c r="FI27" s="527"/>
      <c r="FJ27" s="527"/>
      <c r="FK27" s="527"/>
      <c r="FL27" s="527"/>
      <c r="FM27" s="527"/>
      <c r="FN27" s="527"/>
      <c r="FO27" s="527"/>
      <c r="FP27" s="527"/>
      <c r="FQ27" s="527"/>
      <c r="FR27" s="527"/>
      <c r="FS27" s="527"/>
      <c r="FT27" s="527"/>
      <c r="FU27" s="527"/>
      <c r="FV27" s="527"/>
      <c r="FW27" s="527"/>
      <c r="FX27" s="527"/>
      <c r="FY27" s="527"/>
      <c r="FZ27" s="527"/>
      <c r="GA27" s="527"/>
      <c r="GB27" s="527"/>
      <c r="GC27" s="527"/>
      <c r="GD27" s="527"/>
      <c r="GE27" s="527"/>
      <c r="GF27" s="527"/>
      <c r="GG27" s="527"/>
      <c r="GH27" s="527"/>
      <c r="GI27" s="527"/>
      <c r="GJ27" s="527"/>
      <c r="GK27" s="527"/>
      <c r="GL27" s="527"/>
      <c r="GM27" s="527"/>
      <c r="GN27" s="527"/>
      <c r="GO27" s="527"/>
      <c r="GP27" s="527"/>
      <c r="GQ27" s="527"/>
      <c r="GR27" s="527"/>
      <c r="GS27" s="527"/>
      <c r="GT27" s="527"/>
      <c r="GU27" s="527"/>
      <c r="GV27" s="527"/>
      <c r="GW27" s="527"/>
      <c r="GX27" s="527"/>
      <c r="GY27" s="527"/>
      <c r="GZ27" s="527"/>
      <c r="HA27" s="527"/>
      <c r="HB27" s="527"/>
      <c r="HC27" s="527"/>
      <c r="HD27" s="527"/>
      <c r="HE27" s="527"/>
      <c r="HF27" s="527"/>
      <c r="HG27" s="527"/>
      <c r="HH27" s="527"/>
      <c r="HI27" s="527"/>
      <c r="HJ27" s="527"/>
      <c r="HK27" s="527"/>
      <c r="HL27" s="527"/>
      <c r="HM27" s="527"/>
      <c r="HN27" s="527"/>
      <c r="HO27" s="527"/>
      <c r="HP27" s="527"/>
      <c r="HQ27" s="527"/>
      <c r="HR27" s="527"/>
      <c r="HS27" s="527"/>
      <c r="HT27" s="527"/>
      <c r="HU27" s="527"/>
      <c r="HV27" s="527"/>
      <c r="HW27" s="527"/>
      <c r="HX27" s="527"/>
      <c r="HY27" s="85"/>
      <c r="HZ27" s="85"/>
      <c r="IA27" s="85"/>
      <c r="IS27" s="88"/>
      <c r="JA27" s="85"/>
      <c r="JB27" s="85"/>
      <c r="JC27" s="85"/>
      <c r="KF27" s="85"/>
      <c r="KG27" s="85"/>
      <c r="KH27" s="85"/>
      <c r="LJ27" s="85"/>
      <c r="LK27" s="85"/>
      <c r="LL27" s="85"/>
      <c r="MO27" s="85"/>
      <c r="MP27" s="85"/>
      <c r="MQ27" s="85"/>
      <c r="NW27" s="85"/>
      <c r="NX27" s="85"/>
      <c r="NY27" s="85"/>
      <c r="NZ27" s="85"/>
      <c r="OA27" s="85"/>
      <c r="OB27" s="85"/>
      <c r="OC27" s="85"/>
      <c r="OD27" s="85"/>
      <c r="OE27" s="85"/>
      <c r="OF27" s="85"/>
      <c r="OG27" s="85"/>
      <c r="OH27" s="85"/>
      <c r="OI27" s="85"/>
      <c r="OJ27" s="85"/>
    </row>
    <row r="28" spans="1:400" ht="28.5" customHeight="1">
      <c r="A28" s="89"/>
      <c r="B28" s="90" t="s">
        <v>415</v>
      </c>
      <c r="C28" s="90"/>
      <c r="D28" s="91"/>
      <c r="E28" s="134"/>
      <c r="F28" s="134"/>
      <c r="G28" s="85"/>
      <c r="H28" s="85"/>
      <c r="I28" s="85"/>
      <c r="J28" s="85"/>
      <c r="K28" s="85"/>
      <c r="L28" s="85"/>
      <c r="M28" s="85"/>
      <c r="N28" s="85"/>
      <c r="O28" s="85"/>
      <c r="P28" s="85"/>
      <c r="Q28" s="85"/>
      <c r="R28" s="85"/>
      <c r="S28" s="85"/>
      <c r="HY28" s="85"/>
      <c r="HZ28" s="85"/>
      <c r="IA28" s="85"/>
      <c r="IS28" s="88"/>
      <c r="JA28" s="85"/>
      <c r="JB28" s="85"/>
      <c r="JC28" s="85"/>
      <c r="KF28" s="85"/>
      <c r="KG28" s="85"/>
      <c r="KH28" s="85"/>
      <c r="LJ28" s="85"/>
      <c r="LK28" s="85"/>
      <c r="LL28" s="85"/>
      <c r="MO28" s="85"/>
      <c r="MP28" s="85"/>
      <c r="MQ28" s="85"/>
      <c r="NW28" s="85"/>
      <c r="NX28" s="85"/>
      <c r="NY28" s="85"/>
      <c r="NZ28" s="85"/>
      <c r="OA28" s="85"/>
      <c r="OB28" s="85"/>
      <c r="OC28" s="85"/>
      <c r="OD28" s="85"/>
      <c r="OE28" s="85"/>
      <c r="OF28" s="85"/>
      <c r="OG28" s="85"/>
      <c r="OH28" s="85"/>
      <c r="OI28" s="85"/>
      <c r="OJ28" s="85"/>
    </row>
    <row r="29" spans="1:400" ht="15.75" customHeight="1">
      <c r="A29" s="2"/>
      <c r="B29" s="2"/>
      <c r="C29" s="2"/>
      <c r="D29" s="3"/>
      <c r="E29" s="134"/>
      <c r="F29" s="134"/>
      <c r="G29" s="85"/>
      <c r="H29" s="85"/>
      <c r="I29" s="85"/>
      <c r="J29" s="85"/>
      <c r="K29" s="85"/>
      <c r="L29" s="85"/>
      <c r="M29" s="85"/>
      <c r="N29" s="85"/>
      <c r="O29" s="85"/>
      <c r="P29" s="85"/>
      <c r="Q29" s="85"/>
      <c r="R29" s="85"/>
      <c r="S29" s="85"/>
      <c r="HY29" s="85"/>
      <c r="HZ29" s="85"/>
      <c r="IA29" s="85"/>
      <c r="IS29" s="88"/>
      <c r="JA29" s="85"/>
      <c r="JB29" s="85"/>
      <c r="JC29" s="85"/>
      <c r="KF29" s="85"/>
      <c r="KG29" s="85"/>
      <c r="KH29" s="85"/>
      <c r="LJ29" s="85"/>
      <c r="LK29" s="85"/>
      <c r="LL29" s="85"/>
      <c r="MO29" s="85"/>
      <c r="MP29" s="85"/>
      <c r="MQ29" s="85"/>
      <c r="NW29" s="85"/>
      <c r="NX29" s="85"/>
      <c r="NY29" s="85"/>
      <c r="NZ29" s="85"/>
      <c r="OA29" s="85"/>
      <c r="OB29" s="85"/>
      <c r="OC29" s="85"/>
      <c r="OD29" s="85"/>
      <c r="OE29" s="85"/>
      <c r="OF29" s="85"/>
      <c r="OG29" s="85"/>
      <c r="OH29" s="85"/>
      <c r="OI29" s="85"/>
      <c r="OJ29" s="85"/>
    </row>
    <row r="30" spans="1:400" ht="28.5" customHeight="1">
      <c r="A30" s="92"/>
      <c r="B30" s="90" t="s">
        <v>416</v>
      </c>
      <c r="C30" s="90"/>
      <c r="D30" s="91"/>
      <c r="E30" s="134"/>
      <c r="F30" s="134"/>
      <c r="G30" s="85"/>
      <c r="H30" s="85"/>
      <c r="I30" s="85"/>
      <c r="J30" s="85"/>
      <c r="K30" s="85"/>
      <c r="L30" s="85"/>
      <c r="M30" s="85"/>
      <c r="N30" s="85"/>
      <c r="O30" s="85"/>
      <c r="P30" s="85"/>
      <c r="Q30" s="85"/>
      <c r="R30" s="85"/>
      <c r="S30" s="85"/>
      <c r="HY30" s="85"/>
      <c r="HZ30" s="85"/>
      <c r="IA30" s="85"/>
      <c r="IS30" s="88"/>
      <c r="JA30" s="85"/>
      <c r="JB30" s="85"/>
      <c r="JC30" s="85"/>
      <c r="KF30" s="85"/>
      <c r="KG30" s="85"/>
      <c r="KH30" s="85"/>
      <c r="LJ30" s="85"/>
      <c r="LK30" s="85"/>
      <c r="LL30" s="85"/>
      <c r="MO30" s="85"/>
      <c r="MP30" s="85"/>
      <c r="MQ30" s="85"/>
      <c r="NW30" s="85"/>
      <c r="NX30" s="85"/>
      <c r="NY30" s="85"/>
      <c r="NZ30" s="85"/>
      <c r="OA30" s="85"/>
      <c r="OB30" s="85"/>
      <c r="OC30" s="85"/>
      <c r="OD30" s="85"/>
      <c r="OE30" s="85"/>
      <c r="OF30" s="85"/>
      <c r="OG30" s="85"/>
      <c r="OH30" s="85"/>
      <c r="OI30" s="85"/>
      <c r="OJ30" s="85"/>
    </row>
    <row r="31" spans="1:400" ht="15.9" customHeight="1">
      <c r="A31" s="2"/>
      <c r="B31" s="90" t="s">
        <v>417</v>
      </c>
      <c r="C31" s="90"/>
      <c r="D31" s="91"/>
      <c r="E31" s="134"/>
      <c r="F31" s="134"/>
      <c r="G31" s="85"/>
      <c r="H31" s="85"/>
      <c r="I31" s="85"/>
      <c r="J31" s="85"/>
      <c r="K31" s="85"/>
      <c r="L31" s="85"/>
      <c r="M31" s="85"/>
      <c r="N31" s="85"/>
      <c r="O31" s="85"/>
      <c r="P31" s="85"/>
      <c r="Q31" s="85"/>
      <c r="R31" s="85"/>
      <c r="S31" s="85"/>
      <c r="HY31" s="85"/>
      <c r="HZ31" s="85"/>
      <c r="IA31" s="85"/>
      <c r="IS31" s="88"/>
      <c r="JA31" s="85"/>
      <c r="JB31" s="85"/>
      <c r="JC31" s="85"/>
      <c r="KF31" s="85"/>
      <c r="KG31" s="85"/>
      <c r="KH31" s="85"/>
      <c r="LJ31" s="85"/>
      <c r="LK31" s="85"/>
      <c r="LL31" s="85"/>
      <c r="MO31" s="85"/>
      <c r="MP31" s="85"/>
      <c r="MQ31" s="85"/>
      <c r="NW31" s="85"/>
      <c r="NX31" s="85"/>
      <c r="NY31" s="85"/>
      <c r="NZ31" s="85"/>
      <c r="OA31" s="85"/>
      <c r="OB31" s="85"/>
      <c r="OC31" s="85"/>
      <c r="OD31" s="85"/>
      <c r="OE31" s="85"/>
      <c r="OF31" s="85"/>
      <c r="OG31" s="85"/>
      <c r="OH31" s="85"/>
      <c r="OI31" s="85"/>
      <c r="OJ31" s="85"/>
    </row>
    <row r="32" spans="1:400" ht="15.9" customHeight="1">
      <c r="C32" s="2"/>
      <c r="D32" s="3"/>
      <c r="E32" s="3"/>
      <c r="F32" s="3"/>
      <c r="G32" s="2"/>
      <c r="H32" s="2"/>
      <c r="I32" s="2"/>
      <c r="J32" s="391"/>
      <c r="K32" s="85"/>
      <c r="L32" s="85"/>
      <c r="M32" s="85"/>
      <c r="N32" s="85"/>
      <c r="O32" s="85"/>
      <c r="P32" s="85"/>
      <c r="Q32" s="85"/>
      <c r="R32" s="85"/>
      <c r="S32" s="85"/>
      <c r="HY32" s="85"/>
      <c r="HZ32" s="85"/>
      <c r="IA32" s="85"/>
      <c r="IS32" s="88"/>
      <c r="JA32" s="85"/>
      <c r="JB32" s="85"/>
      <c r="JC32" s="85"/>
      <c r="KF32" s="85"/>
      <c r="KG32" s="85"/>
      <c r="KH32" s="85"/>
      <c r="LJ32" s="85"/>
      <c r="LK32" s="85"/>
      <c r="LL32" s="85"/>
      <c r="MO32" s="85"/>
      <c r="MP32" s="85"/>
      <c r="MQ32" s="85"/>
      <c r="NW32" s="85"/>
      <c r="NX32" s="85"/>
      <c r="NY32" s="85"/>
      <c r="NZ32" s="85"/>
      <c r="OA32" s="85"/>
      <c r="OB32" s="85"/>
      <c r="OC32" s="85"/>
      <c r="OD32" s="85"/>
      <c r="OE32" s="85"/>
      <c r="OF32" s="85"/>
      <c r="OG32" s="85"/>
      <c r="OH32" s="85"/>
      <c r="OI32" s="85"/>
      <c r="OJ32" s="85"/>
    </row>
    <row r="33" spans="1:400" ht="28.5" customHeight="1">
      <c r="A33" s="394"/>
      <c r="B33" s="90" t="s">
        <v>418</v>
      </c>
      <c r="C33" s="2"/>
      <c r="D33" s="3"/>
      <c r="E33" s="3"/>
      <c r="F33" s="3"/>
      <c r="G33" s="2"/>
      <c r="H33" s="2"/>
      <c r="I33" s="2"/>
      <c r="J33" s="391"/>
      <c r="K33" s="85"/>
      <c r="L33" s="85"/>
      <c r="M33" s="85"/>
      <c r="N33" s="85"/>
      <c r="O33" s="85"/>
      <c r="P33" s="85"/>
      <c r="Q33" s="85"/>
      <c r="R33" s="85"/>
      <c r="S33" s="85"/>
      <c r="HY33" s="85"/>
      <c r="HZ33" s="85"/>
      <c r="IA33" s="85"/>
      <c r="IS33" s="88"/>
      <c r="JA33" s="85"/>
      <c r="JB33" s="85"/>
      <c r="JC33" s="85"/>
      <c r="KF33" s="85"/>
      <c r="KG33" s="85"/>
      <c r="KH33" s="85"/>
      <c r="LJ33" s="85"/>
      <c r="LK33" s="85"/>
      <c r="LL33" s="85"/>
      <c r="MO33" s="85"/>
      <c r="MP33" s="85"/>
      <c r="MQ33" s="85"/>
      <c r="NW33" s="85"/>
      <c r="NX33" s="85"/>
      <c r="NY33" s="85"/>
      <c r="NZ33" s="85"/>
      <c r="OA33" s="85"/>
      <c r="OB33" s="85"/>
      <c r="OC33" s="85"/>
      <c r="OD33" s="85"/>
      <c r="OE33" s="85"/>
      <c r="OF33" s="85"/>
      <c r="OG33" s="85"/>
      <c r="OH33" s="85"/>
      <c r="OI33" s="85"/>
      <c r="OJ33" s="85"/>
    </row>
    <row r="34" spans="1:400" ht="15.75" customHeight="1">
      <c r="C34" s="2"/>
      <c r="D34" s="3"/>
      <c r="E34" s="3"/>
      <c r="F34" s="3"/>
      <c r="G34" s="2"/>
      <c r="H34" s="2"/>
      <c r="I34" s="2"/>
      <c r="J34" s="391"/>
      <c r="K34" s="85"/>
      <c r="L34" s="85"/>
      <c r="M34" s="85"/>
      <c r="N34" s="85"/>
      <c r="O34" s="85"/>
      <c r="P34" s="85"/>
      <c r="Q34" s="85"/>
      <c r="R34" s="85"/>
      <c r="S34" s="85"/>
      <c r="HY34" s="85"/>
      <c r="HZ34" s="85"/>
      <c r="IA34" s="85"/>
      <c r="IS34" s="88"/>
      <c r="JA34" s="85"/>
      <c r="JB34" s="85"/>
      <c r="JC34" s="85"/>
      <c r="KF34" s="85"/>
      <c r="KG34" s="85"/>
      <c r="KH34" s="85"/>
      <c r="LJ34" s="85"/>
      <c r="LK34" s="85"/>
      <c r="LL34" s="85"/>
      <c r="MO34" s="85"/>
      <c r="MP34" s="85"/>
      <c r="MQ34" s="85"/>
      <c r="NW34" s="85"/>
      <c r="NX34" s="85"/>
      <c r="NY34" s="85"/>
      <c r="NZ34" s="85"/>
      <c r="OA34" s="85"/>
      <c r="OB34" s="85"/>
      <c r="OC34" s="85"/>
      <c r="OD34" s="85"/>
      <c r="OE34" s="85"/>
      <c r="OF34" s="85"/>
      <c r="OG34" s="85"/>
      <c r="OH34" s="85"/>
      <c r="OI34" s="85"/>
      <c r="OJ34" s="85"/>
    </row>
    <row r="35" spans="1:400" s="93" customFormat="1" ht="29.25" customHeight="1">
      <c r="A35" s="95"/>
      <c r="B35" s="96" t="s">
        <v>419</v>
      </c>
      <c r="D35" s="97"/>
      <c r="E35" s="97"/>
      <c r="F35" s="97"/>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5"/>
      <c r="CZ35" s="85"/>
      <c r="DA35" s="85"/>
      <c r="DB35" s="85"/>
      <c r="DC35" s="85"/>
      <c r="DD35" s="85"/>
      <c r="DE35" s="85"/>
      <c r="DF35" s="85"/>
      <c r="DG35" s="85"/>
      <c r="DH35" s="85"/>
      <c r="DI35" s="85"/>
      <c r="DJ35" s="85"/>
      <c r="DK35" s="85"/>
      <c r="DL35" s="85"/>
      <c r="DM35" s="85"/>
      <c r="DN35" s="85"/>
      <c r="DO35" s="85"/>
      <c r="DP35" s="85"/>
      <c r="DQ35" s="85"/>
      <c r="DR35" s="85"/>
      <c r="DS35" s="85"/>
      <c r="DT35" s="85"/>
      <c r="DU35" s="85"/>
      <c r="DV35" s="85"/>
      <c r="DW35" s="85"/>
      <c r="DX35" s="85"/>
      <c r="DY35" s="85"/>
      <c r="DZ35" s="85"/>
      <c r="EA35" s="85"/>
      <c r="EB35" s="85"/>
      <c r="EC35" s="85"/>
      <c r="ED35" s="85"/>
      <c r="EE35" s="85"/>
      <c r="EF35" s="85"/>
      <c r="EG35" s="85"/>
      <c r="EH35" s="85"/>
      <c r="EI35" s="85"/>
      <c r="EJ35" s="85"/>
      <c r="EK35" s="85"/>
      <c r="EL35" s="85"/>
      <c r="EM35" s="85"/>
      <c r="EN35" s="85"/>
      <c r="EO35" s="85"/>
      <c r="EP35" s="85"/>
      <c r="EQ35" s="85"/>
      <c r="ER35" s="85"/>
      <c r="ES35" s="85"/>
      <c r="ET35" s="85"/>
      <c r="EU35" s="85"/>
      <c r="EV35" s="85"/>
      <c r="EW35" s="85"/>
      <c r="EX35" s="85"/>
      <c r="EY35" s="85"/>
      <c r="EZ35" s="85"/>
      <c r="FA35" s="85"/>
      <c r="FB35" s="85"/>
      <c r="FC35" s="85"/>
      <c r="FD35" s="85"/>
      <c r="FE35" s="85"/>
      <c r="FF35" s="85"/>
      <c r="FG35" s="85"/>
      <c r="FH35" s="85"/>
      <c r="FI35" s="85"/>
      <c r="FJ35" s="85"/>
      <c r="FK35" s="85"/>
      <c r="FL35" s="85"/>
      <c r="FM35" s="85"/>
      <c r="FN35" s="85"/>
      <c r="FO35" s="85"/>
      <c r="FP35" s="85"/>
      <c r="FQ35" s="85"/>
      <c r="FR35" s="85"/>
      <c r="FS35" s="85"/>
      <c r="FT35" s="85"/>
      <c r="FU35" s="85"/>
      <c r="FV35" s="85"/>
      <c r="FW35" s="85"/>
      <c r="FX35" s="85"/>
      <c r="FY35" s="85"/>
      <c r="FZ35" s="85"/>
      <c r="GA35" s="85"/>
      <c r="GB35" s="85"/>
      <c r="GC35" s="85"/>
      <c r="GD35" s="85"/>
      <c r="GE35" s="85"/>
      <c r="GF35" s="85"/>
      <c r="GG35" s="85"/>
      <c r="GH35" s="85"/>
      <c r="GI35" s="85"/>
      <c r="GJ35" s="85"/>
      <c r="GK35" s="85"/>
      <c r="GL35" s="85"/>
      <c r="GM35" s="85"/>
      <c r="GN35" s="85"/>
      <c r="GO35" s="85"/>
      <c r="GP35" s="85"/>
      <c r="GQ35" s="85"/>
      <c r="GR35" s="85"/>
      <c r="GS35" s="85"/>
      <c r="GT35" s="85"/>
      <c r="GU35" s="85"/>
      <c r="GV35" s="85"/>
      <c r="GW35" s="85"/>
      <c r="GX35" s="85"/>
      <c r="GY35" s="85"/>
      <c r="GZ35" s="85"/>
      <c r="HA35" s="85"/>
      <c r="HB35" s="85"/>
      <c r="HC35" s="85"/>
      <c r="HD35" s="85"/>
      <c r="HE35" s="85"/>
      <c r="HF35" s="85"/>
      <c r="HG35" s="85"/>
      <c r="HH35" s="85"/>
      <c r="HI35" s="85"/>
      <c r="HJ35" s="85"/>
      <c r="HK35" s="85"/>
      <c r="HL35" s="85"/>
      <c r="HM35" s="85"/>
      <c r="HN35" s="85"/>
      <c r="HO35" s="85"/>
      <c r="HP35" s="85"/>
      <c r="HQ35" s="85"/>
      <c r="HR35" s="85"/>
      <c r="HS35" s="85"/>
      <c r="HT35" s="85"/>
      <c r="HU35" s="85"/>
      <c r="HV35" s="85"/>
      <c r="HW35" s="85"/>
      <c r="HX35" s="85"/>
      <c r="IO35" s="94"/>
    </row>
    <row r="36" spans="1:400" ht="15.9" customHeight="1"/>
    <row r="37" spans="1:400" ht="15.9" customHeight="1"/>
    <row r="38" spans="1:400" ht="34.799999999999997">
      <c r="C38" s="99" t="s">
        <v>1683</v>
      </c>
      <c r="E38" s="86"/>
      <c r="F38" s="86"/>
      <c r="G38" s="48"/>
      <c r="H38" s="48"/>
      <c r="I38" s="48"/>
      <c r="J38" s="48"/>
      <c r="K38" s="48"/>
      <c r="L38" s="48"/>
      <c r="M38" s="48"/>
      <c r="N38" s="48"/>
      <c r="O38" s="48"/>
      <c r="P38" s="48"/>
      <c r="Q38" s="48"/>
      <c r="R38" s="48"/>
      <c r="S38" s="48"/>
      <c r="HY38" s="85"/>
      <c r="HZ38" s="85"/>
      <c r="IA38" s="85"/>
      <c r="IT38" s="73"/>
      <c r="IV38" s="46"/>
      <c r="IX38" s="46"/>
      <c r="JA38" s="85"/>
      <c r="JB38" s="85"/>
      <c r="JC38" s="85"/>
      <c r="KF38" s="85"/>
      <c r="KG38" s="85"/>
      <c r="KH38" s="85"/>
      <c r="LJ38" s="85"/>
      <c r="LK38" s="85"/>
      <c r="LL38" s="85"/>
      <c r="MO38" s="85"/>
      <c r="MP38" s="85"/>
      <c r="MQ38" s="85"/>
      <c r="NW38" s="85"/>
      <c r="NX38" s="85"/>
      <c r="NY38" s="85"/>
      <c r="NZ38" s="85"/>
      <c r="OA38" s="85"/>
      <c r="OB38" s="85"/>
      <c r="OC38" s="85"/>
      <c r="OD38" s="85"/>
      <c r="OE38" s="85"/>
      <c r="OF38" s="85"/>
      <c r="OG38" s="85"/>
      <c r="OH38" s="85"/>
      <c r="OI38" s="85"/>
      <c r="OJ38" s="85"/>
    </row>
    <row r="39" spans="1:400" ht="15.6" customHeight="1">
      <c r="C39" s="99"/>
      <c r="E39" s="86"/>
      <c r="F39" s="86"/>
      <c r="G39" s="48"/>
      <c r="H39" s="48"/>
      <c r="I39" s="48"/>
      <c r="J39" s="48"/>
      <c r="K39" s="48"/>
      <c r="L39" s="48"/>
      <c r="M39" s="48"/>
      <c r="N39" s="48"/>
      <c r="O39" s="48"/>
      <c r="P39" s="48"/>
      <c r="Q39" s="48"/>
      <c r="R39" s="48"/>
      <c r="S39" s="48"/>
      <c r="HY39" s="85"/>
      <c r="HZ39" s="85"/>
      <c r="IA39" s="85"/>
      <c r="IT39" s="73"/>
      <c r="IV39" s="46"/>
      <c r="IX39" s="46"/>
      <c r="JA39" s="85"/>
      <c r="JB39" s="85"/>
      <c r="JC39" s="85"/>
      <c r="KF39" s="85"/>
      <c r="KG39" s="85"/>
      <c r="KH39" s="85"/>
      <c r="LJ39" s="85"/>
      <c r="LK39" s="85"/>
      <c r="LL39" s="85"/>
      <c r="MO39" s="85"/>
      <c r="MP39" s="85"/>
      <c r="MQ39" s="85"/>
      <c r="NW39" s="85"/>
      <c r="NX39" s="85"/>
      <c r="NY39" s="85"/>
      <c r="NZ39" s="85"/>
      <c r="OA39" s="85"/>
      <c r="OB39" s="85"/>
      <c r="OC39" s="85"/>
      <c r="OD39" s="85"/>
      <c r="OE39" s="85"/>
      <c r="OF39" s="85"/>
      <c r="OG39" s="85"/>
      <c r="OH39" s="85"/>
      <c r="OI39" s="85"/>
      <c r="OJ39" s="85"/>
    </row>
    <row r="40" spans="1:400" s="391" customFormat="1" ht="36" customHeight="1">
      <c r="A40" s="778" t="s">
        <v>12</v>
      </c>
      <c r="B40" s="779" t="s">
        <v>13</v>
      </c>
      <c r="C40" s="780" t="s">
        <v>14</v>
      </c>
      <c r="D40" s="768" t="s">
        <v>15</v>
      </c>
      <c r="E40" s="23" t="s">
        <v>16</v>
      </c>
      <c r="F40" s="641" t="s">
        <v>471</v>
      </c>
      <c r="G40" s="25" t="s">
        <v>17</v>
      </c>
      <c r="H40" s="26" t="s">
        <v>18</v>
      </c>
      <c r="I40" s="25" t="s">
        <v>19</v>
      </c>
      <c r="J40" s="26" t="s">
        <v>20</v>
      </c>
      <c r="K40" s="25" t="s">
        <v>21</v>
      </c>
      <c r="L40" s="24" t="s">
        <v>22</v>
      </c>
      <c r="M40" s="27" t="s">
        <v>23</v>
      </c>
      <c r="N40" s="24" t="s">
        <v>24</v>
      </c>
      <c r="O40" s="27" t="s">
        <v>25</v>
      </c>
      <c r="P40" s="24" t="s">
        <v>1607</v>
      </c>
      <c r="Q40" s="678" t="s">
        <v>1602</v>
      </c>
      <c r="R40" s="678" t="s">
        <v>26</v>
      </c>
      <c r="S40" s="678"/>
      <c r="T40" s="411">
        <v>1</v>
      </c>
      <c r="U40" s="411">
        <v>2</v>
      </c>
      <c r="V40" s="411">
        <v>3</v>
      </c>
      <c r="W40" s="411">
        <v>4</v>
      </c>
      <c r="X40" s="411">
        <v>5</v>
      </c>
      <c r="Y40" s="411">
        <v>6</v>
      </c>
      <c r="Z40" s="411">
        <v>7</v>
      </c>
      <c r="AA40" s="411">
        <v>8</v>
      </c>
      <c r="AB40" s="411">
        <v>9</v>
      </c>
      <c r="AC40" s="411">
        <v>10</v>
      </c>
      <c r="AD40" s="411">
        <v>11</v>
      </c>
      <c r="AE40" s="411">
        <v>12</v>
      </c>
      <c r="AF40" s="411">
        <v>13</v>
      </c>
      <c r="AG40" s="411">
        <v>14</v>
      </c>
      <c r="AH40" s="411">
        <v>15</v>
      </c>
      <c r="AI40" s="411">
        <v>16</v>
      </c>
      <c r="AJ40" s="411">
        <v>17</v>
      </c>
      <c r="AK40" s="411">
        <v>18</v>
      </c>
      <c r="AL40" s="411">
        <v>19</v>
      </c>
      <c r="AM40" s="411">
        <v>20</v>
      </c>
      <c r="AN40" s="411">
        <v>21</v>
      </c>
      <c r="AO40" s="411">
        <v>22</v>
      </c>
      <c r="AP40" s="411">
        <v>22</v>
      </c>
      <c r="AQ40" s="411">
        <v>23</v>
      </c>
      <c r="AR40" s="411">
        <v>24</v>
      </c>
      <c r="AS40" s="411">
        <v>25</v>
      </c>
      <c r="AT40" s="411">
        <v>26</v>
      </c>
      <c r="AU40" s="411">
        <v>27</v>
      </c>
      <c r="AV40" s="411">
        <v>28</v>
      </c>
      <c r="AW40" s="411">
        <v>29</v>
      </c>
      <c r="AX40" s="411">
        <v>30</v>
      </c>
      <c r="AY40" s="411">
        <v>31</v>
      </c>
      <c r="AZ40" s="411">
        <v>1</v>
      </c>
      <c r="BA40" s="411">
        <v>2</v>
      </c>
      <c r="BB40" s="411">
        <v>3</v>
      </c>
      <c r="BC40" s="411">
        <v>4</v>
      </c>
      <c r="BD40" s="411">
        <v>5</v>
      </c>
      <c r="BE40" s="411">
        <v>6</v>
      </c>
      <c r="BF40" s="411">
        <v>7</v>
      </c>
      <c r="BG40" s="411">
        <v>8</v>
      </c>
      <c r="BH40" s="411">
        <v>9</v>
      </c>
      <c r="BI40" s="411">
        <v>10</v>
      </c>
      <c r="BJ40" s="411">
        <v>11</v>
      </c>
      <c r="BK40" s="411">
        <v>12</v>
      </c>
      <c r="BL40" s="411">
        <v>13</v>
      </c>
      <c r="BM40" s="411">
        <v>14</v>
      </c>
      <c r="BN40" s="411">
        <v>15</v>
      </c>
      <c r="BO40" s="411">
        <v>16</v>
      </c>
      <c r="BP40" s="411">
        <v>17</v>
      </c>
      <c r="BQ40" s="411">
        <v>18</v>
      </c>
      <c r="BR40" s="411">
        <v>19</v>
      </c>
      <c r="BS40" s="411">
        <v>20</v>
      </c>
      <c r="BT40" s="411">
        <v>21</v>
      </c>
      <c r="BU40" s="411">
        <v>22</v>
      </c>
      <c r="BV40" s="411">
        <v>23</v>
      </c>
      <c r="BW40" s="411">
        <v>24</v>
      </c>
      <c r="BX40" s="411">
        <v>25</v>
      </c>
      <c r="BY40" s="411">
        <v>26</v>
      </c>
      <c r="BZ40" s="411">
        <v>27</v>
      </c>
      <c r="CA40" s="411">
        <v>28</v>
      </c>
      <c r="CB40" s="411">
        <v>1</v>
      </c>
      <c r="CC40" s="411">
        <v>2</v>
      </c>
      <c r="CD40" s="411">
        <v>3</v>
      </c>
      <c r="CE40" s="411">
        <v>4</v>
      </c>
      <c r="CF40" s="411">
        <v>5</v>
      </c>
      <c r="CG40" s="411">
        <v>6</v>
      </c>
      <c r="CH40" s="411">
        <v>7</v>
      </c>
      <c r="CI40" s="411">
        <v>8</v>
      </c>
      <c r="CJ40" s="411">
        <v>9</v>
      </c>
      <c r="CK40" s="411">
        <v>10</v>
      </c>
      <c r="CL40" s="411">
        <v>11</v>
      </c>
      <c r="CM40" s="411">
        <v>12</v>
      </c>
      <c r="CN40" s="411">
        <v>13</v>
      </c>
      <c r="CO40" s="411">
        <v>14</v>
      </c>
      <c r="CP40" s="411">
        <v>15</v>
      </c>
      <c r="CQ40" s="411">
        <v>16</v>
      </c>
      <c r="CR40" s="411">
        <v>17</v>
      </c>
      <c r="CS40" s="411">
        <v>18</v>
      </c>
      <c r="CT40" s="411">
        <v>19</v>
      </c>
      <c r="CU40" s="411">
        <v>20</v>
      </c>
      <c r="CV40" s="411">
        <v>21</v>
      </c>
      <c r="CW40" s="411">
        <v>22</v>
      </c>
      <c r="CX40" s="411">
        <v>23</v>
      </c>
      <c r="CY40" s="411">
        <v>24</v>
      </c>
      <c r="CZ40" s="411">
        <v>25</v>
      </c>
      <c r="DA40" s="411">
        <v>26</v>
      </c>
      <c r="DB40" s="411">
        <v>27</v>
      </c>
      <c r="DC40" s="411">
        <v>28</v>
      </c>
      <c r="DD40" s="411">
        <v>29</v>
      </c>
      <c r="DE40" s="411">
        <v>30</v>
      </c>
      <c r="DF40" s="411">
        <v>31</v>
      </c>
      <c r="DG40" s="411">
        <v>1</v>
      </c>
      <c r="DH40" s="411">
        <v>2</v>
      </c>
      <c r="DI40" s="411">
        <v>3</v>
      </c>
      <c r="DJ40" s="411">
        <v>4</v>
      </c>
      <c r="DK40" s="411">
        <v>5</v>
      </c>
      <c r="DL40" s="411">
        <v>6</v>
      </c>
      <c r="DM40" s="411">
        <v>7</v>
      </c>
      <c r="DN40" s="411">
        <v>8</v>
      </c>
      <c r="DO40" s="411">
        <v>9</v>
      </c>
      <c r="DP40" s="411">
        <v>10</v>
      </c>
      <c r="DQ40" s="411">
        <v>11</v>
      </c>
      <c r="DR40" s="411">
        <v>12</v>
      </c>
      <c r="DS40" s="411">
        <v>13</v>
      </c>
      <c r="DT40" s="411">
        <v>14</v>
      </c>
      <c r="DU40" s="411">
        <v>15</v>
      </c>
      <c r="DV40" s="411">
        <v>16</v>
      </c>
      <c r="DW40" s="411">
        <v>17</v>
      </c>
      <c r="DX40" s="411">
        <v>18</v>
      </c>
      <c r="DY40" s="411">
        <v>19</v>
      </c>
      <c r="DZ40" s="411">
        <v>20</v>
      </c>
      <c r="EA40" s="411">
        <v>21</v>
      </c>
      <c r="EB40" s="411">
        <v>22</v>
      </c>
      <c r="EC40" s="411">
        <v>23</v>
      </c>
      <c r="ED40" s="411">
        <v>24</v>
      </c>
      <c r="EE40" s="411">
        <v>25</v>
      </c>
      <c r="EF40" s="411">
        <v>26</v>
      </c>
      <c r="EG40" s="411">
        <v>27</v>
      </c>
      <c r="EH40" s="411">
        <v>28</v>
      </c>
      <c r="EI40" s="411">
        <v>29</v>
      </c>
      <c r="EJ40" s="411">
        <v>30</v>
      </c>
      <c r="EK40" s="411">
        <v>1</v>
      </c>
      <c r="EL40" s="411">
        <v>2</v>
      </c>
      <c r="EM40" s="411">
        <v>3</v>
      </c>
      <c r="EN40" s="411">
        <v>4</v>
      </c>
      <c r="EO40" s="411">
        <v>5</v>
      </c>
      <c r="EP40" s="411">
        <v>6</v>
      </c>
      <c r="EQ40" s="411">
        <v>7</v>
      </c>
      <c r="ER40" s="411">
        <v>8</v>
      </c>
      <c r="ES40" s="411">
        <v>9</v>
      </c>
      <c r="ET40" s="411">
        <v>10</v>
      </c>
      <c r="EU40" s="411">
        <v>11</v>
      </c>
      <c r="EV40" s="411">
        <v>12</v>
      </c>
      <c r="EW40" s="411">
        <v>13</v>
      </c>
      <c r="EX40" s="411">
        <v>14</v>
      </c>
      <c r="EY40" s="411">
        <v>15</v>
      </c>
      <c r="EZ40" s="411">
        <v>16</v>
      </c>
      <c r="FA40" s="411">
        <v>17</v>
      </c>
      <c r="FB40" s="411">
        <v>18</v>
      </c>
      <c r="FC40" s="411">
        <v>19</v>
      </c>
      <c r="FD40" s="411">
        <v>20</v>
      </c>
      <c r="FE40" s="411">
        <v>21</v>
      </c>
      <c r="FF40" s="411">
        <v>22</v>
      </c>
      <c r="FG40" s="411">
        <v>23</v>
      </c>
      <c r="FH40" s="411">
        <v>24</v>
      </c>
      <c r="FI40" s="411">
        <v>25</v>
      </c>
      <c r="FJ40" s="411">
        <v>26</v>
      </c>
      <c r="FK40" s="411">
        <v>27</v>
      </c>
      <c r="FL40" s="411">
        <v>28</v>
      </c>
      <c r="FM40" s="411">
        <v>29</v>
      </c>
      <c r="FN40" s="411">
        <v>30</v>
      </c>
      <c r="FO40" s="411">
        <v>31</v>
      </c>
      <c r="FP40" s="411">
        <v>1</v>
      </c>
      <c r="FQ40" s="411">
        <v>2</v>
      </c>
      <c r="FR40" s="411">
        <v>3</v>
      </c>
      <c r="FS40" s="411">
        <v>4</v>
      </c>
      <c r="FT40" s="411">
        <v>5</v>
      </c>
      <c r="FU40" s="411">
        <v>6</v>
      </c>
      <c r="FV40" s="411">
        <v>7</v>
      </c>
      <c r="FW40" s="411">
        <v>8</v>
      </c>
      <c r="FX40" s="411">
        <v>9</v>
      </c>
      <c r="FY40" s="411">
        <v>10</v>
      </c>
      <c r="FZ40" s="411">
        <v>11</v>
      </c>
      <c r="GA40" s="411">
        <v>12</v>
      </c>
      <c r="GB40" s="411">
        <v>13</v>
      </c>
      <c r="GC40" s="411">
        <v>14</v>
      </c>
      <c r="GD40" s="411">
        <v>15</v>
      </c>
      <c r="GE40" s="411">
        <v>16</v>
      </c>
      <c r="GF40" s="411">
        <v>17</v>
      </c>
      <c r="GG40" s="411">
        <v>18</v>
      </c>
      <c r="GH40" s="411">
        <v>19</v>
      </c>
      <c r="GI40" s="411">
        <v>20</v>
      </c>
      <c r="GJ40" s="411">
        <v>21</v>
      </c>
      <c r="GK40" s="411">
        <v>22</v>
      </c>
      <c r="GL40" s="411">
        <v>23</v>
      </c>
      <c r="GM40" s="411">
        <v>24</v>
      </c>
      <c r="GN40" s="411">
        <v>25</v>
      </c>
      <c r="GO40" s="411">
        <v>26</v>
      </c>
      <c r="GP40" s="411">
        <v>27</v>
      </c>
      <c r="GQ40" s="411">
        <v>28</v>
      </c>
      <c r="GR40" s="411">
        <v>29</v>
      </c>
      <c r="GS40" s="411">
        <v>30</v>
      </c>
      <c r="GT40" s="411">
        <v>1</v>
      </c>
      <c r="GU40" s="411">
        <v>2</v>
      </c>
      <c r="GV40" s="411">
        <v>3</v>
      </c>
      <c r="GW40" s="411">
        <v>4</v>
      </c>
      <c r="GX40" s="411">
        <v>5</v>
      </c>
      <c r="GY40" s="411">
        <v>6</v>
      </c>
      <c r="GZ40" s="411">
        <v>7</v>
      </c>
      <c r="HA40" s="411">
        <v>8</v>
      </c>
      <c r="HB40" s="411">
        <v>9</v>
      </c>
      <c r="HC40" s="411">
        <v>10</v>
      </c>
      <c r="HD40" s="411">
        <v>11</v>
      </c>
      <c r="HE40" s="411">
        <v>12</v>
      </c>
      <c r="HF40" s="411">
        <v>13</v>
      </c>
      <c r="HG40" s="411">
        <v>14</v>
      </c>
      <c r="HH40" s="411">
        <v>15</v>
      </c>
      <c r="HI40" s="411">
        <v>16</v>
      </c>
      <c r="HJ40" s="411">
        <v>17</v>
      </c>
      <c r="HK40" s="411">
        <v>18</v>
      </c>
      <c r="HL40" s="411">
        <v>19</v>
      </c>
      <c r="HM40" s="411">
        <v>20</v>
      </c>
      <c r="HN40" s="411">
        <v>21</v>
      </c>
      <c r="HO40" s="411">
        <v>22</v>
      </c>
      <c r="HP40" s="411">
        <v>23</v>
      </c>
      <c r="HQ40" s="411">
        <v>24</v>
      </c>
      <c r="HR40" s="411">
        <v>25</v>
      </c>
      <c r="HS40" s="411">
        <v>26</v>
      </c>
      <c r="HT40" s="411">
        <v>27</v>
      </c>
      <c r="HU40" s="411">
        <v>28</v>
      </c>
      <c r="HV40" s="411">
        <v>29</v>
      </c>
      <c r="HW40" s="411">
        <v>30</v>
      </c>
      <c r="HX40" s="411">
        <v>31</v>
      </c>
      <c r="HY40" s="411">
        <v>1</v>
      </c>
      <c r="HZ40" s="411">
        <v>2</v>
      </c>
      <c r="IA40" s="411">
        <v>3</v>
      </c>
      <c r="IB40" s="411">
        <v>4</v>
      </c>
      <c r="IC40" s="411">
        <v>5</v>
      </c>
      <c r="ID40" s="411">
        <v>6</v>
      </c>
      <c r="IE40" s="411">
        <v>7</v>
      </c>
      <c r="IF40" s="411">
        <v>8</v>
      </c>
      <c r="IG40" s="411">
        <v>9</v>
      </c>
      <c r="IH40" s="411">
        <v>10</v>
      </c>
      <c r="II40" s="411">
        <v>11</v>
      </c>
      <c r="IJ40" s="411">
        <v>12</v>
      </c>
      <c r="IK40" s="411">
        <v>13</v>
      </c>
      <c r="IL40" s="411">
        <v>14</v>
      </c>
      <c r="IM40" s="411">
        <v>15</v>
      </c>
      <c r="IN40" s="411">
        <v>16</v>
      </c>
      <c r="IO40" s="411">
        <v>17</v>
      </c>
      <c r="IP40" s="411">
        <v>18</v>
      </c>
      <c r="IQ40" s="411">
        <v>19</v>
      </c>
      <c r="IR40" s="411">
        <v>20</v>
      </c>
      <c r="IS40" s="411">
        <v>21</v>
      </c>
      <c r="IT40" s="411">
        <v>22</v>
      </c>
      <c r="IU40" s="411">
        <v>23</v>
      </c>
      <c r="IV40" s="411">
        <v>24</v>
      </c>
      <c r="IW40" s="411">
        <v>25</v>
      </c>
      <c r="IX40" s="411">
        <v>26</v>
      </c>
      <c r="IY40" s="411">
        <v>27</v>
      </c>
      <c r="IZ40" s="411">
        <v>28</v>
      </c>
      <c r="JA40" s="411">
        <v>29</v>
      </c>
      <c r="JB40" s="411">
        <v>30</v>
      </c>
      <c r="JC40" s="411">
        <v>31</v>
      </c>
      <c r="JD40" s="411">
        <v>1</v>
      </c>
      <c r="JE40" s="411">
        <v>2</v>
      </c>
      <c r="JF40" s="411">
        <v>3</v>
      </c>
      <c r="JG40" s="411">
        <v>4</v>
      </c>
      <c r="JH40" s="411">
        <v>5</v>
      </c>
      <c r="JI40" s="411">
        <v>6</v>
      </c>
      <c r="JJ40" s="411">
        <v>7</v>
      </c>
      <c r="JK40" s="411">
        <v>8</v>
      </c>
      <c r="JL40" s="411">
        <v>9</v>
      </c>
      <c r="JM40" s="411">
        <v>10</v>
      </c>
      <c r="JN40" s="411">
        <v>11</v>
      </c>
      <c r="JO40" s="411">
        <v>12</v>
      </c>
      <c r="JP40" s="411">
        <v>13</v>
      </c>
      <c r="JQ40" s="411">
        <v>14</v>
      </c>
      <c r="JR40" s="411">
        <v>15</v>
      </c>
      <c r="JS40" s="411">
        <v>16</v>
      </c>
      <c r="JT40" s="411">
        <v>17</v>
      </c>
      <c r="JU40" s="411">
        <v>18</v>
      </c>
      <c r="JV40" s="411">
        <v>19</v>
      </c>
      <c r="JW40" s="411">
        <v>20</v>
      </c>
      <c r="JX40" s="411">
        <v>21</v>
      </c>
      <c r="JY40" s="411">
        <v>22</v>
      </c>
      <c r="JZ40" s="411">
        <v>23</v>
      </c>
      <c r="KA40" s="411">
        <v>24</v>
      </c>
      <c r="KB40" s="411">
        <v>25</v>
      </c>
      <c r="KC40" s="411">
        <v>26</v>
      </c>
      <c r="KD40" s="411">
        <v>27</v>
      </c>
      <c r="KE40" s="411">
        <v>28</v>
      </c>
      <c r="KF40" s="411">
        <v>29</v>
      </c>
      <c r="KG40" s="411">
        <v>30</v>
      </c>
      <c r="KH40" s="411">
        <v>1</v>
      </c>
      <c r="KI40" s="411">
        <v>2</v>
      </c>
      <c r="KJ40" s="411">
        <v>3</v>
      </c>
      <c r="KK40" s="411">
        <v>4</v>
      </c>
      <c r="KL40" s="411">
        <v>5</v>
      </c>
      <c r="KM40" s="411">
        <v>6</v>
      </c>
      <c r="KN40" s="411">
        <v>7</v>
      </c>
      <c r="KO40" s="411">
        <v>8</v>
      </c>
      <c r="KP40" s="411">
        <v>9</v>
      </c>
      <c r="KQ40" s="411">
        <v>10</v>
      </c>
      <c r="KR40" s="411">
        <v>11</v>
      </c>
      <c r="KS40" s="411">
        <v>12</v>
      </c>
      <c r="KT40" s="411">
        <v>13</v>
      </c>
      <c r="KU40" s="411">
        <v>14</v>
      </c>
      <c r="KV40" s="411">
        <v>15</v>
      </c>
      <c r="KW40" s="411">
        <v>16</v>
      </c>
      <c r="KX40" s="411">
        <v>17</v>
      </c>
      <c r="KY40" s="411">
        <v>18</v>
      </c>
      <c r="KZ40" s="411">
        <v>19</v>
      </c>
      <c r="LA40" s="411">
        <v>20</v>
      </c>
      <c r="LB40" s="411">
        <v>21</v>
      </c>
      <c r="LC40" s="411">
        <v>22</v>
      </c>
      <c r="LD40" s="411">
        <v>23</v>
      </c>
      <c r="LE40" s="411">
        <v>24</v>
      </c>
      <c r="LF40" s="411">
        <v>25</v>
      </c>
      <c r="LG40" s="411">
        <v>26</v>
      </c>
      <c r="LH40" s="411">
        <v>27</v>
      </c>
      <c r="LI40" s="411">
        <v>28</v>
      </c>
      <c r="LJ40" s="411">
        <v>29</v>
      </c>
      <c r="LK40" s="411">
        <v>30</v>
      </c>
      <c r="LL40" s="411">
        <v>31</v>
      </c>
      <c r="LM40" s="411">
        <v>1</v>
      </c>
      <c r="LN40" s="411">
        <v>2</v>
      </c>
      <c r="LO40" s="411">
        <v>3</v>
      </c>
      <c r="LP40" s="411">
        <v>4</v>
      </c>
      <c r="LQ40" s="411">
        <v>5</v>
      </c>
      <c r="LR40" s="411">
        <v>6</v>
      </c>
      <c r="LS40" s="411">
        <v>7</v>
      </c>
      <c r="LT40" s="411">
        <v>8</v>
      </c>
      <c r="LU40" s="411">
        <v>9</v>
      </c>
      <c r="LV40" s="411">
        <v>10</v>
      </c>
      <c r="LW40" s="411">
        <v>11</v>
      </c>
      <c r="LX40" s="411">
        <v>12</v>
      </c>
      <c r="LY40" s="411">
        <v>13</v>
      </c>
      <c r="LZ40" s="411">
        <v>14</v>
      </c>
      <c r="MA40" s="411">
        <v>15</v>
      </c>
      <c r="MB40" s="411">
        <v>16</v>
      </c>
      <c r="MC40" s="411">
        <v>17</v>
      </c>
      <c r="MD40" s="411">
        <v>18</v>
      </c>
      <c r="ME40" s="411">
        <v>19</v>
      </c>
      <c r="MF40" s="411">
        <v>20</v>
      </c>
      <c r="MG40" s="411">
        <v>21</v>
      </c>
      <c r="MH40" s="411">
        <v>22</v>
      </c>
      <c r="MI40" s="411">
        <v>23</v>
      </c>
      <c r="MJ40" s="411">
        <v>24</v>
      </c>
      <c r="MK40" s="411">
        <v>25</v>
      </c>
      <c r="ML40" s="411">
        <v>26</v>
      </c>
      <c r="MM40" s="411">
        <v>27</v>
      </c>
      <c r="MN40" s="411">
        <v>28</v>
      </c>
      <c r="MO40" s="411">
        <v>29</v>
      </c>
      <c r="MP40" s="411">
        <v>30</v>
      </c>
      <c r="MQ40" s="411">
        <v>31</v>
      </c>
      <c r="MR40" s="411">
        <v>1</v>
      </c>
      <c r="MS40" s="411">
        <v>2</v>
      </c>
      <c r="MT40" s="411">
        <v>3</v>
      </c>
      <c r="MU40" s="411">
        <v>4</v>
      </c>
      <c r="MV40" s="411">
        <v>5</v>
      </c>
      <c r="MW40" s="411">
        <v>6</v>
      </c>
      <c r="MX40" s="411">
        <v>7</v>
      </c>
      <c r="MY40" s="411">
        <v>8</v>
      </c>
      <c r="MZ40" s="411">
        <v>9</v>
      </c>
      <c r="NA40" s="411">
        <v>10</v>
      </c>
      <c r="NB40" s="411">
        <v>11</v>
      </c>
      <c r="NC40" s="411">
        <v>12</v>
      </c>
      <c r="ND40" s="411">
        <v>13</v>
      </c>
      <c r="NE40" s="411">
        <v>14</v>
      </c>
      <c r="NF40" s="411">
        <v>15</v>
      </c>
      <c r="NG40" s="411">
        <v>16</v>
      </c>
      <c r="NH40" s="411">
        <v>17</v>
      </c>
      <c r="NI40" s="411">
        <v>18</v>
      </c>
      <c r="NJ40" s="411">
        <v>19</v>
      </c>
      <c r="NK40" s="411">
        <v>20</v>
      </c>
      <c r="NL40" s="411">
        <v>21</v>
      </c>
      <c r="NM40" s="411">
        <v>22</v>
      </c>
      <c r="NN40" s="411">
        <v>23</v>
      </c>
      <c r="NO40" s="411">
        <v>24</v>
      </c>
      <c r="NP40" s="411">
        <v>25</v>
      </c>
      <c r="NQ40" s="411">
        <v>26</v>
      </c>
      <c r="NR40" s="411">
        <v>27</v>
      </c>
      <c r="NS40" s="411">
        <v>28</v>
      </c>
      <c r="NT40" s="411">
        <v>29</v>
      </c>
      <c r="NU40" s="411">
        <v>30</v>
      </c>
      <c r="NV40" s="411">
        <v>31</v>
      </c>
      <c r="NW40" s="517" t="s">
        <v>26</v>
      </c>
      <c r="NX40" s="31"/>
      <c r="NY40" s="30" t="s">
        <v>27</v>
      </c>
      <c r="NZ40" s="392"/>
      <c r="OA40" s="32" t="s">
        <v>28</v>
      </c>
      <c r="OB40" s="392"/>
      <c r="OC40" s="392"/>
      <c r="OD40" s="392"/>
      <c r="OE40" s="392"/>
      <c r="OF40" s="392"/>
      <c r="OG40" s="392"/>
      <c r="OH40" s="392"/>
      <c r="OI40" s="392"/>
      <c r="OJ40" s="392"/>
    </row>
    <row r="41" spans="1:400" s="391" customFormat="1" ht="21.75" customHeight="1">
      <c r="A41" s="769"/>
      <c r="B41" s="769"/>
      <c r="C41" s="770" t="s">
        <v>52</v>
      </c>
      <c r="D41" s="771">
        <v>41450</v>
      </c>
      <c r="E41" s="36">
        <v>40682</v>
      </c>
      <c r="F41" s="657" t="s">
        <v>369</v>
      </c>
      <c r="G41" s="37"/>
      <c r="H41" s="38"/>
      <c r="I41" s="37">
        <v>0</v>
      </c>
      <c r="J41" s="38">
        <v>0</v>
      </c>
      <c r="K41" s="37">
        <v>0</v>
      </c>
      <c r="L41" s="38">
        <v>0</v>
      </c>
      <c r="M41" s="37">
        <v>0</v>
      </c>
      <c r="N41" s="63">
        <v>0</v>
      </c>
      <c r="O41" s="37">
        <v>0</v>
      </c>
      <c r="P41" s="656">
        <v>0</v>
      </c>
      <c r="Q41" s="44">
        <v>0</v>
      </c>
      <c r="R41" s="44">
        <v>0</v>
      </c>
      <c r="S41" s="44"/>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39"/>
      <c r="HX41" s="39"/>
      <c r="HY41" s="39"/>
      <c r="HZ41" s="39"/>
      <c r="IA41" s="39"/>
      <c r="IB41" s="39"/>
      <c r="IC41" s="39"/>
      <c r="ID41" s="39"/>
      <c r="IE41" s="39"/>
      <c r="IF41" s="39"/>
      <c r="IG41" s="39"/>
      <c r="IH41" s="39"/>
      <c r="II41" s="39"/>
      <c r="IJ41" s="39"/>
      <c r="IK41" s="39"/>
      <c r="IL41" s="39"/>
      <c r="IM41" s="40"/>
      <c r="IN41" s="39"/>
      <c r="IO41" s="39"/>
      <c r="IP41" s="39"/>
      <c r="IQ41" s="39"/>
      <c r="IR41" s="39"/>
      <c r="IS41" s="39"/>
      <c r="IT41" s="39"/>
      <c r="IU41" s="39"/>
      <c r="IV41" s="39"/>
      <c r="IW41" s="39"/>
      <c r="IX41" s="39"/>
      <c r="IY41" s="39"/>
      <c r="IZ41" s="39"/>
      <c r="JA41" s="39"/>
      <c r="JB41" s="39"/>
      <c r="JC41" s="39"/>
      <c r="JD41" s="39"/>
      <c r="JE41" s="39"/>
      <c r="JF41" s="39"/>
      <c r="JG41" s="39"/>
      <c r="JH41" s="39"/>
      <c r="JI41" s="39"/>
      <c r="JJ41" s="39"/>
      <c r="JK41" s="39"/>
      <c r="JL41" s="39"/>
      <c r="JM41" s="39"/>
      <c r="JN41" s="39"/>
      <c r="JO41" s="39"/>
      <c r="JP41" s="39"/>
      <c r="JQ41" s="39"/>
      <c r="JR41" s="39"/>
      <c r="JS41" s="39"/>
      <c r="JT41" s="39"/>
      <c r="JU41" s="39"/>
      <c r="JV41" s="39"/>
      <c r="JW41" s="39"/>
      <c r="JX41" s="39"/>
      <c r="JY41" s="39"/>
      <c r="JZ41" s="39"/>
      <c r="KA41" s="39"/>
      <c r="KB41" s="39"/>
      <c r="KC41" s="39"/>
      <c r="KD41" s="39"/>
      <c r="KE41" s="39"/>
      <c r="KF41" s="39"/>
      <c r="KG41" s="39"/>
      <c r="KH41" s="39"/>
      <c r="KI41" s="39"/>
      <c r="KJ41" s="39"/>
      <c r="KK41" s="39"/>
      <c r="KL41" s="39"/>
      <c r="KM41" s="39"/>
      <c r="KN41" s="39"/>
      <c r="KO41" s="39"/>
      <c r="KP41" s="39"/>
      <c r="KQ41" s="39"/>
      <c r="KR41" s="39"/>
      <c r="KS41" s="39"/>
      <c r="KT41" s="39"/>
      <c r="KU41" s="519"/>
      <c r="KV41" s="39"/>
      <c r="KW41" s="39"/>
      <c r="KX41" s="39"/>
      <c r="KY41" s="39"/>
      <c r="KZ41" s="39"/>
      <c r="LA41" s="39"/>
      <c r="LB41" s="39"/>
      <c r="LC41" s="39"/>
      <c r="LD41" s="39"/>
      <c r="LE41" s="39"/>
      <c r="LF41" s="39"/>
      <c r="LG41" s="39"/>
      <c r="LH41" s="39"/>
      <c r="LI41" s="39"/>
      <c r="LJ41" s="39"/>
      <c r="LK41" s="39"/>
      <c r="LL41" s="39"/>
      <c r="LM41" s="40"/>
      <c r="LN41" s="39"/>
      <c r="LO41" s="39"/>
      <c r="LP41" s="39"/>
      <c r="LQ41" s="39"/>
      <c r="LR41" s="39"/>
      <c r="LS41" s="39"/>
      <c r="LT41" s="39"/>
      <c r="LU41" s="39"/>
      <c r="LV41" s="39"/>
      <c r="LW41" s="39"/>
      <c r="LX41" s="39"/>
      <c r="LY41" s="39"/>
      <c r="LZ41" s="39"/>
      <c r="MA41" s="39"/>
      <c r="MB41" s="39"/>
      <c r="MC41" s="39"/>
      <c r="MD41" s="39"/>
      <c r="ME41" s="39"/>
      <c r="MF41" s="39"/>
      <c r="MG41" s="39"/>
      <c r="MH41" s="39"/>
      <c r="MI41" s="39"/>
      <c r="MJ41" s="39"/>
      <c r="MK41" s="39"/>
      <c r="ML41" s="39"/>
      <c r="MM41" s="39"/>
      <c r="MN41" s="39"/>
      <c r="MO41" s="39"/>
      <c r="MP41" s="39"/>
      <c r="MQ41" s="39"/>
      <c r="MR41" s="39"/>
      <c r="MS41" s="39"/>
      <c r="MT41" s="39"/>
      <c r="MU41" s="39"/>
      <c r="MV41" s="39"/>
      <c r="MW41" s="39"/>
      <c r="MX41" s="39"/>
      <c r="MY41" s="40"/>
      <c r="MZ41" s="39"/>
      <c r="NA41" s="39"/>
      <c r="NB41" s="39"/>
      <c r="NC41" s="39"/>
      <c r="ND41" s="39"/>
      <c r="NE41" s="39"/>
      <c r="NF41" s="39"/>
      <c r="NG41" s="39"/>
      <c r="NH41" s="39"/>
      <c r="NI41" s="39"/>
      <c r="NJ41" s="39"/>
      <c r="NK41" s="39"/>
      <c r="NL41" s="39"/>
      <c r="NM41" s="39"/>
      <c r="NN41" s="39"/>
      <c r="NO41" s="39"/>
      <c r="NP41" s="520"/>
      <c r="NQ41" s="40"/>
      <c r="NR41" s="39"/>
      <c r="NS41" s="39"/>
      <c r="NT41" s="39"/>
      <c r="NU41" s="39"/>
      <c r="NV41" s="39"/>
      <c r="NW41" s="412">
        <v>0</v>
      </c>
      <c r="NX41" s="18"/>
      <c r="NY41" s="412">
        <f t="shared" ref="NY41:NY49" si="3">SUM(GT41:NV41)</f>
        <v>0</v>
      </c>
      <c r="NZ41" s="18"/>
      <c r="OA41" s="412">
        <f t="shared" ref="OA41:OA49" si="4">SUM(NW41,NY41)</f>
        <v>0</v>
      </c>
      <c r="OB41" s="18"/>
      <c r="OC41" s="18"/>
      <c r="OD41" s="18"/>
      <c r="OE41" s="18"/>
      <c r="OF41" s="18"/>
      <c r="OG41" s="18"/>
      <c r="OH41" s="18"/>
      <c r="OI41" s="18"/>
      <c r="OJ41" s="18"/>
    </row>
    <row r="42" spans="1:400" s="391" customFormat="1" ht="21.75" customHeight="1">
      <c r="A42" s="769"/>
      <c r="B42" s="769"/>
      <c r="C42" s="770" t="s">
        <v>50</v>
      </c>
      <c r="D42" s="771">
        <v>40022</v>
      </c>
      <c r="E42" s="36">
        <v>41015</v>
      </c>
      <c r="F42" s="657" t="s">
        <v>370</v>
      </c>
      <c r="G42" s="37">
        <v>0</v>
      </c>
      <c r="H42" s="38">
        <v>0</v>
      </c>
      <c r="I42" s="37">
        <v>0</v>
      </c>
      <c r="J42" s="38">
        <v>0</v>
      </c>
      <c r="K42" s="37">
        <v>0</v>
      </c>
      <c r="L42" s="38">
        <v>0</v>
      </c>
      <c r="M42" s="37">
        <v>0</v>
      </c>
      <c r="N42" s="63">
        <v>0</v>
      </c>
      <c r="O42" s="37">
        <v>0</v>
      </c>
      <c r="P42" s="656">
        <v>0</v>
      </c>
      <c r="Q42" s="44">
        <v>0</v>
      </c>
      <c r="R42" s="44">
        <v>0</v>
      </c>
      <c r="S42" s="44"/>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c r="IJ42" s="39"/>
      <c r="IK42" s="39"/>
      <c r="IL42" s="39"/>
      <c r="IM42" s="40"/>
      <c r="IN42" s="39"/>
      <c r="IO42" s="39"/>
      <c r="IP42" s="39"/>
      <c r="IQ42" s="39"/>
      <c r="IR42" s="39"/>
      <c r="IS42" s="39"/>
      <c r="IT42" s="39"/>
      <c r="IU42" s="39"/>
      <c r="IV42" s="39"/>
      <c r="IW42" s="39"/>
      <c r="IX42" s="39"/>
      <c r="IY42" s="39"/>
      <c r="IZ42" s="39"/>
      <c r="JA42" s="39"/>
      <c r="JB42" s="39"/>
      <c r="JC42" s="39"/>
      <c r="JD42" s="39"/>
      <c r="JE42" s="39"/>
      <c r="JF42" s="39"/>
      <c r="JG42" s="39"/>
      <c r="JH42" s="39"/>
      <c r="JI42" s="39"/>
      <c r="JJ42" s="39"/>
      <c r="JK42" s="39"/>
      <c r="JL42" s="39"/>
      <c r="JM42" s="39"/>
      <c r="JN42" s="39"/>
      <c r="JO42" s="39"/>
      <c r="JP42" s="39"/>
      <c r="JQ42" s="39"/>
      <c r="JR42" s="39"/>
      <c r="JS42" s="39"/>
      <c r="JT42" s="39"/>
      <c r="JU42" s="39"/>
      <c r="JV42" s="39"/>
      <c r="JW42" s="39"/>
      <c r="JX42" s="39"/>
      <c r="JY42" s="39"/>
      <c r="JZ42" s="39"/>
      <c r="KA42" s="39"/>
      <c r="KB42" s="39"/>
      <c r="KC42" s="39"/>
      <c r="KD42" s="39"/>
      <c r="KE42" s="39"/>
      <c r="KF42" s="39"/>
      <c r="KG42" s="39"/>
      <c r="KH42" s="39"/>
      <c r="KI42" s="39"/>
      <c r="KJ42" s="39"/>
      <c r="KK42" s="39"/>
      <c r="KL42" s="39"/>
      <c r="KM42" s="39"/>
      <c r="KN42" s="39"/>
      <c r="KO42" s="39"/>
      <c r="KP42" s="39"/>
      <c r="KQ42" s="39"/>
      <c r="KR42" s="39"/>
      <c r="KS42" s="39"/>
      <c r="KT42" s="39"/>
      <c r="KU42" s="519"/>
      <c r="KV42" s="39"/>
      <c r="KW42" s="39"/>
      <c r="KX42" s="39"/>
      <c r="KY42" s="39"/>
      <c r="KZ42" s="39"/>
      <c r="LA42" s="39"/>
      <c r="LB42" s="39"/>
      <c r="LC42" s="39"/>
      <c r="LD42" s="39"/>
      <c r="LE42" s="39"/>
      <c r="LF42" s="39"/>
      <c r="LG42" s="39"/>
      <c r="LH42" s="39"/>
      <c r="LI42" s="39"/>
      <c r="LJ42" s="39"/>
      <c r="LK42" s="39"/>
      <c r="LL42" s="39"/>
      <c r="LM42" s="40"/>
      <c r="LN42" s="39"/>
      <c r="LO42" s="39"/>
      <c r="LP42" s="39"/>
      <c r="LQ42" s="39"/>
      <c r="LR42" s="39"/>
      <c r="LS42" s="39"/>
      <c r="LT42" s="39"/>
      <c r="LU42" s="39"/>
      <c r="LV42" s="39"/>
      <c r="LW42" s="39"/>
      <c r="LX42" s="39"/>
      <c r="LY42" s="39"/>
      <c r="LZ42" s="39"/>
      <c r="MA42" s="39"/>
      <c r="MB42" s="39"/>
      <c r="MC42" s="39"/>
      <c r="MD42" s="39"/>
      <c r="ME42" s="39"/>
      <c r="MF42" s="39"/>
      <c r="MG42" s="39"/>
      <c r="MH42" s="39"/>
      <c r="MI42" s="39"/>
      <c r="MJ42" s="39"/>
      <c r="MK42" s="39"/>
      <c r="ML42" s="39"/>
      <c r="MM42" s="39"/>
      <c r="MN42" s="39"/>
      <c r="MO42" s="39"/>
      <c r="MP42" s="39"/>
      <c r="MQ42" s="39"/>
      <c r="MR42" s="39"/>
      <c r="MS42" s="39"/>
      <c r="MT42" s="39"/>
      <c r="MU42" s="39"/>
      <c r="MV42" s="39"/>
      <c r="MW42" s="39"/>
      <c r="MX42" s="39"/>
      <c r="MY42" s="40"/>
      <c r="MZ42" s="39"/>
      <c r="NA42" s="39"/>
      <c r="NB42" s="39"/>
      <c r="NC42" s="39"/>
      <c r="ND42" s="39"/>
      <c r="NE42" s="39"/>
      <c r="NF42" s="39"/>
      <c r="NG42" s="39"/>
      <c r="NH42" s="39"/>
      <c r="NI42" s="39"/>
      <c r="NJ42" s="39"/>
      <c r="NK42" s="39"/>
      <c r="NL42" s="39"/>
      <c r="NM42" s="39"/>
      <c r="NN42" s="39"/>
      <c r="NO42" s="39"/>
      <c r="NP42" s="520"/>
      <c r="NQ42" s="40"/>
      <c r="NR42" s="39"/>
      <c r="NS42" s="39"/>
      <c r="NT42" s="39"/>
      <c r="NU42" s="39"/>
      <c r="NV42" s="39"/>
      <c r="NW42" s="412">
        <v>0</v>
      </c>
      <c r="NX42" s="18"/>
      <c r="NY42" s="412">
        <f t="shared" si="3"/>
        <v>0</v>
      </c>
      <c r="NZ42" s="18"/>
      <c r="OA42" s="412">
        <f t="shared" si="4"/>
        <v>0</v>
      </c>
      <c r="OB42" s="18"/>
      <c r="OC42" s="18"/>
      <c r="OD42" s="18"/>
      <c r="OE42" s="18"/>
      <c r="OF42" s="18"/>
      <c r="OG42" s="18"/>
      <c r="OH42" s="18"/>
      <c r="OI42" s="18"/>
      <c r="OJ42" s="18"/>
    </row>
    <row r="43" spans="1:400" s="391" customFormat="1" ht="21.75" customHeight="1">
      <c r="A43" s="769"/>
      <c r="B43" s="769"/>
      <c r="C43" s="770" t="s">
        <v>42</v>
      </c>
      <c r="D43" s="772">
        <v>37074</v>
      </c>
      <c r="E43" s="36">
        <v>16837</v>
      </c>
      <c r="F43" s="657" t="s">
        <v>368</v>
      </c>
      <c r="G43" s="37">
        <v>0</v>
      </c>
      <c r="H43" s="38">
        <v>0</v>
      </c>
      <c r="I43" s="37">
        <v>0</v>
      </c>
      <c r="J43" s="38">
        <v>0</v>
      </c>
      <c r="K43" s="37">
        <v>0</v>
      </c>
      <c r="L43" s="38">
        <v>0</v>
      </c>
      <c r="M43" s="37">
        <v>0</v>
      </c>
      <c r="N43" s="63">
        <v>0</v>
      </c>
      <c r="O43" s="37">
        <v>0</v>
      </c>
      <c r="P43" s="656">
        <v>0</v>
      </c>
      <c r="Q43" s="44">
        <v>0</v>
      </c>
      <c r="R43" s="44">
        <v>0</v>
      </c>
      <c r="S43" s="44"/>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c r="IJ43" s="39"/>
      <c r="IK43" s="39"/>
      <c r="IL43" s="39"/>
      <c r="IM43" s="40"/>
      <c r="IN43" s="39"/>
      <c r="IO43" s="39"/>
      <c r="IP43" s="39"/>
      <c r="IQ43" s="39"/>
      <c r="IR43" s="39"/>
      <c r="IS43" s="39"/>
      <c r="IT43" s="39"/>
      <c r="IU43" s="39"/>
      <c r="IV43" s="39"/>
      <c r="IW43" s="39"/>
      <c r="IX43" s="39"/>
      <c r="IY43" s="39"/>
      <c r="IZ43" s="39"/>
      <c r="JA43" s="39"/>
      <c r="JB43" s="39"/>
      <c r="JC43" s="39"/>
      <c r="JD43" s="39"/>
      <c r="JE43" s="39"/>
      <c r="JF43" s="39"/>
      <c r="JG43" s="39"/>
      <c r="JH43" s="39"/>
      <c r="JI43" s="39"/>
      <c r="JJ43" s="39"/>
      <c r="JK43" s="39"/>
      <c r="JL43" s="39"/>
      <c r="JM43" s="39"/>
      <c r="JN43" s="39"/>
      <c r="JO43" s="39"/>
      <c r="JP43" s="39"/>
      <c r="JQ43" s="39"/>
      <c r="JR43" s="39"/>
      <c r="JS43" s="39"/>
      <c r="JT43" s="39"/>
      <c r="JU43" s="39"/>
      <c r="JV43" s="39"/>
      <c r="JW43" s="39"/>
      <c r="JX43" s="39"/>
      <c r="JY43" s="39"/>
      <c r="JZ43" s="39"/>
      <c r="KA43" s="39"/>
      <c r="KB43" s="39"/>
      <c r="KC43" s="39"/>
      <c r="KD43" s="39"/>
      <c r="KE43" s="39"/>
      <c r="KF43" s="39"/>
      <c r="KG43" s="39"/>
      <c r="KH43" s="39"/>
      <c r="KI43" s="39"/>
      <c r="KJ43" s="39"/>
      <c r="KK43" s="39"/>
      <c r="KL43" s="39"/>
      <c r="KM43" s="39"/>
      <c r="KN43" s="39"/>
      <c r="KO43" s="39"/>
      <c r="KP43" s="39"/>
      <c r="KQ43" s="39"/>
      <c r="KR43" s="39"/>
      <c r="KS43" s="39"/>
      <c r="KT43" s="39"/>
      <c r="KU43" s="519"/>
      <c r="KV43" s="39"/>
      <c r="KW43" s="39"/>
      <c r="KX43" s="39"/>
      <c r="KY43" s="39"/>
      <c r="KZ43" s="39"/>
      <c r="LA43" s="39"/>
      <c r="LB43" s="39"/>
      <c r="LC43" s="39"/>
      <c r="LD43" s="39"/>
      <c r="LE43" s="39"/>
      <c r="LF43" s="39"/>
      <c r="LG43" s="39"/>
      <c r="LH43" s="39"/>
      <c r="LI43" s="39"/>
      <c r="LJ43" s="39"/>
      <c r="LK43" s="39"/>
      <c r="LL43" s="39"/>
      <c r="LM43" s="40"/>
      <c r="LN43" s="39"/>
      <c r="LO43" s="39"/>
      <c r="LP43" s="39"/>
      <c r="LQ43" s="39"/>
      <c r="LR43" s="39"/>
      <c r="LS43" s="39"/>
      <c r="LT43" s="39"/>
      <c r="LU43" s="39"/>
      <c r="LV43" s="39"/>
      <c r="LW43" s="39"/>
      <c r="LX43" s="39"/>
      <c r="LY43" s="39"/>
      <c r="LZ43" s="39"/>
      <c r="MA43" s="39"/>
      <c r="MB43" s="39"/>
      <c r="MC43" s="39"/>
      <c r="MD43" s="39"/>
      <c r="ME43" s="39"/>
      <c r="MF43" s="39"/>
      <c r="MG43" s="39"/>
      <c r="MH43" s="39"/>
      <c r="MI43" s="39"/>
      <c r="MJ43" s="39"/>
      <c r="MK43" s="39"/>
      <c r="ML43" s="39"/>
      <c r="MM43" s="39"/>
      <c r="MN43" s="39"/>
      <c r="MO43" s="39"/>
      <c r="MP43" s="39"/>
      <c r="MQ43" s="39"/>
      <c r="MR43" s="39"/>
      <c r="MS43" s="39"/>
      <c r="MT43" s="39"/>
      <c r="MU43" s="39"/>
      <c r="MV43" s="39"/>
      <c r="MW43" s="39"/>
      <c r="MX43" s="39"/>
      <c r="MY43" s="40"/>
      <c r="MZ43" s="39"/>
      <c r="NA43" s="39"/>
      <c r="NB43" s="39"/>
      <c r="NC43" s="39"/>
      <c r="ND43" s="39"/>
      <c r="NE43" s="39"/>
      <c r="NF43" s="39"/>
      <c r="NG43" s="39"/>
      <c r="NH43" s="39"/>
      <c r="NI43" s="39"/>
      <c r="NJ43" s="39"/>
      <c r="NK43" s="39"/>
      <c r="NL43" s="39"/>
      <c r="NM43" s="39"/>
      <c r="NN43" s="39"/>
      <c r="NO43" s="39"/>
      <c r="NP43" s="520"/>
      <c r="NQ43" s="40"/>
      <c r="NR43" s="39"/>
      <c r="NS43" s="39"/>
      <c r="NT43" s="39"/>
      <c r="NU43" s="39"/>
      <c r="NV43" s="39"/>
      <c r="NW43" s="412">
        <v>0</v>
      </c>
      <c r="NX43" s="18"/>
      <c r="NY43" s="412">
        <f t="shared" si="3"/>
        <v>0</v>
      </c>
      <c r="NZ43" s="18"/>
      <c r="OA43" s="412">
        <f t="shared" si="4"/>
        <v>0</v>
      </c>
      <c r="OB43" s="18"/>
      <c r="OC43" s="18"/>
      <c r="OD43" s="18"/>
      <c r="OE43" s="18"/>
      <c r="OF43" s="18"/>
      <c r="OG43" s="18"/>
      <c r="OH43" s="18"/>
      <c r="OI43" s="18"/>
      <c r="OJ43" s="18"/>
    </row>
    <row r="44" spans="1:400" s="391" customFormat="1" ht="21.75" customHeight="1">
      <c r="A44" s="786"/>
      <c r="B44" s="769"/>
      <c r="C44" s="770" t="s">
        <v>54</v>
      </c>
      <c r="D44" s="771">
        <v>42117</v>
      </c>
      <c r="E44" s="36">
        <v>42108</v>
      </c>
      <c r="F44" s="657" t="s">
        <v>369</v>
      </c>
      <c r="G44" s="37"/>
      <c r="H44" s="38"/>
      <c r="I44" s="37">
        <v>0</v>
      </c>
      <c r="J44" s="38">
        <v>0</v>
      </c>
      <c r="K44" s="37">
        <v>0</v>
      </c>
      <c r="L44" s="38">
        <v>0</v>
      </c>
      <c r="M44" s="37">
        <v>0</v>
      </c>
      <c r="N44" s="63">
        <v>0</v>
      </c>
      <c r="O44" s="37">
        <v>0</v>
      </c>
      <c r="P44" s="656">
        <v>0</v>
      </c>
      <c r="Q44" s="44">
        <v>0</v>
      </c>
      <c r="R44" s="44">
        <v>0</v>
      </c>
      <c r="S44" s="44"/>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40"/>
      <c r="IN44" s="39"/>
      <c r="IO44" s="39"/>
      <c r="IP44" s="39"/>
      <c r="IQ44" s="39"/>
      <c r="IR44" s="39"/>
      <c r="IS44" s="39"/>
      <c r="IT44" s="39"/>
      <c r="IU44" s="39"/>
      <c r="IV44" s="39"/>
      <c r="IW44" s="39"/>
      <c r="IX44" s="39"/>
      <c r="IY44" s="39"/>
      <c r="IZ44" s="39"/>
      <c r="JA44" s="39"/>
      <c r="JB44" s="39"/>
      <c r="JC44" s="39"/>
      <c r="JD44" s="39"/>
      <c r="JE44" s="39"/>
      <c r="JF44" s="39"/>
      <c r="JG44" s="39"/>
      <c r="JH44" s="39"/>
      <c r="JI44" s="39"/>
      <c r="JJ44" s="39"/>
      <c r="JK44" s="39"/>
      <c r="JL44" s="39"/>
      <c r="JM44" s="39"/>
      <c r="JN44" s="39"/>
      <c r="JO44" s="39"/>
      <c r="JP44" s="39"/>
      <c r="JQ44" s="39"/>
      <c r="JR44" s="39"/>
      <c r="JS44" s="39"/>
      <c r="JT44" s="39"/>
      <c r="JU44" s="39"/>
      <c r="JV44" s="39"/>
      <c r="JW44" s="39"/>
      <c r="JX44" s="39"/>
      <c r="JY44" s="39"/>
      <c r="JZ44" s="39"/>
      <c r="KA44" s="39"/>
      <c r="KB44" s="39"/>
      <c r="KC44" s="39"/>
      <c r="KD44" s="39"/>
      <c r="KE44" s="39"/>
      <c r="KF44" s="39"/>
      <c r="KG44" s="39"/>
      <c r="KH44" s="39"/>
      <c r="KI44" s="39"/>
      <c r="KJ44" s="39"/>
      <c r="KK44" s="39"/>
      <c r="KL44" s="39"/>
      <c r="KM44" s="39"/>
      <c r="KN44" s="39"/>
      <c r="KO44" s="39"/>
      <c r="KP44" s="39"/>
      <c r="KQ44" s="39"/>
      <c r="KR44" s="39"/>
      <c r="KS44" s="39"/>
      <c r="KT44" s="39"/>
      <c r="KU44" s="519"/>
      <c r="KV44" s="39"/>
      <c r="KW44" s="39"/>
      <c r="KX44" s="39"/>
      <c r="KY44" s="39"/>
      <c r="KZ44" s="39"/>
      <c r="LA44" s="39"/>
      <c r="LB44" s="39"/>
      <c r="LC44" s="39"/>
      <c r="LD44" s="39"/>
      <c r="LE44" s="39"/>
      <c r="LF44" s="39"/>
      <c r="LG44" s="39"/>
      <c r="LH44" s="39"/>
      <c r="LI44" s="39"/>
      <c r="LJ44" s="39"/>
      <c r="LK44" s="39"/>
      <c r="LL44" s="39"/>
      <c r="LM44" s="40"/>
      <c r="LN44" s="39"/>
      <c r="LO44" s="39"/>
      <c r="LP44" s="39"/>
      <c r="LQ44" s="39"/>
      <c r="LR44" s="39"/>
      <c r="LS44" s="39"/>
      <c r="LT44" s="39"/>
      <c r="LU44" s="39"/>
      <c r="LV44" s="39"/>
      <c r="LW44" s="39"/>
      <c r="LX44" s="39"/>
      <c r="LY44" s="39"/>
      <c r="LZ44" s="39"/>
      <c r="MA44" s="39"/>
      <c r="MB44" s="39"/>
      <c r="MC44" s="39"/>
      <c r="MD44" s="39"/>
      <c r="ME44" s="39"/>
      <c r="MF44" s="39"/>
      <c r="MG44" s="39"/>
      <c r="MH44" s="39"/>
      <c r="MI44" s="39"/>
      <c r="MJ44" s="39"/>
      <c r="MK44" s="39"/>
      <c r="ML44" s="39"/>
      <c r="MM44" s="39"/>
      <c r="MN44" s="39"/>
      <c r="MO44" s="39"/>
      <c r="MP44" s="39"/>
      <c r="MQ44" s="39"/>
      <c r="MR44" s="39"/>
      <c r="MS44" s="39"/>
      <c r="MT44" s="39"/>
      <c r="MU44" s="39"/>
      <c r="MV44" s="39"/>
      <c r="MW44" s="39"/>
      <c r="MX44" s="39"/>
      <c r="MY44" s="40"/>
      <c r="MZ44" s="39"/>
      <c r="NA44" s="39"/>
      <c r="NB44" s="39"/>
      <c r="NC44" s="39"/>
      <c r="ND44" s="39"/>
      <c r="NE44" s="39"/>
      <c r="NF44" s="39"/>
      <c r="NG44" s="39"/>
      <c r="NH44" s="39"/>
      <c r="NI44" s="39"/>
      <c r="NJ44" s="39"/>
      <c r="NK44" s="39"/>
      <c r="NL44" s="39"/>
      <c r="NM44" s="39"/>
      <c r="NN44" s="39"/>
      <c r="NO44" s="39"/>
      <c r="NP44" s="520"/>
      <c r="NQ44" s="40"/>
      <c r="NR44" s="39"/>
      <c r="NS44" s="39"/>
      <c r="NT44" s="39"/>
      <c r="NU44" s="39"/>
      <c r="NV44" s="39"/>
      <c r="NW44" s="412">
        <v>0</v>
      </c>
      <c r="NX44" s="18"/>
      <c r="NY44" s="412">
        <f t="shared" si="3"/>
        <v>0</v>
      </c>
      <c r="NZ44" s="18"/>
      <c r="OA44" s="412">
        <f t="shared" si="4"/>
        <v>0</v>
      </c>
      <c r="OB44" s="18"/>
      <c r="OC44" s="18"/>
      <c r="OD44" s="18"/>
      <c r="OE44" s="18"/>
      <c r="OF44" s="18"/>
      <c r="OG44" s="18"/>
      <c r="OH44" s="18"/>
      <c r="OI44" s="18"/>
      <c r="OJ44" s="18"/>
    </row>
    <row r="45" spans="1:400" s="391" customFormat="1" ht="21.75" customHeight="1">
      <c r="A45" s="769"/>
      <c r="B45" s="769"/>
      <c r="C45" s="770" t="s">
        <v>46</v>
      </c>
      <c r="D45" s="771">
        <v>39437</v>
      </c>
      <c r="E45" s="36">
        <v>39255</v>
      </c>
      <c r="F45" s="657" t="s">
        <v>369</v>
      </c>
      <c r="G45" s="37"/>
      <c r="H45" s="38"/>
      <c r="I45" s="37">
        <v>0</v>
      </c>
      <c r="J45" s="38">
        <v>0</v>
      </c>
      <c r="K45" s="37">
        <v>0</v>
      </c>
      <c r="L45" s="38">
        <v>0</v>
      </c>
      <c r="M45" s="37">
        <v>0</v>
      </c>
      <c r="N45" s="63">
        <v>0</v>
      </c>
      <c r="O45" s="37">
        <v>0</v>
      </c>
      <c r="P45" s="656">
        <v>0</v>
      </c>
      <c r="Q45" s="44">
        <v>0</v>
      </c>
      <c r="R45" s="44">
        <v>0</v>
      </c>
      <c r="S45" s="44"/>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40"/>
      <c r="IN45" s="39"/>
      <c r="IO45" s="39"/>
      <c r="IP45" s="39"/>
      <c r="IQ45" s="39"/>
      <c r="IR45" s="39"/>
      <c r="IS45" s="39"/>
      <c r="IT45" s="39"/>
      <c r="IU45" s="39"/>
      <c r="IV45" s="39"/>
      <c r="IW45" s="39"/>
      <c r="IX45" s="39"/>
      <c r="IY45" s="39"/>
      <c r="IZ45" s="39"/>
      <c r="JA45" s="39"/>
      <c r="JB45" s="39"/>
      <c r="JC45" s="39"/>
      <c r="JD45" s="39"/>
      <c r="JE45" s="39"/>
      <c r="JF45" s="39"/>
      <c r="JG45" s="39"/>
      <c r="JH45" s="39"/>
      <c r="JI45" s="39"/>
      <c r="JJ45" s="39"/>
      <c r="JK45" s="39"/>
      <c r="JL45" s="39"/>
      <c r="JM45" s="39"/>
      <c r="JN45" s="39"/>
      <c r="JO45" s="39"/>
      <c r="JP45" s="39"/>
      <c r="JQ45" s="39"/>
      <c r="JR45" s="39"/>
      <c r="JS45" s="39"/>
      <c r="JT45" s="39"/>
      <c r="JU45" s="39"/>
      <c r="JV45" s="39"/>
      <c r="JW45" s="39"/>
      <c r="JX45" s="39"/>
      <c r="JY45" s="39"/>
      <c r="JZ45" s="39"/>
      <c r="KA45" s="39"/>
      <c r="KB45" s="39"/>
      <c r="KC45" s="39"/>
      <c r="KD45" s="39"/>
      <c r="KE45" s="39"/>
      <c r="KF45" s="39"/>
      <c r="KG45" s="39"/>
      <c r="KH45" s="39"/>
      <c r="KI45" s="39"/>
      <c r="KJ45" s="39"/>
      <c r="KK45" s="39"/>
      <c r="KL45" s="39"/>
      <c r="KM45" s="39"/>
      <c r="KN45" s="39"/>
      <c r="KO45" s="39"/>
      <c r="KP45" s="39"/>
      <c r="KQ45" s="39"/>
      <c r="KR45" s="39"/>
      <c r="KS45" s="39"/>
      <c r="KT45" s="39"/>
      <c r="KU45" s="519"/>
      <c r="KV45" s="39"/>
      <c r="KW45" s="39"/>
      <c r="KX45" s="39"/>
      <c r="KY45" s="39"/>
      <c r="KZ45" s="39"/>
      <c r="LA45" s="39"/>
      <c r="LB45" s="39"/>
      <c r="LC45" s="39"/>
      <c r="LD45" s="39"/>
      <c r="LE45" s="39"/>
      <c r="LF45" s="39"/>
      <c r="LG45" s="39"/>
      <c r="LH45" s="39"/>
      <c r="LI45" s="39"/>
      <c r="LJ45" s="39"/>
      <c r="LK45" s="39"/>
      <c r="LL45" s="39"/>
      <c r="LM45" s="40"/>
      <c r="LN45" s="39"/>
      <c r="LO45" s="39"/>
      <c r="LP45" s="39"/>
      <c r="LQ45" s="39"/>
      <c r="LR45" s="39"/>
      <c r="LS45" s="39"/>
      <c r="LT45" s="39"/>
      <c r="LU45" s="39"/>
      <c r="LV45" s="39"/>
      <c r="LW45" s="39"/>
      <c r="LX45" s="39"/>
      <c r="LY45" s="39"/>
      <c r="LZ45" s="39"/>
      <c r="MA45" s="39"/>
      <c r="MB45" s="39"/>
      <c r="MC45" s="39"/>
      <c r="MD45" s="39"/>
      <c r="ME45" s="39"/>
      <c r="MF45" s="39"/>
      <c r="MG45" s="39"/>
      <c r="MH45" s="39"/>
      <c r="MI45" s="39"/>
      <c r="MJ45" s="39"/>
      <c r="MK45" s="39"/>
      <c r="ML45" s="39"/>
      <c r="MM45" s="39"/>
      <c r="MN45" s="39"/>
      <c r="MO45" s="39"/>
      <c r="MP45" s="39"/>
      <c r="MQ45" s="39"/>
      <c r="MR45" s="39"/>
      <c r="MS45" s="39"/>
      <c r="MT45" s="39"/>
      <c r="MU45" s="39"/>
      <c r="MV45" s="39"/>
      <c r="MW45" s="39"/>
      <c r="MX45" s="39"/>
      <c r="MY45" s="40"/>
      <c r="MZ45" s="39"/>
      <c r="NA45" s="39"/>
      <c r="NB45" s="39"/>
      <c r="NC45" s="39"/>
      <c r="ND45" s="39"/>
      <c r="NE45" s="39"/>
      <c r="NF45" s="39"/>
      <c r="NG45" s="39"/>
      <c r="NH45" s="39"/>
      <c r="NI45" s="39"/>
      <c r="NJ45" s="39"/>
      <c r="NK45" s="39"/>
      <c r="NL45" s="39"/>
      <c r="NM45" s="39"/>
      <c r="NN45" s="39"/>
      <c r="NO45" s="39"/>
      <c r="NP45" s="520"/>
      <c r="NQ45" s="40"/>
      <c r="NR45" s="39"/>
      <c r="NS45" s="39"/>
      <c r="NT45" s="39"/>
      <c r="NU45" s="39"/>
      <c r="NV45" s="39"/>
      <c r="NW45" s="412">
        <v>0</v>
      </c>
      <c r="NX45" s="18"/>
      <c r="NY45" s="412">
        <f t="shared" si="3"/>
        <v>0</v>
      </c>
      <c r="NZ45" s="18"/>
      <c r="OA45" s="412">
        <f t="shared" si="4"/>
        <v>0</v>
      </c>
      <c r="OB45" s="18"/>
      <c r="OC45" s="18"/>
      <c r="OD45" s="18"/>
      <c r="OE45" s="18"/>
      <c r="OF45" s="18"/>
      <c r="OG45" s="18"/>
      <c r="OH45" s="18"/>
      <c r="OI45" s="18"/>
      <c r="OJ45" s="18"/>
    </row>
    <row r="46" spans="1:400" s="634" customFormat="1" ht="22.2" customHeight="1">
      <c r="A46" s="786"/>
      <c r="B46" s="769"/>
      <c r="C46" s="770" t="s">
        <v>56</v>
      </c>
      <c r="D46" s="772">
        <v>42151</v>
      </c>
      <c r="E46" s="36">
        <v>28804</v>
      </c>
      <c r="F46" s="657" t="s">
        <v>368</v>
      </c>
      <c r="G46" s="37"/>
      <c r="H46" s="38"/>
      <c r="I46" s="37">
        <v>0</v>
      </c>
      <c r="J46" s="38">
        <v>0</v>
      </c>
      <c r="K46" s="37">
        <v>0</v>
      </c>
      <c r="L46" s="38">
        <v>0</v>
      </c>
      <c r="M46" s="37">
        <v>0</v>
      </c>
      <c r="N46" s="63">
        <v>0</v>
      </c>
      <c r="O46" s="37">
        <v>0</v>
      </c>
      <c r="P46" s="656">
        <v>0</v>
      </c>
      <c r="Q46" s="44">
        <v>0</v>
      </c>
      <c r="R46" s="44">
        <v>0</v>
      </c>
      <c r="S46" s="44"/>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40"/>
      <c r="IN46" s="39"/>
      <c r="IO46" s="39"/>
      <c r="IP46" s="39"/>
      <c r="IQ46" s="39"/>
      <c r="IR46" s="39"/>
      <c r="IS46" s="39"/>
      <c r="IT46" s="39"/>
      <c r="IU46" s="39"/>
      <c r="IV46" s="39"/>
      <c r="IW46" s="39"/>
      <c r="IX46" s="39"/>
      <c r="IY46" s="39"/>
      <c r="IZ46" s="39"/>
      <c r="JA46" s="39"/>
      <c r="JB46" s="39"/>
      <c r="JC46" s="39"/>
      <c r="JD46" s="39"/>
      <c r="JE46" s="39"/>
      <c r="JF46" s="39"/>
      <c r="JG46" s="39"/>
      <c r="JH46" s="39"/>
      <c r="JI46" s="39"/>
      <c r="JJ46" s="39"/>
      <c r="JK46" s="39"/>
      <c r="JL46" s="39"/>
      <c r="JM46" s="39"/>
      <c r="JN46" s="39"/>
      <c r="JO46" s="39"/>
      <c r="JP46" s="39"/>
      <c r="JQ46" s="39"/>
      <c r="JR46" s="39"/>
      <c r="JS46" s="39"/>
      <c r="JT46" s="39"/>
      <c r="JU46" s="39"/>
      <c r="JV46" s="39"/>
      <c r="JW46" s="39"/>
      <c r="JX46" s="39"/>
      <c r="JY46" s="39"/>
      <c r="JZ46" s="39"/>
      <c r="KA46" s="39"/>
      <c r="KB46" s="39"/>
      <c r="KC46" s="39"/>
      <c r="KD46" s="39"/>
      <c r="KE46" s="39"/>
      <c r="KF46" s="39"/>
      <c r="KG46" s="39"/>
      <c r="KH46" s="39"/>
      <c r="KI46" s="39"/>
      <c r="KJ46" s="39"/>
      <c r="KK46" s="39"/>
      <c r="KL46" s="39"/>
      <c r="KM46" s="39"/>
      <c r="KN46" s="39"/>
      <c r="KO46" s="39"/>
      <c r="KP46" s="39"/>
      <c r="KQ46" s="39"/>
      <c r="KR46" s="39"/>
      <c r="KS46" s="39"/>
      <c r="KT46" s="39"/>
      <c r="KU46" s="519"/>
      <c r="KV46" s="39"/>
      <c r="KW46" s="39"/>
      <c r="KX46" s="39"/>
      <c r="KY46" s="39"/>
      <c r="KZ46" s="39"/>
      <c r="LA46" s="39"/>
      <c r="LB46" s="39"/>
      <c r="LC46" s="39"/>
      <c r="LD46" s="39"/>
      <c r="LE46" s="39"/>
      <c r="LF46" s="39"/>
      <c r="LG46" s="39"/>
      <c r="LH46" s="39"/>
      <c r="LI46" s="39"/>
      <c r="LJ46" s="39"/>
      <c r="LK46" s="39"/>
      <c r="LL46" s="39"/>
      <c r="LM46" s="40"/>
      <c r="LN46" s="39"/>
      <c r="LO46" s="39"/>
      <c r="LP46" s="39"/>
      <c r="LQ46" s="39"/>
      <c r="LR46" s="39"/>
      <c r="LS46" s="39"/>
      <c r="LT46" s="39"/>
      <c r="LU46" s="39"/>
      <c r="LV46" s="39"/>
      <c r="LW46" s="39"/>
      <c r="LX46" s="39"/>
      <c r="LY46" s="39"/>
      <c r="LZ46" s="39"/>
      <c r="MA46" s="39"/>
      <c r="MB46" s="39"/>
      <c r="MC46" s="39"/>
      <c r="MD46" s="39"/>
      <c r="ME46" s="39"/>
      <c r="MF46" s="39"/>
      <c r="MG46" s="39"/>
      <c r="MH46" s="39"/>
      <c r="MI46" s="39"/>
      <c r="MJ46" s="39"/>
      <c r="MK46" s="39"/>
      <c r="ML46" s="39"/>
      <c r="MM46" s="39"/>
      <c r="MN46" s="39"/>
      <c r="MO46" s="39"/>
      <c r="MP46" s="39"/>
      <c r="MQ46" s="39"/>
      <c r="MR46" s="39"/>
      <c r="MS46" s="39"/>
      <c r="MT46" s="39"/>
      <c r="MU46" s="39"/>
      <c r="MV46" s="39"/>
      <c r="MW46" s="39"/>
      <c r="MX46" s="39"/>
      <c r="MY46" s="40"/>
      <c r="MZ46" s="39"/>
      <c r="NA46" s="39"/>
      <c r="NB46" s="39"/>
      <c r="NC46" s="39"/>
      <c r="ND46" s="39"/>
      <c r="NE46" s="39"/>
      <c r="NF46" s="39"/>
      <c r="NG46" s="39"/>
      <c r="NH46" s="39"/>
      <c r="NI46" s="39"/>
      <c r="NJ46" s="39"/>
      <c r="NK46" s="39"/>
      <c r="NL46" s="39"/>
      <c r="NM46" s="39"/>
      <c r="NN46" s="39"/>
      <c r="NO46" s="39"/>
      <c r="NP46" s="520"/>
      <c r="NQ46" s="40"/>
      <c r="NR46" s="39"/>
      <c r="NS46" s="39"/>
      <c r="NT46" s="39"/>
      <c r="NU46" s="39"/>
      <c r="NV46" s="39"/>
      <c r="NW46" s="412">
        <v>0</v>
      </c>
      <c r="NX46" s="18"/>
      <c r="NY46" s="412">
        <f t="shared" si="3"/>
        <v>0</v>
      </c>
      <c r="NZ46" s="18"/>
      <c r="OA46" s="412">
        <f t="shared" si="4"/>
        <v>0</v>
      </c>
      <c r="OB46" s="18"/>
      <c r="OC46" s="18"/>
      <c r="OD46" s="18"/>
      <c r="OE46" s="18"/>
      <c r="OF46" s="18"/>
      <c r="OG46" s="18"/>
      <c r="OH46" s="18"/>
      <c r="OI46" s="18"/>
      <c r="OJ46" s="18"/>
    </row>
    <row r="47" spans="1:400" s="634" customFormat="1" ht="22.2" customHeight="1">
      <c r="A47" s="769"/>
      <c r="B47" s="769"/>
      <c r="C47" s="770" t="s">
        <v>30</v>
      </c>
      <c r="D47" s="771">
        <v>40136</v>
      </c>
      <c r="E47" s="36">
        <v>28780</v>
      </c>
      <c r="F47" s="657" t="s">
        <v>370</v>
      </c>
      <c r="G47" s="37">
        <v>0</v>
      </c>
      <c r="H47" s="38">
        <v>0</v>
      </c>
      <c r="I47" s="37">
        <v>0</v>
      </c>
      <c r="J47" s="38">
        <v>0</v>
      </c>
      <c r="K47" s="37">
        <v>0</v>
      </c>
      <c r="L47" s="38">
        <v>0</v>
      </c>
      <c r="M47" s="37">
        <v>0</v>
      </c>
      <c r="N47" s="63">
        <v>0</v>
      </c>
      <c r="O47" s="37">
        <v>0</v>
      </c>
      <c r="P47" s="656">
        <v>0</v>
      </c>
      <c r="Q47" s="44">
        <v>0</v>
      </c>
      <c r="R47" s="44">
        <v>0</v>
      </c>
      <c r="S47" s="44"/>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40"/>
      <c r="IN47" s="39"/>
      <c r="IO47" s="39"/>
      <c r="IP47" s="39"/>
      <c r="IQ47" s="39"/>
      <c r="IR47" s="39"/>
      <c r="IS47" s="39"/>
      <c r="IT47" s="39"/>
      <c r="IU47" s="39"/>
      <c r="IV47" s="39"/>
      <c r="IW47" s="39"/>
      <c r="IX47" s="39"/>
      <c r="IY47" s="39"/>
      <c r="IZ47" s="39"/>
      <c r="JA47" s="39"/>
      <c r="JB47" s="39"/>
      <c r="JC47" s="39"/>
      <c r="JD47" s="39"/>
      <c r="JE47" s="39"/>
      <c r="JF47" s="39"/>
      <c r="JG47" s="39"/>
      <c r="JH47" s="39"/>
      <c r="JI47" s="39"/>
      <c r="JJ47" s="39"/>
      <c r="JK47" s="39"/>
      <c r="JL47" s="39"/>
      <c r="JM47" s="39"/>
      <c r="JN47" s="39"/>
      <c r="JO47" s="39"/>
      <c r="JP47" s="39"/>
      <c r="JQ47" s="39"/>
      <c r="JR47" s="39"/>
      <c r="JS47" s="39"/>
      <c r="JT47" s="39"/>
      <c r="JU47" s="39"/>
      <c r="JV47" s="39"/>
      <c r="JW47" s="39"/>
      <c r="JX47" s="39"/>
      <c r="JY47" s="39"/>
      <c r="JZ47" s="39"/>
      <c r="KA47" s="39"/>
      <c r="KB47" s="39"/>
      <c r="KC47" s="39"/>
      <c r="KD47" s="39"/>
      <c r="KE47" s="39"/>
      <c r="KF47" s="39"/>
      <c r="KG47" s="39"/>
      <c r="KH47" s="39"/>
      <c r="KI47" s="39"/>
      <c r="KJ47" s="39"/>
      <c r="KK47" s="39"/>
      <c r="KL47" s="39"/>
      <c r="KM47" s="39"/>
      <c r="KN47" s="39"/>
      <c r="KO47" s="39"/>
      <c r="KP47" s="39"/>
      <c r="KQ47" s="39"/>
      <c r="KR47" s="39"/>
      <c r="KS47" s="39"/>
      <c r="KT47" s="39"/>
      <c r="KU47" s="519"/>
      <c r="KV47" s="39"/>
      <c r="KW47" s="39"/>
      <c r="KX47" s="39"/>
      <c r="KY47" s="39"/>
      <c r="KZ47" s="39"/>
      <c r="LA47" s="39"/>
      <c r="LB47" s="39"/>
      <c r="LC47" s="39"/>
      <c r="LD47" s="39"/>
      <c r="LE47" s="39"/>
      <c r="LF47" s="39"/>
      <c r="LG47" s="39"/>
      <c r="LH47" s="39"/>
      <c r="LI47" s="39"/>
      <c r="LJ47" s="39"/>
      <c r="LK47" s="39"/>
      <c r="LL47" s="39"/>
      <c r="LM47" s="40"/>
      <c r="LN47" s="39"/>
      <c r="LO47" s="39"/>
      <c r="LP47" s="39"/>
      <c r="LQ47" s="39"/>
      <c r="LR47" s="39"/>
      <c r="LS47" s="39"/>
      <c r="LT47" s="39"/>
      <c r="LU47" s="39"/>
      <c r="LV47" s="39"/>
      <c r="LW47" s="39"/>
      <c r="LX47" s="39"/>
      <c r="LY47" s="39"/>
      <c r="LZ47" s="39"/>
      <c r="MA47" s="39"/>
      <c r="MB47" s="39"/>
      <c r="MC47" s="39"/>
      <c r="MD47" s="39"/>
      <c r="ME47" s="39"/>
      <c r="MF47" s="39"/>
      <c r="MG47" s="39"/>
      <c r="MH47" s="39"/>
      <c r="MI47" s="39"/>
      <c r="MJ47" s="39"/>
      <c r="MK47" s="39"/>
      <c r="ML47" s="39"/>
      <c r="MM47" s="39"/>
      <c r="MN47" s="39"/>
      <c r="MO47" s="39"/>
      <c r="MP47" s="39"/>
      <c r="MQ47" s="39"/>
      <c r="MR47" s="39"/>
      <c r="MS47" s="39"/>
      <c r="MT47" s="39"/>
      <c r="MU47" s="39"/>
      <c r="MV47" s="39"/>
      <c r="MW47" s="39"/>
      <c r="MX47" s="39"/>
      <c r="MY47" s="40"/>
      <c r="MZ47" s="39"/>
      <c r="NA47" s="39"/>
      <c r="NB47" s="39"/>
      <c r="NC47" s="39"/>
      <c r="ND47" s="39"/>
      <c r="NE47" s="39"/>
      <c r="NF47" s="39"/>
      <c r="NG47" s="39"/>
      <c r="NH47" s="39"/>
      <c r="NI47" s="39"/>
      <c r="NJ47" s="39"/>
      <c r="NK47" s="39"/>
      <c r="NL47" s="39"/>
      <c r="NM47" s="39"/>
      <c r="NN47" s="39"/>
      <c r="NO47" s="39"/>
      <c r="NP47" s="520"/>
      <c r="NQ47" s="40"/>
      <c r="NR47" s="39"/>
      <c r="NS47" s="39"/>
      <c r="NT47" s="39"/>
      <c r="NU47" s="39"/>
      <c r="NV47" s="39"/>
      <c r="NW47" s="412">
        <v>0</v>
      </c>
      <c r="NX47" s="18"/>
      <c r="NY47" s="412">
        <f t="shared" si="3"/>
        <v>0</v>
      </c>
      <c r="NZ47" s="18"/>
      <c r="OA47" s="412">
        <f t="shared" si="4"/>
        <v>0</v>
      </c>
      <c r="OB47" s="18"/>
      <c r="OC47" s="18"/>
      <c r="OD47" s="18"/>
      <c r="OE47" s="18"/>
      <c r="OF47" s="18"/>
      <c r="OG47" s="18"/>
      <c r="OH47" s="18"/>
      <c r="OI47" s="18"/>
      <c r="OJ47" s="18"/>
    </row>
    <row r="48" spans="1:400" s="634" customFormat="1" ht="22.2" customHeight="1">
      <c r="A48" s="769"/>
      <c r="B48" s="769"/>
      <c r="C48" s="770" t="s">
        <v>48</v>
      </c>
      <c r="D48" s="771">
        <v>40136</v>
      </c>
      <c r="E48" s="36">
        <v>23229</v>
      </c>
      <c r="F48" s="659" t="s">
        <v>370</v>
      </c>
      <c r="G48" s="37">
        <v>0</v>
      </c>
      <c r="H48" s="38">
        <v>0</v>
      </c>
      <c r="I48" s="37">
        <v>0</v>
      </c>
      <c r="J48" s="38">
        <v>0</v>
      </c>
      <c r="K48" s="37">
        <v>0</v>
      </c>
      <c r="L48" s="38">
        <v>0</v>
      </c>
      <c r="M48" s="37">
        <v>0</v>
      </c>
      <c r="N48" s="63">
        <v>0</v>
      </c>
      <c r="O48" s="37">
        <v>0</v>
      </c>
      <c r="P48" s="656">
        <v>0</v>
      </c>
      <c r="Q48" s="44">
        <v>0</v>
      </c>
      <c r="R48" s="44">
        <v>0</v>
      </c>
      <c r="S48" s="44"/>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40"/>
      <c r="IN48" s="39"/>
      <c r="IO48" s="39"/>
      <c r="IP48" s="39"/>
      <c r="IQ48" s="39"/>
      <c r="IR48" s="39"/>
      <c r="IS48" s="39"/>
      <c r="IT48" s="39"/>
      <c r="IU48" s="39"/>
      <c r="IV48" s="39"/>
      <c r="IW48" s="39"/>
      <c r="IX48" s="39"/>
      <c r="IY48" s="39"/>
      <c r="IZ48" s="39"/>
      <c r="JA48" s="39"/>
      <c r="JB48" s="39"/>
      <c r="JC48" s="39"/>
      <c r="JD48" s="39"/>
      <c r="JE48" s="39"/>
      <c r="JF48" s="39"/>
      <c r="JG48" s="39"/>
      <c r="JH48" s="39"/>
      <c r="JI48" s="39"/>
      <c r="JJ48" s="39"/>
      <c r="JK48" s="39"/>
      <c r="JL48" s="39"/>
      <c r="JM48" s="39"/>
      <c r="JN48" s="39"/>
      <c r="JO48" s="39"/>
      <c r="JP48" s="39"/>
      <c r="JQ48" s="39"/>
      <c r="JR48" s="39"/>
      <c r="JS48" s="39"/>
      <c r="JT48" s="39"/>
      <c r="JU48" s="39"/>
      <c r="JV48" s="39"/>
      <c r="JW48" s="39"/>
      <c r="JX48" s="39"/>
      <c r="JY48" s="39"/>
      <c r="JZ48" s="39"/>
      <c r="KA48" s="39"/>
      <c r="KB48" s="39"/>
      <c r="KC48" s="39"/>
      <c r="KD48" s="39"/>
      <c r="KE48" s="39"/>
      <c r="KF48" s="39"/>
      <c r="KG48" s="39"/>
      <c r="KH48" s="39"/>
      <c r="KI48" s="39"/>
      <c r="KJ48" s="39"/>
      <c r="KK48" s="39"/>
      <c r="KL48" s="39"/>
      <c r="KM48" s="39"/>
      <c r="KN48" s="39"/>
      <c r="KO48" s="39"/>
      <c r="KP48" s="39"/>
      <c r="KQ48" s="39"/>
      <c r="KR48" s="39"/>
      <c r="KS48" s="39"/>
      <c r="KT48" s="39"/>
      <c r="KU48" s="519"/>
      <c r="KV48" s="39"/>
      <c r="KW48" s="39"/>
      <c r="KX48" s="39"/>
      <c r="KY48" s="39"/>
      <c r="KZ48" s="39"/>
      <c r="LA48" s="39"/>
      <c r="LB48" s="39"/>
      <c r="LC48" s="39"/>
      <c r="LD48" s="39"/>
      <c r="LE48" s="39"/>
      <c r="LF48" s="39"/>
      <c r="LG48" s="39"/>
      <c r="LH48" s="39"/>
      <c r="LI48" s="39"/>
      <c r="LJ48" s="39"/>
      <c r="LK48" s="39"/>
      <c r="LL48" s="39"/>
      <c r="LM48" s="40"/>
      <c r="LN48" s="39"/>
      <c r="LO48" s="39"/>
      <c r="LP48" s="39"/>
      <c r="LQ48" s="39"/>
      <c r="LR48" s="39"/>
      <c r="LS48" s="39"/>
      <c r="LT48" s="39"/>
      <c r="LU48" s="39"/>
      <c r="LV48" s="39"/>
      <c r="LW48" s="39"/>
      <c r="LX48" s="39"/>
      <c r="LY48" s="39"/>
      <c r="LZ48" s="39"/>
      <c r="MA48" s="39"/>
      <c r="MB48" s="39"/>
      <c r="MC48" s="39"/>
      <c r="MD48" s="39"/>
      <c r="ME48" s="39"/>
      <c r="MF48" s="39"/>
      <c r="MG48" s="39"/>
      <c r="MH48" s="39"/>
      <c r="MI48" s="39"/>
      <c r="MJ48" s="39"/>
      <c r="MK48" s="39"/>
      <c r="ML48" s="39"/>
      <c r="MM48" s="39"/>
      <c r="MN48" s="39"/>
      <c r="MO48" s="39"/>
      <c r="MP48" s="39"/>
      <c r="MQ48" s="39"/>
      <c r="MR48" s="39"/>
      <c r="MS48" s="39"/>
      <c r="MT48" s="39"/>
      <c r="MU48" s="39"/>
      <c r="MV48" s="39"/>
      <c r="MW48" s="39"/>
      <c r="MX48" s="39"/>
      <c r="MY48" s="40"/>
      <c r="MZ48" s="39"/>
      <c r="NA48" s="39"/>
      <c r="NB48" s="39"/>
      <c r="NC48" s="39"/>
      <c r="ND48" s="39"/>
      <c r="NE48" s="39"/>
      <c r="NF48" s="39"/>
      <c r="NG48" s="39"/>
      <c r="NH48" s="39"/>
      <c r="NI48" s="39"/>
      <c r="NJ48" s="39"/>
      <c r="NK48" s="39"/>
      <c r="NL48" s="39"/>
      <c r="NM48" s="39"/>
      <c r="NN48" s="39"/>
      <c r="NO48" s="39"/>
      <c r="NP48" s="520"/>
      <c r="NQ48" s="40"/>
      <c r="NR48" s="39"/>
      <c r="NS48" s="39"/>
      <c r="NT48" s="39"/>
      <c r="NU48" s="39"/>
      <c r="NV48" s="39"/>
      <c r="NW48" s="412">
        <v>0</v>
      </c>
      <c r="NX48" s="18"/>
      <c r="NY48" s="412">
        <f t="shared" si="3"/>
        <v>0</v>
      </c>
      <c r="NZ48" s="18"/>
      <c r="OA48" s="412">
        <f t="shared" si="4"/>
        <v>0</v>
      </c>
      <c r="OB48" s="18"/>
      <c r="OC48" s="18"/>
      <c r="OD48" s="18"/>
      <c r="OE48" s="18"/>
      <c r="OF48" s="18"/>
      <c r="OG48" s="18"/>
      <c r="OH48" s="18"/>
      <c r="OI48" s="18"/>
      <c r="OJ48" s="18"/>
    </row>
    <row r="49" spans="1:400" s="634" customFormat="1" ht="22.2" customHeight="1">
      <c r="A49" s="769"/>
      <c r="B49" s="769"/>
      <c r="C49" s="770" t="s">
        <v>40</v>
      </c>
      <c r="D49" s="772">
        <v>35831</v>
      </c>
      <c r="E49" s="36">
        <v>35891</v>
      </c>
      <c r="F49" s="657" t="s">
        <v>370</v>
      </c>
      <c r="G49" s="37">
        <v>0</v>
      </c>
      <c r="H49" s="38">
        <v>0</v>
      </c>
      <c r="I49" s="37">
        <v>0</v>
      </c>
      <c r="J49" s="38">
        <v>0</v>
      </c>
      <c r="K49" s="37">
        <v>0</v>
      </c>
      <c r="L49" s="38">
        <v>0</v>
      </c>
      <c r="M49" s="37">
        <v>0</v>
      </c>
      <c r="N49" s="63">
        <v>0</v>
      </c>
      <c r="O49" s="37">
        <v>0</v>
      </c>
      <c r="P49" s="656">
        <v>0</v>
      </c>
      <c r="Q49" s="44">
        <v>0</v>
      </c>
      <c r="R49" s="44">
        <v>0</v>
      </c>
      <c r="S49" s="44"/>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c r="IJ49" s="39"/>
      <c r="IK49" s="39"/>
      <c r="IL49" s="39"/>
      <c r="IM49" s="40"/>
      <c r="IN49" s="39"/>
      <c r="IO49" s="39"/>
      <c r="IP49" s="39"/>
      <c r="IQ49" s="39"/>
      <c r="IR49" s="39"/>
      <c r="IS49" s="39"/>
      <c r="IT49" s="39"/>
      <c r="IU49" s="39"/>
      <c r="IV49" s="39"/>
      <c r="IW49" s="39"/>
      <c r="IX49" s="39"/>
      <c r="IY49" s="39"/>
      <c r="IZ49" s="39"/>
      <c r="JA49" s="39"/>
      <c r="JB49" s="39"/>
      <c r="JC49" s="39"/>
      <c r="JD49" s="39"/>
      <c r="JE49" s="39"/>
      <c r="JF49" s="39"/>
      <c r="JG49" s="39"/>
      <c r="JH49" s="39"/>
      <c r="JI49" s="39"/>
      <c r="JJ49" s="39"/>
      <c r="JK49" s="39"/>
      <c r="JL49" s="39"/>
      <c r="JM49" s="39"/>
      <c r="JN49" s="39"/>
      <c r="JO49" s="39"/>
      <c r="JP49" s="39"/>
      <c r="JQ49" s="39"/>
      <c r="JR49" s="39"/>
      <c r="JS49" s="39"/>
      <c r="JT49" s="39"/>
      <c r="JU49" s="39"/>
      <c r="JV49" s="39"/>
      <c r="JW49" s="39"/>
      <c r="JX49" s="39"/>
      <c r="JY49" s="39"/>
      <c r="JZ49" s="39"/>
      <c r="KA49" s="39"/>
      <c r="KB49" s="39"/>
      <c r="KC49" s="39"/>
      <c r="KD49" s="39"/>
      <c r="KE49" s="39"/>
      <c r="KF49" s="39"/>
      <c r="KG49" s="39"/>
      <c r="KH49" s="39"/>
      <c r="KI49" s="39"/>
      <c r="KJ49" s="39"/>
      <c r="KK49" s="39"/>
      <c r="KL49" s="39"/>
      <c r="KM49" s="39"/>
      <c r="KN49" s="39"/>
      <c r="KO49" s="39"/>
      <c r="KP49" s="39"/>
      <c r="KQ49" s="39"/>
      <c r="KR49" s="39"/>
      <c r="KS49" s="39"/>
      <c r="KT49" s="39"/>
      <c r="KU49" s="519"/>
      <c r="KV49" s="39"/>
      <c r="KW49" s="39"/>
      <c r="KX49" s="39"/>
      <c r="KY49" s="39"/>
      <c r="KZ49" s="39"/>
      <c r="LA49" s="39"/>
      <c r="LB49" s="39"/>
      <c r="LC49" s="39"/>
      <c r="LD49" s="39"/>
      <c r="LE49" s="39"/>
      <c r="LF49" s="39"/>
      <c r="LG49" s="39"/>
      <c r="LH49" s="39"/>
      <c r="LI49" s="39"/>
      <c r="LJ49" s="39"/>
      <c r="LK49" s="39"/>
      <c r="LL49" s="39"/>
      <c r="LM49" s="40"/>
      <c r="LN49" s="39"/>
      <c r="LO49" s="39"/>
      <c r="LP49" s="39"/>
      <c r="LQ49" s="39"/>
      <c r="LR49" s="39"/>
      <c r="LS49" s="39"/>
      <c r="LT49" s="39"/>
      <c r="LU49" s="39"/>
      <c r="LV49" s="39"/>
      <c r="LW49" s="39"/>
      <c r="LX49" s="39"/>
      <c r="LY49" s="39"/>
      <c r="LZ49" s="39"/>
      <c r="MA49" s="39"/>
      <c r="MB49" s="39"/>
      <c r="MC49" s="39"/>
      <c r="MD49" s="39"/>
      <c r="ME49" s="39"/>
      <c r="MF49" s="39"/>
      <c r="MG49" s="39"/>
      <c r="MH49" s="39"/>
      <c r="MI49" s="39"/>
      <c r="MJ49" s="39"/>
      <c r="MK49" s="39"/>
      <c r="ML49" s="39"/>
      <c r="MM49" s="39"/>
      <c r="MN49" s="39"/>
      <c r="MO49" s="39"/>
      <c r="MP49" s="39"/>
      <c r="MQ49" s="39"/>
      <c r="MR49" s="39"/>
      <c r="MS49" s="39"/>
      <c r="MT49" s="39"/>
      <c r="MU49" s="39"/>
      <c r="MV49" s="39"/>
      <c r="MW49" s="39"/>
      <c r="MX49" s="39"/>
      <c r="MY49" s="40"/>
      <c r="MZ49" s="39"/>
      <c r="NA49" s="39"/>
      <c r="NB49" s="39"/>
      <c r="NC49" s="39"/>
      <c r="ND49" s="39"/>
      <c r="NE49" s="39"/>
      <c r="NF49" s="39"/>
      <c r="NG49" s="39"/>
      <c r="NH49" s="39"/>
      <c r="NI49" s="39"/>
      <c r="NJ49" s="39"/>
      <c r="NK49" s="39"/>
      <c r="NL49" s="39"/>
      <c r="NM49" s="39"/>
      <c r="NN49" s="39"/>
      <c r="NO49" s="39"/>
      <c r="NP49" s="520"/>
      <c r="NQ49" s="40"/>
      <c r="NR49" s="39"/>
      <c r="NS49" s="39"/>
      <c r="NT49" s="39"/>
      <c r="NU49" s="39"/>
      <c r="NV49" s="39"/>
      <c r="NW49" s="412">
        <v>0</v>
      </c>
      <c r="NX49" s="18"/>
      <c r="NY49" s="412">
        <f t="shared" si="3"/>
        <v>0</v>
      </c>
      <c r="NZ49" s="18"/>
      <c r="OA49" s="412">
        <f t="shared" si="4"/>
        <v>0</v>
      </c>
      <c r="OB49" s="18"/>
      <c r="OC49" s="18"/>
      <c r="OD49" s="18"/>
      <c r="OE49" s="18"/>
      <c r="OF49" s="18"/>
      <c r="OG49" s="18"/>
      <c r="OH49" s="18"/>
      <c r="OI49" s="18"/>
      <c r="OJ49" s="18"/>
    </row>
    <row r="50" spans="1:400" s="391" customFormat="1" ht="36" customHeight="1">
      <c r="A50" s="778" t="s">
        <v>12</v>
      </c>
      <c r="B50" s="779" t="s">
        <v>13</v>
      </c>
      <c r="C50" s="780" t="s">
        <v>392</v>
      </c>
      <c r="D50" s="768" t="s">
        <v>15</v>
      </c>
      <c r="E50" s="23" t="s">
        <v>16</v>
      </c>
      <c r="F50" s="641" t="s">
        <v>471</v>
      </c>
      <c r="G50" s="25" t="s">
        <v>17</v>
      </c>
      <c r="H50" s="26" t="s">
        <v>18</v>
      </c>
      <c r="I50" s="25" t="s">
        <v>19</v>
      </c>
      <c r="J50" s="26" t="s">
        <v>20</v>
      </c>
      <c r="K50" s="25" t="s">
        <v>21</v>
      </c>
      <c r="L50" s="24" t="s">
        <v>22</v>
      </c>
      <c r="M50" s="27" t="s">
        <v>23</v>
      </c>
      <c r="N50" s="24" t="s">
        <v>24</v>
      </c>
      <c r="O50" s="27" t="s">
        <v>25</v>
      </c>
      <c r="P50" s="24" t="s">
        <v>1607</v>
      </c>
      <c r="Q50" s="678" t="s">
        <v>1602</v>
      </c>
      <c r="R50" s="678" t="s">
        <v>26</v>
      </c>
      <c r="S50" s="678"/>
      <c r="T50" s="411">
        <v>1</v>
      </c>
      <c r="U50" s="411">
        <v>2</v>
      </c>
      <c r="V50" s="411">
        <v>3</v>
      </c>
      <c r="W50" s="411">
        <v>4</v>
      </c>
      <c r="X50" s="411">
        <v>5</v>
      </c>
      <c r="Y50" s="411">
        <v>6</v>
      </c>
      <c r="Z50" s="411">
        <v>7</v>
      </c>
      <c r="AA50" s="411">
        <v>8</v>
      </c>
      <c r="AB50" s="411">
        <v>9</v>
      </c>
      <c r="AC50" s="411">
        <v>10</v>
      </c>
      <c r="AD50" s="411">
        <v>11</v>
      </c>
      <c r="AE50" s="411">
        <v>12</v>
      </c>
      <c r="AF50" s="411">
        <v>13</v>
      </c>
      <c r="AG50" s="411">
        <v>14</v>
      </c>
      <c r="AH50" s="411">
        <v>15</v>
      </c>
      <c r="AI50" s="411">
        <v>16</v>
      </c>
      <c r="AJ50" s="411">
        <v>17</v>
      </c>
      <c r="AK50" s="411">
        <v>18</v>
      </c>
      <c r="AL50" s="411">
        <v>19</v>
      </c>
      <c r="AM50" s="411">
        <v>20</v>
      </c>
      <c r="AN50" s="411">
        <v>21</v>
      </c>
      <c r="AO50" s="411">
        <v>22</v>
      </c>
      <c r="AP50" s="411">
        <v>22</v>
      </c>
      <c r="AQ50" s="411">
        <v>23</v>
      </c>
      <c r="AR50" s="411">
        <v>24</v>
      </c>
      <c r="AS50" s="411">
        <v>25</v>
      </c>
      <c r="AT50" s="411">
        <v>26</v>
      </c>
      <c r="AU50" s="411">
        <v>27</v>
      </c>
      <c r="AV50" s="411">
        <v>28</v>
      </c>
      <c r="AW50" s="411">
        <v>29</v>
      </c>
      <c r="AX50" s="411">
        <v>30</v>
      </c>
      <c r="AY50" s="411">
        <v>31</v>
      </c>
      <c r="AZ50" s="411">
        <v>1</v>
      </c>
      <c r="BA50" s="411">
        <v>2</v>
      </c>
      <c r="BB50" s="411">
        <v>3</v>
      </c>
      <c r="BC50" s="411">
        <v>4</v>
      </c>
      <c r="BD50" s="411">
        <v>5</v>
      </c>
      <c r="BE50" s="411">
        <v>6</v>
      </c>
      <c r="BF50" s="411">
        <v>7</v>
      </c>
      <c r="BG50" s="411">
        <v>8</v>
      </c>
      <c r="BH50" s="411">
        <v>9</v>
      </c>
      <c r="BI50" s="411">
        <v>10</v>
      </c>
      <c r="BJ50" s="411">
        <v>11</v>
      </c>
      <c r="BK50" s="411">
        <v>12</v>
      </c>
      <c r="BL50" s="411">
        <v>13</v>
      </c>
      <c r="BM50" s="411">
        <v>14</v>
      </c>
      <c r="BN50" s="411">
        <v>15</v>
      </c>
      <c r="BO50" s="411">
        <v>16</v>
      </c>
      <c r="BP50" s="411">
        <v>17</v>
      </c>
      <c r="BQ50" s="411">
        <v>18</v>
      </c>
      <c r="BR50" s="411">
        <v>19</v>
      </c>
      <c r="BS50" s="411">
        <v>20</v>
      </c>
      <c r="BT50" s="411">
        <v>21</v>
      </c>
      <c r="BU50" s="411">
        <v>22</v>
      </c>
      <c r="BV50" s="411">
        <v>23</v>
      </c>
      <c r="BW50" s="411">
        <v>24</v>
      </c>
      <c r="BX50" s="411">
        <v>25</v>
      </c>
      <c r="BY50" s="411">
        <v>26</v>
      </c>
      <c r="BZ50" s="411">
        <v>27</v>
      </c>
      <c r="CA50" s="411">
        <v>28</v>
      </c>
      <c r="CB50" s="411">
        <v>1</v>
      </c>
      <c r="CC50" s="411">
        <v>2</v>
      </c>
      <c r="CD50" s="411">
        <v>3</v>
      </c>
      <c r="CE50" s="411">
        <v>4</v>
      </c>
      <c r="CF50" s="411">
        <v>5</v>
      </c>
      <c r="CG50" s="411">
        <v>6</v>
      </c>
      <c r="CH50" s="411">
        <v>7</v>
      </c>
      <c r="CI50" s="411">
        <v>8</v>
      </c>
      <c r="CJ50" s="411">
        <v>9</v>
      </c>
      <c r="CK50" s="411">
        <v>10</v>
      </c>
      <c r="CL50" s="411">
        <v>11</v>
      </c>
      <c r="CM50" s="411">
        <v>12</v>
      </c>
      <c r="CN50" s="411">
        <v>13</v>
      </c>
      <c r="CO50" s="411">
        <v>14</v>
      </c>
      <c r="CP50" s="411">
        <v>15</v>
      </c>
      <c r="CQ50" s="411">
        <v>16</v>
      </c>
      <c r="CR50" s="411">
        <v>17</v>
      </c>
      <c r="CS50" s="411">
        <v>18</v>
      </c>
      <c r="CT50" s="411">
        <v>19</v>
      </c>
      <c r="CU50" s="411">
        <v>20</v>
      </c>
      <c r="CV50" s="411">
        <v>21</v>
      </c>
      <c r="CW50" s="411">
        <v>22</v>
      </c>
      <c r="CX50" s="411">
        <v>23</v>
      </c>
      <c r="CY50" s="411">
        <v>24</v>
      </c>
      <c r="CZ50" s="411">
        <v>25</v>
      </c>
      <c r="DA50" s="411">
        <v>26</v>
      </c>
      <c r="DB50" s="411">
        <v>27</v>
      </c>
      <c r="DC50" s="411">
        <v>28</v>
      </c>
      <c r="DD50" s="411">
        <v>29</v>
      </c>
      <c r="DE50" s="411">
        <v>30</v>
      </c>
      <c r="DF50" s="411">
        <v>31</v>
      </c>
      <c r="DG50" s="411">
        <v>1</v>
      </c>
      <c r="DH50" s="411">
        <v>2</v>
      </c>
      <c r="DI50" s="411">
        <v>3</v>
      </c>
      <c r="DJ50" s="411">
        <v>4</v>
      </c>
      <c r="DK50" s="411">
        <v>5</v>
      </c>
      <c r="DL50" s="411">
        <v>6</v>
      </c>
      <c r="DM50" s="411">
        <v>7</v>
      </c>
      <c r="DN50" s="411">
        <v>8</v>
      </c>
      <c r="DO50" s="411">
        <v>9</v>
      </c>
      <c r="DP50" s="411">
        <v>10</v>
      </c>
      <c r="DQ50" s="411">
        <v>11</v>
      </c>
      <c r="DR50" s="411">
        <v>12</v>
      </c>
      <c r="DS50" s="411">
        <v>13</v>
      </c>
      <c r="DT50" s="411">
        <v>14</v>
      </c>
      <c r="DU50" s="411">
        <v>15</v>
      </c>
      <c r="DV50" s="411">
        <v>16</v>
      </c>
      <c r="DW50" s="411">
        <v>17</v>
      </c>
      <c r="DX50" s="411">
        <v>18</v>
      </c>
      <c r="DY50" s="411">
        <v>19</v>
      </c>
      <c r="DZ50" s="411">
        <v>20</v>
      </c>
      <c r="EA50" s="411">
        <v>21</v>
      </c>
      <c r="EB50" s="411">
        <v>22</v>
      </c>
      <c r="EC50" s="411">
        <v>23</v>
      </c>
      <c r="ED50" s="411">
        <v>24</v>
      </c>
      <c r="EE50" s="411">
        <v>25</v>
      </c>
      <c r="EF50" s="411">
        <v>26</v>
      </c>
      <c r="EG50" s="411">
        <v>27</v>
      </c>
      <c r="EH50" s="411">
        <v>28</v>
      </c>
      <c r="EI50" s="411">
        <v>29</v>
      </c>
      <c r="EJ50" s="411">
        <v>30</v>
      </c>
      <c r="EK50" s="411">
        <v>1</v>
      </c>
      <c r="EL50" s="411">
        <v>2</v>
      </c>
      <c r="EM50" s="411">
        <v>3</v>
      </c>
      <c r="EN50" s="411">
        <v>4</v>
      </c>
      <c r="EO50" s="411">
        <v>5</v>
      </c>
      <c r="EP50" s="411">
        <v>6</v>
      </c>
      <c r="EQ50" s="411">
        <v>7</v>
      </c>
      <c r="ER50" s="411">
        <v>8</v>
      </c>
      <c r="ES50" s="411">
        <v>9</v>
      </c>
      <c r="ET50" s="411">
        <v>10</v>
      </c>
      <c r="EU50" s="411">
        <v>11</v>
      </c>
      <c r="EV50" s="411">
        <v>12</v>
      </c>
      <c r="EW50" s="411">
        <v>13</v>
      </c>
      <c r="EX50" s="411">
        <v>14</v>
      </c>
      <c r="EY50" s="411">
        <v>15</v>
      </c>
      <c r="EZ50" s="411">
        <v>16</v>
      </c>
      <c r="FA50" s="411">
        <v>17</v>
      </c>
      <c r="FB50" s="411">
        <v>18</v>
      </c>
      <c r="FC50" s="411">
        <v>19</v>
      </c>
      <c r="FD50" s="411">
        <v>20</v>
      </c>
      <c r="FE50" s="411">
        <v>21</v>
      </c>
      <c r="FF50" s="411">
        <v>22</v>
      </c>
      <c r="FG50" s="411">
        <v>23</v>
      </c>
      <c r="FH50" s="411">
        <v>24</v>
      </c>
      <c r="FI50" s="411">
        <v>25</v>
      </c>
      <c r="FJ50" s="411">
        <v>26</v>
      </c>
      <c r="FK50" s="411">
        <v>27</v>
      </c>
      <c r="FL50" s="411">
        <v>28</v>
      </c>
      <c r="FM50" s="411">
        <v>29</v>
      </c>
      <c r="FN50" s="411">
        <v>30</v>
      </c>
      <c r="FO50" s="411">
        <v>31</v>
      </c>
      <c r="FP50" s="411">
        <v>1</v>
      </c>
      <c r="FQ50" s="411">
        <v>2</v>
      </c>
      <c r="FR50" s="411">
        <v>3</v>
      </c>
      <c r="FS50" s="411">
        <v>4</v>
      </c>
      <c r="FT50" s="411">
        <v>5</v>
      </c>
      <c r="FU50" s="411">
        <v>6</v>
      </c>
      <c r="FV50" s="411">
        <v>7</v>
      </c>
      <c r="FW50" s="411">
        <v>8</v>
      </c>
      <c r="FX50" s="411">
        <v>9</v>
      </c>
      <c r="FY50" s="411">
        <v>10</v>
      </c>
      <c r="FZ50" s="411">
        <v>11</v>
      </c>
      <c r="GA50" s="411">
        <v>12</v>
      </c>
      <c r="GB50" s="411">
        <v>13</v>
      </c>
      <c r="GC50" s="411">
        <v>14</v>
      </c>
      <c r="GD50" s="411">
        <v>15</v>
      </c>
      <c r="GE50" s="411">
        <v>16</v>
      </c>
      <c r="GF50" s="411">
        <v>17</v>
      </c>
      <c r="GG50" s="411">
        <v>18</v>
      </c>
      <c r="GH50" s="411">
        <v>19</v>
      </c>
      <c r="GI50" s="411">
        <v>20</v>
      </c>
      <c r="GJ50" s="411">
        <v>21</v>
      </c>
      <c r="GK50" s="411">
        <v>22</v>
      </c>
      <c r="GL50" s="411">
        <v>23</v>
      </c>
      <c r="GM50" s="411">
        <v>24</v>
      </c>
      <c r="GN50" s="411">
        <v>25</v>
      </c>
      <c r="GO50" s="411">
        <v>26</v>
      </c>
      <c r="GP50" s="411">
        <v>27</v>
      </c>
      <c r="GQ50" s="411">
        <v>28</v>
      </c>
      <c r="GR50" s="411">
        <v>29</v>
      </c>
      <c r="GS50" s="411">
        <v>30</v>
      </c>
      <c r="GT50" s="411">
        <v>1</v>
      </c>
      <c r="GU50" s="411">
        <v>2</v>
      </c>
      <c r="GV50" s="411">
        <v>3</v>
      </c>
      <c r="GW50" s="411">
        <v>4</v>
      </c>
      <c r="GX50" s="411">
        <v>5</v>
      </c>
      <c r="GY50" s="411">
        <v>6</v>
      </c>
      <c r="GZ50" s="411">
        <v>7</v>
      </c>
      <c r="HA50" s="411">
        <v>8</v>
      </c>
      <c r="HB50" s="411">
        <v>9</v>
      </c>
      <c r="HC50" s="411">
        <v>10</v>
      </c>
      <c r="HD50" s="411">
        <v>11</v>
      </c>
      <c r="HE50" s="411">
        <v>12</v>
      </c>
      <c r="HF50" s="411">
        <v>13</v>
      </c>
      <c r="HG50" s="411">
        <v>14</v>
      </c>
      <c r="HH50" s="411">
        <v>15</v>
      </c>
      <c r="HI50" s="411">
        <v>16</v>
      </c>
      <c r="HJ50" s="411">
        <v>17</v>
      </c>
      <c r="HK50" s="411">
        <v>18</v>
      </c>
      <c r="HL50" s="411">
        <v>19</v>
      </c>
      <c r="HM50" s="411">
        <v>20</v>
      </c>
      <c r="HN50" s="411">
        <v>21</v>
      </c>
      <c r="HO50" s="411">
        <v>22</v>
      </c>
      <c r="HP50" s="411">
        <v>23</v>
      </c>
      <c r="HQ50" s="411">
        <v>24</v>
      </c>
      <c r="HR50" s="411">
        <v>25</v>
      </c>
      <c r="HS50" s="411">
        <v>26</v>
      </c>
      <c r="HT50" s="411">
        <v>27</v>
      </c>
      <c r="HU50" s="411">
        <v>28</v>
      </c>
      <c r="HV50" s="411">
        <v>29</v>
      </c>
      <c r="HW50" s="411">
        <v>30</v>
      </c>
      <c r="HX50" s="411">
        <v>31</v>
      </c>
      <c r="HY50" s="411">
        <v>1</v>
      </c>
      <c r="HZ50" s="411">
        <v>2</v>
      </c>
      <c r="IA50" s="411">
        <v>3</v>
      </c>
      <c r="IB50" s="411">
        <v>4</v>
      </c>
      <c r="IC50" s="411">
        <v>5</v>
      </c>
      <c r="ID50" s="411">
        <v>6</v>
      </c>
      <c r="IE50" s="411">
        <v>7</v>
      </c>
      <c r="IF50" s="411">
        <v>8</v>
      </c>
      <c r="IG50" s="411">
        <v>9</v>
      </c>
      <c r="IH50" s="411">
        <v>10</v>
      </c>
      <c r="II50" s="411">
        <v>11</v>
      </c>
      <c r="IJ50" s="411">
        <v>12</v>
      </c>
      <c r="IK50" s="411">
        <v>13</v>
      </c>
      <c r="IL50" s="411">
        <v>14</v>
      </c>
      <c r="IM50" s="411">
        <v>15</v>
      </c>
      <c r="IN50" s="411">
        <v>16</v>
      </c>
      <c r="IO50" s="411">
        <v>17</v>
      </c>
      <c r="IP50" s="411">
        <v>18</v>
      </c>
      <c r="IQ50" s="411">
        <v>19</v>
      </c>
      <c r="IR50" s="411">
        <v>20</v>
      </c>
      <c r="IS50" s="411">
        <v>21</v>
      </c>
      <c r="IT50" s="411">
        <v>22</v>
      </c>
      <c r="IU50" s="411">
        <v>23</v>
      </c>
      <c r="IV50" s="411">
        <v>24</v>
      </c>
      <c r="IW50" s="411">
        <v>25</v>
      </c>
      <c r="IX50" s="411">
        <v>26</v>
      </c>
      <c r="IY50" s="411">
        <v>27</v>
      </c>
      <c r="IZ50" s="411">
        <v>28</v>
      </c>
      <c r="JA50" s="411">
        <v>29</v>
      </c>
      <c r="JB50" s="411">
        <v>30</v>
      </c>
      <c r="JC50" s="411">
        <v>31</v>
      </c>
      <c r="JD50" s="411">
        <v>1</v>
      </c>
      <c r="JE50" s="411">
        <v>2</v>
      </c>
      <c r="JF50" s="411">
        <v>3</v>
      </c>
      <c r="JG50" s="411">
        <v>4</v>
      </c>
      <c r="JH50" s="411">
        <v>5</v>
      </c>
      <c r="JI50" s="411">
        <v>6</v>
      </c>
      <c r="JJ50" s="411">
        <v>7</v>
      </c>
      <c r="JK50" s="411">
        <v>8</v>
      </c>
      <c r="JL50" s="411">
        <v>9</v>
      </c>
      <c r="JM50" s="411">
        <v>10</v>
      </c>
      <c r="JN50" s="411">
        <v>11</v>
      </c>
      <c r="JO50" s="411">
        <v>12</v>
      </c>
      <c r="JP50" s="411">
        <v>13</v>
      </c>
      <c r="JQ50" s="411">
        <v>14</v>
      </c>
      <c r="JR50" s="411">
        <v>15</v>
      </c>
      <c r="JS50" s="411">
        <v>16</v>
      </c>
      <c r="JT50" s="411">
        <v>17</v>
      </c>
      <c r="JU50" s="411">
        <v>18</v>
      </c>
      <c r="JV50" s="411">
        <v>19</v>
      </c>
      <c r="JW50" s="411">
        <v>20</v>
      </c>
      <c r="JX50" s="411">
        <v>21</v>
      </c>
      <c r="JY50" s="411">
        <v>22</v>
      </c>
      <c r="JZ50" s="411">
        <v>23</v>
      </c>
      <c r="KA50" s="411">
        <v>24</v>
      </c>
      <c r="KB50" s="411">
        <v>25</v>
      </c>
      <c r="KC50" s="411">
        <v>26</v>
      </c>
      <c r="KD50" s="411">
        <v>27</v>
      </c>
      <c r="KE50" s="411">
        <v>28</v>
      </c>
      <c r="KF50" s="411">
        <v>29</v>
      </c>
      <c r="KG50" s="411">
        <v>30</v>
      </c>
      <c r="KH50" s="411">
        <v>1</v>
      </c>
      <c r="KI50" s="411">
        <v>2</v>
      </c>
      <c r="KJ50" s="411">
        <v>3</v>
      </c>
      <c r="KK50" s="411">
        <v>4</v>
      </c>
      <c r="KL50" s="411">
        <v>5</v>
      </c>
      <c r="KM50" s="411">
        <v>6</v>
      </c>
      <c r="KN50" s="411">
        <v>7</v>
      </c>
      <c r="KO50" s="411">
        <v>8</v>
      </c>
      <c r="KP50" s="411">
        <v>9</v>
      </c>
      <c r="KQ50" s="411">
        <v>10</v>
      </c>
      <c r="KR50" s="411">
        <v>11</v>
      </c>
      <c r="KS50" s="411">
        <v>12</v>
      </c>
      <c r="KT50" s="411">
        <v>13</v>
      </c>
      <c r="KU50" s="411">
        <v>14</v>
      </c>
      <c r="KV50" s="411">
        <v>15</v>
      </c>
      <c r="KW50" s="411">
        <v>16</v>
      </c>
      <c r="KX50" s="411">
        <v>17</v>
      </c>
      <c r="KY50" s="411">
        <v>18</v>
      </c>
      <c r="KZ50" s="411">
        <v>19</v>
      </c>
      <c r="LA50" s="411">
        <v>20</v>
      </c>
      <c r="LB50" s="411">
        <v>21</v>
      </c>
      <c r="LC50" s="411">
        <v>22</v>
      </c>
      <c r="LD50" s="411">
        <v>23</v>
      </c>
      <c r="LE50" s="411">
        <v>24</v>
      </c>
      <c r="LF50" s="411">
        <v>25</v>
      </c>
      <c r="LG50" s="411">
        <v>26</v>
      </c>
      <c r="LH50" s="411">
        <v>27</v>
      </c>
      <c r="LI50" s="411">
        <v>28</v>
      </c>
      <c r="LJ50" s="411">
        <v>29</v>
      </c>
      <c r="LK50" s="411">
        <v>30</v>
      </c>
      <c r="LL50" s="411">
        <v>31</v>
      </c>
      <c r="LM50" s="411">
        <v>1</v>
      </c>
      <c r="LN50" s="411">
        <v>2</v>
      </c>
      <c r="LO50" s="411">
        <v>3</v>
      </c>
      <c r="LP50" s="411">
        <v>4</v>
      </c>
      <c r="LQ50" s="411">
        <v>5</v>
      </c>
      <c r="LR50" s="411">
        <v>6</v>
      </c>
      <c r="LS50" s="411">
        <v>7</v>
      </c>
      <c r="LT50" s="411">
        <v>8</v>
      </c>
      <c r="LU50" s="411">
        <v>9</v>
      </c>
      <c r="LV50" s="411">
        <v>10</v>
      </c>
      <c r="LW50" s="411">
        <v>11</v>
      </c>
      <c r="LX50" s="411">
        <v>12</v>
      </c>
      <c r="LY50" s="411">
        <v>13</v>
      </c>
      <c r="LZ50" s="411">
        <v>14</v>
      </c>
      <c r="MA50" s="411">
        <v>15</v>
      </c>
      <c r="MB50" s="411">
        <v>16</v>
      </c>
      <c r="MC50" s="411">
        <v>17</v>
      </c>
      <c r="MD50" s="411">
        <v>18</v>
      </c>
      <c r="ME50" s="411">
        <v>19</v>
      </c>
      <c r="MF50" s="411">
        <v>20</v>
      </c>
      <c r="MG50" s="411">
        <v>21</v>
      </c>
      <c r="MH50" s="411">
        <v>22</v>
      </c>
      <c r="MI50" s="411">
        <v>23</v>
      </c>
      <c r="MJ50" s="411">
        <v>24</v>
      </c>
      <c r="MK50" s="411">
        <v>25</v>
      </c>
      <c r="ML50" s="411">
        <v>26</v>
      </c>
      <c r="MM50" s="411">
        <v>27</v>
      </c>
      <c r="MN50" s="411">
        <v>28</v>
      </c>
      <c r="MO50" s="411">
        <v>29</v>
      </c>
      <c r="MP50" s="411">
        <v>30</v>
      </c>
      <c r="MQ50" s="411">
        <v>31</v>
      </c>
      <c r="MR50" s="411">
        <v>1</v>
      </c>
      <c r="MS50" s="411">
        <v>2</v>
      </c>
      <c r="MT50" s="411">
        <v>3</v>
      </c>
      <c r="MU50" s="411">
        <v>4</v>
      </c>
      <c r="MV50" s="411">
        <v>5</v>
      </c>
      <c r="MW50" s="411">
        <v>6</v>
      </c>
      <c r="MX50" s="411">
        <v>7</v>
      </c>
      <c r="MY50" s="411">
        <v>8</v>
      </c>
      <c r="MZ50" s="411">
        <v>9</v>
      </c>
      <c r="NA50" s="411">
        <v>10</v>
      </c>
      <c r="NB50" s="411">
        <v>11</v>
      </c>
      <c r="NC50" s="411">
        <v>12</v>
      </c>
      <c r="ND50" s="411">
        <v>13</v>
      </c>
      <c r="NE50" s="411">
        <v>14</v>
      </c>
      <c r="NF50" s="411">
        <v>15</v>
      </c>
      <c r="NG50" s="411">
        <v>16</v>
      </c>
      <c r="NH50" s="411">
        <v>17</v>
      </c>
      <c r="NI50" s="411">
        <v>18</v>
      </c>
      <c r="NJ50" s="411">
        <v>19</v>
      </c>
      <c r="NK50" s="411">
        <v>20</v>
      </c>
      <c r="NL50" s="411">
        <v>21</v>
      </c>
      <c r="NM50" s="411">
        <v>22</v>
      </c>
      <c r="NN50" s="411">
        <v>23</v>
      </c>
      <c r="NO50" s="411">
        <v>24</v>
      </c>
      <c r="NP50" s="411">
        <v>25</v>
      </c>
      <c r="NQ50" s="411">
        <v>26</v>
      </c>
      <c r="NR50" s="411">
        <v>27</v>
      </c>
      <c r="NS50" s="411">
        <v>28</v>
      </c>
      <c r="NT50" s="411">
        <v>29</v>
      </c>
      <c r="NU50" s="411">
        <v>30</v>
      </c>
      <c r="NV50" s="411">
        <v>31</v>
      </c>
      <c r="NW50" s="517" t="s">
        <v>26</v>
      </c>
      <c r="NX50" s="31"/>
      <c r="NY50" s="30" t="s">
        <v>27</v>
      </c>
      <c r="NZ50" s="392"/>
      <c r="OA50" s="32" t="s">
        <v>28</v>
      </c>
      <c r="OB50" s="392"/>
      <c r="OC50" s="392"/>
      <c r="OD50" s="392"/>
      <c r="OE50" s="392"/>
      <c r="OF50" s="392"/>
      <c r="OG50" s="392"/>
      <c r="OH50" s="392"/>
      <c r="OI50" s="392"/>
      <c r="OJ50" s="392"/>
    </row>
    <row r="51" spans="1:400" s="391" customFormat="1" ht="21.75" customHeight="1">
      <c r="A51" s="855"/>
      <c r="B51" s="769"/>
      <c r="C51" s="770" t="s">
        <v>1536</v>
      </c>
      <c r="D51" s="772">
        <v>29221</v>
      </c>
      <c r="E51" s="36">
        <v>35417</v>
      </c>
      <c r="F51" s="49"/>
      <c r="G51" s="37"/>
      <c r="H51" s="38"/>
      <c r="I51" s="37"/>
      <c r="J51" s="38"/>
      <c r="K51" s="37"/>
      <c r="L51" s="38"/>
      <c r="M51" s="37"/>
      <c r="N51" s="63"/>
      <c r="O51" s="37">
        <v>0</v>
      </c>
      <c r="P51" s="677">
        <v>0</v>
      </c>
      <c r="Q51" s="44">
        <v>0</v>
      </c>
      <c r="R51" s="952">
        <v>0</v>
      </c>
      <c r="S51" s="952"/>
      <c r="T51" s="710"/>
      <c r="U51" s="522"/>
      <c r="V51" s="522"/>
      <c r="W51" s="522"/>
      <c r="X51" s="522"/>
      <c r="Y51" s="522"/>
      <c r="Z51" s="522"/>
      <c r="AA51" s="522"/>
      <c r="AB51" s="522"/>
      <c r="AC51" s="522"/>
      <c r="AD51" s="522"/>
      <c r="AE51" s="522"/>
      <c r="AF51" s="522"/>
      <c r="AG51" s="522"/>
      <c r="AH51" s="522"/>
      <c r="AI51" s="522"/>
      <c r="AJ51" s="522"/>
      <c r="AK51" s="522"/>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2"/>
      <c r="CE51" s="522"/>
      <c r="CF51" s="522"/>
      <c r="CG51" s="522"/>
      <c r="CH51" s="522"/>
      <c r="CI51" s="522"/>
      <c r="CJ51" s="522"/>
      <c r="CK51" s="522"/>
      <c r="CL51" s="522"/>
      <c r="CM51" s="522"/>
      <c r="CN51" s="522"/>
      <c r="CO51" s="522"/>
      <c r="CP51" s="522"/>
      <c r="CQ51" s="522"/>
      <c r="CR51" s="522"/>
      <c r="CS51" s="522"/>
      <c r="CT51" s="522"/>
      <c r="CU51" s="522"/>
      <c r="CV51" s="522"/>
      <c r="CW51" s="522"/>
      <c r="CX51" s="522"/>
      <c r="CY51" s="522"/>
      <c r="CZ51" s="522"/>
      <c r="DA51" s="522"/>
      <c r="DB51" s="522"/>
      <c r="DC51" s="522"/>
      <c r="DD51" s="522"/>
      <c r="DE51" s="522"/>
      <c r="DF51" s="522"/>
      <c r="DG51" s="522"/>
      <c r="DH51" s="522"/>
      <c r="DI51" s="522"/>
      <c r="DJ51" s="522"/>
      <c r="DK51" s="522"/>
      <c r="DL51" s="522"/>
      <c r="DM51" s="522"/>
      <c r="DN51" s="522"/>
      <c r="DO51" s="522"/>
      <c r="DP51" s="522"/>
      <c r="DQ51" s="522"/>
      <c r="DR51" s="522"/>
      <c r="DS51" s="522"/>
      <c r="DT51" s="522"/>
      <c r="DU51" s="522"/>
      <c r="DV51" s="522"/>
      <c r="DW51" s="522"/>
      <c r="DX51" s="522"/>
      <c r="DY51" s="522"/>
      <c r="DZ51" s="522"/>
      <c r="EA51" s="522"/>
      <c r="EB51" s="710"/>
      <c r="EC51" s="710"/>
      <c r="ED51" s="522"/>
      <c r="EE51" s="712"/>
      <c r="EF51" s="522"/>
      <c r="EG51" s="522"/>
      <c r="EH51" s="522"/>
      <c r="EI51" s="522"/>
      <c r="EJ51" s="522"/>
      <c r="EK51" s="712"/>
      <c r="EL51" s="522"/>
      <c r="EM51" s="522"/>
      <c r="EN51" s="522"/>
      <c r="EO51" s="522"/>
      <c r="EP51" s="522"/>
      <c r="EQ51" s="522"/>
      <c r="ER51" s="522"/>
      <c r="ES51" s="522"/>
      <c r="ET51" s="522"/>
      <c r="EU51" s="522"/>
      <c r="EV51" s="522"/>
      <c r="EW51" s="522"/>
      <c r="EX51" s="522"/>
      <c r="EY51" s="522"/>
      <c r="EZ51" s="522"/>
      <c r="FA51" s="522"/>
      <c r="FB51" s="522"/>
      <c r="FC51" s="522"/>
      <c r="FD51" s="522"/>
      <c r="FE51" s="522"/>
      <c r="FF51" s="522"/>
      <c r="FG51" s="522"/>
      <c r="FH51" s="522"/>
      <c r="FI51" s="522"/>
      <c r="FJ51" s="522"/>
      <c r="FK51" s="522"/>
      <c r="FL51" s="522"/>
      <c r="FM51" s="522"/>
      <c r="FN51" s="522"/>
      <c r="FO51" s="522"/>
      <c r="FP51" s="522"/>
      <c r="FQ51" s="522"/>
      <c r="FR51" s="522"/>
      <c r="FS51" s="522"/>
      <c r="FT51" s="522"/>
      <c r="FU51" s="522"/>
      <c r="FV51" s="522"/>
      <c r="FW51" s="522"/>
      <c r="FX51" s="522"/>
      <c r="FY51" s="522"/>
      <c r="FZ51" s="522"/>
      <c r="GA51" s="522"/>
      <c r="GB51" s="522"/>
      <c r="GC51" s="522"/>
      <c r="GD51" s="522"/>
      <c r="GE51" s="522"/>
      <c r="GF51" s="522"/>
      <c r="GG51" s="522"/>
      <c r="GH51" s="522"/>
      <c r="GI51" s="522"/>
      <c r="GJ51" s="522"/>
      <c r="GK51" s="522"/>
      <c r="GL51" s="522"/>
      <c r="GM51" s="522"/>
      <c r="GN51" s="522"/>
      <c r="GO51" s="522"/>
      <c r="GP51" s="522"/>
      <c r="GQ51" s="522"/>
      <c r="GR51" s="522"/>
      <c r="GS51" s="522"/>
      <c r="GT51" s="522"/>
      <c r="GU51" s="522"/>
      <c r="GV51" s="522"/>
      <c r="GW51" s="522"/>
      <c r="GX51" s="522"/>
      <c r="GY51" s="522"/>
      <c r="GZ51" s="522"/>
      <c r="HA51" s="522"/>
      <c r="HB51" s="522"/>
      <c r="HC51" s="522"/>
      <c r="HD51" s="522"/>
      <c r="HE51" s="522"/>
      <c r="HF51" s="522"/>
      <c r="HG51" s="522"/>
      <c r="HH51" s="522"/>
      <c r="HI51" s="522"/>
      <c r="HJ51" s="522"/>
      <c r="HK51" s="522"/>
      <c r="HL51" s="522"/>
      <c r="HM51" s="522"/>
      <c r="HN51" s="522"/>
      <c r="HO51" s="522"/>
      <c r="HP51" s="522"/>
      <c r="HQ51" s="522"/>
      <c r="HR51" s="522"/>
      <c r="HS51" s="522"/>
      <c r="HT51" s="522"/>
      <c r="HU51" s="522"/>
      <c r="HV51" s="522"/>
      <c r="HW51" s="522"/>
      <c r="HX51" s="523"/>
      <c r="HY51" s="493"/>
      <c r="HZ51" s="493"/>
      <c r="IA51" s="493"/>
      <c r="IB51" s="493"/>
      <c r="IC51" s="493"/>
      <c r="ID51" s="493"/>
      <c r="IE51" s="493"/>
      <c r="IF51" s="493"/>
      <c r="IG51" s="493"/>
      <c r="IH51" s="493"/>
      <c r="II51" s="493"/>
      <c r="IJ51" s="493"/>
      <c r="IK51" s="493"/>
      <c r="IL51" s="493"/>
      <c r="IM51" s="707"/>
      <c r="IN51" s="493"/>
      <c r="IO51" s="493"/>
      <c r="IP51" s="493"/>
      <c r="IQ51" s="493"/>
      <c r="IR51" s="493"/>
      <c r="IS51" s="493"/>
      <c r="IT51" s="493"/>
      <c r="IU51" s="493"/>
      <c r="IV51" s="493"/>
      <c r="IW51" s="493"/>
      <c r="IX51" s="493"/>
      <c r="IY51" s="493"/>
      <c r="IZ51" s="493"/>
      <c r="JA51" s="493"/>
      <c r="JB51" s="493"/>
      <c r="JC51" s="493"/>
      <c r="JD51" s="493"/>
      <c r="JE51" s="493"/>
      <c r="JF51" s="493"/>
      <c r="JG51" s="493"/>
      <c r="JH51" s="493"/>
      <c r="JI51" s="493"/>
      <c r="JJ51" s="493"/>
      <c r="JK51" s="493"/>
      <c r="JL51" s="493"/>
      <c r="JM51" s="493"/>
      <c r="JN51" s="493"/>
      <c r="JO51" s="493"/>
      <c r="JP51" s="493"/>
      <c r="JQ51" s="493"/>
      <c r="JR51" s="493"/>
      <c r="JS51" s="493"/>
      <c r="JT51" s="493"/>
      <c r="JU51" s="493"/>
      <c r="JV51" s="493"/>
      <c r="JW51" s="493"/>
      <c r="JX51" s="493"/>
      <c r="JY51" s="493"/>
      <c r="JZ51" s="493"/>
      <c r="KA51" s="493"/>
      <c r="KB51" s="493"/>
      <c r="KC51" s="493"/>
      <c r="KD51" s="493"/>
      <c r="KE51" s="493"/>
      <c r="KF51" s="493"/>
      <c r="KG51" s="493"/>
      <c r="KH51" s="493"/>
      <c r="KI51" s="493"/>
      <c r="KJ51" s="493"/>
      <c r="KK51" s="493"/>
      <c r="KL51" s="493"/>
      <c r="KM51" s="493"/>
      <c r="KN51" s="493"/>
      <c r="KO51" s="493"/>
      <c r="KP51" s="493"/>
      <c r="KQ51" s="493"/>
      <c r="KR51" s="493"/>
      <c r="KS51" s="493"/>
      <c r="KT51" s="493"/>
      <c r="KU51" s="714"/>
      <c r="KV51" s="493"/>
      <c r="KW51" s="493"/>
      <c r="KX51" s="493"/>
      <c r="KY51" s="493"/>
      <c r="KZ51" s="493"/>
      <c r="LA51" s="493"/>
      <c r="LB51" s="493"/>
      <c r="LC51" s="493"/>
      <c r="LD51" s="493"/>
      <c r="LE51" s="493"/>
      <c r="LF51" s="493"/>
      <c r="LG51" s="493"/>
      <c r="LH51" s="493"/>
      <c r="LI51" s="493"/>
      <c r="LJ51" s="493"/>
      <c r="LK51" s="493"/>
      <c r="LL51" s="493"/>
      <c r="LM51" s="707"/>
      <c r="LN51" s="493"/>
      <c r="LO51" s="493"/>
      <c r="LP51" s="493"/>
      <c r="LQ51" s="493"/>
      <c r="LR51" s="493"/>
      <c r="LS51" s="493"/>
      <c r="LT51" s="493"/>
      <c r="LU51" s="493"/>
      <c r="LV51" s="493"/>
      <c r="LW51" s="493"/>
      <c r="LX51" s="493"/>
      <c r="LY51" s="493"/>
      <c r="LZ51" s="493"/>
      <c r="MA51" s="493"/>
      <c r="MB51" s="493"/>
      <c r="MC51" s="493"/>
      <c r="MD51" s="493"/>
      <c r="ME51" s="493"/>
      <c r="MF51" s="493"/>
      <c r="MG51" s="493"/>
      <c r="MH51" s="493"/>
      <c r="MI51" s="493"/>
      <c r="MJ51" s="493"/>
      <c r="MK51" s="493"/>
      <c r="ML51" s="493"/>
      <c r="MM51" s="493"/>
      <c r="MN51" s="493"/>
      <c r="MO51" s="493"/>
      <c r="MP51" s="493"/>
      <c r="MQ51" s="493"/>
      <c r="MR51" s="493"/>
      <c r="MS51" s="493"/>
      <c r="MT51" s="493"/>
      <c r="MU51" s="493"/>
      <c r="MV51" s="493"/>
      <c r="MW51" s="493"/>
      <c r="MX51" s="493"/>
      <c r="MY51" s="493"/>
      <c r="MZ51" s="493"/>
      <c r="NA51" s="493"/>
      <c r="NB51" s="493"/>
      <c r="NC51" s="493"/>
      <c r="ND51" s="493"/>
      <c r="NE51" s="493"/>
      <c r="NF51" s="493"/>
      <c r="NG51" s="493"/>
      <c r="NH51" s="493"/>
      <c r="NI51" s="493"/>
      <c r="NJ51" s="493"/>
      <c r="NK51" s="493"/>
      <c r="NL51" s="493"/>
      <c r="NM51" s="493"/>
      <c r="NN51" s="493"/>
      <c r="NO51" s="493"/>
      <c r="NP51" s="711"/>
      <c r="NQ51" s="707"/>
      <c r="NR51" s="524"/>
      <c r="NS51" s="524"/>
      <c r="NT51" s="524"/>
      <c r="NU51" s="524"/>
      <c r="NV51" s="524"/>
      <c r="NW51" s="412">
        <v>0</v>
      </c>
      <c r="NX51" s="18"/>
      <c r="NY51" s="18"/>
      <c r="NZ51" s="18"/>
      <c r="OA51" s="18"/>
      <c r="OB51" s="18"/>
      <c r="OC51" s="18"/>
      <c r="OD51" s="18"/>
      <c r="OE51" s="18"/>
      <c r="OF51" s="18"/>
      <c r="OG51" s="18"/>
      <c r="OH51" s="18"/>
      <c r="OI51" s="18"/>
      <c r="OJ51" s="18"/>
    </row>
    <row r="52" spans="1:400" s="391" customFormat="1" ht="21.75" customHeight="1">
      <c r="A52" s="855"/>
      <c r="B52" s="769"/>
      <c r="C52" s="770" t="s">
        <v>407</v>
      </c>
      <c r="D52" s="772">
        <v>40121</v>
      </c>
      <c r="E52" s="36">
        <v>40134</v>
      </c>
      <c r="F52" s="49"/>
      <c r="G52" s="37">
        <v>0</v>
      </c>
      <c r="H52" s="38">
        <v>0</v>
      </c>
      <c r="I52" s="37">
        <v>0</v>
      </c>
      <c r="J52" s="38">
        <v>0</v>
      </c>
      <c r="K52" s="37">
        <v>0</v>
      </c>
      <c r="L52" s="38">
        <v>0</v>
      </c>
      <c r="M52" s="37">
        <v>0</v>
      </c>
      <c r="N52" s="63">
        <v>0</v>
      </c>
      <c r="O52" s="37">
        <v>0</v>
      </c>
      <c r="P52" s="677">
        <v>0</v>
      </c>
      <c r="Q52" s="44">
        <v>0</v>
      </c>
      <c r="R52" s="952">
        <v>0</v>
      </c>
      <c r="S52" s="952"/>
      <c r="T52" s="710"/>
      <c r="U52" s="522"/>
      <c r="V52" s="522"/>
      <c r="W52" s="522"/>
      <c r="X52" s="522"/>
      <c r="Y52" s="522"/>
      <c r="Z52" s="522"/>
      <c r="AA52" s="522"/>
      <c r="AB52" s="522"/>
      <c r="AC52" s="522"/>
      <c r="AD52" s="522"/>
      <c r="AE52" s="522"/>
      <c r="AF52" s="522"/>
      <c r="AG52" s="522"/>
      <c r="AH52" s="522"/>
      <c r="AI52" s="522"/>
      <c r="AJ52" s="522"/>
      <c r="AK52" s="522"/>
      <c r="AL52" s="522"/>
      <c r="AM52" s="522"/>
      <c r="AN52" s="522"/>
      <c r="AO52" s="522"/>
      <c r="AP52" s="522"/>
      <c r="AQ52" s="522"/>
      <c r="AR52" s="522"/>
      <c r="AS52" s="522"/>
      <c r="AT52" s="522"/>
      <c r="AU52" s="522"/>
      <c r="AV52" s="522"/>
      <c r="AW52" s="522"/>
      <c r="AX52" s="522"/>
      <c r="AY52" s="522"/>
      <c r="AZ52" s="522"/>
      <c r="BA52" s="522"/>
      <c r="BB52" s="522"/>
      <c r="BC52" s="522"/>
      <c r="BD52" s="522"/>
      <c r="BE52" s="522"/>
      <c r="BF52" s="522"/>
      <c r="BG52" s="522"/>
      <c r="BH52" s="522"/>
      <c r="BI52" s="522"/>
      <c r="BJ52" s="522"/>
      <c r="BK52" s="522"/>
      <c r="BL52" s="522"/>
      <c r="BM52" s="522"/>
      <c r="BN52" s="522"/>
      <c r="BO52" s="522"/>
      <c r="BP52" s="522"/>
      <c r="BQ52" s="522"/>
      <c r="BR52" s="522"/>
      <c r="BS52" s="522"/>
      <c r="BT52" s="522"/>
      <c r="BU52" s="522"/>
      <c r="BV52" s="522"/>
      <c r="BW52" s="522"/>
      <c r="BX52" s="522"/>
      <c r="BY52" s="522"/>
      <c r="BZ52" s="522"/>
      <c r="CA52" s="522"/>
      <c r="CB52" s="522"/>
      <c r="CC52" s="522"/>
      <c r="CD52" s="522"/>
      <c r="CE52" s="522"/>
      <c r="CF52" s="522"/>
      <c r="CG52" s="522"/>
      <c r="CH52" s="522"/>
      <c r="CI52" s="522"/>
      <c r="CJ52" s="522"/>
      <c r="CK52" s="522"/>
      <c r="CL52" s="522"/>
      <c r="CM52" s="522"/>
      <c r="CN52" s="522"/>
      <c r="CO52" s="522"/>
      <c r="CP52" s="522"/>
      <c r="CQ52" s="522"/>
      <c r="CR52" s="522"/>
      <c r="CS52" s="522"/>
      <c r="CT52" s="522"/>
      <c r="CU52" s="522"/>
      <c r="CV52" s="522"/>
      <c r="CW52" s="522"/>
      <c r="CX52" s="522"/>
      <c r="CY52" s="522"/>
      <c r="CZ52" s="522"/>
      <c r="DA52" s="522"/>
      <c r="DB52" s="522"/>
      <c r="DC52" s="522"/>
      <c r="DD52" s="522"/>
      <c r="DE52" s="522"/>
      <c r="DF52" s="522"/>
      <c r="DG52" s="522"/>
      <c r="DH52" s="522"/>
      <c r="DI52" s="522"/>
      <c r="DJ52" s="522"/>
      <c r="DK52" s="522"/>
      <c r="DL52" s="522"/>
      <c r="DM52" s="522"/>
      <c r="DN52" s="522"/>
      <c r="DO52" s="522"/>
      <c r="DP52" s="522"/>
      <c r="DQ52" s="522"/>
      <c r="DR52" s="522"/>
      <c r="DS52" s="522"/>
      <c r="DT52" s="522"/>
      <c r="DU52" s="522"/>
      <c r="DV52" s="522"/>
      <c r="DW52" s="522"/>
      <c r="DX52" s="522"/>
      <c r="DY52" s="522"/>
      <c r="DZ52" s="522"/>
      <c r="EA52" s="522"/>
      <c r="EB52" s="710"/>
      <c r="EC52" s="710"/>
      <c r="ED52" s="522"/>
      <c r="EE52" s="712"/>
      <c r="EF52" s="522"/>
      <c r="EG52" s="522"/>
      <c r="EH52" s="522"/>
      <c r="EI52" s="522"/>
      <c r="EJ52" s="522"/>
      <c r="EK52" s="712"/>
      <c r="EL52" s="522"/>
      <c r="EM52" s="522"/>
      <c r="EN52" s="522"/>
      <c r="EO52" s="522"/>
      <c r="EP52" s="522"/>
      <c r="EQ52" s="522"/>
      <c r="ER52" s="522"/>
      <c r="ES52" s="522"/>
      <c r="ET52" s="522"/>
      <c r="EU52" s="522"/>
      <c r="EV52" s="522"/>
      <c r="EW52" s="522"/>
      <c r="EX52" s="522"/>
      <c r="EY52" s="522"/>
      <c r="EZ52" s="522"/>
      <c r="FA52" s="522"/>
      <c r="FB52" s="522"/>
      <c r="FC52" s="522"/>
      <c r="FD52" s="522"/>
      <c r="FE52" s="522"/>
      <c r="FF52" s="522"/>
      <c r="FG52" s="522"/>
      <c r="FH52" s="522"/>
      <c r="FI52" s="522"/>
      <c r="FJ52" s="522"/>
      <c r="FK52" s="522"/>
      <c r="FL52" s="522"/>
      <c r="FM52" s="522"/>
      <c r="FN52" s="522"/>
      <c r="FO52" s="522"/>
      <c r="FP52" s="522"/>
      <c r="FQ52" s="522"/>
      <c r="FR52" s="522"/>
      <c r="FS52" s="522"/>
      <c r="FT52" s="522"/>
      <c r="FU52" s="522"/>
      <c r="FV52" s="522"/>
      <c r="FW52" s="522"/>
      <c r="FX52" s="522"/>
      <c r="FY52" s="522"/>
      <c r="FZ52" s="522"/>
      <c r="GA52" s="522"/>
      <c r="GB52" s="522"/>
      <c r="GC52" s="522"/>
      <c r="GD52" s="522"/>
      <c r="GE52" s="522"/>
      <c r="GF52" s="522"/>
      <c r="GG52" s="522"/>
      <c r="GH52" s="522"/>
      <c r="GI52" s="522"/>
      <c r="GJ52" s="522"/>
      <c r="GK52" s="522"/>
      <c r="GL52" s="522"/>
      <c r="GM52" s="522"/>
      <c r="GN52" s="522"/>
      <c r="GO52" s="522"/>
      <c r="GP52" s="522"/>
      <c r="GQ52" s="522"/>
      <c r="GR52" s="522"/>
      <c r="GS52" s="522"/>
      <c r="GT52" s="522"/>
      <c r="GU52" s="522"/>
      <c r="GV52" s="522"/>
      <c r="GW52" s="522"/>
      <c r="GX52" s="522"/>
      <c r="GY52" s="522"/>
      <c r="GZ52" s="522"/>
      <c r="HA52" s="522"/>
      <c r="HB52" s="522"/>
      <c r="HC52" s="522"/>
      <c r="HD52" s="522"/>
      <c r="HE52" s="522"/>
      <c r="HF52" s="522"/>
      <c r="HG52" s="522"/>
      <c r="HH52" s="522"/>
      <c r="HI52" s="522"/>
      <c r="HJ52" s="522"/>
      <c r="HK52" s="522"/>
      <c r="HL52" s="522"/>
      <c r="HM52" s="522"/>
      <c r="HN52" s="522"/>
      <c r="HO52" s="522"/>
      <c r="HP52" s="522"/>
      <c r="HQ52" s="522"/>
      <c r="HR52" s="522"/>
      <c r="HS52" s="522"/>
      <c r="HT52" s="522"/>
      <c r="HU52" s="522"/>
      <c r="HV52" s="522"/>
      <c r="HW52" s="522"/>
      <c r="HX52" s="523"/>
      <c r="HY52" s="493"/>
      <c r="HZ52" s="493"/>
      <c r="IA52" s="493"/>
      <c r="IB52" s="493"/>
      <c r="IC52" s="493"/>
      <c r="ID52" s="493"/>
      <c r="IE52" s="493"/>
      <c r="IF52" s="493"/>
      <c r="IG52" s="493"/>
      <c r="IH52" s="493"/>
      <c r="II52" s="493"/>
      <c r="IJ52" s="493"/>
      <c r="IK52" s="493"/>
      <c r="IL52" s="493"/>
      <c r="IM52" s="707"/>
      <c r="IN52" s="493"/>
      <c r="IO52" s="493"/>
      <c r="IP52" s="493"/>
      <c r="IQ52" s="493"/>
      <c r="IR52" s="493"/>
      <c r="IS52" s="493"/>
      <c r="IT52" s="493"/>
      <c r="IU52" s="493"/>
      <c r="IV52" s="493"/>
      <c r="IW52" s="493"/>
      <c r="IX52" s="493"/>
      <c r="IY52" s="493"/>
      <c r="IZ52" s="493"/>
      <c r="JA52" s="493"/>
      <c r="JB52" s="493"/>
      <c r="JC52" s="493"/>
      <c r="JD52" s="493"/>
      <c r="JE52" s="493"/>
      <c r="JF52" s="493"/>
      <c r="JG52" s="493"/>
      <c r="JH52" s="493"/>
      <c r="JI52" s="493"/>
      <c r="JJ52" s="493"/>
      <c r="JK52" s="493"/>
      <c r="JL52" s="493"/>
      <c r="JM52" s="493"/>
      <c r="JN52" s="493"/>
      <c r="JO52" s="493"/>
      <c r="JP52" s="493"/>
      <c r="JQ52" s="493"/>
      <c r="JR52" s="493"/>
      <c r="JS52" s="493"/>
      <c r="JT52" s="493"/>
      <c r="JU52" s="493"/>
      <c r="JV52" s="493"/>
      <c r="JW52" s="493"/>
      <c r="JX52" s="493"/>
      <c r="JY52" s="493"/>
      <c r="JZ52" s="493"/>
      <c r="KA52" s="493"/>
      <c r="KB52" s="493"/>
      <c r="KC52" s="493"/>
      <c r="KD52" s="493"/>
      <c r="KE52" s="493"/>
      <c r="KF52" s="493"/>
      <c r="KG52" s="493"/>
      <c r="KH52" s="493"/>
      <c r="KI52" s="493"/>
      <c r="KJ52" s="493"/>
      <c r="KK52" s="493"/>
      <c r="KL52" s="493"/>
      <c r="KM52" s="493"/>
      <c r="KN52" s="493"/>
      <c r="KO52" s="493"/>
      <c r="KP52" s="493"/>
      <c r="KQ52" s="493"/>
      <c r="KR52" s="493"/>
      <c r="KS52" s="493"/>
      <c r="KT52" s="493"/>
      <c r="KU52" s="714"/>
      <c r="KV52" s="493"/>
      <c r="KW52" s="493"/>
      <c r="KX52" s="493"/>
      <c r="KY52" s="493"/>
      <c r="KZ52" s="493"/>
      <c r="LA52" s="493"/>
      <c r="LB52" s="493"/>
      <c r="LC52" s="493"/>
      <c r="LD52" s="493"/>
      <c r="LE52" s="493"/>
      <c r="LF52" s="493"/>
      <c r="LG52" s="493"/>
      <c r="LH52" s="493"/>
      <c r="LI52" s="493"/>
      <c r="LJ52" s="493"/>
      <c r="LK52" s="493"/>
      <c r="LL52" s="493"/>
      <c r="LM52" s="707"/>
      <c r="LN52" s="493"/>
      <c r="LO52" s="493"/>
      <c r="LP52" s="493"/>
      <c r="LQ52" s="493"/>
      <c r="LR52" s="493"/>
      <c r="LS52" s="493"/>
      <c r="LT52" s="493"/>
      <c r="LU52" s="493"/>
      <c r="LV52" s="493"/>
      <c r="LW52" s="493"/>
      <c r="LX52" s="493"/>
      <c r="LY52" s="493"/>
      <c r="LZ52" s="493"/>
      <c r="MA52" s="493"/>
      <c r="MB52" s="493"/>
      <c r="MC52" s="493"/>
      <c r="MD52" s="493"/>
      <c r="ME52" s="493"/>
      <c r="MF52" s="493"/>
      <c r="MG52" s="493"/>
      <c r="MH52" s="493"/>
      <c r="MI52" s="493"/>
      <c r="MJ52" s="493"/>
      <c r="MK52" s="493"/>
      <c r="ML52" s="493"/>
      <c r="MM52" s="493"/>
      <c r="MN52" s="493"/>
      <c r="MO52" s="493"/>
      <c r="MP52" s="493"/>
      <c r="MQ52" s="493"/>
      <c r="MR52" s="493"/>
      <c r="MS52" s="493"/>
      <c r="MT52" s="493"/>
      <c r="MU52" s="493"/>
      <c r="MV52" s="493"/>
      <c r="MW52" s="493"/>
      <c r="MX52" s="493"/>
      <c r="MY52" s="493"/>
      <c r="MZ52" s="493"/>
      <c r="NA52" s="493"/>
      <c r="NB52" s="493"/>
      <c r="NC52" s="493"/>
      <c r="ND52" s="493"/>
      <c r="NE52" s="493"/>
      <c r="NF52" s="493"/>
      <c r="NG52" s="493"/>
      <c r="NH52" s="493"/>
      <c r="NI52" s="493"/>
      <c r="NJ52" s="493"/>
      <c r="NK52" s="493"/>
      <c r="NL52" s="493"/>
      <c r="NM52" s="493"/>
      <c r="NN52" s="493"/>
      <c r="NO52" s="493"/>
      <c r="NP52" s="711"/>
      <c r="NQ52" s="707"/>
      <c r="NR52" s="524"/>
      <c r="NS52" s="524"/>
      <c r="NT52" s="524"/>
      <c r="NU52" s="524"/>
      <c r="NV52" s="524"/>
      <c r="NW52" s="412">
        <v>0</v>
      </c>
      <c r="NX52" s="18"/>
      <c r="NY52" s="18"/>
      <c r="NZ52" s="18"/>
      <c r="OA52" s="18"/>
      <c r="OB52" s="18"/>
      <c r="OC52" s="18"/>
      <c r="OD52" s="18"/>
      <c r="OE52" s="18"/>
      <c r="OF52" s="18"/>
      <c r="OG52" s="18"/>
      <c r="OH52" s="18"/>
      <c r="OI52" s="18"/>
      <c r="OJ52" s="18"/>
    </row>
    <row r="53" spans="1:400" s="391" customFormat="1" ht="21.75" customHeight="1">
      <c r="A53" s="855"/>
      <c r="B53" s="769"/>
      <c r="C53" s="770" t="s">
        <v>413</v>
      </c>
      <c r="D53" s="772">
        <v>41640</v>
      </c>
      <c r="E53" s="36">
        <v>41351</v>
      </c>
      <c r="F53" s="49"/>
      <c r="G53" s="37"/>
      <c r="H53" s="38"/>
      <c r="I53" s="37"/>
      <c r="J53" s="38"/>
      <c r="K53" s="37"/>
      <c r="L53" s="38"/>
      <c r="M53" s="37"/>
      <c r="N53" s="63"/>
      <c r="O53" s="37">
        <v>0</v>
      </c>
      <c r="P53" s="677">
        <v>0</v>
      </c>
      <c r="Q53" s="44">
        <v>0</v>
      </c>
      <c r="R53" s="952">
        <v>0</v>
      </c>
      <c r="S53" s="952"/>
      <c r="T53" s="710"/>
      <c r="U53" s="522"/>
      <c r="V53" s="522"/>
      <c r="W53" s="522"/>
      <c r="X53" s="522"/>
      <c r="Y53" s="522"/>
      <c r="Z53" s="522"/>
      <c r="AA53" s="522"/>
      <c r="AB53" s="522"/>
      <c r="AC53" s="522"/>
      <c r="AD53" s="522"/>
      <c r="AE53" s="522"/>
      <c r="AF53" s="522"/>
      <c r="AG53" s="522"/>
      <c r="AH53" s="522"/>
      <c r="AI53" s="522"/>
      <c r="AJ53" s="522"/>
      <c r="AK53" s="522"/>
      <c r="AL53" s="522"/>
      <c r="AM53" s="522"/>
      <c r="AN53" s="522"/>
      <c r="AO53" s="522"/>
      <c r="AP53" s="522"/>
      <c r="AQ53" s="522"/>
      <c r="AR53" s="522"/>
      <c r="AS53" s="522"/>
      <c r="AT53" s="522"/>
      <c r="AU53" s="522"/>
      <c r="AV53" s="522"/>
      <c r="AW53" s="522"/>
      <c r="AX53" s="522"/>
      <c r="AY53" s="522"/>
      <c r="AZ53" s="522"/>
      <c r="BA53" s="522"/>
      <c r="BB53" s="522"/>
      <c r="BC53" s="522"/>
      <c r="BD53" s="522"/>
      <c r="BE53" s="522"/>
      <c r="BF53" s="522"/>
      <c r="BG53" s="522"/>
      <c r="BH53" s="522"/>
      <c r="BI53" s="522"/>
      <c r="BJ53" s="522"/>
      <c r="BK53" s="522"/>
      <c r="BL53" s="522"/>
      <c r="BM53" s="522"/>
      <c r="BN53" s="522"/>
      <c r="BO53" s="522"/>
      <c r="BP53" s="522"/>
      <c r="BQ53" s="522"/>
      <c r="BR53" s="522"/>
      <c r="BS53" s="522"/>
      <c r="BT53" s="522"/>
      <c r="BU53" s="522"/>
      <c r="BV53" s="522"/>
      <c r="BW53" s="522"/>
      <c r="BX53" s="522"/>
      <c r="BY53" s="522"/>
      <c r="BZ53" s="522"/>
      <c r="CA53" s="522"/>
      <c r="CB53" s="522"/>
      <c r="CC53" s="522"/>
      <c r="CD53" s="522"/>
      <c r="CE53" s="522"/>
      <c r="CF53" s="522"/>
      <c r="CG53" s="522"/>
      <c r="CH53" s="522"/>
      <c r="CI53" s="522"/>
      <c r="CJ53" s="522"/>
      <c r="CK53" s="522"/>
      <c r="CL53" s="522"/>
      <c r="CM53" s="522"/>
      <c r="CN53" s="522"/>
      <c r="CO53" s="522"/>
      <c r="CP53" s="522"/>
      <c r="CQ53" s="522"/>
      <c r="CR53" s="522"/>
      <c r="CS53" s="522"/>
      <c r="CT53" s="522"/>
      <c r="CU53" s="522"/>
      <c r="CV53" s="522"/>
      <c r="CW53" s="522"/>
      <c r="CX53" s="522"/>
      <c r="CY53" s="522"/>
      <c r="CZ53" s="522"/>
      <c r="DA53" s="522"/>
      <c r="DB53" s="522"/>
      <c r="DC53" s="522"/>
      <c r="DD53" s="522"/>
      <c r="DE53" s="522"/>
      <c r="DF53" s="522"/>
      <c r="DG53" s="522"/>
      <c r="DH53" s="522"/>
      <c r="DI53" s="522"/>
      <c r="DJ53" s="522"/>
      <c r="DK53" s="522"/>
      <c r="DL53" s="522"/>
      <c r="DM53" s="522"/>
      <c r="DN53" s="522"/>
      <c r="DO53" s="522"/>
      <c r="DP53" s="522"/>
      <c r="DQ53" s="522"/>
      <c r="DR53" s="522"/>
      <c r="DS53" s="522"/>
      <c r="DT53" s="522"/>
      <c r="DU53" s="522"/>
      <c r="DV53" s="522"/>
      <c r="DW53" s="522"/>
      <c r="DX53" s="522"/>
      <c r="DY53" s="522"/>
      <c r="DZ53" s="522"/>
      <c r="EA53" s="522"/>
      <c r="EB53" s="710"/>
      <c r="EC53" s="710"/>
      <c r="ED53" s="522"/>
      <c r="EE53" s="712"/>
      <c r="EF53" s="522"/>
      <c r="EG53" s="522"/>
      <c r="EH53" s="522"/>
      <c r="EI53" s="522"/>
      <c r="EJ53" s="522"/>
      <c r="EK53" s="712"/>
      <c r="EL53" s="522"/>
      <c r="EM53" s="522"/>
      <c r="EN53" s="522"/>
      <c r="EO53" s="522"/>
      <c r="EP53" s="522"/>
      <c r="EQ53" s="522"/>
      <c r="ER53" s="522"/>
      <c r="ES53" s="522"/>
      <c r="ET53" s="522"/>
      <c r="EU53" s="522"/>
      <c r="EV53" s="522"/>
      <c r="EW53" s="522"/>
      <c r="EX53" s="522"/>
      <c r="EY53" s="522"/>
      <c r="EZ53" s="522"/>
      <c r="FA53" s="522"/>
      <c r="FB53" s="522"/>
      <c r="FC53" s="522"/>
      <c r="FD53" s="522"/>
      <c r="FE53" s="522"/>
      <c r="FF53" s="522"/>
      <c r="FG53" s="522"/>
      <c r="FH53" s="522"/>
      <c r="FI53" s="522"/>
      <c r="FJ53" s="522"/>
      <c r="FK53" s="522"/>
      <c r="FL53" s="522"/>
      <c r="FM53" s="522"/>
      <c r="FN53" s="522"/>
      <c r="FO53" s="522"/>
      <c r="FP53" s="522"/>
      <c r="FQ53" s="522"/>
      <c r="FR53" s="522"/>
      <c r="FS53" s="522"/>
      <c r="FT53" s="522"/>
      <c r="FU53" s="522"/>
      <c r="FV53" s="522"/>
      <c r="FW53" s="522"/>
      <c r="FX53" s="522"/>
      <c r="FY53" s="522"/>
      <c r="FZ53" s="522"/>
      <c r="GA53" s="522"/>
      <c r="GB53" s="522"/>
      <c r="GC53" s="522"/>
      <c r="GD53" s="522"/>
      <c r="GE53" s="522"/>
      <c r="GF53" s="522"/>
      <c r="GG53" s="522"/>
      <c r="GH53" s="522"/>
      <c r="GI53" s="522"/>
      <c r="GJ53" s="522"/>
      <c r="GK53" s="522"/>
      <c r="GL53" s="522"/>
      <c r="GM53" s="522"/>
      <c r="GN53" s="522"/>
      <c r="GO53" s="522"/>
      <c r="GP53" s="522"/>
      <c r="GQ53" s="522"/>
      <c r="GR53" s="522"/>
      <c r="GS53" s="522"/>
      <c r="GT53" s="522"/>
      <c r="GU53" s="522"/>
      <c r="GV53" s="522"/>
      <c r="GW53" s="522"/>
      <c r="GX53" s="522"/>
      <c r="GY53" s="522"/>
      <c r="GZ53" s="522"/>
      <c r="HA53" s="522"/>
      <c r="HB53" s="522"/>
      <c r="HC53" s="522"/>
      <c r="HD53" s="522"/>
      <c r="HE53" s="522"/>
      <c r="HF53" s="522"/>
      <c r="HG53" s="522"/>
      <c r="HH53" s="522"/>
      <c r="HI53" s="522"/>
      <c r="HJ53" s="522"/>
      <c r="HK53" s="522"/>
      <c r="HL53" s="522"/>
      <c r="HM53" s="522"/>
      <c r="HN53" s="522"/>
      <c r="HO53" s="522"/>
      <c r="HP53" s="522"/>
      <c r="HQ53" s="522"/>
      <c r="HR53" s="522"/>
      <c r="HS53" s="522"/>
      <c r="HT53" s="522"/>
      <c r="HU53" s="522"/>
      <c r="HV53" s="522"/>
      <c r="HW53" s="522"/>
      <c r="HX53" s="523"/>
      <c r="HY53" s="493"/>
      <c r="HZ53" s="493"/>
      <c r="IA53" s="493"/>
      <c r="IB53" s="493"/>
      <c r="IC53" s="493"/>
      <c r="ID53" s="493"/>
      <c r="IE53" s="493"/>
      <c r="IF53" s="493"/>
      <c r="IG53" s="493"/>
      <c r="IH53" s="493"/>
      <c r="II53" s="493"/>
      <c r="IJ53" s="493"/>
      <c r="IK53" s="493"/>
      <c r="IL53" s="493"/>
      <c r="IM53" s="707"/>
      <c r="IN53" s="493"/>
      <c r="IO53" s="493"/>
      <c r="IP53" s="493"/>
      <c r="IQ53" s="493"/>
      <c r="IR53" s="493"/>
      <c r="IS53" s="493"/>
      <c r="IT53" s="493"/>
      <c r="IU53" s="493"/>
      <c r="IV53" s="493"/>
      <c r="IW53" s="493"/>
      <c r="IX53" s="493"/>
      <c r="IY53" s="493"/>
      <c r="IZ53" s="493"/>
      <c r="JA53" s="493"/>
      <c r="JB53" s="493"/>
      <c r="JC53" s="493"/>
      <c r="JD53" s="493"/>
      <c r="JE53" s="493"/>
      <c r="JF53" s="493"/>
      <c r="JG53" s="493"/>
      <c r="JH53" s="493"/>
      <c r="JI53" s="493"/>
      <c r="JJ53" s="493"/>
      <c r="JK53" s="493"/>
      <c r="JL53" s="493"/>
      <c r="JM53" s="493"/>
      <c r="JN53" s="493"/>
      <c r="JO53" s="493"/>
      <c r="JP53" s="493"/>
      <c r="JQ53" s="493"/>
      <c r="JR53" s="493"/>
      <c r="JS53" s="493"/>
      <c r="JT53" s="493"/>
      <c r="JU53" s="493"/>
      <c r="JV53" s="493"/>
      <c r="JW53" s="493"/>
      <c r="JX53" s="493"/>
      <c r="JY53" s="493"/>
      <c r="JZ53" s="493"/>
      <c r="KA53" s="493"/>
      <c r="KB53" s="493"/>
      <c r="KC53" s="493"/>
      <c r="KD53" s="493"/>
      <c r="KE53" s="493"/>
      <c r="KF53" s="493"/>
      <c r="KG53" s="493"/>
      <c r="KH53" s="493"/>
      <c r="KI53" s="493"/>
      <c r="KJ53" s="493"/>
      <c r="KK53" s="493"/>
      <c r="KL53" s="493"/>
      <c r="KM53" s="493"/>
      <c r="KN53" s="493"/>
      <c r="KO53" s="493"/>
      <c r="KP53" s="493"/>
      <c r="KQ53" s="493"/>
      <c r="KR53" s="493"/>
      <c r="KS53" s="493"/>
      <c r="KT53" s="493"/>
      <c r="KU53" s="714"/>
      <c r="KV53" s="493"/>
      <c r="KW53" s="493"/>
      <c r="KX53" s="493"/>
      <c r="KY53" s="493"/>
      <c r="KZ53" s="493"/>
      <c r="LA53" s="493"/>
      <c r="LB53" s="493"/>
      <c r="LC53" s="493"/>
      <c r="LD53" s="493"/>
      <c r="LE53" s="493"/>
      <c r="LF53" s="493"/>
      <c r="LG53" s="493"/>
      <c r="LH53" s="493"/>
      <c r="LI53" s="493"/>
      <c r="LJ53" s="493"/>
      <c r="LK53" s="493"/>
      <c r="LL53" s="493"/>
      <c r="LM53" s="707"/>
      <c r="LN53" s="493"/>
      <c r="LO53" s="493"/>
      <c r="LP53" s="493"/>
      <c r="LQ53" s="493"/>
      <c r="LR53" s="493"/>
      <c r="LS53" s="493"/>
      <c r="LT53" s="493"/>
      <c r="LU53" s="493"/>
      <c r="LV53" s="493"/>
      <c r="LW53" s="493"/>
      <c r="LX53" s="493"/>
      <c r="LY53" s="493"/>
      <c r="LZ53" s="493"/>
      <c r="MA53" s="493"/>
      <c r="MB53" s="493"/>
      <c r="MC53" s="493"/>
      <c r="MD53" s="493"/>
      <c r="ME53" s="493"/>
      <c r="MF53" s="493"/>
      <c r="MG53" s="493"/>
      <c r="MH53" s="493"/>
      <c r="MI53" s="493"/>
      <c r="MJ53" s="493"/>
      <c r="MK53" s="493"/>
      <c r="ML53" s="493"/>
      <c r="MM53" s="493"/>
      <c r="MN53" s="493"/>
      <c r="MO53" s="493"/>
      <c r="MP53" s="493"/>
      <c r="MQ53" s="493"/>
      <c r="MR53" s="493"/>
      <c r="MS53" s="493"/>
      <c r="MT53" s="493"/>
      <c r="MU53" s="493"/>
      <c r="MV53" s="493"/>
      <c r="MW53" s="493"/>
      <c r="MX53" s="493"/>
      <c r="MY53" s="493"/>
      <c r="MZ53" s="493"/>
      <c r="NA53" s="493"/>
      <c r="NB53" s="493"/>
      <c r="NC53" s="493"/>
      <c r="ND53" s="493"/>
      <c r="NE53" s="493"/>
      <c r="NF53" s="493"/>
      <c r="NG53" s="493"/>
      <c r="NH53" s="493"/>
      <c r="NI53" s="493"/>
      <c r="NJ53" s="493"/>
      <c r="NK53" s="493"/>
      <c r="NL53" s="493"/>
      <c r="NM53" s="493"/>
      <c r="NN53" s="493"/>
      <c r="NO53" s="493"/>
      <c r="NP53" s="711"/>
      <c r="NQ53" s="707"/>
      <c r="NR53" s="524"/>
      <c r="NS53" s="524"/>
      <c r="NT53" s="524"/>
      <c r="NU53" s="524"/>
      <c r="NV53" s="524"/>
      <c r="NW53" s="412">
        <v>0</v>
      </c>
      <c r="NX53" s="18"/>
      <c r="NY53" s="18"/>
      <c r="NZ53" s="18"/>
      <c r="OA53" s="18"/>
      <c r="OB53" s="18"/>
      <c r="OC53" s="18"/>
      <c r="OD53" s="18"/>
      <c r="OE53" s="18"/>
      <c r="OF53" s="18"/>
      <c r="OG53" s="18"/>
      <c r="OH53" s="18"/>
      <c r="OI53" s="18"/>
      <c r="OJ53" s="18"/>
    </row>
    <row r="54" spans="1:400" ht="15.9" customHeight="1">
      <c r="T54" s="527"/>
      <c r="U54" s="527"/>
      <c r="V54" s="527"/>
      <c r="W54" s="527"/>
      <c r="X54" s="527"/>
      <c r="Y54" s="527"/>
      <c r="Z54" s="527"/>
      <c r="AA54" s="527"/>
      <c r="AB54" s="527"/>
      <c r="AC54" s="527"/>
      <c r="AD54" s="527"/>
      <c r="AE54" s="527"/>
      <c r="AF54" s="527"/>
      <c r="AG54" s="527"/>
      <c r="AH54" s="527"/>
      <c r="AI54" s="527"/>
      <c r="AJ54" s="527"/>
      <c r="AK54" s="527"/>
      <c r="AL54" s="527"/>
      <c r="AM54" s="527"/>
      <c r="AN54" s="527"/>
      <c r="AO54" s="527"/>
      <c r="AP54" s="527"/>
      <c r="AQ54" s="527"/>
      <c r="AR54" s="527"/>
      <c r="AS54" s="527"/>
      <c r="AT54" s="527"/>
      <c r="AU54" s="527"/>
      <c r="AV54" s="527"/>
      <c r="AW54" s="527"/>
      <c r="AX54" s="527"/>
      <c r="AY54" s="527"/>
      <c r="AZ54" s="527"/>
      <c r="BA54" s="527"/>
      <c r="BB54" s="527"/>
      <c r="BC54" s="527"/>
      <c r="BD54" s="527"/>
      <c r="BE54" s="527"/>
      <c r="BF54" s="527"/>
      <c r="BG54" s="527"/>
      <c r="BH54" s="527"/>
      <c r="BI54" s="527"/>
      <c r="BJ54" s="527"/>
      <c r="BK54" s="527"/>
      <c r="BL54" s="527"/>
      <c r="BM54" s="527"/>
      <c r="BN54" s="527"/>
      <c r="BO54" s="527"/>
      <c r="BP54" s="527"/>
      <c r="BQ54" s="527"/>
      <c r="BR54" s="527"/>
      <c r="BS54" s="527"/>
      <c r="BT54" s="527"/>
      <c r="BU54" s="527"/>
      <c r="BV54" s="527"/>
      <c r="BW54" s="527"/>
      <c r="BX54" s="527"/>
      <c r="BY54" s="527"/>
      <c r="BZ54" s="527"/>
      <c r="CA54" s="527"/>
      <c r="CB54" s="527"/>
      <c r="CC54" s="527"/>
      <c r="CD54" s="527"/>
      <c r="CE54" s="527"/>
      <c r="CF54" s="527"/>
      <c r="CG54" s="527"/>
      <c r="CH54" s="527"/>
      <c r="CI54" s="527"/>
      <c r="CJ54" s="527"/>
      <c r="CK54" s="527"/>
      <c r="CL54" s="527"/>
      <c r="CM54" s="527"/>
      <c r="CN54" s="527"/>
      <c r="CO54" s="527"/>
      <c r="CP54" s="527"/>
      <c r="CQ54" s="527"/>
      <c r="CR54" s="527"/>
      <c r="CS54" s="527"/>
      <c r="CT54" s="527"/>
      <c r="CU54" s="527"/>
      <c r="CV54" s="527"/>
      <c r="CW54" s="527"/>
      <c r="CX54" s="527"/>
      <c r="CY54" s="527"/>
      <c r="CZ54" s="527"/>
      <c r="DA54" s="527"/>
      <c r="DB54" s="527"/>
      <c r="DC54" s="527"/>
      <c r="DD54" s="527"/>
      <c r="DE54" s="527"/>
      <c r="DF54" s="527"/>
      <c r="DG54" s="527"/>
      <c r="DH54" s="527"/>
      <c r="DI54" s="527"/>
      <c r="DJ54" s="527"/>
      <c r="DK54" s="527"/>
      <c r="DL54" s="527"/>
      <c r="DM54" s="527"/>
      <c r="DN54" s="527"/>
      <c r="DO54" s="527"/>
      <c r="DP54" s="527"/>
      <c r="DQ54" s="527"/>
      <c r="DR54" s="527"/>
      <c r="DS54" s="527"/>
      <c r="DT54" s="527"/>
      <c r="DU54" s="527"/>
      <c r="DV54" s="527"/>
      <c r="DW54" s="527"/>
      <c r="DX54" s="527"/>
      <c r="DY54" s="527"/>
      <c r="DZ54" s="527"/>
      <c r="EA54" s="527"/>
      <c r="EB54" s="527"/>
      <c r="EC54" s="527"/>
      <c r="ED54" s="527"/>
      <c r="EE54" s="527"/>
      <c r="EF54" s="527"/>
      <c r="EG54" s="527"/>
      <c r="EH54" s="527"/>
      <c r="EI54" s="527"/>
      <c r="EJ54" s="527"/>
      <c r="EK54" s="527"/>
      <c r="EL54" s="527"/>
      <c r="EM54" s="527"/>
      <c r="EN54" s="527"/>
      <c r="EO54" s="527"/>
      <c r="EP54" s="527"/>
      <c r="EQ54" s="527"/>
      <c r="ER54" s="527"/>
      <c r="ES54" s="527"/>
      <c r="ET54" s="527"/>
      <c r="EU54" s="527"/>
      <c r="EV54" s="527"/>
      <c r="EW54" s="527"/>
      <c r="EX54" s="527"/>
      <c r="EY54" s="527"/>
      <c r="EZ54" s="527"/>
      <c r="FA54" s="527"/>
      <c r="FB54" s="527"/>
      <c r="FC54" s="527"/>
      <c r="FD54" s="527"/>
      <c r="FE54" s="527"/>
      <c r="FF54" s="527"/>
      <c r="FG54" s="527"/>
      <c r="FH54" s="527"/>
      <c r="FI54" s="527"/>
      <c r="FJ54" s="527"/>
      <c r="FK54" s="527"/>
      <c r="FL54" s="527"/>
      <c r="FM54" s="527"/>
      <c r="FN54" s="527"/>
      <c r="FO54" s="527"/>
      <c r="FP54" s="527"/>
      <c r="FQ54" s="527"/>
      <c r="FR54" s="527"/>
      <c r="FS54" s="527"/>
      <c r="FT54" s="527"/>
      <c r="FU54" s="527"/>
      <c r="FV54" s="527"/>
      <c r="FW54" s="527"/>
      <c r="FX54" s="527"/>
      <c r="FY54" s="527"/>
      <c r="FZ54" s="527"/>
      <c r="GA54" s="527"/>
      <c r="GB54" s="527"/>
      <c r="GC54" s="527"/>
      <c r="GD54" s="527"/>
      <c r="GE54" s="527"/>
      <c r="GF54" s="527"/>
      <c r="GG54" s="527"/>
      <c r="GH54" s="527"/>
      <c r="GI54" s="527"/>
      <c r="GJ54" s="527"/>
      <c r="GK54" s="527"/>
      <c r="GL54" s="527"/>
      <c r="GM54" s="527"/>
      <c r="GN54" s="527"/>
      <c r="GO54" s="527"/>
      <c r="GP54" s="527"/>
      <c r="GQ54" s="527"/>
      <c r="GR54" s="527"/>
      <c r="GS54" s="527"/>
      <c r="GT54" s="527"/>
      <c r="GU54" s="527"/>
      <c r="GV54" s="527"/>
      <c r="GW54" s="527"/>
      <c r="GX54" s="527"/>
      <c r="GY54" s="527"/>
      <c r="GZ54" s="527"/>
      <c r="HA54" s="527"/>
      <c r="HB54" s="527"/>
      <c r="HC54" s="527"/>
      <c r="HD54" s="527"/>
      <c r="HE54" s="527"/>
      <c r="HF54" s="527"/>
      <c r="HG54" s="527"/>
      <c r="HH54" s="527"/>
      <c r="HI54" s="527"/>
      <c r="HJ54" s="527"/>
      <c r="HK54" s="527"/>
      <c r="HL54" s="527"/>
      <c r="HM54" s="527"/>
      <c r="HN54" s="527"/>
      <c r="HO54" s="527"/>
      <c r="HP54" s="527"/>
      <c r="HQ54" s="527"/>
      <c r="HR54" s="527"/>
      <c r="HS54" s="527"/>
      <c r="HT54" s="527"/>
      <c r="HU54" s="527"/>
      <c r="HV54" s="527"/>
      <c r="HW54" s="527"/>
      <c r="HX54" s="527"/>
    </row>
    <row r="55" spans="1:400" ht="44.25" customHeight="1">
      <c r="B55" s="2"/>
      <c r="C55" s="99" t="s">
        <v>1682</v>
      </c>
      <c r="D55" s="3"/>
      <c r="E55" s="86"/>
      <c r="F55" s="86"/>
      <c r="G55" s="85"/>
      <c r="H55" s="85"/>
      <c r="I55" s="85"/>
      <c r="J55" s="85"/>
      <c r="K55" s="85"/>
      <c r="L55" s="85"/>
      <c r="M55" s="85"/>
      <c r="N55" s="85"/>
      <c r="O55" s="85"/>
      <c r="P55" s="85"/>
      <c r="Q55" s="85"/>
      <c r="R55" s="85"/>
      <c r="S55" s="85"/>
      <c r="T55" s="511" t="s">
        <v>1608</v>
      </c>
      <c r="U55" s="512"/>
      <c r="V55" s="512"/>
      <c r="W55" s="512"/>
      <c r="X55" s="512"/>
      <c r="Y55" s="512"/>
      <c r="Z55" s="512"/>
      <c r="AA55" s="512"/>
      <c r="AB55" s="512"/>
      <c r="AC55" s="512"/>
      <c r="AD55" s="512"/>
      <c r="AE55" s="512"/>
      <c r="AF55" s="512"/>
      <c r="AG55" s="512"/>
      <c r="AH55" s="512"/>
      <c r="AI55" s="512"/>
      <c r="AJ55" s="512"/>
      <c r="AK55" s="512"/>
      <c r="AL55" s="512"/>
      <c r="AM55" s="512"/>
      <c r="AN55" s="512"/>
      <c r="AO55" s="512"/>
      <c r="AP55" s="512"/>
      <c r="AQ55" s="512"/>
      <c r="AR55" s="512"/>
      <c r="AS55" s="512"/>
      <c r="AT55" s="512"/>
      <c r="AU55" s="512"/>
      <c r="AV55" s="512"/>
      <c r="AW55" s="512"/>
      <c r="AX55" s="512"/>
      <c r="AY55" s="512"/>
      <c r="AZ55" s="511" t="s">
        <v>1609</v>
      </c>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1" t="s">
        <v>1610</v>
      </c>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1" t="s">
        <v>1611</v>
      </c>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1" t="s">
        <v>1612</v>
      </c>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1" t="s">
        <v>1613</v>
      </c>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1" t="s">
        <v>1580</v>
      </c>
      <c r="GU55" s="486"/>
      <c r="GV55" s="486"/>
      <c r="GW55" s="486"/>
      <c r="GX55" s="486"/>
      <c r="GY55" s="486"/>
      <c r="GZ55" s="486"/>
      <c r="HA55" s="486"/>
      <c r="HB55" s="486"/>
      <c r="HC55" s="486"/>
      <c r="HD55" s="486"/>
      <c r="HE55" s="486"/>
      <c r="HF55" s="486"/>
      <c r="HG55" s="486"/>
      <c r="HH55" s="486"/>
      <c r="HI55" s="486"/>
      <c r="HJ55" s="486"/>
      <c r="HK55" s="486"/>
      <c r="HL55" s="486"/>
      <c r="HM55" s="486"/>
      <c r="HN55" s="486"/>
      <c r="HO55" s="486"/>
      <c r="HP55" s="486"/>
      <c r="HQ55" s="486"/>
      <c r="HR55" s="486"/>
      <c r="HS55" s="486"/>
      <c r="HT55" s="486"/>
      <c r="HU55" s="486"/>
      <c r="HV55" s="486"/>
      <c r="HW55" s="486"/>
      <c r="HX55" s="487"/>
      <c r="HY55" s="511" t="s">
        <v>1581</v>
      </c>
      <c r="HZ55" s="486"/>
      <c r="IA55" s="486"/>
      <c r="IB55" s="486"/>
      <c r="IC55" s="486"/>
      <c r="ID55" s="488"/>
      <c r="IE55" s="486"/>
      <c r="IF55" s="486"/>
      <c r="IG55" s="486"/>
      <c r="IH55" s="486"/>
      <c r="II55" s="486"/>
      <c r="IJ55" s="486"/>
      <c r="IK55" s="486"/>
      <c r="IL55" s="486"/>
      <c r="IM55" s="486"/>
      <c r="IN55" s="486"/>
      <c r="IO55" s="486"/>
      <c r="IP55" s="486"/>
      <c r="IQ55" s="488"/>
      <c r="IR55" s="488"/>
      <c r="IS55" s="486"/>
      <c r="IT55" s="488"/>
      <c r="IU55" s="486"/>
      <c r="IV55" s="486"/>
      <c r="IW55" s="486"/>
      <c r="IX55" s="486"/>
      <c r="IY55" s="486"/>
      <c r="IZ55" s="486"/>
      <c r="JA55" s="512"/>
      <c r="JB55" s="486"/>
      <c r="JC55" s="486"/>
      <c r="JD55" s="511" t="s">
        <v>1582</v>
      </c>
      <c r="JE55" s="486"/>
      <c r="JF55" s="488"/>
      <c r="JG55" s="486"/>
      <c r="JH55" s="486"/>
      <c r="JI55" s="486"/>
      <c r="JJ55" s="486"/>
      <c r="JK55" s="486"/>
      <c r="JL55" s="486"/>
      <c r="JM55" s="486"/>
      <c r="JN55" s="486"/>
      <c r="JO55" s="486"/>
      <c r="JP55" s="486"/>
      <c r="JQ55" s="486"/>
      <c r="JR55" s="486"/>
      <c r="JS55" s="488"/>
      <c r="JT55" s="488"/>
      <c r="JU55" s="486"/>
      <c r="JV55" s="488"/>
      <c r="JW55" s="486"/>
      <c r="JX55" s="486"/>
      <c r="JY55" s="486"/>
      <c r="JZ55" s="486"/>
      <c r="KA55" s="486"/>
      <c r="KB55" s="486"/>
      <c r="KC55" s="486"/>
      <c r="KD55" s="486"/>
      <c r="KE55" s="486"/>
      <c r="KF55" s="512"/>
      <c r="KG55" s="487"/>
      <c r="KH55" s="512" t="s">
        <v>1583</v>
      </c>
      <c r="KI55" s="486"/>
      <c r="KJ55" s="486"/>
      <c r="KK55" s="488"/>
      <c r="KL55" s="486"/>
      <c r="KM55" s="486"/>
      <c r="KN55" s="486"/>
      <c r="KO55" s="486"/>
      <c r="KP55" s="486"/>
      <c r="KQ55" s="486"/>
      <c r="KR55" s="486"/>
      <c r="KS55" s="486"/>
      <c r="KT55" s="486"/>
      <c r="KU55" s="486"/>
      <c r="KV55" s="486"/>
      <c r="KW55" s="486"/>
      <c r="KX55" s="488"/>
      <c r="KY55" s="488"/>
      <c r="KZ55" s="486"/>
      <c r="LA55" s="488"/>
      <c r="LB55" s="486"/>
      <c r="LC55" s="486"/>
      <c r="LD55" s="486"/>
      <c r="LE55" s="486"/>
      <c r="LF55" s="486"/>
      <c r="LG55" s="486"/>
      <c r="LH55" s="486"/>
      <c r="LI55" s="486"/>
      <c r="LJ55" s="512"/>
      <c r="LK55" s="486"/>
      <c r="LL55" s="486"/>
      <c r="LM55" s="511" t="s">
        <v>1584</v>
      </c>
      <c r="LN55" s="486"/>
      <c r="LO55" s="488"/>
      <c r="LP55" s="486"/>
      <c r="LQ55" s="486"/>
      <c r="LR55" s="486"/>
      <c r="LS55" s="486"/>
      <c r="LT55" s="486"/>
      <c r="LU55" s="486"/>
      <c r="LV55" s="486"/>
      <c r="LW55" s="486"/>
      <c r="LX55" s="486"/>
      <c r="LY55" s="486"/>
      <c r="LZ55" s="486"/>
      <c r="MA55" s="486"/>
      <c r="MB55" s="488"/>
      <c r="MC55" s="488"/>
      <c r="MD55" s="486"/>
      <c r="ME55" s="488"/>
      <c r="MF55" s="486"/>
      <c r="MG55" s="486"/>
      <c r="MH55" s="486"/>
      <c r="MI55" s="486"/>
      <c r="MJ55" s="486"/>
      <c r="MK55" s="486"/>
      <c r="ML55" s="486"/>
      <c r="MM55" s="486"/>
      <c r="MN55" s="486"/>
      <c r="MO55" s="512"/>
      <c r="MP55" s="486"/>
      <c r="MQ55" s="486"/>
      <c r="MR55" s="511" t="s">
        <v>1585</v>
      </c>
      <c r="MS55" s="486"/>
      <c r="MT55" s="488"/>
      <c r="MU55" s="486"/>
      <c r="MV55" s="486"/>
      <c r="MW55" s="486"/>
      <c r="MX55" s="486"/>
      <c r="MY55" s="486"/>
      <c r="MZ55" s="486"/>
      <c r="NA55" s="486"/>
      <c r="NB55" s="486"/>
      <c r="NC55" s="486"/>
      <c r="ND55" s="486"/>
      <c r="NE55" s="486"/>
      <c r="NF55" s="486"/>
      <c r="NG55" s="488"/>
      <c r="NH55" s="488"/>
      <c r="NI55" s="486"/>
      <c r="NJ55" s="488"/>
      <c r="NK55" s="486"/>
      <c r="NL55" s="486"/>
      <c r="NM55" s="486"/>
      <c r="NN55" s="486"/>
      <c r="NO55" s="486"/>
      <c r="NP55" s="486"/>
      <c r="NQ55" s="486"/>
      <c r="NR55" s="486"/>
      <c r="NS55" s="513"/>
      <c r="NT55" s="513"/>
      <c r="NU55" s="513"/>
      <c r="NV55" s="487"/>
      <c r="NW55" s="85"/>
      <c r="NX55" s="85"/>
      <c r="NY55" s="85"/>
      <c r="NZ55" s="85"/>
      <c r="OA55" s="85"/>
      <c r="OB55" s="85"/>
      <c r="OC55" s="85"/>
      <c r="OD55" s="85"/>
      <c r="OE55" s="85"/>
      <c r="OF55" s="85"/>
      <c r="OG55" s="85"/>
      <c r="OH55" s="85"/>
      <c r="OI55" s="85"/>
      <c r="OJ55" s="85"/>
    </row>
    <row r="56" spans="1:400" s="391" customFormat="1" ht="38.25" customHeight="1">
      <c r="A56" s="408" t="s">
        <v>12</v>
      </c>
      <c r="B56" s="409" t="s">
        <v>13</v>
      </c>
      <c r="C56" s="410" t="s">
        <v>14</v>
      </c>
      <c r="D56" s="22" t="s">
        <v>15</v>
      </c>
      <c r="E56" s="22" t="s">
        <v>16</v>
      </c>
      <c r="F56" s="22"/>
      <c r="G56" s="25" t="s">
        <v>17</v>
      </c>
      <c r="H56" s="26" t="s">
        <v>18</v>
      </c>
      <c r="I56" s="25" t="s">
        <v>19</v>
      </c>
      <c r="J56" s="26" t="s">
        <v>20</v>
      </c>
      <c r="K56" s="25" t="s">
        <v>21</v>
      </c>
      <c r="L56" s="24" t="s">
        <v>22</v>
      </c>
      <c r="M56" s="27" t="s">
        <v>23</v>
      </c>
      <c r="N56" s="24" t="s">
        <v>24</v>
      </c>
      <c r="O56" s="27" t="s">
        <v>25</v>
      </c>
      <c r="P56" s="27"/>
      <c r="Q56" s="27"/>
      <c r="R56" s="27" t="s">
        <v>393</v>
      </c>
      <c r="S56" s="27"/>
      <c r="T56" s="411">
        <v>1</v>
      </c>
      <c r="U56" s="411">
        <v>2</v>
      </c>
      <c r="V56" s="411">
        <v>3</v>
      </c>
      <c r="W56" s="411">
        <v>4</v>
      </c>
      <c r="X56" s="411">
        <v>5</v>
      </c>
      <c r="Y56" s="411">
        <v>6</v>
      </c>
      <c r="Z56" s="411">
        <v>7</v>
      </c>
      <c r="AA56" s="411">
        <v>8</v>
      </c>
      <c r="AB56" s="411">
        <v>9</v>
      </c>
      <c r="AC56" s="411">
        <v>10</v>
      </c>
      <c r="AD56" s="411">
        <v>11</v>
      </c>
      <c r="AE56" s="411">
        <v>12</v>
      </c>
      <c r="AF56" s="411">
        <v>13</v>
      </c>
      <c r="AG56" s="411">
        <v>14</v>
      </c>
      <c r="AH56" s="411">
        <v>15</v>
      </c>
      <c r="AI56" s="411">
        <v>16</v>
      </c>
      <c r="AJ56" s="411">
        <v>17</v>
      </c>
      <c r="AK56" s="411">
        <v>18</v>
      </c>
      <c r="AL56" s="411">
        <v>19</v>
      </c>
      <c r="AM56" s="411">
        <v>20</v>
      </c>
      <c r="AN56" s="411">
        <v>21</v>
      </c>
      <c r="AO56" s="411">
        <v>22</v>
      </c>
      <c r="AP56" s="411">
        <v>22</v>
      </c>
      <c r="AQ56" s="411">
        <v>23</v>
      </c>
      <c r="AR56" s="411">
        <v>24</v>
      </c>
      <c r="AS56" s="411">
        <v>25</v>
      </c>
      <c r="AT56" s="411">
        <v>26</v>
      </c>
      <c r="AU56" s="411">
        <v>27</v>
      </c>
      <c r="AV56" s="411">
        <v>28</v>
      </c>
      <c r="AW56" s="411">
        <v>29</v>
      </c>
      <c r="AX56" s="411">
        <v>30</v>
      </c>
      <c r="AY56" s="411">
        <v>31</v>
      </c>
      <c r="AZ56" s="411">
        <v>1</v>
      </c>
      <c r="BA56" s="411">
        <v>2</v>
      </c>
      <c r="BB56" s="411">
        <v>3</v>
      </c>
      <c r="BC56" s="411">
        <v>4</v>
      </c>
      <c r="BD56" s="411">
        <v>5</v>
      </c>
      <c r="BE56" s="411">
        <v>6</v>
      </c>
      <c r="BF56" s="411">
        <v>7</v>
      </c>
      <c r="BG56" s="411">
        <v>8</v>
      </c>
      <c r="BH56" s="411">
        <v>9</v>
      </c>
      <c r="BI56" s="411">
        <v>10</v>
      </c>
      <c r="BJ56" s="411">
        <v>11</v>
      </c>
      <c r="BK56" s="411">
        <v>12</v>
      </c>
      <c r="BL56" s="411">
        <v>13</v>
      </c>
      <c r="BM56" s="411">
        <v>14</v>
      </c>
      <c r="BN56" s="411">
        <v>15</v>
      </c>
      <c r="BO56" s="411">
        <v>16</v>
      </c>
      <c r="BP56" s="411">
        <v>17</v>
      </c>
      <c r="BQ56" s="411">
        <v>18</v>
      </c>
      <c r="BR56" s="411">
        <v>19</v>
      </c>
      <c r="BS56" s="411">
        <v>20</v>
      </c>
      <c r="BT56" s="411">
        <v>21</v>
      </c>
      <c r="BU56" s="411">
        <v>22</v>
      </c>
      <c r="BV56" s="411">
        <v>23</v>
      </c>
      <c r="BW56" s="411">
        <v>24</v>
      </c>
      <c r="BX56" s="411">
        <v>25</v>
      </c>
      <c r="BY56" s="411">
        <v>26</v>
      </c>
      <c r="BZ56" s="411">
        <v>27</v>
      </c>
      <c r="CA56" s="411">
        <v>28</v>
      </c>
      <c r="CB56" s="411">
        <v>1</v>
      </c>
      <c r="CC56" s="411">
        <v>2</v>
      </c>
      <c r="CD56" s="411">
        <v>3</v>
      </c>
      <c r="CE56" s="411">
        <v>4</v>
      </c>
      <c r="CF56" s="411">
        <v>5</v>
      </c>
      <c r="CG56" s="411">
        <v>6</v>
      </c>
      <c r="CH56" s="411">
        <v>7</v>
      </c>
      <c r="CI56" s="411">
        <v>8</v>
      </c>
      <c r="CJ56" s="411">
        <v>9</v>
      </c>
      <c r="CK56" s="411">
        <v>10</v>
      </c>
      <c r="CL56" s="411">
        <v>11</v>
      </c>
      <c r="CM56" s="411">
        <v>12</v>
      </c>
      <c r="CN56" s="411">
        <v>13</v>
      </c>
      <c r="CO56" s="411">
        <v>14</v>
      </c>
      <c r="CP56" s="411">
        <v>15</v>
      </c>
      <c r="CQ56" s="411">
        <v>16</v>
      </c>
      <c r="CR56" s="411">
        <v>17</v>
      </c>
      <c r="CS56" s="411">
        <v>18</v>
      </c>
      <c r="CT56" s="411">
        <v>19</v>
      </c>
      <c r="CU56" s="411">
        <v>20</v>
      </c>
      <c r="CV56" s="411">
        <v>21</v>
      </c>
      <c r="CW56" s="411">
        <v>22</v>
      </c>
      <c r="CX56" s="411">
        <v>23</v>
      </c>
      <c r="CY56" s="411">
        <v>24</v>
      </c>
      <c r="CZ56" s="411">
        <v>25</v>
      </c>
      <c r="DA56" s="411">
        <v>26</v>
      </c>
      <c r="DB56" s="411">
        <v>27</v>
      </c>
      <c r="DC56" s="411">
        <v>28</v>
      </c>
      <c r="DD56" s="411">
        <v>29</v>
      </c>
      <c r="DE56" s="411">
        <v>30</v>
      </c>
      <c r="DF56" s="411">
        <v>31</v>
      </c>
      <c r="DG56" s="411">
        <v>1</v>
      </c>
      <c r="DH56" s="411">
        <v>2</v>
      </c>
      <c r="DI56" s="411">
        <v>3</v>
      </c>
      <c r="DJ56" s="411">
        <v>4</v>
      </c>
      <c r="DK56" s="411">
        <v>5</v>
      </c>
      <c r="DL56" s="411">
        <v>6</v>
      </c>
      <c r="DM56" s="411">
        <v>7</v>
      </c>
      <c r="DN56" s="411">
        <v>8</v>
      </c>
      <c r="DO56" s="411">
        <v>9</v>
      </c>
      <c r="DP56" s="411">
        <v>10</v>
      </c>
      <c r="DQ56" s="411">
        <v>11</v>
      </c>
      <c r="DR56" s="411">
        <v>12</v>
      </c>
      <c r="DS56" s="411">
        <v>13</v>
      </c>
      <c r="DT56" s="411">
        <v>14</v>
      </c>
      <c r="DU56" s="411">
        <v>15</v>
      </c>
      <c r="DV56" s="411">
        <v>16</v>
      </c>
      <c r="DW56" s="411">
        <v>17</v>
      </c>
      <c r="DX56" s="411">
        <v>18</v>
      </c>
      <c r="DY56" s="411">
        <v>19</v>
      </c>
      <c r="DZ56" s="411">
        <v>20</v>
      </c>
      <c r="EA56" s="411">
        <v>21</v>
      </c>
      <c r="EB56" s="411">
        <v>22</v>
      </c>
      <c r="EC56" s="411">
        <v>23</v>
      </c>
      <c r="ED56" s="411">
        <v>24</v>
      </c>
      <c r="EE56" s="411">
        <v>25</v>
      </c>
      <c r="EF56" s="411">
        <v>26</v>
      </c>
      <c r="EG56" s="411">
        <v>27</v>
      </c>
      <c r="EH56" s="411">
        <v>28</v>
      </c>
      <c r="EI56" s="411">
        <v>29</v>
      </c>
      <c r="EJ56" s="411">
        <v>30</v>
      </c>
      <c r="EK56" s="411">
        <v>1</v>
      </c>
      <c r="EL56" s="411">
        <v>2</v>
      </c>
      <c r="EM56" s="411">
        <v>3</v>
      </c>
      <c r="EN56" s="411">
        <v>4</v>
      </c>
      <c r="EO56" s="411">
        <v>5</v>
      </c>
      <c r="EP56" s="411">
        <v>6</v>
      </c>
      <c r="EQ56" s="411">
        <v>7</v>
      </c>
      <c r="ER56" s="411">
        <v>8</v>
      </c>
      <c r="ES56" s="411">
        <v>9</v>
      </c>
      <c r="ET56" s="411">
        <v>10</v>
      </c>
      <c r="EU56" s="411">
        <v>11</v>
      </c>
      <c r="EV56" s="411">
        <v>12</v>
      </c>
      <c r="EW56" s="411">
        <v>13</v>
      </c>
      <c r="EX56" s="411">
        <v>14</v>
      </c>
      <c r="EY56" s="411">
        <v>15</v>
      </c>
      <c r="EZ56" s="411">
        <v>16</v>
      </c>
      <c r="FA56" s="411">
        <v>17</v>
      </c>
      <c r="FB56" s="411">
        <v>18</v>
      </c>
      <c r="FC56" s="411">
        <v>19</v>
      </c>
      <c r="FD56" s="411">
        <v>20</v>
      </c>
      <c r="FE56" s="411">
        <v>21</v>
      </c>
      <c r="FF56" s="411">
        <v>22</v>
      </c>
      <c r="FG56" s="411">
        <v>23</v>
      </c>
      <c r="FH56" s="411">
        <v>24</v>
      </c>
      <c r="FI56" s="411">
        <v>25</v>
      </c>
      <c r="FJ56" s="411">
        <v>26</v>
      </c>
      <c r="FK56" s="411">
        <v>27</v>
      </c>
      <c r="FL56" s="411">
        <v>28</v>
      </c>
      <c r="FM56" s="411">
        <v>29</v>
      </c>
      <c r="FN56" s="411">
        <v>30</v>
      </c>
      <c r="FO56" s="411">
        <v>31</v>
      </c>
      <c r="FP56" s="411">
        <v>1</v>
      </c>
      <c r="FQ56" s="411">
        <v>2</v>
      </c>
      <c r="FR56" s="411">
        <v>3</v>
      </c>
      <c r="FS56" s="411">
        <v>4</v>
      </c>
      <c r="FT56" s="411">
        <v>5</v>
      </c>
      <c r="FU56" s="411">
        <v>6</v>
      </c>
      <c r="FV56" s="411">
        <v>7</v>
      </c>
      <c r="FW56" s="411">
        <v>8</v>
      </c>
      <c r="FX56" s="411">
        <v>9</v>
      </c>
      <c r="FY56" s="411">
        <v>10</v>
      </c>
      <c r="FZ56" s="411">
        <v>11</v>
      </c>
      <c r="GA56" s="411">
        <v>12</v>
      </c>
      <c r="GB56" s="411">
        <v>13</v>
      </c>
      <c r="GC56" s="411">
        <v>14</v>
      </c>
      <c r="GD56" s="411">
        <v>15</v>
      </c>
      <c r="GE56" s="411">
        <v>16</v>
      </c>
      <c r="GF56" s="411">
        <v>17</v>
      </c>
      <c r="GG56" s="411">
        <v>18</v>
      </c>
      <c r="GH56" s="411">
        <v>19</v>
      </c>
      <c r="GI56" s="411">
        <v>20</v>
      </c>
      <c r="GJ56" s="411">
        <v>21</v>
      </c>
      <c r="GK56" s="411">
        <v>22</v>
      </c>
      <c r="GL56" s="411">
        <v>23</v>
      </c>
      <c r="GM56" s="411">
        <v>24</v>
      </c>
      <c r="GN56" s="411">
        <v>25</v>
      </c>
      <c r="GO56" s="411">
        <v>26</v>
      </c>
      <c r="GP56" s="411">
        <v>27</v>
      </c>
      <c r="GQ56" s="411">
        <v>28</v>
      </c>
      <c r="GR56" s="411">
        <v>29</v>
      </c>
      <c r="GS56" s="411">
        <v>30</v>
      </c>
      <c r="GT56" s="411">
        <v>1</v>
      </c>
      <c r="GU56" s="411">
        <v>2</v>
      </c>
      <c r="GV56" s="411">
        <v>3</v>
      </c>
      <c r="GW56" s="411">
        <v>4</v>
      </c>
      <c r="GX56" s="411">
        <v>5</v>
      </c>
      <c r="GY56" s="411">
        <v>6</v>
      </c>
      <c r="GZ56" s="411">
        <v>7</v>
      </c>
      <c r="HA56" s="411">
        <v>8</v>
      </c>
      <c r="HB56" s="411">
        <v>9</v>
      </c>
      <c r="HC56" s="411">
        <v>10</v>
      </c>
      <c r="HD56" s="411">
        <v>11</v>
      </c>
      <c r="HE56" s="411">
        <v>12</v>
      </c>
      <c r="HF56" s="411">
        <v>13</v>
      </c>
      <c r="HG56" s="411">
        <v>14</v>
      </c>
      <c r="HH56" s="411">
        <v>15</v>
      </c>
      <c r="HI56" s="411">
        <v>16</v>
      </c>
      <c r="HJ56" s="411">
        <v>17</v>
      </c>
      <c r="HK56" s="411">
        <v>18</v>
      </c>
      <c r="HL56" s="411">
        <v>19</v>
      </c>
      <c r="HM56" s="411">
        <v>20</v>
      </c>
      <c r="HN56" s="411">
        <v>21</v>
      </c>
      <c r="HO56" s="411">
        <v>22</v>
      </c>
      <c r="HP56" s="411">
        <v>23</v>
      </c>
      <c r="HQ56" s="411">
        <v>24</v>
      </c>
      <c r="HR56" s="411">
        <v>25</v>
      </c>
      <c r="HS56" s="411">
        <v>26</v>
      </c>
      <c r="HT56" s="411">
        <v>27</v>
      </c>
      <c r="HU56" s="411">
        <v>28</v>
      </c>
      <c r="HV56" s="411">
        <v>29</v>
      </c>
      <c r="HW56" s="411">
        <v>30</v>
      </c>
      <c r="HX56" s="411">
        <v>31</v>
      </c>
      <c r="HY56" s="411">
        <v>1</v>
      </c>
      <c r="HZ56" s="411">
        <v>2</v>
      </c>
      <c r="IA56" s="411">
        <v>3</v>
      </c>
      <c r="IB56" s="411">
        <v>4</v>
      </c>
      <c r="IC56" s="411">
        <v>5</v>
      </c>
      <c r="ID56" s="411">
        <v>6</v>
      </c>
      <c r="IE56" s="411">
        <v>7</v>
      </c>
      <c r="IF56" s="411">
        <v>8</v>
      </c>
      <c r="IG56" s="411">
        <v>9</v>
      </c>
      <c r="IH56" s="411">
        <v>10</v>
      </c>
      <c r="II56" s="411">
        <v>11</v>
      </c>
      <c r="IJ56" s="411">
        <v>12</v>
      </c>
      <c r="IK56" s="411">
        <v>13</v>
      </c>
      <c r="IL56" s="411">
        <v>14</v>
      </c>
      <c r="IM56" s="411">
        <v>15</v>
      </c>
      <c r="IN56" s="411">
        <v>16</v>
      </c>
      <c r="IO56" s="411">
        <v>17</v>
      </c>
      <c r="IP56" s="411">
        <v>18</v>
      </c>
      <c r="IQ56" s="411">
        <v>19</v>
      </c>
      <c r="IR56" s="411">
        <v>20</v>
      </c>
      <c r="IS56" s="411">
        <v>21</v>
      </c>
      <c r="IT56" s="411">
        <v>22</v>
      </c>
      <c r="IU56" s="411">
        <v>23</v>
      </c>
      <c r="IV56" s="411">
        <v>24</v>
      </c>
      <c r="IW56" s="411">
        <v>25</v>
      </c>
      <c r="IX56" s="411">
        <v>26</v>
      </c>
      <c r="IY56" s="411">
        <v>27</v>
      </c>
      <c r="IZ56" s="411">
        <v>28</v>
      </c>
      <c r="JA56" s="411">
        <v>29</v>
      </c>
      <c r="JB56" s="411">
        <v>30</v>
      </c>
      <c r="JC56" s="411">
        <v>31</v>
      </c>
      <c r="JD56" s="411">
        <v>1</v>
      </c>
      <c r="JE56" s="411">
        <v>2</v>
      </c>
      <c r="JF56" s="411">
        <v>3</v>
      </c>
      <c r="JG56" s="411">
        <v>4</v>
      </c>
      <c r="JH56" s="411">
        <v>5</v>
      </c>
      <c r="JI56" s="411">
        <v>6</v>
      </c>
      <c r="JJ56" s="411">
        <v>7</v>
      </c>
      <c r="JK56" s="411">
        <v>8</v>
      </c>
      <c r="JL56" s="411">
        <v>9</v>
      </c>
      <c r="JM56" s="411">
        <v>10</v>
      </c>
      <c r="JN56" s="411">
        <v>11</v>
      </c>
      <c r="JO56" s="411">
        <v>12</v>
      </c>
      <c r="JP56" s="411">
        <v>13</v>
      </c>
      <c r="JQ56" s="411">
        <v>14</v>
      </c>
      <c r="JR56" s="411">
        <v>15</v>
      </c>
      <c r="JS56" s="411">
        <v>16</v>
      </c>
      <c r="JT56" s="411">
        <v>17</v>
      </c>
      <c r="JU56" s="411">
        <v>18</v>
      </c>
      <c r="JV56" s="411">
        <v>19</v>
      </c>
      <c r="JW56" s="411">
        <v>20</v>
      </c>
      <c r="JX56" s="411">
        <v>21</v>
      </c>
      <c r="JY56" s="411">
        <v>22</v>
      </c>
      <c r="JZ56" s="411">
        <v>23</v>
      </c>
      <c r="KA56" s="411">
        <v>24</v>
      </c>
      <c r="KB56" s="411">
        <v>25</v>
      </c>
      <c r="KC56" s="411">
        <v>26</v>
      </c>
      <c r="KD56" s="411">
        <v>27</v>
      </c>
      <c r="KE56" s="411">
        <v>28</v>
      </c>
      <c r="KF56" s="411">
        <v>29</v>
      </c>
      <c r="KG56" s="411">
        <v>30</v>
      </c>
      <c r="KH56" s="411">
        <v>1</v>
      </c>
      <c r="KI56" s="411">
        <v>2</v>
      </c>
      <c r="KJ56" s="411">
        <v>3</v>
      </c>
      <c r="KK56" s="411">
        <v>4</v>
      </c>
      <c r="KL56" s="411">
        <v>5</v>
      </c>
      <c r="KM56" s="411">
        <v>6</v>
      </c>
      <c r="KN56" s="411">
        <v>7</v>
      </c>
      <c r="KO56" s="411">
        <v>8</v>
      </c>
      <c r="KP56" s="411">
        <v>9</v>
      </c>
      <c r="KQ56" s="411">
        <v>10</v>
      </c>
      <c r="KR56" s="411">
        <v>11</v>
      </c>
      <c r="KS56" s="411">
        <v>12</v>
      </c>
      <c r="KT56" s="411">
        <v>13</v>
      </c>
      <c r="KU56" s="411">
        <v>14</v>
      </c>
      <c r="KV56" s="411">
        <v>15</v>
      </c>
      <c r="KW56" s="411">
        <v>16</v>
      </c>
      <c r="KX56" s="411">
        <v>17</v>
      </c>
      <c r="KY56" s="411">
        <v>18</v>
      </c>
      <c r="KZ56" s="411">
        <v>19</v>
      </c>
      <c r="LA56" s="411">
        <v>20</v>
      </c>
      <c r="LB56" s="411">
        <v>21</v>
      </c>
      <c r="LC56" s="411">
        <v>22</v>
      </c>
      <c r="LD56" s="411">
        <v>23</v>
      </c>
      <c r="LE56" s="411">
        <v>24</v>
      </c>
      <c r="LF56" s="411">
        <v>25</v>
      </c>
      <c r="LG56" s="411">
        <v>26</v>
      </c>
      <c r="LH56" s="411">
        <v>27</v>
      </c>
      <c r="LI56" s="411">
        <v>28</v>
      </c>
      <c r="LJ56" s="411">
        <v>29</v>
      </c>
      <c r="LK56" s="411">
        <v>30</v>
      </c>
      <c r="LL56" s="411">
        <v>31</v>
      </c>
      <c r="LM56" s="411">
        <v>1</v>
      </c>
      <c r="LN56" s="411">
        <v>2</v>
      </c>
      <c r="LO56" s="411">
        <v>3</v>
      </c>
      <c r="LP56" s="411">
        <v>4</v>
      </c>
      <c r="LQ56" s="411">
        <v>5</v>
      </c>
      <c r="LR56" s="411">
        <v>6</v>
      </c>
      <c r="LS56" s="411">
        <v>7</v>
      </c>
      <c r="LT56" s="411">
        <v>8</v>
      </c>
      <c r="LU56" s="411">
        <v>9</v>
      </c>
      <c r="LV56" s="411">
        <v>10</v>
      </c>
      <c r="LW56" s="411">
        <v>11</v>
      </c>
      <c r="LX56" s="411">
        <v>12</v>
      </c>
      <c r="LY56" s="411">
        <v>13</v>
      </c>
      <c r="LZ56" s="411">
        <v>14</v>
      </c>
      <c r="MA56" s="411">
        <v>15</v>
      </c>
      <c r="MB56" s="411">
        <v>16</v>
      </c>
      <c r="MC56" s="411">
        <v>17</v>
      </c>
      <c r="MD56" s="411">
        <v>18</v>
      </c>
      <c r="ME56" s="411">
        <v>19</v>
      </c>
      <c r="MF56" s="411">
        <v>20</v>
      </c>
      <c r="MG56" s="411">
        <v>21</v>
      </c>
      <c r="MH56" s="411">
        <v>22</v>
      </c>
      <c r="MI56" s="411">
        <v>23</v>
      </c>
      <c r="MJ56" s="411">
        <v>24</v>
      </c>
      <c r="MK56" s="411">
        <v>25</v>
      </c>
      <c r="ML56" s="411">
        <v>26</v>
      </c>
      <c r="MM56" s="411">
        <v>27</v>
      </c>
      <c r="MN56" s="411">
        <v>28</v>
      </c>
      <c r="MO56" s="411">
        <v>29</v>
      </c>
      <c r="MP56" s="411">
        <v>30</v>
      </c>
      <c r="MQ56" s="411">
        <v>31</v>
      </c>
      <c r="MR56" s="411">
        <v>1</v>
      </c>
      <c r="MS56" s="411">
        <v>2</v>
      </c>
      <c r="MT56" s="411">
        <v>3</v>
      </c>
      <c r="MU56" s="411">
        <v>4</v>
      </c>
      <c r="MV56" s="411">
        <v>5</v>
      </c>
      <c r="MW56" s="411">
        <v>6</v>
      </c>
      <c r="MX56" s="411">
        <v>7</v>
      </c>
      <c r="MY56" s="411">
        <v>8</v>
      </c>
      <c r="MZ56" s="411">
        <v>9</v>
      </c>
      <c r="NA56" s="411">
        <v>10</v>
      </c>
      <c r="NB56" s="411">
        <v>11</v>
      </c>
      <c r="NC56" s="411">
        <v>12</v>
      </c>
      <c r="ND56" s="411">
        <v>13</v>
      </c>
      <c r="NE56" s="411">
        <v>14</v>
      </c>
      <c r="NF56" s="411">
        <v>15</v>
      </c>
      <c r="NG56" s="411">
        <v>16</v>
      </c>
      <c r="NH56" s="411">
        <v>17</v>
      </c>
      <c r="NI56" s="411">
        <v>18</v>
      </c>
      <c r="NJ56" s="411">
        <v>19</v>
      </c>
      <c r="NK56" s="411">
        <v>20</v>
      </c>
      <c r="NL56" s="411">
        <v>21</v>
      </c>
      <c r="NM56" s="411">
        <v>22</v>
      </c>
      <c r="NN56" s="411">
        <v>23</v>
      </c>
      <c r="NO56" s="411">
        <v>24</v>
      </c>
      <c r="NP56" s="411">
        <v>25</v>
      </c>
      <c r="NQ56" s="411">
        <v>26</v>
      </c>
      <c r="NR56" s="411">
        <v>27</v>
      </c>
      <c r="NS56" s="411">
        <v>28</v>
      </c>
      <c r="NT56" s="411">
        <v>29</v>
      </c>
      <c r="NU56" s="411">
        <v>30</v>
      </c>
      <c r="NV56" s="411">
        <v>31</v>
      </c>
      <c r="NW56" s="517" t="s">
        <v>393</v>
      </c>
      <c r="NX56" s="31"/>
      <c r="NY56" s="30" t="s">
        <v>422</v>
      </c>
      <c r="NZ56" s="392"/>
      <c r="OA56" s="32" t="s">
        <v>28</v>
      </c>
      <c r="OB56" s="392"/>
      <c r="OC56" s="392"/>
      <c r="OD56" s="392"/>
      <c r="OE56" s="392"/>
      <c r="OF56" s="392"/>
      <c r="OG56" s="392"/>
      <c r="OH56" s="392"/>
      <c r="OI56" s="392"/>
      <c r="OJ56" s="392"/>
    </row>
    <row r="57" spans="1:400" s="391" customFormat="1" ht="21.75" customHeight="1">
      <c r="A57" s="33"/>
      <c r="B57" s="33"/>
      <c r="C57" s="34" t="s">
        <v>423</v>
      </c>
      <c r="D57" s="100">
        <v>41477</v>
      </c>
      <c r="E57" s="100">
        <v>41464</v>
      </c>
      <c r="F57" s="100"/>
      <c r="G57" s="37">
        <v>0</v>
      </c>
      <c r="H57" s="38">
        <v>0</v>
      </c>
      <c r="I57" s="37">
        <v>0</v>
      </c>
      <c r="J57" s="38">
        <v>0</v>
      </c>
      <c r="K57" s="37">
        <v>0</v>
      </c>
      <c r="L57" s="38">
        <v>0</v>
      </c>
      <c r="M57" s="37">
        <v>0</v>
      </c>
      <c r="N57" s="518">
        <v>0</v>
      </c>
      <c r="O57" s="37">
        <v>0</v>
      </c>
      <c r="P57" s="37"/>
      <c r="Q57" s="37"/>
      <c r="R57" s="37"/>
      <c r="S57" s="37"/>
      <c r="T57" s="469"/>
      <c r="U57" s="469"/>
      <c r="V57" s="469"/>
      <c r="W57" s="469"/>
      <c r="X57" s="469"/>
      <c r="Y57" s="469"/>
      <c r="Z57" s="469"/>
      <c r="AA57" s="469"/>
      <c r="AB57" s="469"/>
      <c r="AC57" s="469"/>
      <c r="AD57" s="469"/>
      <c r="AE57" s="469"/>
      <c r="AF57" s="469"/>
      <c r="AG57" s="469"/>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39"/>
      <c r="HZ57" s="39"/>
      <c r="IA57" s="39"/>
      <c r="IB57" s="39"/>
      <c r="IC57" s="39"/>
      <c r="ID57" s="39"/>
      <c r="IE57" s="39"/>
      <c r="IF57" s="39"/>
      <c r="IG57" s="39"/>
      <c r="IH57" s="39"/>
      <c r="II57" s="39"/>
      <c r="IJ57" s="39"/>
      <c r="IK57" s="39"/>
      <c r="IL57" s="39"/>
      <c r="IM57" s="40"/>
      <c r="IN57" s="39"/>
      <c r="IO57" s="39"/>
      <c r="IP57" s="39"/>
      <c r="IQ57" s="39"/>
      <c r="IR57" s="39"/>
      <c r="IS57" s="39"/>
      <c r="IT57" s="39"/>
      <c r="IU57" s="39"/>
      <c r="IV57" s="39"/>
      <c r="IW57" s="39"/>
      <c r="IX57" s="39"/>
      <c r="IY57" s="39"/>
      <c r="IZ57" s="39"/>
      <c r="JA57" s="39"/>
      <c r="JB57" s="39"/>
      <c r="JC57" s="39"/>
      <c r="JD57" s="39"/>
      <c r="JE57" s="39"/>
      <c r="JF57" s="39"/>
      <c r="JG57" s="39"/>
      <c r="JH57" s="39"/>
      <c r="JI57" s="39"/>
      <c r="JJ57" s="39"/>
      <c r="JK57" s="39"/>
      <c r="JL57" s="39"/>
      <c r="JM57" s="39"/>
      <c r="JN57" s="39"/>
      <c r="JO57" s="39"/>
      <c r="JP57" s="39"/>
      <c r="JQ57" s="39"/>
      <c r="JR57" s="39"/>
      <c r="JS57" s="39"/>
      <c r="JT57" s="39"/>
      <c r="JU57" s="39"/>
      <c r="JV57" s="39"/>
      <c r="JW57" s="39"/>
      <c r="JX57" s="39"/>
      <c r="JY57" s="39"/>
      <c r="JZ57" s="39"/>
      <c r="KA57" s="39"/>
      <c r="KB57" s="39"/>
      <c r="KC57" s="39"/>
      <c r="KD57" s="39"/>
      <c r="KE57" s="39"/>
      <c r="KF57" s="39"/>
      <c r="KG57" s="39"/>
      <c r="KH57" s="39"/>
      <c r="KI57" s="39"/>
      <c r="KJ57" s="39"/>
      <c r="KK57" s="39"/>
      <c r="KL57" s="39"/>
      <c r="KM57" s="39"/>
      <c r="KN57" s="39"/>
      <c r="KO57" s="39"/>
      <c r="KP57" s="39"/>
      <c r="KQ57" s="39"/>
      <c r="KR57" s="39"/>
      <c r="KS57" s="39"/>
      <c r="KT57" s="39"/>
      <c r="KU57" s="519"/>
      <c r="KV57" s="39"/>
      <c r="KW57" s="39"/>
      <c r="KX57" s="39"/>
      <c r="KY57" s="39"/>
      <c r="KZ57" s="39"/>
      <c r="LA57" s="39"/>
      <c r="LB57" s="39"/>
      <c r="LC57" s="39"/>
      <c r="LD57" s="39"/>
      <c r="LE57" s="39"/>
      <c r="LF57" s="39"/>
      <c r="LG57" s="39"/>
      <c r="LH57" s="39"/>
      <c r="LI57" s="39"/>
      <c r="LJ57" s="39"/>
      <c r="LK57" s="39"/>
      <c r="LL57" s="39"/>
      <c r="LM57" s="40"/>
      <c r="LN57" s="39"/>
      <c r="LO57" s="39"/>
      <c r="LP57" s="39"/>
      <c r="LQ57" s="39"/>
      <c r="LR57" s="39"/>
      <c r="LS57" s="39"/>
      <c r="LT57" s="39"/>
      <c r="LU57" s="39"/>
      <c r="LV57" s="39"/>
      <c r="LW57" s="39"/>
      <c r="LX57" s="39"/>
      <c r="LY57" s="39"/>
      <c r="LZ57" s="39"/>
      <c r="MA57" s="39"/>
      <c r="MB57" s="39"/>
      <c r="MC57" s="39"/>
      <c r="MD57" s="39"/>
      <c r="ME57" s="39"/>
      <c r="MF57" s="39"/>
      <c r="MG57" s="39"/>
      <c r="MH57" s="39"/>
      <c r="MI57" s="39"/>
      <c r="MJ57" s="39"/>
      <c r="MK57" s="39"/>
      <c r="ML57" s="39"/>
      <c r="MM57" s="39"/>
      <c r="MN57" s="39"/>
      <c r="MO57" s="39"/>
      <c r="MP57" s="39"/>
      <c r="MQ57" s="39"/>
      <c r="MR57" s="39"/>
      <c r="MS57" s="39"/>
      <c r="MT57" s="39"/>
      <c r="MU57" s="39"/>
      <c r="MV57" s="39"/>
      <c r="MW57" s="39"/>
      <c r="MX57" s="39"/>
      <c r="MY57" s="40"/>
      <c r="MZ57" s="39"/>
      <c r="NA57" s="39"/>
      <c r="NB57" s="39"/>
      <c r="NC57" s="39"/>
      <c r="ND57" s="39"/>
      <c r="NE57" s="39"/>
      <c r="NF57" s="39"/>
      <c r="NG57" s="39"/>
      <c r="NH57" s="39"/>
      <c r="NI57" s="39"/>
      <c r="NJ57" s="39"/>
      <c r="NK57" s="39"/>
      <c r="NL57" s="39"/>
      <c r="NM57" s="39"/>
      <c r="NN57" s="39"/>
      <c r="NO57" s="39"/>
      <c r="NP57" s="520"/>
      <c r="NQ57" s="40"/>
      <c r="NR57" s="448"/>
      <c r="NS57" s="448"/>
      <c r="NT57" s="448"/>
      <c r="NU57" s="448"/>
      <c r="NV57" s="448"/>
      <c r="NW57" s="412"/>
      <c r="NX57" s="18"/>
      <c r="NY57" s="412"/>
      <c r="NZ57" s="18"/>
      <c r="OA57" s="412"/>
      <c r="OB57" s="18"/>
      <c r="OC57" s="18"/>
      <c r="OD57" s="18"/>
      <c r="OE57" s="18"/>
      <c r="OF57" s="18"/>
      <c r="OG57" s="18"/>
      <c r="OH57" s="18"/>
      <c r="OI57" s="18"/>
      <c r="OJ57" s="18"/>
    </row>
    <row r="58" spans="1:400" s="391" customFormat="1" ht="21.75" customHeight="1">
      <c r="A58" s="433"/>
      <c r="B58" s="33"/>
      <c r="C58" s="34" t="s">
        <v>424</v>
      </c>
      <c r="D58" s="101">
        <v>42230</v>
      </c>
      <c r="E58" s="100">
        <v>42317</v>
      </c>
      <c r="F58" s="100"/>
      <c r="G58" s="37"/>
      <c r="H58" s="38"/>
      <c r="I58" s="37">
        <v>0</v>
      </c>
      <c r="J58" s="38">
        <v>0</v>
      </c>
      <c r="K58" s="37">
        <v>0</v>
      </c>
      <c r="L58" s="38">
        <v>70</v>
      </c>
      <c r="M58" s="37">
        <v>70</v>
      </c>
      <c r="N58" s="518">
        <v>0</v>
      </c>
      <c r="O58" s="37">
        <v>70</v>
      </c>
      <c r="P58" s="37"/>
      <c r="Q58" s="37"/>
      <c r="R58" s="37"/>
      <c r="S58" s="37"/>
      <c r="T58" s="469"/>
      <c r="U58" s="469"/>
      <c r="V58" s="469"/>
      <c r="W58" s="469"/>
      <c r="X58" s="469"/>
      <c r="Y58" s="469"/>
      <c r="Z58" s="469"/>
      <c r="AA58" s="469"/>
      <c r="AB58" s="469"/>
      <c r="AC58" s="469"/>
      <c r="AD58" s="469"/>
      <c r="AE58" s="469"/>
      <c r="AF58" s="469"/>
      <c r="AG58" s="469"/>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39"/>
      <c r="HZ58" s="39"/>
      <c r="IA58" s="39"/>
      <c r="IB58" s="39"/>
      <c r="IC58" s="39"/>
      <c r="ID58" s="39"/>
      <c r="IE58" s="39"/>
      <c r="IF58" s="39"/>
      <c r="IG58" s="39"/>
      <c r="IH58" s="39"/>
      <c r="II58" s="39"/>
      <c r="IJ58" s="39"/>
      <c r="IK58" s="39"/>
      <c r="IL58" s="39"/>
      <c r="IM58" s="40"/>
      <c r="IN58" s="39"/>
      <c r="IO58" s="39"/>
      <c r="IP58" s="39"/>
      <c r="IQ58" s="39"/>
      <c r="IR58" s="39"/>
      <c r="IS58" s="39"/>
      <c r="IT58" s="39"/>
      <c r="IU58" s="39"/>
      <c r="IV58" s="39"/>
      <c r="IW58" s="39"/>
      <c r="IX58" s="39"/>
      <c r="IY58" s="39"/>
      <c r="IZ58" s="39"/>
      <c r="JA58" s="39"/>
      <c r="JB58" s="39"/>
      <c r="JC58" s="39"/>
      <c r="JD58" s="39"/>
      <c r="JE58" s="39"/>
      <c r="JF58" s="39"/>
      <c r="JG58" s="39"/>
      <c r="JH58" s="39"/>
      <c r="JI58" s="39"/>
      <c r="JJ58" s="39"/>
      <c r="JK58" s="39"/>
      <c r="JL58" s="39"/>
      <c r="JM58" s="39"/>
      <c r="JN58" s="39"/>
      <c r="JO58" s="39"/>
      <c r="JP58" s="39"/>
      <c r="JQ58" s="39"/>
      <c r="JR58" s="39"/>
      <c r="JS58" s="39"/>
      <c r="JT58" s="39"/>
      <c r="JU58" s="39"/>
      <c r="JV58" s="39"/>
      <c r="JW58" s="39"/>
      <c r="JX58" s="39"/>
      <c r="JY58" s="39"/>
      <c r="JZ58" s="39"/>
      <c r="KA58" s="39"/>
      <c r="KB58" s="39"/>
      <c r="KC58" s="39"/>
      <c r="KD58" s="39"/>
      <c r="KE58" s="39"/>
      <c r="KF58" s="39"/>
      <c r="KG58" s="39"/>
      <c r="KH58" s="39"/>
      <c r="KI58" s="39"/>
      <c r="KJ58" s="39"/>
      <c r="KK58" s="39"/>
      <c r="KL58" s="39"/>
      <c r="KM58" s="39"/>
      <c r="KN58" s="39"/>
      <c r="KO58" s="39"/>
      <c r="KP58" s="39"/>
      <c r="KQ58" s="39"/>
      <c r="KR58" s="39"/>
      <c r="KS58" s="39"/>
      <c r="KT58" s="39"/>
      <c r="KU58" s="519"/>
      <c r="KV58" s="39"/>
      <c r="KW58" s="39"/>
      <c r="KX58" s="39"/>
      <c r="KY58" s="39"/>
      <c r="KZ58" s="39"/>
      <c r="LA58" s="39"/>
      <c r="LB58" s="39"/>
      <c r="LC58" s="39"/>
      <c r="LD58" s="39"/>
      <c r="LE58" s="39"/>
      <c r="LF58" s="39"/>
      <c r="LG58" s="39"/>
      <c r="LH58" s="39"/>
      <c r="LI58" s="39"/>
      <c r="LJ58" s="39"/>
      <c r="LK58" s="39"/>
      <c r="LL58" s="39"/>
      <c r="LM58" s="40"/>
      <c r="LN58" s="39"/>
      <c r="LO58" s="39"/>
      <c r="LP58" s="39"/>
      <c r="LQ58" s="39"/>
      <c r="LR58" s="39"/>
      <c r="LS58" s="39"/>
      <c r="LT58" s="39"/>
      <c r="LU58" s="39"/>
      <c r="LV58" s="39"/>
      <c r="LW58" s="39"/>
      <c r="LX58" s="39"/>
      <c r="LY58" s="39"/>
      <c r="LZ58" s="39"/>
      <c r="MA58" s="39"/>
      <c r="MB58" s="39"/>
      <c r="MC58" s="39"/>
      <c r="MD58" s="39"/>
      <c r="ME58" s="39"/>
      <c r="MF58" s="39"/>
      <c r="MG58" s="39"/>
      <c r="MH58" s="39"/>
      <c r="MI58" s="39"/>
      <c r="MJ58" s="39"/>
      <c r="MK58" s="39"/>
      <c r="ML58" s="39"/>
      <c r="MM58" s="39"/>
      <c r="MN58" s="39"/>
      <c r="MO58" s="39"/>
      <c r="MP58" s="39"/>
      <c r="MQ58" s="39"/>
      <c r="MR58" s="39"/>
      <c r="MS58" s="39"/>
      <c r="MT58" s="39"/>
      <c r="MU58" s="39"/>
      <c r="MV58" s="39"/>
      <c r="MW58" s="39"/>
      <c r="MX58" s="39"/>
      <c r="MY58" s="40"/>
      <c r="MZ58" s="39"/>
      <c r="NA58" s="39"/>
      <c r="NB58" s="39"/>
      <c r="NC58" s="39"/>
      <c r="ND58" s="39"/>
      <c r="NE58" s="39"/>
      <c r="NF58" s="39"/>
      <c r="NG58" s="39"/>
      <c r="NH58" s="39"/>
      <c r="NI58" s="39"/>
      <c r="NJ58" s="39"/>
      <c r="NK58" s="39"/>
      <c r="NL58" s="39"/>
      <c r="NM58" s="39"/>
      <c r="NN58" s="39"/>
      <c r="NO58" s="39"/>
      <c r="NP58" s="520"/>
      <c r="NQ58" s="40"/>
      <c r="NR58" s="448"/>
      <c r="NS58" s="448"/>
      <c r="NT58" s="448"/>
      <c r="NU58" s="448"/>
      <c r="NV58" s="448"/>
      <c r="NW58" s="412"/>
      <c r="NX58" s="18"/>
      <c r="NY58" s="412"/>
      <c r="NZ58" s="18"/>
      <c r="OA58" s="412"/>
      <c r="OB58" s="18"/>
      <c r="OC58" s="18"/>
      <c r="OD58" s="18"/>
      <c r="OE58" s="18"/>
      <c r="OF58" s="18"/>
      <c r="OG58" s="18"/>
      <c r="OH58" s="18"/>
      <c r="OI58" s="18"/>
      <c r="OJ58" s="18"/>
    </row>
    <row r="59" spans="1:400" ht="15.9" customHeight="1">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c r="CU59" s="46"/>
      <c r="CV59" s="46"/>
      <c r="CW59" s="46"/>
      <c r="CX59" s="46"/>
      <c r="CY59" s="46"/>
      <c r="CZ59" s="46"/>
      <c r="DA59" s="46"/>
      <c r="DB59" s="46"/>
      <c r="DC59" s="46"/>
      <c r="DD59" s="46"/>
      <c r="DE59" s="46"/>
      <c r="DF59" s="46"/>
      <c r="DG59" s="46"/>
      <c r="DH59" s="46"/>
      <c r="DI59" s="46"/>
      <c r="DJ59" s="46"/>
      <c r="DK59" s="46"/>
      <c r="DL59" s="46"/>
      <c r="DM59" s="46"/>
      <c r="DN59" s="46"/>
      <c r="DO59" s="46"/>
      <c r="DP59" s="46"/>
      <c r="DQ59" s="46"/>
      <c r="DR59" s="46"/>
      <c r="DS59" s="46"/>
      <c r="DT59" s="46"/>
      <c r="DU59" s="46"/>
      <c r="DV59" s="46"/>
      <c r="DW59" s="46"/>
      <c r="DX59" s="46"/>
      <c r="DY59" s="46"/>
      <c r="DZ59" s="46"/>
      <c r="EA59" s="46"/>
      <c r="EB59" s="46"/>
      <c r="EC59" s="46"/>
      <c r="ED59" s="46"/>
      <c r="EE59" s="46"/>
      <c r="EF59" s="46"/>
      <c r="EG59" s="46"/>
      <c r="EH59" s="46"/>
      <c r="EI59" s="46"/>
      <c r="EJ59" s="46"/>
      <c r="EK59" s="46"/>
      <c r="EL59" s="46"/>
      <c r="EM59" s="46"/>
      <c r="EN59" s="46"/>
      <c r="EO59" s="46"/>
      <c r="EP59" s="46"/>
      <c r="EQ59" s="46"/>
      <c r="ER59" s="46"/>
      <c r="ES59" s="46"/>
      <c r="ET59" s="46"/>
      <c r="EU59" s="46"/>
      <c r="EV59" s="46"/>
      <c r="EW59" s="46"/>
      <c r="EX59" s="46"/>
      <c r="EY59" s="46"/>
      <c r="EZ59" s="46"/>
      <c r="FA59" s="46"/>
      <c r="FB59" s="46"/>
      <c r="FC59" s="46"/>
      <c r="FD59" s="46"/>
      <c r="FE59" s="46"/>
      <c r="FF59" s="46"/>
      <c r="FG59" s="46"/>
      <c r="FH59" s="46"/>
      <c r="FI59" s="46"/>
      <c r="FJ59" s="46"/>
      <c r="FK59" s="46"/>
      <c r="FL59" s="46"/>
      <c r="FM59" s="46"/>
      <c r="FN59" s="46"/>
      <c r="FO59" s="46"/>
      <c r="FP59" s="46"/>
      <c r="FQ59" s="46"/>
      <c r="FR59" s="46"/>
      <c r="FS59" s="46"/>
      <c r="FT59" s="46"/>
      <c r="FU59" s="46"/>
      <c r="FV59" s="46"/>
      <c r="FW59" s="46"/>
      <c r="FX59" s="46"/>
      <c r="FY59" s="46"/>
      <c r="FZ59" s="46"/>
      <c r="GA59" s="46"/>
      <c r="GB59" s="46"/>
      <c r="GC59" s="46"/>
      <c r="GD59" s="46"/>
      <c r="GE59" s="46"/>
      <c r="GF59" s="46"/>
      <c r="GG59" s="46"/>
      <c r="GH59" s="46"/>
      <c r="GI59" s="46"/>
      <c r="GJ59" s="46"/>
      <c r="GK59" s="46"/>
      <c r="GL59" s="46"/>
      <c r="GM59" s="46"/>
      <c r="GN59" s="46"/>
      <c r="GO59" s="46"/>
      <c r="GP59" s="46"/>
      <c r="GQ59" s="46"/>
      <c r="GR59" s="46"/>
      <c r="GS59" s="46"/>
      <c r="GT59" s="46"/>
      <c r="GU59" s="46"/>
      <c r="GV59" s="46"/>
      <c r="GW59" s="46"/>
      <c r="GX59" s="46"/>
      <c r="GY59" s="46"/>
      <c r="GZ59" s="46"/>
      <c r="HA59" s="46"/>
      <c r="HB59" s="46"/>
      <c r="HC59" s="46"/>
      <c r="HD59" s="46"/>
      <c r="HE59" s="46"/>
      <c r="HF59" s="46"/>
      <c r="HG59" s="46"/>
      <c r="HH59" s="46"/>
      <c r="HI59" s="46"/>
      <c r="HJ59" s="46"/>
      <c r="HK59" s="46"/>
      <c r="HL59" s="46"/>
      <c r="HM59" s="46"/>
      <c r="HN59" s="46"/>
      <c r="HO59" s="46"/>
      <c r="HP59" s="46"/>
      <c r="HQ59" s="46"/>
      <c r="HR59" s="46"/>
      <c r="HS59" s="46"/>
      <c r="HT59" s="46"/>
      <c r="HU59" s="46"/>
      <c r="HV59" s="46"/>
      <c r="HW59" s="46"/>
      <c r="HX59" s="46"/>
    </row>
    <row r="60" spans="1:400" ht="15.9" customHeight="1">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row>
    <row r="61" spans="1:400" ht="15.9" customHeight="1">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row>
    <row r="62" spans="1:400" ht="15.9" customHeight="1"/>
    <row r="63" spans="1:400" ht="15.9" customHeight="1"/>
    <row r="64" spans="1:400" ht="15.9" customHeight="1"/>
    <row r="65" ht="15.9" customHeight="1"/>
    <row r="66" ht="15.9" customHeight="1"/>
  </sheetData>
  <sortState ref="A8:OK17">
    <sortCondition descending="1" ref="S8:S17"/>
    <sortCondition ref="D8:D17"/>
  </sortState>
  <pageMargins left="0.39370078740157483" right="0.39370078740157483" top="0.59055118110236227" bottom="0.39370078740157483" header="0.31496062992125984" footer="0.31496062992125984"/>
  <pageSetup paperSize="9" scale="85" orientation="portrait" verticalDpi="0" r:id="rId1"/>
  <headerFooter>
    <oddHeader>&amp;LALLEGATO "8"</oddHeader>
    <oddFooter>&amp;L&amp;D&amp;C&amp;P di &amp;N&amp;R&amp;A</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X284"/>
  <sheetViews>
    <sheetView tabSelected="1" zoomScale="60" zoomScaleNormal="60" workbookViewId="0">
      <pane xSplit="11" topLeftCell="L1" activePane="topRight" state="frozen"/>
      <selection pane="topRight" activeCell="A3" sqref="A3"/>
    </sheetView>
  </sheetViews>
  <sheetFormatPr defaultColWidth="7.453125" defaultRowHeight="15" outlineLevelCol="1"/>
  <cols>
    <col min="1" max="1" width="8.6328125" style="85" customWidth="1"/>
    <col min="2" max="2" width="7.453125" style="2" customWidth="1"/>
    <col min="3" max="3" width="53.6328125" style="2" customWidth="1"/>
    <col min="4" max="4" width="13.54296875" style="3" customWidth="1"/>
    <col min="5" max="5" width="12.81640625" style="86" hidden="1" customWidth="1" outlineLevel="1"/>
    <col min="6" max="6" width="15.54296875" style="86" hidden="1" customWidth="1" outlineLevel="1"/>
    <col min="7" max="10" width="8.81640625" style="48" hidden="1" customWidth="1" outlineLevel="1"/>
    <col min="11" max="11" width="8.81640625" style="48" customWidth="1" collapsed="1"/>
    <col min="12" max="63" width="3.81640625" style="85" customWidth="1"/>
    <col min="64" max="64" width="21.1796875" style="5" customWidth="1"/>
    <col min="65" max="65" width="1.6328125" style="5" customWidth="1"/>
    <col min="66" max="66" width="21.1796875" style="5" customWidth="1"/>
    <col min="67" max="67" width="1.6328125" style="85" customWidth="1"/>
    <col min="68" max="68" width="21.1796875" style="5" customWidth="1"/>
    <col min="69" max="16384" width="7.453125" style="85"/>
  </cols>
  <sheetData>
    <row r="1" spans="1:68" ht="46.5" customHeight="1">
      <c r="A1" s="1"/>
      <c r="G1" s="4"/>
      <c r="H1" s="4"/>
      <c r="I1" s="4"/>
      <c r="J1" s="4"/>
      <c r="K1" s="4"/>
    </row>
    <row r="2" spans="1:68" s="391" customFormat="1" ht="35.25" customHeight="1">
      <c r="A2" s="915" t="s">
        <v>1716</v>
      </c>
      <c r="B2" s="6"/>
      <c r="C2" s="7" t="s">
        <v>1720</v>
      </c>
      <c r="D2" s="8"/>
      <c r="E2" s="9"/>
      <c r="F2" s="9"/>
      <c r="G2" s="11"/>
      <c r="H2" s="12"/>
      <c r="I2" s="10"/>
      <c r="J2" s="552"/>
      <c r="K2" s="552"/>
      <c r="L2" s="485" t="s">
        <v>441</v>
      </c>
      <c r="M2" s="486"/>
      <c r="N2" s="486"/>
      <c r="O2" s="486"/>
      <c r="P2" s="487"/>
      <c r="Q2" s="486" t="s">
        <v>442</v>
      </c>
      <c r="R2" s="486"/>
      <c r="S2" s="486"/>
      <c r="T2" s="487"/>
      <c r="U2" s="486" t="s">
        <v>2</v>
      </c>
      <c r="V2" s="486"/>
      <c r="W2" s="486"/>
      <c r="X2" s="487"/>
      <c r="Y2" s="486" t="s">
        <v>3</v>
      </c>
      <c r="Z2" s="486"/>
      <c r="AA2" s="486"/>
      <c r="AB2" s="487"/>
      <c r="AC2" s="486" t="s">
        <v>1577</v>
      </c>
      <c r="AD2" s="488"/>
      <c r="AE2" s="486"/>
      <c r="AF2" s="486"/>
      <c r="AG2" s="489"/>
      <c r="AH2" s="486" t="s">
        <v>1563</v>
      </c>
      <c r="AI2" s="486"/>
      <c r="AJ2" s="486"/>
      <c r="AK2" s="487"/>
      <c r="AL2" s="486" t="s">
        <v>6</v>
      </c>
      <c r="AM2" s="486"/>
      <c r="AN2" s="486"/>
      <c r="AO2" s="487"/>
      <c r="AP2" s="486" t="s">
        <v>447</v>
      </c>
      <c r="AQ2" s="486"/>
      <c r="AR2" s="486"/>
      <c r="AS2" s="486"/>
      <c r="AT2" s="487"/>
      <c r="AU2" s="486" t="s">
        <v>1578</v>
      </c>
      <c r="AV2" s="486"/>
      <c r="AW2" s="486"/>
      <c r="AX2" s="487"/>
      <c r="AY2" s="486" t="s">
        <v>9</v>
      </c>
      <c r="AZ2" s="486"/>
      <c r="BA2" s="486"/>
      <c r="BB2" s="486"/>
      <c r="BC2" s="487"/>
      <c r="BD2" s="486" t="s">
        <v>450</v>
      </c>
      <c r="BE2" s="486"/>
      <c r="BF2" s="486"/>
      <c r="BG2" s="487"/>
      <c r="BH2" s="486" t="s">
        <v>1579</v>
      </c>
      <c r="BI2" s="486"/>
      <c r="BJ2" s="486"/>
      <c r="BK2" s="487"/>
      <c r="BL2" s="490"/>
      <c r="BM2" s="18"/>
      <c r="BN2" s="18"/>
      <c r="BP2" s="18"/>
    </row>
    <row r="3" spans="1:68" s="392" customFormat="1" ht="34.5" customHeight="1">
      <c r="A3" s="19" t="s">
        <v>12</v>
      </c>
      <c r="B3" s="20" t="s">
        <v>13</v>
      </c>
      <c r="C3" s="21" t="s">
        <v>14</v>
      </c>
      <c r="D3" s="22" t="s">
        <v>15</v>
      </c>
      <c r="E3" s="23" t="s">
        <v>16</v>
      </c>
      <c r="F3" s="641" t="s">
        <v>471</v>
      </c>
      <c r="G3" s="27" t="s">
        <v>25</v>
      </c>
      <c r="H3" s="24" t="s">
        <v>1607</v>
      </c>
      <c r="I3" s="27" t="s">
        <v>1602</v>
      </c>
      <c r="J3" s="951" t="s">
        <v>1641</v>
      </c>
      <c r="K3" s="950" t="s">
        <v>1779</v>
      </c>
      <c r="L3" s="426">
        <v>3</v>
      </c>
      <c r="M3" s="426">
        <v>10</v>
      </c>
      <c r="N3" s="426">
        <v>17</v>
      </c>
      <c r="O3" s="426">
        <v>24</v>
      </c>
      <c r="P3" s="426">
        <v>31</v>
      </c>
      <c r="Q3" s="426">
        <v>7</v>
      </c>
      <c r="R3" s="426">
        <v>14</v>
      </c>
      <c r="S3" s="426">
        <v>21</v>
      </c>
      <c r="T3" s="426">
        <v>28</v>
      </c>
      <c r="U3" s="426">
        <v>7</v>
      </c>
      <c r="V3" s="426">
        <v>14</v>
      </c>
      <c r="W3" s="426">
        <v>21</v>
      </c>
      <c r="X3" s="426">
        <v>28</v>
      </c>
      <c r="Y3" s="426">
        <v>4</v>
      </c>
      <c r="Z3" s="426">
        <v>11</v>
      </c>
      <c r="AA3" s="426">
        <v>18</v>
      </c>
      <c r="AB3" s="426">
        <v>25</v>
      </c>
      <c r="AC3" s="426">
        <v>2</v>
      </c>
      <c r="AD3" s="426">
        <v>9</v>
      </c>
      <c r="AE3" s="426">
        <v>16</v>
      </c>
      <c r="AF3" s="426">
        <v>23</v>
      </c>
      <c r="AG3" s="426">
        <v>30</v>
      </c>
      <c r="AH3" s="426">
        <v>6</v>
      </c>
      <c r="AI3" s="426">
        <v>13</v>
      </c>
      <c r="AJ3" s="426">
        <v>20</v>
      </c>
      <c r="AK3" s="426">
        <v>27</v>
      </c>
      <c r="AL3" s="426">
        <v>4</v>
      </c>
      <c r="AM3" s="426">
        <v>11</v>
      </c>
      <c r="AN3" s="426">
        <v>18</v>
      </c>
      <c r="AO3" s="426">
        <v>25</v>
      </c>
      <c r="AP3" s="426">
        <v>1</v>
      </c>
      <c r="AQ3" s="426">
        <v>8</v>
      </c>
      <c r="AR3" s="426">
        <v>15</v>
      </c>
      <c r="AS3" s="426">
        <v>22</v>
      </c>
      <c r="AT3" s="426">
        <v>29</v>
      </c>
      <c r="AU3" s="426">
        <v>5</v>
      </c>
      <c r="AV3" s="426">
        <v>12</v>
      </c>
      <c r="AW3" s="426">
        <v>19</v>
      </c>
      <c r="AX3" s="426">
        <v>26</v>
      </c>
      <c r="AY3" s="426">
        <v>3</v>
      </c>
      <c r="AZ3" s="426">
        <v>10</v>
      </c>
      <c r="BA3" s="426">
        <v>17</v>
      </c>
      <c r="BB3" s="426">
        <v>24</v>
      </c>
      <c r="BC3" s="426">
        <v>31</v>
      </c>
      <c r="BD3" s="426">
        <v>7</v>
      </c>
      <c r="BE3" s="426">
        <v>14</v>
      </c>
      <c r="BF3" s="426">
        <v>21</v>
      </c>
      <c r="BG3" s="426">
        <v>28</v>
      </c>
      <c r="BH3" s="426">
        <v>5</v>
      </c>
      <c r="BI3" s="426">
        <v>12</v>
      </c>
      <c r="BJ3" s="426">
        <v>19</v>
      </c>
      <c r="BK3" s="426">
        <v>26</v>
      </c>
      <c r="BL3" s="30" t="s">
        <v>1641</v>
      </c>
      <c r="BM3" s="31"/>
      <c r="BN3" s="30" t="s">
        <v>1642</v>
      </c>
      <c r="BP3" s="32" t="s">
        <v>1618</v>
      </c>
    </row>
    <row r="4" spans="1:68" s="46" customFormat="1" ht="21" customHeight="1">
      <c r="A4" s="33"/>
      <c r="B4" s="33" t="s">
        <v>29</v>
      </c>
      <c r="C4" s="959" t="s">
        <v>36</v>
      </c>
      <c r="D4" s="960">
        <v>21052</v>
      </c>
      <c r="E4" s="731">
        <v>31166</v>
      </c>
      <c r="F4" s="657" t="s">
        <v>371</v>
      </c>
      <c r="G4" s="37"/>
      <c r="H4" s="656"/>
      <c r="I4" s="37">
        <v>0</v>
      </c>
      <c r="J4" s="37">
        <v>0</v>
      </c>
      <c r="K4" s="37">
        <v>0</v>
      </c>
      <c r="L4" s="39"/>
      <c r="M4" s="39"/>
      <c r="N4" s="39"/>
      <c r="O4" s="39"/>
      <c r="P4" s="50"/>
      <c r="Q4" s="39"/>
      <c r="R4" s="39"/>
      <c r="S4" s="39"/>
      <c r="T4" s="39"/>
      <c r="U4" s="39"/>
      <c r="V4" s="39"/>
      <c r="W4" s="39"/>
      <c r="X4" s="39"/>
      <c r="Y4" s="50"/>
      <c r="Z4" s="39"/>
      <c r="AA4" s="39"/>
      <c r="AB4" s="698"/>
      <c r="AC4" s="50"/>
      <c r="AD4" s="50"/>
      <c r="AE4" s="39"/>
      <c r="AF4" s="39"/>
      <c r="AG4" s="39"/>
      <c r="AH4" s="50"/>
      <c r="AI4" s="39"/>
      <c r="AJ4" s="39"/>
      <c r="AK4" s="39"/>
      <c r="AL4" s="51"/>
      <c r="AM4" s="41"/>
      <c r="AN4" s="41"/>
      <c r="AO4" s="41"/>
      <c r="AP4" s="52"/>
      <c r="AQ4" s="42"/>
      <c r="AR4" s="702"/>
      <c r="AS4" s="42"/>
      <c r="AT4" s="42"/>
      <c r="AU4" s="42"/>
      <c r="AV4" s="42"/>
      <c r="AW4" s="42"/>
      <c r="AX4" s="42"/>
      <c r="AY4" s="42"/>
      <c r="AZ4" s="42"/>
      <c r="BA4" s="42"/>
      <c r="BB4" s="42"/>
      <c r="BC4" s="52"/>
      <c r="BD4" s="42"/>
      <c r="BE4" s="42"/>
      <c r="BF4" s="42"/>
      <c r="BG4" s="42"/>
      <c r="BH4" s="42"/>
      <c r="BI4" s="42"/>
      <c r="BJ4" s="42"/>
      <c r="BK4" s="702"/>
      <c r="BL4" s="44">
        <f>SUM(L4:AK4)</f>
        <v>0</v>
      </c>
      <c r="BM4" s="45"/>
      <c r="BN4" s="44">
        <f>SUM(AL4:BK4)</f>
        <v>0</v>
      </c>
      <c r="BP4" s="44">
        <f>SUM(BL4,BN4)</f>
        <v>0</v>
      </c>
    </row>
    <row r="5" spans="1:68" s="46" customFormat="1" ht="21" customHeight="1">
      <c r="A5" s="33"/>
      <c r="B5" s="33" t="s">
        <v>31</v>
      </c>
      <c r="C5" s="34" t="s">
        <v>48</v>
      </c>
      <c r="D5" s="35">
        <v>40136</v>
      </c>
      <c r="E5" s="36">
        <v>23229</v>
      </c>
      <c r="F5" s="659" t="s">
        <v>370</v>
      </c>
      <c r="G5" s="37">
        <v>0</v>
      </c>
      <c r="H5" s="656">
        <v>1</v>
      </c>
      <c r="I5" s="37">
        <v>1</v>
      </c>
      <c r="J5" s="37">
        <v>0</v>
      </c>
      <c r="K5" s="37">
        <v>1</v>
      </c>
      <c r="L5" s="39"/>
      <c r="M5" s="39"/>
      <c r="N5" s="39"/>
      <c r="O5" s="39"/>
      <c r="P5" s="50"/>
      <c r="Q5" s="39"/>
      <c r="R5" s="39"/>
      <c r="S5" s="39"/>
      <c r="T5" s="39"/>
      <c r="U5" s="39"/>
      <c r="V5" s="39"/>
      <c r="W5" s="39"/>
      <c r="X5" s="39"/>
      <c r="Y5" s="50"/>
      <c r="Z5" s="39"/>
      <c r="AA5" s="39"/>
      <c r="AB5" s="698"/>
      <c r="AC5" s="50"/>
      <c r="AD5" s="50"/>
      <c r="AE5" s="39"/>
      <c r="AF5" s="39"/>
      <c r="AG5" s="39"/>
      <c r="AH5" s="50"/>
      <c r="AI5" s="39"/>
      <c r="AJ5" s="39"/>
      <c r="AK5" s="39"/>
      <c r="AL5" s="51"/>
      <c r="AM5" s="41"/>
      <c r="AN5" s="41"/>
      <c r="AO5" s="41"/>
      <c r="AP5" s="52"/>
      <c r="AQ5" s="42"/>
      <c r="AR5" s="702"/>
      <c r="AS5" s="42"/>
      <c r="AT5" s="42"/>
      <c r="AU5" s="42"/>
      <c r="AV5" s="42"/>
      <c r="AW5" s="42"/>
      <c r="AX5" s="42"/>
      <c r="AY5" s="42"/>
      <c r="AZ5" s="42"/>
      <c r="BA5" s="42"/>
      <c r="BB5" s="42"/>
      <c r="BC5" s="52"/>
      <c r="BD5" s="42"/>
      <c r="BE5" s="42"/>
      <c r="BF5" s="42"/>
      <c r="BG5" s="42"/>
      <c r="BH5" s="42"/>
      <c r="BI5" s="42"/>
      <c r="BJ5" s="42"/>
      <c r="BK5" s="702"/>
      <c r="BL5" s="44">
        <f>SUM(L5:AK5)</f>
        <v>0</v>
      </c>
      <c r="BM5" s="45"/>
      <c r="BN5" s="44">
        <f>SUM(AL5:BK5)</f>
        <v>0</v>
      </c>
      <c r="BP5" s="44">
        <f>SUM(BL5,BN5)</f>
        <v>0</v>
      </c>
    </row>
    <row r="6" spans="1:68" s="46" customFormat="1" ht="21" customHeight="1">
      <c r="A6" s="33"/>
      <c r="B6" s="33" t="s">
        <v>33</v>
      </c>
      <c r="C6" s="34" t="s">
        <v>1769</v>
      </c>
      <c r="D6" s="54">
        <v>38950</v>
      </c>
      <c r="E6" s="36">
        <v>32127</v>
      </c>
      <c r="F6" s="658" t="s">
        <v>371</v>
      </c>
      <c r="G6" s="37"/>
      <c r="H6" s="656"/>
      <c r="I6" s="37">
        <v>0</v>
      </c>
      <c r="J6" s="37">
        <v>0</v>
      </c>
      <c r="K6" s="37">
        <v>0</v>
      </c>
      <c r="L6" s="39"/>
      <c r="M6" s="39"/>
      <c r="N6" s="39"/>
      <c r="O6" s="39"/>
      <c r="P6" s="50"/>
      <c r="Q6" s="39"/>
      <c r="R6" s="39"/>
      <c r="S6" s="39"/>
      <c r="T6" s="39"/>
      <c r="U6" s="39"/>
      <c r="V6" s="39"/>
      <c r="W6" s="39"/>
      <c r="X6" s="39"/>
      <c r="Y6" s="50"/>
      <c r="Z6" s="39"/>
      <c r="AA6" s="39"/>
      <c r="AB6" s="698"/>
      <c r="AC6" s="50"/>
      <c r="AD6" s="50"/>
      <c r="AE6" s="39"/>
      <c r="AF6" s="39"/>
      <c r="AG6" s="39"/>
      <c r="AH6" s="50"/>
      <c r="AI6" s="39"/>
      <c r="AJ6" s="39"/>
      <c r="AK6" s="39"/>
      <c r="AL6" s="51"/>
      <c r="AM6" s="41"/>
      <c r="AN6" s="41"/>
      <c r="AO6" s="41"/>
      <c r="AP6" s="52"/>
      <c r="AQ6" s="42"/>
      <c r="AR6" s="702"/>
      <c r="AS6" s="42"/>
      <c r="AT6" s="42"/>
      <c r="AU6" s="42"/>
      <c r="AV6" s="42"/>
      <c r="AW6" s="42"/>
      <c r="AX6" s="42"/>
      <c r="AY6" s="42"/>
      <c r="AZ6" s="42"/>
      <c r="BA6" s="42"/>
      <c r="BB6" s="42"/>
      <c r="BC6" s="52"/>
      <c r="BD6" s="42"/>
      <c r="BE6" s="42"/>
      <c r="BF6" s="42"/>
      <c r="BG6" s="42"/>
      <c r="BH6" s="42"/>
      <c r="BI6" s="42"/>
      <c r="BJ6" s="42"/>
      <c r="BK6" s="702"/>
      <c r="BL6" s="44">
        <f>SUM(L6:AK6)</f>
        <v>0</v>
      </c>
      <c r="BM6" s="45"/>
      <c r="BN6" s="44">
        <f>SUM(AL6:BK6)</f>
        <v>0</v>
      </c>
      <c r="BP6" s="44">
        <f>SUM(BL6,BN6)</f>
        <v>0</v>
      </c>
    </row>
    <row r="7" spans="1:68" s="391" customFormat="1" ht="35.25" customHeight="1">
      <c r="A7" s="399"/>
      <c r="B7" s="6"/>
      <c r="C7" s="56"/>
      <c r="D7" s="57"/>
      <c r="E7" s="9"/>
      <c r="F7" s="9"/>
      <c r="G7" s="11"/>
      <c r="H7" s="12"/>
      <c r="I7" s="552"/>
      <c r="J7" s="552"/>
      <c r="K7" s="552"/>
      <c r="L7" s="486" t="s">
        <v>441</v>
      </c>
      <c r="M7" s="486"/>
      <c r="N7" s="486"/>
      <c r="O7" s="486"/>
      <c r="P7" s="487"/>
      <c r="Q7" s="486" t="s">
        <v>442</v>
      </c>
      <c r="R7" s="486"/>
      <c r="S7" s="486"/>
      <c r="T7" s="487"/>
      <c r="U7" s="486" t="s">
        <v>2</v>
      </c>
      <c r="V7" s="486"/>
      <c r="W7" s="486"/>
      <c r="X7" s="487"/>
      <c r="Y7" s="486" t="s">
        <v>3</v>
      </c>
      <c r="Z7" s="486"/>
      <c r="AA7" s="486"/>
      <c r="AB7" s="487"/>
      <c r="AC7" s="486" t="s">
        <v>1577</v>
      </c>
      <c r="AD7" s="488"/>
      <c r="AE7" s="486"/>
      <c r="AF7" s="486"/>
      <c r="AG7" s="489"/>
      <c r="AH7" s="486" t="s">
        <v>1563</v>
      </c>
      <c r="AI7" s="486"/>
      <c r="AJ7" s="486"/>
      <c r="AK7" s="487"/>
      <c r="AL7" s="486" t="s">
        <v>6</v>
      </c>
      <c r="AM7" s="486"/>
      <c r="AN7" s="486"/>
      <c r="AO7" s="487"/>
      <c r="AP7" s="486" t="s">
        <v>447</v>
      </c>
      <c r="AQ7" s="486"/>
      <c r="AR7" s="486"/>
      <c r="AS7" s="486"/>
      <c r="AT7" s="487"/>
      <c r="AU7" s="486" t="s">
        <v>1578</v>
      </c>
      <c r="AV7" s="486"/>
      <c r="AW7" s="486"/>
      <c r="AX7" s="487"/>
      <c r="AY7" s="486" t="s">
        <v>9</v>
      </c>
      <c r="AZ7" s="486"/>
      <c r="BA7" s="486"/>
      <c r="BB7" s="486"/>
      <c r="BC7" s="487"/>
      <c r="BD7" s="486" t="s">
        <v>450</v>
      </c>
      <c r="BE7" s="486"/>
      <c r="BF7" s="486"/>
      <c r="BG7" s="487"/>
      <c r="BH7" s="486" t="s">
        <v>1579</v>
      </c>
      <c r="BI7" s="486"/>
      <c r="BJ7" s="486"/>
      <c r="BK7" s="487"/>
      <c r="BL7" s="490"/>
      <c r="BM7" s="18"/>
      <c r="BN7" s="18"/>
      <c r="BP7" s="18"/>
    </row>
    <row r="8" spans="1:68" s="392" customFormat="1" ht="34.5" customHeight="1">
      <c r="A8" s="19" t="s">
        <v>12</v>
      </c>
      <c r="B8" s="20" t="s">
        <v>13</v>
      </c>
      <c r="C8" s="21" t="s">
        <v>59</v>
      </c>
      <c r="D8" s="22" t="s">
        <v>15</v>
      </c>
      <c r="E8" s="23" t="s">
        <v>16</v>
      </c>
      <c r="F8" s="641" t="s">
        <v>471</v>
      </c>
      <c r="G8" s="27" t="s">
        <v>25</v>
      </c>
      <c r="H8" s="24" t="s">
        <v>1607</v>
      </c>
      <c r="I8" s="27" t="s">
        <v>1602</v>
      </c>
      <c r="J8" s="951" t="s">
        <v>1641</v>
      </c>
      <c r="K8" s="950" t="s">
        <v>1779</v>
      </c>
      <c r="L8" s="426">
        <v>3</v>
      </c>
      <c r="M8" s="426">
        <v>10</v>
      </c>
      <c r="N8" s="426">
        <v>17</v>
      </c>
      <c r="O8" s="426">
        <v>24</v>
      </c>
      <c r="P8" s="426">
        <v>31</v>
      </c>
      <c r="Q8" s="426">
        <v>7</v>
      </c>
      <c r="R8" s="426">
        <v>14</v>
      </c>
      <c r="S8" s="426">
        <v>21</v>
      </c>
      <c r="T8" s="426">
        <v>28</v>
      </c>
      <c r="U8" s="426">
        <v>7</v>
      </c>
      <c r="V8" s="426">
        <v>14</v>
      </c>
      <c r="W8" s="426">
        <v>21</v>
      </c>
      <c r="X8" s="426">
        <v>28</v>
      </c>
      <c r="Y8" s="426">
        <v>4</v>
      </c>
      <c r="Z8" s="426">
        <v>11</v>
      </c>
      <c r="AA8" s="426">
        <v>18</v>
      </c>
      <c r="AB8" s="426">
        <v>25</v>
      </c>
      <c r="AC8" s="426">
        <v>2</v>
      </c>
      <c r="AD8" s="426">
        <v>9</v>
      </c>
      <c r="AE8" s="426">
        <v>16</v>
      </c>
      <c r="AF8" s="426">
        <v>23</v>
      </c>
      <c r="AG8" s="426">
        <v>30</v>
      </c>
      <c r="AH8" s="426">
        <v>6</v>
      </c>
      <c r="AI8" s="426">
        <v>13</v>
      </c>
      <c r="AJ8" s="426">
        <v>20</v>
      </c>
      <c r="AK8" s="426">
        <v>27</v>
      </c>
      <c r="AL8" s="426">
        <v>4</v>
      </c>
      <c r="AM8" s="426">
        <v>11</v>
      </c>
      <c r="AN8" s="426">
        <v>18</v>
      </c>
      <c r="AO8" s="426">
        <v>25</v>
      </c>
      <c r="AP8" s="426">
        <v>1</v>
      </c>
      <c r="AQ8" s="426">
        <v>8</v>
      </c>
      <c r="AR8" s="426">
        <v>15</v>
      </c>
      <c r="AS8" s="426">
        <v>22</v>
      </c>
      <c r="AT8" s="426">
        <v>29</v>
      </c>
      <c r="AU8" s="426">
        <v>5</v>
      </c>
      <c r="AV8" s="426">
        <v>12</v>
      </c>
      <c r="AW8" s="426">
        <v>19</v>
      </c>
      <c r="AX8" s="426">
        <v>26</v>
      </c>
      <c r="AY8" s="426">
        <v>3</v>
      </c>
      <c r="AZ8" s="426">
        <v>10</v>
      </c>
      <c r="BA8" s="426">
        <v>17</v>
      </c>
      <c r="BB8" s="426">
        <v>24</v>
      </c>
      <c r="BC8" s="426">
        <v>31</v>
      </c>
      <c r="BD8" s="426">
        <v>7</v>
      </c>
      <c r="BE8" s="426">
        <v>14</v>
      </c>
      <c r="BF8" s="426">
        <v>21</v>
      </c>
      <c r="BG8" s="426">
        <v>28</v>
      </c>
      <c r="BH8" s="426">
        <v>5</v>
      </c>
      <c r="BI8" s="426">
        <v>12</v>
      </c>
      <c r="BJ8" s="426">
        <v>19</v>
      </c>
      <c r="BK8" s="426">
        <v>26</v>
      </c>
      <c r="BL8" s="30" t="s">
        <v>1641</v>
      </c>
      <c r="BM8" s="31"/>
      <c r="BN8" s="30" t="s">
        <v>1642</v>
      </c>
      <c r="BP8" s="32" t="s">
        <v>1618</v>
      </c>
    </row>
    <row r="9" spans="1:68" s="55" customFormat="1" ht="21" customHeight="1">
      <c r="A9" s="47"/>
      <c r="B9" s="33" t="s">
        <v>29</v>
      </c>
      <c r="C9" s="34" t="s">
        <v>269</v>
      </c>
      <c r="D9" s="54">
        <v>35927</v>
      </c>
      <c r="E9" s="53"/>
      <c r="F9" s="659" t="s">
        <v>373</v>
      </c>
      <c r="G9" s="37">
        <v>0</v>
      </c>
      <c r="H9" s="656">
        <v>18</v>
      </c>
      <c r="I9" s="37">
        <v>18</v>
      </c>
      <c r="J9" s="37">
        <v>15</v>
      </c>
      <c r="K9" s="37">
        <v>33</v>
      </c>
      <c r="L9" s="39"/>
      <c r="M9" s="39"/>
      <c r="N9" s="39"/>
      <c r="O9" s="39"/>
      <c r="P9" s="39">
        <v>1</v>
      </c>
      <c r="Q9" s="39">
        <v>1</v>
      </c>
      <c r="R9" s="39"/>
      <c r="S9" s="39"/>
      <c r="T9" s="39"/>
      <c r="U9" s="39"/>
      <c r="V9" s="39"/>
      <c r="W9" s="39"/>
      <c r="X9" s="39">
        <v>1</v>
      </c>
      <c r="Y9" s="39">
        <v>1</v>
      </c>
      <c r="Z9" s="39">
        <v>1</v>
      </c>
      <c r="AA9" s="39">
        <v>1</v>
      </c>
      <c r="AB9" s="698">
        <v>1</v>
      </c>
      <c r="AC9" s="39">
        <v>1</v>
      </c>
      <c r="AD9" s="39"/>
      <c r="AE9" s="39">
        <v>1</v>
      </c>
      <c r="AF9" s="39">
        <v>1</v>
      </c>
      <c r="AG9" s="39">
        <v>1</v>
      </c>
      <c r="AH9" s="39">
        <v>1</v>
      </c>
      <c r="AI9" s="39">
        <v>1</v>
      </c>
      <c r="AJ9" s="39">
        <v>1</v>
      </c>
      <c r="AK9" s="39">
        <v>1</v>
      </c>
      <c r="AL9" s="41">
        <v>1</v>
      </c>
      <c r="AM9" s="41">
        <v>1</v>
      </c>
      <c r="AN9" s="41"/>
      <c r="AO9" s="41">
        <v>1</v>
      </c>
      <c r="AP9" s="41">
        <v>1</v>
      </c>
      <c r="AQ9" s="41">
        <v>1</v>
      </c>
      <c r="AR9" s="715"/>
      <c r="AS9" s="41">
        <v>1</v>
      </c>
      <c r="AT9" s="41">
        <v>1</v>
      </c>
      <c r="AU9" s="41"/>
      <c r="AV9" s="41"/>
      <c r="AW9" s="41"/>
      <c r="AX9" s="41"/>
      <c r="AY9" s="41"/>
      <c r="AZ9" s="41"/>
      <c r="BA9" s="41"/>
      <c r="BB9" s="41">
        <v>1</v>
      </c>
      <c r="BC9" s="41"/>
      <c r="BD9" s="41">
        <v>1</v>
      </c>
      <c r="BE9" s="41">
        <v>1</v>
      </c>
      <c r="BF9" s="41">
        <v>1</v>
      </c>
      <c r="BG9" s="41">
        <v>1</v>
      </c>
      <c r="BH9" s="41">
        <v>1</v>
      </c>
      <c r="BI9" s="41">
        <v>1</v>
      </c>
      <c r="BJ9" s="41">
        <v>1</v>
      </c>
      <c r="BK9" s="715"/>
      <c r="BL9" s="44">
        <f t="shared" ref="BL9:BL51" si="0">SUM(L9:AK9)</f>
        <v>15</v>
      </c>
      <c r="BM9" s="45"/>
      <c r="BN9" s="44">
        <f t="shared" ref="BN9:BN51" si="1">SUM(AL9:BK9)</f>
        <v>15</v>
      </c>
      <c r="BO9" s="46"/>
      <c r="BP9" s="44">
        <f t="shared" ref="BP9:BP51" si="2">SUM(BL9,BN9)</f>
        <v>30</v>
      </c>
    </row>
    <row r="10" spans="1:68" s="55" customFormat="1" ht="21" customHeight="1">
      <c r="A10" s="33"/>
      <c r="B10" s="33" t="s">
        <v>31</v>
      </c>
      <c r="C10" s="58" t="s">
        <v>324</v>
      </c>
      <c r="D10" s="49">
        <v>40540</v>
      </c>
      <c r="E10" s="53">
        <v>20221</v>
      </c>
      <c r="F10" s="659" t="s">
        <v>373</v>
      </c>
      <c r="G10" s="37">
        <v>0</v>
      </c>
      <c r="H10" s="656">
        <v>8</v>
      </c>
      <c r="I10" s="37">
        <v>8</v>
      </c>
      <c r="J10" s="37">
        <v>6</v>
      </c>
      <c r="K10" s="37">
        <v>14</v>
      </c>
      <c r="L10" s="39"/>
      <c r="M10" s="39"/>
      <c r="N10" s="39"/>
      <c r="O10" s="39"/>
      <c r="P10" s="39"/>
      <c r="Q10" s="39"/>
      <c r="R10" s="39"/>
      <c r="S10" s="39"/>
      <c r="T10" s="39"/>
      <c r="U10" s="39">
        <v>1</v>
      </c>
      <c r="V10" s="39"/>
      <c r="W10" s="39">
        <v>1</v>
      </c>
      <c r="X10" s="39">
        <v>1</v>
      </c>
      <c r="Y10" s="39">
        <v>1</v>
      </c>
      <c r="Z10" s="39">
        <v>1</v>
      </c>
      <c r="AA10" s="39">
        <v>1</v>
      </c>
      <c r="AB10" s="698"/>
      <c r="AC10" s="39"/>
      <c r="AD10" s="39"/>
      <c r="AE10" s="39"/>
      <c r="AF10" s="39"/>
      <c r="AG10" s="39"/>
      <c r="AH10" s="39"/>
      <c r="AI10" s="39"/>
      <c r="AJ10" s="39"/>
      <c r="AK10" s="39"/>
      <c r="AL10" s="41"/>
      <c r="AM10" s="41"/>
      <c r="AN10" s="41"/>
      <c r="AO10" s="41"/>
      <c r="AP10" s="41"/>
      <c r="AQ10" s="41"/>
      <c r="AR10" s="715"/>
      <c r="AS10" s="41"/>
      <c r="AT10" s="41"/>
      <c r="AU10" s="41"/>
      <c r="AV10" s="41"/>
      <c r="AW10" s="41"/>
      <c r="AX10" s="41"/>
      <c r="AY10" s="41"/>
      <c r="AZ10" s="41">
        <v>1</v>
      </c>
      <c r="BA10" s="41">
        <v>1</v>
      </c>
      <c r="BB10" s="41">
        <v>1</v>
      </c>
      <c r="BC10" s="41"/>
      <c r="BD10" s="41">
        <v>1</v>
      </c>
      <c r="BE10" s="41">
        <v>1</v>
      </c>
      <c r="BF10" s="41">
        <v>1</v>
      </c>
      <c r="BG10" s="41"/>
      <c r="BH10" s="41"/>
      <c r="BI10" s="41"/>
      <c r="BJ10" s="41"/>
      <c r="BK10" s="715"/>
      <c r="BL10" s="44">
        <f t="shared" si="0"/>
        <v>6</v>
      </c>
      <c r="BM10" s="45"/>
      <c r="BN10" s="44">
        <f t="shared" si="1"/>
        <v>6</v>
      </c>
      <c r="BO10" s="46"/>
      <c r="BP10" s="44">
        <f t="shared" si="2"/>
        <v>12</v>
      </c>
    </row>
    <row r="11" spans="1:68" s="55" customFormat="1" ht="21" customHeight="1">
      <c r="A11" s="60"/>
      <c r="B11" s="33" t="s">
        <v>33</v>
      </c>
      <c r="C11" s="58" t="s">
        <v>1856</v>
      </c>
      <c r="D11" s="49">
        <v>43516</v>
      </c>
      <c r="E11" s="53">
        <v>36238</v>
      </c>
      <c r="F11" s="659" t="s">
        <v>373</v>
      </c>
      <c r="G11" s="37">
        <v>0</v>
      </c>
      <c r="H11" s="656">
        <v>10</v>
      </c>
      <c r="I11" s="37">
        <v>10</v>
      </c>
      <c r="J11" s="37">
        <v>0</v>
      </c>
      <c r="K11" s="37">
        <v>10</v>
      </c>
      <c r="L11" s="39"/>
      <c r="M11" s="39"/>
      <c r="N11" s="39"/>
      <c r="O11" s="39"/>
      <c r="P11" s="39"/>
      <c r="Q11" s="39"/>
      <c r="R11" s="39"/>
      <c r="S11" s="39"/>
      <c r="T11" s="39"/>
      <c r="U11" s="39"/>
      <c r="V11" s="39"/>
      <c r="W11" s="39"/>
      <c r="X11" s="39"/>
      <c r="Y11" s="39"/>
      <c r="Z11" s="39"/>
      <c r="AA11" s="39"/>
      <c r="AB11" s="698"/>
      <c r="AC11" s="39"/>
      <c r="AD11" s="39"/>
      <c r="AE11" s="39"/>
      <c r="AF11" s="39"/>
      <c r="AG11" s="39"/>
      <c r="AH11" s="39"/>
      <c r="AI11" s="39"/>
      <c r="AJ11" s="39"/>
      <c r="AK11" s="39"/>
      <c r="AL11" s="41"/>
      <c r="AM11" s="41"/>
      <c r="AN11" s="41"/>
      <c r="AO11" s="41"/>
      <c r="AP11" s="41"/>
      <c r="AQ11" s="41"/>
      <c r="AR11" s="715"/>
      <c r="AS11" s="41"/>
      <c r="AT11" s="41"/>
      <c r="AU11" s="41"/>
      <c r="AV11" s="41"/>
      <c r="AW11" s="41"/>
      <c r="AX11" s="41"/>
      <c r="AY11" s="41"/>
      <c r="AZ11" s="41"/>
      <c r="BA11" s="41"/>
      <c r="BB11" s="41"/>
      <c r="BC11" s="41"/>
      <c r="BD11" s="41"/>
      <c r="BE11" s="41"/>
      <c r="BF11" s="41"/>
      <c r="BG11" s="41"/>
      <c r="BH11" s="41"/>
      <c r="BI11" s="41"/>
      <c r="BJ11" s="41"/>
      <c r="BK11" s="715"/>
      <c r="BL11" s="44">
        <f t="shared" si="0"/>
        <v>0</v>
      </c>
      <c r="BM11" s="45"/>
      <c r="BN11" s="44">
        <f t="shared" si="1"/>
        <v>0</v>
      </c>
      <c r="BP11" s="44">
        <f t="shared" si="2"/>
        <v>0</v>
      </c>
    </row>
    <row r="12" spans="1:68" s="55" customFormat="1" ht="21" customHeight="1">
      <c r="A12" s="60"/>
      <c r="B12" s="33" t="s">
        <v>35</v>
      </c>
      <c r="C12" s="58" t="s">
        <v>214</v>
      </c>
      <c r="D12" s="49">
        <v>30184</v>
      </c>
      <c r="E12" s="53">
        <v>21570</v>
      </c>
      <c r="F12" s="659" t="s">
        <v>368</v>
      </c>
      <c r="G12" s="37">
        <v>0</v>
      </c>
      <c r="H12" s="656">
        <v>9</v>
      </c>
      <c r="I12" s="37">
        <v>9</v>
      </c>
      <c r="J12" s="37">
        <v>0</v>
      </c>
      <c r="K12" s="37">
        <v>9</v>
      </c>
      <c r="L12" s="39"/>
      <c r="M12" s="39"/>
      <c r="N12" s="39"/>
      <c r="O12" s="39"/>
      <c r="P12" s="39"/>
      <c r="Q12" s="39"/>
      <c r="R12" s="39"/>
      <c r="S12" s="39"/>
      <c r="T12" s="39"/>
      <c r="U12" s="39"/>
      <c r="V12" s="39"/>
      <c r="W12" s="39"/>
      <c r="X12" s="39"/>
      <c r="Y12" s="39"/>
      <c r="Z12" s="39"/>
      <c r="AA12" s="39"/>
      <c r="AB12" s="698"/>
      <c r="AC12" s="39"/>
      <c r="AD12" s="39"/>
      <c r="AE12" s="39"/>
      <c r="AF12" s="39"/>
      <c r="AG12" s="39"/>
      <c r="AH12" s="39"/>
      <c r="AI12" s="39"/>
      <c r="AJ12" s="39"/>
      <c r="AK12" s="39"/>
      <c r="AL12" s="41"/>
      <c r="AM12" s="41"/>
      <c r="AN12" s="41"/>
      <c r="AO12" s="41"/>
      <c r="AP12" s="41"/>
      <c r="AQ12" s="41"/>
      <c r="AR12" s="715"/>
      <c r="AS12" s="41"/>
      <c r="AT12" s="41"/>
      <c r="AU12" s="41"/>
      <c r="AV12" s="41"/>
      <c r="AW12" s="41"/>
      <c r="AX12" s="41"/>
      <c r="AY12" s="41"/>
      <c r="AZ12" s="41"/>
      <c r="BA12" s="41"/>
      <c r="BB12" s="41"/>
      <c r="BC12" s="41"/>
      <c r="BD12" s="41"/>
      <c r="BE12" s="41"/>
      <c r="BF12" s="41"/>
      <c r="BG12" s="41"/>
      <c r="BH12" s="41"/>
      <c r="BI12" s="41"/>
      <c r="BJ12" s="41"/>
      <c r="BK12" s="715"/>
      <c r="BL12" s="44">
        <f t="shared" si="0"/>
        <v>0</v>
      </c>
      <c r="BM12" s="45"/>
      <c r="BN12" s="44">
        <f t="shared" si="1"/>
        <v>0</v>
      </c>
      <c r="BP12" s="44">
        <f t="shared" si="2"/>
        <v>0</v>
      </c>
    </row>
    <row r="13" spans="1:68" s="55" customFormat="1" ht="21" customHeight="1">
      <c r="A13" s="60"/>
      <c r="B13" s="33" t="s">
        <v>37</v>
      </c>
      <c r="C13" s="58" t="s">
        <v>61</v>
      </c>
      <c r="D13" s="54">
        <v>31533</v>
      </c>
      <c r="E13" s="53">
        <v>25118</v>
      </c>
      <c r="F13" s="659" t="s">
        <v>373</v>
      </c>
      <c r="G13" s="37">
        <v>0</v>
      </c>
      <c r="H13" s="656">
        <v>5</v>
      </c>
      <c r="I13" s="37">
        <v>5</v>
      </c>
      <c r="J13" s="37">
        <v>0</v>
      </c>
      <c r="K13" s="37">
        <v>5</v>
      </c>
      <c r="L13" s="39"/>
      <c r="M13" s="39"/>
      <c r="N13" s="39"/>
      <c r="O13" s="39"/>
      <c r="P13" s="39"/>
      <c r="Q13" s="39"/>
      <c r="R13" s="39"/>
      <c r="S13" s="39"/>
      <c r="T13" s="39"/>
      <c r="U13" s="39"/>
      <c r="V13" s="39"/>
      <c r="W13" s="39"/>
      <c r="X13" s="39"/>
      <c r="Y13" s="39"/>
      <c r="Z13" s="39"/>
      <c r="AA13" s="39"/>
      <c r="AB13" s="698"/>
      <c r="AC13" s="39"/>
      <c r="AD13" s="39"/>
      <c r="AE13" s="39"/>
      <c r="AF13" s="39"/>
      <c r="AG13" s="39"/>
      <c r="AH13" s="39"/>
      <c r="AI13" s="39"/>
      <c r="AJ13" s="39"/>
      <c r="AK13" s="39"/>
      <c r="AL13" s="41"/>
      <c r="AM13" s="41"/>
      <c r="AN13" s="41"/>
      <c r="AO13" s="41"/>
      <c r="AP13" s="41"/>
      <c r="AQ13" s="41"/>
      <c r="AR13" s="715"/>
      <c r="AS13" s="41"/>
      <c r="AT13" s="41"/>
      <c r="AU13" s="41"/>
      <c r="AV13" s="41"/>
      <c r="AW13" s="41"/>
      <c r="AX13" s="41"/>
      <c r="AY13" s="41"/>
      <c r="AZ13" s="41"/>
      <c r="BA13" s="41"/>
      <c r="BB13" s="41"/>
      <c r="BC13" s="41"/>
      <c r="BD13" s="41"/>
      <c r="BE13" s="41"/>
      <c r="BF13" s="41"/>
      <c r="BG13" s="41"/>
      <c r="BH13" s="41"/>
      <c r="BI13" s="41"/>
      <c r="BJ13" s="41"/>
      <c r="BK13" s="715"/>
      <c r="BL13" s="44">
        <f t="shared" si="0"/>
        <v>0</v>
      </c>
      <c r="BM13" s="45"/>
      <c r="BN13" s="44">
        <f t="shared" si="1"/>
        <v>0</v>
      </c>
      <c r="BP13" s="44">
        <f t="shared" si="2"/>
        <v>0</v>
      </c>
    </row>
    <row r="14" spans="1:68" s="55" customFormat="1" ht="21" customHeight="1">
      <c r="A14" s="33"/>
      <c r="B14" s="33" t="s">
        <v>39</v>
      </c>
      <c r="C14" s="58" t="s">
        <v>253</v>
      </c>
      <c r="D14" s="54">
        <v>32203</v>
      </c>
      <c r="E14" s="53">
        <v>15407</v>
      </c>
      <c r="F14" s="659" t="s">
        <v>369</v>
      </c>
      <c r="G14" s="37">
        <v>0</v>
      </c>
      <c r="H14" s="656">
        <v>5</v>
      </c>
      <c r="I14" s="37">
        <v>5</v>
      </c>
      <c r="J14" s="37">
        <v>0</v>
      </c>
      <c r="K14" s="37">
        <v>5</v>
      </c>
      <c r="L14" s="39"/>
      <c r="M14" s="39"/>
      <c r="N14" s="39"/>
      <c r="O14" s="39"/>
      <c r="P14" s="39"/>
      <c r="Q14" s="39"/>
      <c r="R14" s="39"/>
      <c r="S14" s="39"/>
      <c r="T14" s="39"/>
      <c r="U14" s="39"/>
      <c r="V14" s="39"/>
      <c r="W14" s="39"/>
      <c r="X14" s="39"/>
      <c r="Y14" s="39"/>
      <c r="Z14" s="39"/>
      <c r="AA14" s="39"/>
      <c r="AB14" s="698"/>
      <c r="AC14" s="39"/>
      <c r="AD14" s="39"/>
      <c r="AE14" s="39"/>
      <c r="AF14" s="39"/>
      <c r="AG14" s="39"/>
      <c r="AH14" s="39"/>
      <c r="AI14" s="39"/>
      <c r="AJ14" s="39"/>
      <c r="AK14" s="39"/>
      <c r="AL14" s="41"/>
      <c r="AM14" s="41"/>
      <c r="AN14" s="41"/>
      <c r="AO14" s="41"/>
      <c r="AP14" s="41"/>
      <c r="AQ14" s="41"/>
      <c r="AR14" s="715"/>
      <c r="AS14" s="41"/>
      <c r="AT14" s="41"/>
      <c r="AU14" s="41"/>
      <c r="AV14" s="41"/>
      <c r="AW14" s="41"/>
      <c r="AX14" s="41"/>
      <c r="AY14" s="41"/>
      <c r="AZ14" s="41"/>
      <c r="BA14" s="41"/>
      <c r="BB14" s="41"/>
      <c r="BC14" s="41"/>
      <c r="BD14" s="41"/>
      <c r="BE14" s="41"/>
      <c r="BF14" s="41"/>
      <c r="BG14" s="41"/>
      <c r="BH14" s="41"/>
      <c r="BI14" s="41"/>
      <c r="BJ14" s="41"/>
      <c r="BK14" s="715"/>
      <c r="BL14" s="44">
        <f t="shared" si="0"/>
        <v>0</v>
      </c>
      <c r="BM14" s="45"/>
      <c r="BN14" s="44">
        <f t="shared" si="1"/>
        <v>0</v>
      </c>
      <c r="BP14" s="44">
        <f t="shared" si="2"/>
        <v>0</v>
      </c>
    </row>
    <row r="15" spans="1:68" s="55" customFormat="1" ht="21" customHeight="1">
      <c r="A15" s="33"/>
      <c r="B15" s="33" t="s">
        <v>41</v>
      </c>
      <c r="C15" s="58" t="s">
        <v>1734</v>
      </c>
      <c r="D15" s="54">
        <v>30614</v>
      </c>
      <c r="E15" s="53">
        <v>28338</v>
      </c>
      <c r="F15" s="659" t="s">
        <v>371</v>
      </c>
      <c r="G15" s="37"/>
      <c r="H15" s="656"/>
      <c r="I15" s="37">
        <v>0</v>
      </c>
      <c r="J15" s="37">
        <v>4</v>
      </c>
      <c r="K15" s="37">
        <v>4</v>
      </c>
      <c r="L15" s="39"/>
      <c r="M15" s="39"/>
      <c r="N15" s="39"/>
      <c r="O15" s="39"/>
      <c r="P15" s="39"/>
      <c r="Q15" s="39"/>
      <c r="R15" s="39"/>
      <c r="S15" s="39"/>
      <c r="T15" s="39"/>
      <c r="U15" s="39"/>
      <c r="V15" s="39"/>
      <c r="W15" s="39"/>
      <c r="X15" s="39"/>
      <c r="Y15" s="39"/>
      <c r="Z15" s="39"/>
      <c r="AA15" s="39"/>
      <c r="AB15" s="698"/>
      <c r="AC15" s="39"/>
      <c r="AD15" s="39"/>
      <c r="AE15" s="39">
        <v>1</v>
      </c>
      <c r="AF15" s="39">
        <v>1</v>
      </c>
      <c r="AG15" s="39"/>
      <c r="AH15" s="39"/>
      <c r="AI15" s="39">
        <v>1</v>
      </c>
      <c r="AJ15" s="39"/>
      <c r="AK15" s="39">
        <v>1</v>
      </c>
      <c r="AL15" s="41"/>
      <c r="AM15" s="41"/>
      <c r="AN15" s="41">
        <v>1</v>
      </c>
      <c r="AO15" s="41"/>
      <c r="AP15" s="41"/>
      <c r="AQ15" s="41"/>
      <c r="AR15" s="715"/>
      <c r="AS15" s="41"/>
      <c r="AT15" s="41"/>
      <c r="AU15" s="41"/>
      <c r="AV15" s="41"/>
      <c r="AW15" s="41"/>
      <c r="AX15" s="41"/>
      <c r="AY15" s="41"/>
      <c r="AZ15" s="41"/>
      <c r="BA15" s="41"/>
      <c r="BB15" s="41"/>
      <c r="BC15" s="41"/>
      <c r="BD15" s="41"/>
      <c r="BE15" s="41">
        <v>1</v>
      </c>
      <c r="BF15" s="41">
        <v>1</v>
      </c>
      <c r="BG15" s="41">
        <v>1</v>
      </c>
      <c r="BH15" s="41">
        <v>1</v>
      </c>
      <c r="BI15" s="41"/>
      <c r="BJ15" s="41"/>
      <c r="BK15" s="715"/>
      <c r="BL15" s="44">
        <f t="shared" si="0"/>
        <v>4</v>
      </c>
      <c r="BM15" s="45"/>
      <c r="BN15" s="44">
        <f t="shared" si="1"/>
        <v>5</v>
      </c>
      <c r="BO15" s="46"/>
      <c r="BP15" s="44">
        <f t="shared" si="2"/>
        <v>9</v>
      </c>
    </row>
    <row r="16" spans="1:68" s="55" customFormat="1" ht="21" customHeight="1">
      <c r="A16" s="60"/>
      <c r="B16" s="33" t="s">
        <v>43</v>
      </c>
      <c r="C16" s="58" t="s">
        <v>257</v>
      </c>
      <c r="D16" s="54">
        <v>33563</v>
      </c>
      <c r="E16" s="53">
        <v>21530</v>
      </c>
      <c r="F16" s="659" t="s">
        <v>368</v>
      </c>
      <c r="G16" s="37">
        <v>0</v>
      </c>
      <c r="H16" s="656">
        <v>1</v>
      </c>
      <c r="I16" s="37">
        <v>1</v>
      </c>
      <c r="J16" s="37">
        <v>2</v>
      </c>
      <c r="K16" s="37">
        <v>3</v>
      </c>
      <c r="L16" s="39"/>
      <c r="M16" s="39"/>
      <c r="N16" s="39"/>
      <c r="O16" s="39"/>
      <c r="P16" s="39"/>
      <c r="Q16" s="39"/>
      <c r="R16" s="39"/>
      <c r="S16" s="39"/>
      <c r="T16" s="39"/>
      <c r="U16" s="39"/>
      <c r="V16" s="39"/>
      <c r="W16" s="39"/>
      <c r="X16" s="39"/>
      <c r="Y16" s="39">
        <v>1</v>
      </c>
      <c r="Z16" s="39"/>
      <c r="AA16" s="39">
        <v>1</v>
      </c>
      <c r="AB16" s="698"/>
      <c r="AC16" s="39"/>
      <c r="AD16" s="39"/>
      <c r="AE16" s="39"/>
      <c r="AF16" s="39"/>
      <c r="AG16" s="39"/>
      <c r="AH16" s="39"/>
      <c r="AI16" s="39"/>
      <c r="AJ16" s="39"/>
      <c r="AK16" s="39"/>
      <c r="AL16" s="41"/>
      <c r="AM16" s="41"/>
      <c r="AN16" s="41"/>
      <c r="AO16" s="41"/>
      <c r="AP16" s="41"/>
      <c r="AQ16" s="41"/>
      <c r="AR16" s="715"/>
      <c r="AS16" s="41"/>
      <c r="AT16" s="41"/>
      <c r="AU16" s="41"/>
      <c r="AV16" s="41"/>
      <c r="AW16" s="41"/>
      <c r="AX16" s="41">
        <v>1</v>
      </c>
      <c r="AY16" s="41"/>
      <c r="AZ16" s="41"/>
      <c r="BA16" s="41">
        <v>1</v>
      </c>
      <c r="BB16" s="41">
        <v>1</v>
      </c>
      <c r="BC16" s="41"/>
      <c r="BD16" s="41">
        <v>1</v>
      </c>
      <c r="BE16" s="41">
        <v>1</v>
      </c>
      <c r="BF16" s="41">
        <v>1</v>
      </c>
      <c r="BG16" s="41">
        <v>1</v>
      </c>
      <c r="BH16" s="41">
        <v>1</v>
      </c>
      <c r="BI16" s="41"/>
      <c r="BJ16" s="41"/>
      <c r="BK16" s="715"/>
      <c r="BL16" s="44">
        <f t="shared" si="0"/>
        <v>2</v>
      </c>
      <c r="BM16" s="45"/>
      <c r="BN16" s="44">
        <f t="shared" si="1"/>
        <v>8</v>
      </c>
      <c r="BP16" s="44">
        <f t="shared" si="2"/>
        <v>10</v>
      </c>
    </row>
    <row r="17" spans="1:68" s="55" customFormat="1" ht="21" customHeight="1">
      <c r="A17" s="47"/>
      <c r="B17" s="33" t="s">
        <v>45</v>
      </c>
      <c r="C17" s="58" t="s">
        <v>457</v>
      </c>
      <c r="D17" s="54">
        <v>33752</v>
      </c>
      <c r="E17" s="53">
        <v>22153</v>
      </c>
      <c r="F17" s="659" t="s">
        <v>369</v>
      </c>
      <c r="G17" s="37">
        <v>0</v>
      </c>
      <c r="H17" s="656">
        <v>3</v>
      </c>
      <c r="I17" s="37">
        <v>3</v>
      </c>
      <c r="J17" s="37">
        <v>0</v>
      </c>
      <c r="K17" s="37">
        <v>3</v>
      </c>
      <c r="L17" s="39"/>
      <c r="M17" s="39"/>
      <c r="N17" s="39"/>
      <c r="O17" s="39"/>
      <c r="P17" s="39"/>
      <c r="Q17" s="39"/>
      <c r="R17" s="39"/>
      <c r="S17" s="39"/>
      <c r="T17" s="39"/>
      <c r="U17" s="39"/>
      <c r="V17" s="39"/>
      <c r="W17" s="39"/>
      <c r="X17" s="39"/>
      <c r="Y17" s="39"/>
      <c r="Z17" s="39"/>
      <c r="AA17" s="39"/>
      <c r="AB17" s="698"/>
      <c r="AC17" s="39"/>
      <c r="AD17" s="39"/>
      <c r="AE17" s="39"/>
      <c r="AF17" s="39"/>
      <c r="AG17" s="39"/>
      <c r="AH17" s="39"/>
      <c r="AI17" s="39"/>
      <c r="AJ17" s="39"/>
      <c r="AK17" s="39"/>
      <c r="AL17" s="41"/>
      <c r="AM17" s="41"/>
      <c r="AN17" s="41"/>
      <c r="AO17" s="41"/>
      <c r="AP17" s="41"/>
      <c r="AQ17" s="41"/>
      <c r="AR17" s="715"/>
      <c r="AS17" s="41"/>
      <c r="AT17" s="41"/>
      <c r="AU17" s="41"/>
      <c r="AV17" s="41"/>
      <c r="AW17" s="41"/>
      <c r="AX17" s="41"/>
      <c r="AY17" s="41"/>
      <c r="AZ17" s="41"/>
      <c r="BA17" s="41"/>
      <c r="BB17" s="41"/>
      <c r="BC17" s="41"/>
      <c r="BD17" s="41"/>
      <c r="BE17" s="41"/>
      <c r="BF17" s="41"/>
      <c r="BG17" s="41"/>
      <c r="BH17" s="41"/>
      <c r="BI17" s="41"/>
      <c r="BJ17" s="41"/>
      <c r="BK17" s="715"/>
      <c r="BL17" s="44">
        <f t="shared" si="0"/>
        <v>0</v>
      </c>
      <c r="BM17" s="45"/>
      <c r="BN17" s="44">
        <f t="shared" si="1"/>
        <v>0</v>
      </c>
      <c r="BO17" s="46"/>
      <c r="BP17" s="44">
        <f t="shared" si="2"/>
        <v>0</v>
      </c>
    </row>
    <row r="18" spans="1:68" s="55" customFormat="1" ht="21" customHeight="1">
      <c r="A18" s="60"/>
      <c r="B18" s="33" t="s">
        <v>47</v>
      </c>
      <c r="C18" s="58" t="s">
        <v>247</v>
      </c>
      <c r="D18" s="49">
        <v>30834</v>
      </c>
      <c r="E18" s="53">
        <v>29271</v>
      </c>
      <c r="F18" s="659" t="s">
        <v>373</v>
      </c>
      <c r="G18" s="37">
        <v>0</v>
      </c>
      <c r="H18" s="656">
        <v>2</v>
      </c>
      <c r="I18" s="37">
        <v>2</v>
      </c>
      <c r="J18" s="37">
        <v>0</v>
      </c>
      <c r="K18" s="37">
        <v>2</v>
      </c>
      <c r="L18" s="39"/>
      <c r="M18" s="39"/>
      <c r="N18" s="39"/>
      <c r="O18" s="39"/>
      <c r="P18" s="39"/>
      <c r="Q18" s="39"/>
      <c r="R18" s="39"/>
      <c r="S18" s="39"/>
      <c r="T18" s="39"/>
      <c r="U18" s="39"/>
      <c r="V18" s="39"/>
      <c r="W18" s="39"/>
      <c r="X18" s="39"/>
      <c r="Y18" s="39"/>
      <c r="Z18" s="39"/>
      <c r="AA18" s="39"/>
      <c r="AB18" s="698"/>
      <c r="AC18" s="39"/>
      <c r="AD18" s="39"/>
      <c r="AE18" s="39"/>
      <c r="AF18" s="39"/>
      <c r="AG18" s="39"/>
      <c r="AH18" s="39"/>
      <c r="AI18" s="39"/>
      <c r="AJ18" s="39"/>
      <c r="AK18" s="39"/>
      <c r="AL18" s="41"/>
      <c r="AM18" s="41"/>
      <c r="AN18" s="41"/>
      <c r="AO18" s="41"/>
      <c r="AP18" s="41"/>
      <c r="AQ18" s="41"/>
      <c r="AR18" s="715"/>
      <c r="AS18" s="41"/>
      <c r="AT18" s="41"/>
      <c r="AU18" s="41"/>
      <c r="AV18" s="41"/>
      <c r="AW18" s="41"/>
      <c r="AX18" s="41"/>
      <c r="AY18" s="41"/>
      <c r="AZ18" s="41"/>
      <c r="BA18" s="41"/>
      <c r="BB18" s="41"/>
      <c r="BC18" s="41"/>
      <c r="BD18" s="41"/>
      <c r="BE18" s="41"/>
      <c r="BF18" s="41"/>
      <c r="BG18" s="41"/>
      <c r="BH18" s="41"/>
      <c r="BI18" s="41"/>
      <c r="BJ18" s="41"/>
      <c r="BK18" s="715"/>
      <c r="BL18" s="44">
        <f t="shared" si="0"/>
        <v>0</v>
      </c>
      <c r="BM18" s="45"/>
      <c r="BN18" s="44">
        <f t="shared" si="1"/>
        <v>0</v>
      </c>
      <c r="BP18" s="44">
        <f t="shared" si="2"/>
        <v>0</v>
      </c>
    </row>
    <row r="19" spans="1:68" s="55" customFormat="1" ht="21" customHeight="1">
      <c r="A19" s="47"/>
      <c r="B19" s="33" t="s">
        <v>49</v>
      </c>
      <c r="C19" s="34" t="s">
        <v>1672</v>
      </c>
      <c r="D19" s="49">
        <v>42051</v>
      </c>
      <c r="E19" s="731">
        <v>36725</v>
      </c>
      <c r="F19" s="659" t="s">
        <v>371</v>
      </c>
      <c r="G19" s="37">
        <v>0</v>
      </c>
      <c r="H19" s="656">
        <v>2</v>
      </c>
      <c r="I19" s="37">
        <v>2</v>
      </c>
      <c r="J19" s="37">
        <v>0</v>
      </c>
      <c r="K19" s="37">
        <v>2</v>
      </c>
      <c r="L19" s="39"/>
      <c r="M19" s="39"/>
      <c r="N19" s="39"/>
      <c r="O19" s="39"/>
      <c r="P19" s="39"/>
      <c r="Q19" s="39"/>
      <c r="R19" s="39"/>
      <c r="S19" s="39"/>
      <c r="T19" s="39"/>
      <c r="U19" s="39"/>
      <c r="V19" s="39"/>
      <c r="W19" s="39"/>
      <c r="X19" s="39"/>
      <c r="Y19" s="39"/>
      <c r="Z19" s="39"/>
      <c r="AA19" s="39"/>
      <c r="AB19" s="698"/>
      <c r="AC19" s="39"/>
      <c r="AD19" s="39"/>
      <c r="AE19" s="39"/>
      <c r="AF19" s="39"/>
      <c r="AG19" s="39"/>
      <c r="AH19" s="39"/>
      <c r="AI19" s="39"/>
      <c r="AJ19" s="39"/>
      <c r="AK19" s="39"/>
      <c r="AL19" s="41"/>
      <c r="AM19" s="41"/>
      <c r="AN19" s="41"/>
      <c r="AO19" s="41"/>
      <c r="AP19" s="41"/>
      <c r="AQ19" s="41"/>
      <c r="AR19" s="715"/>
      <c r="AS19" s="41"/>
      <c r="AT19" s="41"/>
      <c r="AU19" s="41"/>
      <c r="AV19" s="41"/>
      <c r="AW19" s="41"/>
      <c r="AX19" s="41"/>
      <c r="AY19" s="41"/>
      <c r="AZ19" s="41"/>
      <c r="BA19" s="41"/>
      <c r="BB19" s="41"/>
      <c r="BC19" s="41"/>
      <c r="BD19" s="41"/>
      <c r="BE19" s="41"/>
      <c r="BF19" s="41"/>
      <c r="BG19" s="41"/>
      <c r="BH19" s="41"/>
      <c r="BI19" s="41"/>
      <c r="BJ19" s="41"/>
      <c r="BK19" s="715"/>
      <c r="BL19" s="44">
        <f t="shared" si="0"/>
        <v>0</v>
      </c>
      <c r="BM19" s="45"/>
      <c r="BN19" s="44">
        <f t="shared" si="1"/>
        <v>0</v>
      </c>
      <c r="BO19" s="46"/>
      <c r="BP19" s="44">
        <f t="shared" si="2"/>
        <v>0</v>
      </c>
    </row>
    <row r="20" spans="1:68" s="55" customFormat="1" ht="21" customHeight="1">
      <c r="A20" s="47"/>
      <c r="B20" s="33" t="s">
        <v>51</v>
      </c>
      <c r="C20" s="34" t="s">
        <v>1146</v>
      </c>
      <c r="D20" s="54">
        <v>32664</v>
      </c>
      <c r="E20" s="53"/>
      <c r="F20" s="659" t="s">
        <v>373</v>
      </c>
      <c r="G20" s="37">
        <v>0</v>
      </c>
      <c r="H20" s="656">
        <v>1</v>
      </c>
      <c r="I20" s="37">
        <v>1</v>
      </c>
      <c r="J20" s="37">
        <v>0</v>
      </c>
      <c r="K20" s="37">
        <v>1</v>
      </c>
      <c r="L20" s="39"/>
      <c r="M20" s="39"/>
      <c r="N20" s="39"/>
      <c r="O20" s="39"/>
      <c r="P20" s="39"/>
      <c r="Q20" s="39"/>
      <c r="R20" s="39"/>
      <c r="S20" s="39"/>
      <c r="T20" s="39"/>
      <c r="U20" s="39"/>
      <c r="V20" s="39"/>
      <c r="W20" s="39"/>
      <c r="X20" s="39"/>
      <c r="Y20" s="39"/>
      <c r="Z20" s="39"/>
      <c r="AA20" s="39"/>
      <c r="AB20" s="698"/>
      <c r="AC20" s="39"/>
      <c r="AD20" s="39"/>
      <c r="AE20" s="39"/>
      <c r="AF20" s="39"/>
      <c r="AG20" s="39"/>
      <c r="AH20" s="39"/>
      <c r="AI20" s="39"/>
      <c r="AJ20" s="39"/>
      <c r="AK20" s="39"/>
      <c r="AL20" s="41"/>
      <c r="AM20" s="41"/>
      <c r="AN20" s="41"/>
      <c r="AO20" s="41"/>
      <c r="AP20" s="41"/>
      <c r="AQ20" s="41"/>
      <c r="AR20" s="715"/>
      <c r="AS20" s="41"/>
      <c r="AT20" s="41"/>
      <c r="AU20" s="41"/>
      <c r="AV20" s="41"/>
      <c r="AW20" s="41"/>
      <c r="AX20" s="41"/>
      <c r="AY20" s="41"/>
      <c r="AZ20" s="41"/>
      <c r="BA20" s="41"/>
      <c r="BB20" s="41"/>
      <c r="BC20" s="41"/>
      <c r="BD20" s="41"/>
      <c r="BE20" s="41"/>
      <c r="BF20" s="41"/>
      <c r="BG20" s="41"/>
      <c r="BH20" s="41"/>
      <c r="BI20" s="41"/>
      <c r="BJ20" s="41"/>
      <c r="BK20" s="715"/>
      <c r="BL20" s="44">
        <f t="shared" si="0"/>
        <v>0</v>
      </c>
      <c r="BM20" s="45"/>
      <c r="BN20" s="44">
        <f t="shared" si="1"/>
        <v>0</v>
      </c>
      <c r="BO20" s="46"/>
      <c r="BP20" s="44">
        <f t="shared" si="2"/>
        <v>0</v>
      </c>
    </row>
    <row r="21" spans="1:68" s="55" customFormat="1" ht="21" customHeight="1">
      <c r="A21" s="33"/>
      <c r="B21" s="33" t="s">
        <v>53</v>
      </c>
      <c r="C21" s="58" t="s">
        <v>71</v>
      </c>
      <c r="D21" s="35">
        <v>35185</v>
      </c>
      <c r="E21" s="53">
        <v>37036</v>
      </c>
      <c r="F21" s="659" t="s">
        <v>370</v>
      </c>
      <c r="G21" s="37">
        <v>0</v>
      </c>
      <c r="H21" s="656">
        <v>1</v>
      </c>
      <c r="I21" s="37">
        <v>1</v>
      </c>
      <c r="J21" s="37">
        <v>0</v>
      </c>
      <c r="K21" s="37">
        <v>1</v>
      </c>
      <c r="L21" s="39"/>
      <c r="M21" s="39"/>
      <c r="N21" s="39"/>
      <c r="O21" s="39"/>
      <c r="P21" s="39"/>
      <c r="Q21" s="39"/>
      <c r="R21" s="39"/>
      <c r="S21" s="39"/>
      <c r="T21" s="39"/>
      <c r="U21" s="39"/>
      <c r="V21" s="39"/>
      <c r="W21" s="39"/>
      <c r="X21" s="39"/>
      <c r="Y21" s="39"/>
      <c r="Z21" s="39"/>
      <c r="AA21" s="39"/>
      <c r="AB21" s="698"/>
      <c r="AC21" s="39"/>
      <c r="AD21" s="39"/>
      <c r="AE21" s="39"/>
      <c r="AF21" s="39"/>
      <c r="AG21" s="39"/>
      <c r="AH21" s="39"/>
      <c r="AI21" s="39"/>
      <c r="AJ21" s="39"/>
      <c r="AK21" s="39"/>
      <c r="AL21" s="41"/>
      <c r="AM21" s="41"/>
      <c r="AN21" s="41"/>
      <c r="AO21" s="41"/>
      <c r="AP21" s="41"/>
      <c r="AQ21" s="41"/>
      <c r="AR21" s="715"/>
      <c r="AS21" s="41"/>
      <c r="AT21" s="41"/>
      <c r="AU21" s="41"/>
      <c r="AV21" s="41"/>
      <c r="AW21" s="41"/>
      <c r="AX21" s="41"/>
      <c r="AY21" s="41"/>
      <c r="AZ21" s="41"/>
      <c r="BA21" s="41"/>
      <c r="BB21" s="41"/>
      <c r="BC21" s="41"/>
      <c r="BD21" s="41"/>
      <c r="BE21" s="41"/>
      <c r="BF21" s="41"/>
      <c r="BG21" s="41"/>
      <c r="BH21" s="41"/>
      <c r="BI21" s="41"/>
      <c r="BJ21" s="41"/>
      <c r="BK21" s="715"/>
      <c r="BL21" s="44">
        <f t="shared" si="0"/>
        <v>0</v>
      </c>
      <c r="BM21" s="45"/>
      <c r="BN21" s="44">
        <f t="shared" si="1"/>
        <v>0</v>
      </c>
      <c r="BP21" s="44">
        <f t="shared" si="2"/>
        <v>0</v>
      </c>
    </row>
    <row r="22" spans="1:68" s="55" customFormat="1" ht="21" customHeight="1">
      <c r="A22" s="33"/>
      <c r="B22" s="33" t="s">
        <v>55</v>
      </c>
      <c r="C22" s="34" t="s">
        <v>70</v>
      </c>
      <c r="D22" s="54">
        <v>35432</v>
      </c>
      <c r="E22" s="53">
        <v>37930</v>
      </c>
      <c r="F22" s="659" t="s">
        <v>371</v>
      </c>
      <c r="G22" s="37"/>
      <c r="H22" s="656"/>
      <c r="I22" s="37">
        <v>0</v>
      </c>
      <c r="J22" s="37">
        <v>1</v>
      </c>
      <c r="K22" s="37">
        <v>1</v>
      </c>
      <c r="L22" s="39"/>
      <c r="M22" s="39"/>
      <c r="N22" s="39"/>
      <c r="O22" s="39"/>
      <c r="P22" s="39"/>
      <c r="Q22" s="39"/>
      <c r="R22" s="39"/>
      <c r="S22" s="39"/>
      <c r="T22" s="39"/>
      <c r="U22" s="39"/>
      <c r="V22" s="39"/>
      <c r="W22" s="39"/>
      <c r="X22" s="39"/>
      <c r="Y22" s="39"/>
      <c r="Z22" s="39"/>
      <c r="AA22" s="39">
        <v>1</v>
      </c>
      <c r="AB22" s="698"/>
      <c r="AC22" s="39"/>
      <c r="AD22" s="39"/>
      <c r="AE22" s="39"/>
      <c r="AF22" s="39"/>
      <c r="AG22" s="39"/>
      <c r="AH22" s="39"/>
      <c r="AI22" s="39"/>
      <c r="AJ22" s="39"/>
      <c r="AK22" s="39"/>
      <c r="AL22" s="41"/>
      <c r="AM22" s="41"/>
      <c r="AN22" s="41"/>
      <c r="AO22" s="41"/>
      <c r="AP22" s="41"/>
      <c r="AQ22" s="41"/>
      <c r="AR22" s="715"/>
      <c r="AS22" s="41"/>
      <c r="AT22" s="41"/>
      <c r="AU22" s="41"/>
      <c r="AV22" s="41"/>
      <c r="AW22" s="41"/>
      <c r="AX22" s="41"/>
      <c r="AY22" s="41"/>
      <c r="AZ22" s="41"/>
      <c r="BA22" s="41"/>
      <c r="BB22" s="41"/>
      <c r="BC22" s="41"/>
      <c r="BD22" s="41"/>
      <c r="BE22" s="41"/>
      <c r="BF22" s="41"/>
      <c r="BG22" s="41"/>
      <c r="BH22" s="41"/>
      <c r="BI22" s="41"/>
      <c r="BJ22" s="41"/>
      <c r="BK22" s="715"/>
      <c r="BL22" s="44">
        <f t="shared" si="0"/>
        <v>1</v>
      </c>
      <c r="BM22" s="45"/>
      <c r="BN22" s="44">
        <f t="shared" si="1"/>
        <v>0</v>
      </c>
      <c r="BP22" s="44">
        <f t="shared" si="2"/>
        <v>1</v>
      </c>
    </row>
    <row r="23" spans="1:68" s="55" customFormat="1" ht="21" customHeight="1">
      <c r="A23" s="33"/>
      <c r="B23" s="33" t="s">
        <v>57</v>
      </c>
      <c r="C23" s="58" t="s">
        <v>30</v>
      </c>
      <c r="D23" s="35">
        <v>40136</v>
      </c>
      <c r="E23" s="53">
        <v>28780</v>
      </c>
      <c r="F23" s="659" t="s">
        <v>370</v>
      </c>
      <c r="G23" s="37">
        <v>0</v>
      </c>
      <c r="H23" s="656">
        <v>1</v>
      </c>
      <c r="I23" s="37">
        <v>1</v>
      </c>
      <c r="J23" s="37">
        <v>0</v>
      </c>
      <c r="K23" s="37">
        <v>1</v>
      </c>
      <c r="L23" s="39"/>
      <c r="M23" s="39"/>
      <c r="N23" s="39"/>
      <c r="O23" s="39"/>
      <c r="P23" s="39"/>
      <c r="Q23" s="39"/>
      <c r="R23" s="39"/>
      <c r="S23" s="39"/>
      <c r="T23" s="39"/>
      <c r="U23" s="39"/>
      <c r="V23" s="39"/>
      <c r="W23" s="39"/>
      <c r="X23" s="39"/>
      <c r="Y23" s="39"/>
      <c r="Z23" s="39"/>
      <c r="AA23" s="39"/>
      <c r="AB23" s="698"/>
      <c r="AC23" s="39"/>
      <c r="AD23" s="39"/>
      <c r="AE23" s="39"/>
      <c r="AF23" s="39"/>
      <c r="AG23" s="39"/>
      <c r="AH23" s="39"/>
      <c r="AI23" s="39"/>
      <c r="AJ23" s="39"/>
      <c r="AK23" s="39"/>
      <c r="AL23" s="41"/>
      <c r="AM23" s="41"/>
      <c r="AN23" s="41"/>
      <c r="AO23" s="41"/>
      <c r="AP23" s="41"/>
      <c r="AQ23" s="41"/>
      <c r="AR23" s="715"/>
      <c r="AS23" s="41"/>
      <c r="AT23" s="41"/>
      <c r="AU23" s="41"/>
      <c r="AV23" s="41"/>
      <c r="AW23" s="41"/>
      <c r="AX23" s="41"/>
      <c r="AY23" s="41"/>
      <c r="AZ23" s="41"/>
      <c r="BA23" s="41"/>
      <c r="BB23" s="41"/>
      <c r="BC23" s="41"/>
      <c r="BD23" s="41"/>
      <c r="BE23" s="41"/>
      <c r="BF23" s="41"/>
      <c r="BG23" s="41"/>
      <c r="BH23" s="41"/>
      <c r="BI23" s="41"/>
      <c r="BJ23" s="41"/>
      <c r="BK23" s="715"/>
      <c r="BL23" s="44">
        <f t="shared" si="0"/>
        <v>0</v>
      </c>
      <c r="BM23" s="45"/>
      <c r="BN23" s="44">
        <f t="shared" si="1"/>
        <v>0</v>
      </c>
      <c r="BO23" s="46"/>
      <c r="BP23" s="44">
        <f t="shared" si="2"/>
        <v>0</v>
      </c>
    </row>
    <row r="24" spans="1:68" s="55" customFormat="1" ht="21" customHeight="1">
      <c r="A24" s="33"/>
      <c r="B24" s="33" t="s">
        <v>72</v>
      </c>
      <c r="C24" s="58" t="s">
        <v>198</v>
      </c>
      <c r="D24" s="54">
        <v>40554</v>
      </c>
      <c r="E24" s="53">
        <v>40613</v>
      </c>
      <c r="F24" s="659" t="s">
        <v>373</v>
      </c>
      <c r="G24" s="37">
        <v>0</v>
      </c>
      <c r="H24" s="656">
        <v>1</v>
      </c>
      <c r="I24" s="37">
        <v>1</v>
      </c>
      <c r="J24" s="37">
        <v>0</v>
      </c>
      <c r="K24" s="37">
        <v>1</v>
      </c>
      <c r="L24" s="39"/>
      <c r="M24" s="39"/>
      <c r="N24" s="39"/>
      <c r="O24" s="39"/>
      <c r="P24" s="39"/>
      <c r="Q24" s="39"/>
      <c r="R24" s="39"/>
      <c r="S24" s="39"/>
      <c r="T24" s="39"/>
      <c r="U24" s="39"/>
      <c r="V24" s="39"/>
      <c r="W24" s="39"/>
      <c r="X24" s="39"/>
      <c r="Y24" s="39"/>
      <c r="Z24" s="39"/>
      <c r="AA24" s="39"/>
      <c r="AB24" s="698"/>
      <c r="AC24" s="39"/>
      <c r="AD24" s="39"/>
      <c r="AE24" s="39"/>
      <c r="AF24" s="39"/>
      <c r="AG24" s="39"/>
      <c r="AH24" s="39"/>
      <c r="AI24" s="39"/>
      <c r="AJ24" s="39"/>
      <c r="AK24" s="39"/>
      <c r="AL24" s="41"/>
      <c r="AM24" s="41"/>
      <c r="AN24" s="41"/>
      <c r="AO24" s="41"/>
      <c r="AP24" s="41"/>
      <c r="AQ24" s="41"/>
      <c r="AR24" s="715"/>
      <c r="AS24" s="41"/>
      <c r="AT24" s="41"/>
      <c r="AU24" s="41"/>
      <c r="AV24" s="41"/>
      <c r="AW24" s="41"/>
      <c r="AX24" s="41"/>
      <c r="AY24" s="41"/>
      <c r="AZ24" s="41"/>
      <c r="BA24" s="41"/>
      <c r="BB24" s="41"/>
      <c r="BC24" s="41"/>
      <c r="BD24" s="41"/>
      <c r="BE24" s="41"/>
      <c r="BF24" s="41"/>
      <c r="BG24" s="41"/>
      <c r="BH24" s="41"/>
      <c r="BI24" s="41"/>
      <c r="BJ24" s="41"/>
      <c r="BK24" s="715"/>
      <c r="BL24" s="44">
        <f t="shared" si="0"/>
        <v>0</v>
      </c>
      <c r="BM24" s="45"/>
      <c r="BN24" s="44">
        <f t="shared" si="1"/>
        <v>0</v>
      </c>
      <c r="BP24" s="44">
        <f t="shared" si="2"/>
        <v>0</v>
      </c>
    </row>
    <row r="25" spans="1:68" s="55" customFormat="1" ht="21" customHeight="1">
      <c r="A25" s="33"/>
      <c r="B25" s="33" t="s">
        <v>74</v>
      </c>
      <c r="C25" s="58" t="s">
        <v>325</v>
      </c>
      <c r="D25" s="54">
        <v>40554</v>
      </c>
      <c r="E25" s="53">
        <v>31609</v>
      </c>
      <c r="F25" s="659" t="s">
        <v>370</v>
      </c>
      <c r="G25" s="37">
        <v>0</v>
      </c>
      <c r="H25" s="656">
        <v>1</v>
      </c>
      <c r="I25" s="37">
        <v>1</v>
      </c>
      <c r="J25" s="37">
        <v>0</v>
      </c>
      <c r="K25" s="37">
        <v>1</v>
      </c>
      <c r="L25" s="39"/>
      <c r="M25" s="39"/>
      <c r="N25" s="39"/>
      <c r="O25" s="39"/>
      <c r="P25" s="39"/>
      <c r="Q25" s="39"/>
      <c r="R25" s="39"/>
      <c r="S25" s="39"/>
      <c r="T25" s="39"/>
      <c r="U25" s="39"/>
      <c r="V25" s="39"/>
      <c r="W25" s="39"/>
      <c r="X25" s="39"/>
      <c r="Y25" s="39"/>
      <c r="Z25" s="39"/>
      <c r="AA25" s="39"/>
      <c r="AB25" s="698"/>
      <c r="AC25" s="39"/>
      <c r="AD25" s="39"/>
      <c r="AE25" s="39"/>
      <c r="AF25" s="39"/>
      <c r="AG25" s="39"/>
      <c r="AH25" s="39"/>
      <c r="AI25" s="39"/>
      <c r="AJ25" s="39"/>
      <c r="AK25" s="39"/>
      <c r="AL25" s="41"/>
      <c r="AM25" s="41"/>
      <c r="AN25" s="41"/>
      <c r="AO25" s="41"/>
      <c r="AP25" s="41"/>
      <c r="AQ25" s="41"/>
      <c r="AR25" s="715"/>
      <c r="AS25" s="41"/>
      <c r="AT25" s="41"/>
      <c r="AU25" s="41"/>
      <c r="AV25" s="41"/>
      <c r="AW25" s="41"/>
      <c r="AX25" s="41"/>
      <c r="AY25" s="41"/>
      <c r="AZ25" s="41"/>
      <c r="BA25" s="41"/>
      <c r="BB25" s="41"/>
      <c r="BC25" s="41"/>
      <c r="BD25" s="41"/>
      <c r="BE25" s="41"/>
      <c r="BF25" s="41"/>
      <c r="BG25" s="41"/>
      <c r="BH25" s="41"/>
      <c r="BI25" s="41"/>
      <c r="BJ25" s="41"/>
      <c r="BK25" s="715"/>
      <c r="BL25" s="44">
        <f t="shared" si="0"/>
        <v>0</v>
      </c>
      <c r="BM25" s="45"/>
      <c r="BN25" s="44">
        <f t="shared" si="1"/>
        <v>0</v>
      </c>
      <c r="BP25" s="44">
        <f t="shared" si="2"/>
        <v>0</v>
      </c>
    </row>
    <row r="26" spans="1:68" s="55" customFormat="1" ht="21" customHeight="1">
      <c r="A26" s="33"/>
      <c r="B26" s="33" t="s">
        <v>76</v>
      </c>
      <c r="C26" s="34" t="s">
        <v>238</v>
      </c>
      <c r="D26" s="54">
        <v>43259</v>
      </c>
      <c r="E26" s="53">
        <v>22790</v>
      </c>
      <c r="F26" s="659" t="s">
        <v>373</v>
      </c>
      <c r="G26" s="37"/>
      <c r="H26" s="656"/>
      <c r="I26" s="37">
        <v>0</v>
      </c>
      <c r="J26" s="37">
        <v>1</v>
      </c>
      <c r="K26" s="37">
        <v>1</v>
      </c>
      <c r="L26" s="39"/>
      <c r="M26" s="39"/>
      <c r="N26" s="39"/>
      <c r="O26" s="39"/>
      <c r="P26" s="39"/>
      <c r="Q26" s="39"/>
      <c r="R26" s="39"/>
      <c r="S26" s="39"/>
      <c r="T26" s="39"/>
      <c r="U26" s="39"/>
      <c r="V26" s="39"/>
      <c r="W26" s="39"/>
      <c r="X26" s="39"/>
      <c r="Y26" s="39"/>
      <c r="Z26" s="39"/>
      <c r="AA26" s="39">
        <v>1</v>
      </c>
      <c r="AB26" s="698"/>
      <c r="AC26" s="39"/>
      <c r="AD26" s="39"/>
      <c r="AE26" s="39"/>
      <c r="AF26" s="39"/>
      <c r="AG26" s="39"/>
      <c r="AH26" s="39"/>
      <c r="AI26" s="39"/>
      <c r="AJ26" s="39"/>
      <c r="AK26" s="39"/>
      <c r="AL26" s="41"/>
      <c r="AM26" s="41"/>
      <c r="AN26" s="41"/>
      <c r="AO26" s="41"/>
      <c r="AP26" s="41"/>
      <c r="AQ26" s="41"/>
      <c r="AR26" s="715"/>
      <c r="AS26" s="41"/>
      <c r="AT26" s="41"/>
      <c r="AU26" s="41"/>
      <c r="AV26" s="41"/>
      <c r="AW26" s="41"/>
      <c r="AX26" s="41"/>
      <c r="AY26" s="41"/>
      <c r="AZ26" s="41"/>
      <c r="BA26" s="41"/>
      <c r="BB26" s="41"/>
      <c r="BC26" s="41"/>
      <c r="BD26" s="41"/>
      <c r="BE26" s="41"/>
      <c r="BF26" s="41"/>
      <c r="BG26" s="41"/>
      <c r="BH26" s="41"/>
      <c r="BI26" s="41"/>
      <c r="BJ26" s="41"/>
      <c r="BK26" s="715"/>
      <c r="BL26" s="44">
        <f t="shared" si="0"/>
        <v>1</v>
      </c>
      <c r="BM26" s="45"/>
      <c r="BN26" s="44">
        <f t="shared" si="1"/>
        <v>0</v>
      </c>
      <c r="BP26" s="44">
        <f t="shared" si="2"/>
        <v>1</v>
      </c>
    </row>
    <row r="27" spans="1:68" s="55" customFormat="1" ht="21" customHeight="1">
      <c r="A27" s="33"/>
      <c r="B27" s="33" t="s">
        <v>78</v>
      </c>
      <c r="C27" s="959" t="s">
        <v>36</v>
      </c>
      <c r="D27" s="960">
        <v>21052</v>
      </c>
      <c r="E27" s="731">
        <v>31166</v>
      </c>
      <c r="F27" s="657" t="s">
        <v>371</v>
      </c>
      <c r="G27" s="37"/>
      <c r="H27" s="656"/>
      <c r="I27" s="37">
        <v>0</v>
      </c>
      <c r="J27" s="37">
        <v>0</v>
      </c>
      <c r="K27" s="37">
        <v>0</v>
      </c>
      <c r="L27" s="39"/>
      <c r="M27" s="39"/>
      <c r="N27" s="39"/>
      <c r="O27" s="39"/>
      <c r="P27" s="39"/>
      <c r="Q27" s="39"/>
      <c r="R27" s="39"/>
      <c r="S27" s="39"/>
      <c r="T27" s="39"/>
      <c r="U27" s="39"/>
      <c r="V27" s="39"/>
      <c r="W27" s="39"/>
      <c r="X27" s="39"/>
      <c r="Y27" s="39"/>
      <c r="Z27" s="39"/>
      <c r="AA27" s="39"/>
      <c r="AB27" s="698"/>
      <c r="AC27" s="39"/>
      <c r="AD27" s="39"/>
      <c r="AE27" s="39"/>
      <c r="AF27" s="39"/>
      <c r="AG27" s="39"/>
      <c r="AH27" s="39"/>
      <c r="AI27" s="39"/>
      <c r="AJ27" s="39"/>
      <c r="AK27" s="39"/>
      <c r="AL27" s="41"/>
      <c r="AM27" s="41"/>
      <c r="AN27" s="41"/>
      <c r="AO27" s="41"/>
      <c r="AP27" s="41"/>
      <c r="AQ27" s="41"/>
      <c r="AR27" s="715"/>
      <c r="AS27" s="41"/>
      <c r="AT27" s="41"/>
      <c r="AU27" s="41"/>
      <c r="AV27" s="41"/>
      <c r="AW27" s="41"/>
      <c r="AX27" s="41"/>
      <c r="AY27" s="41"/>
      <c r="AZ27" s="41"/>
      <c r="BA27" s="41"/>
      <c r="BB27" s="41"/>
      <c r="BC27" s="41"/>
      <c r="BD27" s="41"/>
      <c r="BE27" s="41"/>
      <c r="BF27" s="41"/>
      <c r="BG27" s="41"/>
      <c r="BH27" s="41"/>
      <c r="BI27" s="41"/>
      <c r="BJ27" s="41"/>
      <c r="BK27" s="715"/>
      <c r="BL27" s="44">
        <f t="shared" ref="BL27" si="3">SUM(L27:AK27)</f>
        <v>0</v>
      </c>
      <c r="BM27" s="45"/>
      <c r="BN27" s="44">
        <f t="shared" ref="BN27" si="4">SUM(AL27:BK27)</f>
        <v>0</v>
      </c>
      <c r="BP27" s="44">
        <f t="shared" ref="BP27" si="5">SUM(BL27,BN27)</f>
        <v>0</v>
      </c>
    </row>
    <row r="28" spans="1:68" s="634" customFormat="1" ht="21" customHeight="1">
      <c r="A28" s="33"/>
      <c r="B28" s="33" t="s">
        <v>80</v>
      </c>
      <c r="C28" s="34" t="s">
        <v>1653</v>
      </c>
      <c r="D28" s="54">
        <v>32249</v>
      </c>
      <c r="E28" s="53">
        <v>19758</v>
      </c>
      <c r="F28" s="659" t="s">
        <v>371</v>
      </c>
      <c r="G28" s="37"/>
      <c r="H28" s="656"/>
      <c r="I28" s="37">
        <v>0</v>
      </c>
      <c r="J28" s="37">
        <v>0</v>
      </c>
      <c r="K28" s="37">
        <v>0</v>
      </c>
      <c r="L28" s="39"/>
      <c r="M28" s="39"/>
      <c r="N28" s="39"/>
      <c r="O28" s="39"/>
      <c r="P28" s="39"/>
      <c r="Q28" s="39"/>
      <c r="R28" s="39"/>
      <c r="S28" s="39"/>
      <c r="T28" s="39"/>
      <c r="U28" s="39"/>
      <c r="V28" s="39"/>
      <c r="W28" s="39"/>
      <c r="X28" s="39"/>
      <c r="Y28" s="39"/>
      <c r="Z28" s="39"/>
      <c r="AA28" s="39"/>
      <c r="AB28" s="698"/>
      <c r="AC28" s="39"/>
      <c r="AD28" s="39"/>
      <c r="AE28" s="39"/>
      <c r="AF28" s="39"/>
      <c r="AG28" s="39"/>
      <c r="AH28" s="39"/>
      <c r="AI28" s="39"/>
      <c r="AJ28" s="39"/>
      <c r="AK28" s="39"/>
      <c r="AL28" s="41"/>
      <c r="AM28" s="41"/>
      <c r="AN28" s="41"/>
      <c r="AO28" s="41"/>
      <c r="AP28" s="41"/>
      <c r="AQ28" s="41"/>
      <c r="AR28" s="715"/>
      <c r="AS28" s="41"/>
      <c r="AT28" s="41"/>
      <c r="AU28" s="41"/>
      <c r="AV28" s="41"/>
      <c r="AW28" s="41"/>
      <c r="AX28" s="41"/>
      <c r="AY28" s="41"/>
      <c r="AZ28" s="41"/>
      <c r="BA28" s="41"/>
      <c r="BB28" s="41"/>
      <c r="BC28" s="41"/>
      <c r="BD28" s="41"/>
      <c r="BE28" s="41"/>
      <c r="BF28" s="41"/>
      <c r="BG28" s="41"/>
      <c r="BH28" s="41"/>
      <c r="BI28" s="41"/>
      <c r="BJ28" s="41"/>
      <c r="BK28" s="715"/>
      <c r="BL28" s="44">
        <f t="shared" si="0"/>
        <v>0</v>
      </c>
      <c r="BM28" s="45"/>
      <c r="BN28" s="44">
        <f t="shared" si="1"/>
        <v>0</v>
      </c>
      <c r="BO28" s="55"/>
      <c r="BP28" s="44">
        <f t="shared" si="2"/>
        <v>0</v>
      </c>
    </row>
    <row r="29" spans="1:68" s="634" customFormat="1" ht="21" customHeight="1">
      <c r="A29" s="33"/>
      <c r="B29" s="33" t="s">
        <v>82</v>
      </c>
      <c r="C29" s="34" t="s">
        <v>1649</v>
      </c>
      <c r="D29" s="54">
        <v>33669</v>
      </c>
      <c r="E29" s="53">
        <v>21439</v>
      </c>
      <c r="F29" s="659" t="s">
        <v>371</v>
      </c>
      <c r="G29" s="37"/>
      <c r="H29" s="656"/>
      <c r="I29" s="37">
        <v>0</v>
      </c>
      <c r="J29" s="37">
        <v>0</v>
      </c>
      <c r="K29" s="37">
        <v>0</v>
      </c>
      <c r="L29" s="39"/>
      <c r="M29" s="39"/>
      <c r="N29" s="39"/>
      <c r="O29" s="39"/>
      <c r="P29" s="39"/>
      <c r="Q29" s="39"/>
      <c r="R29" s="39"/>
      <c r="S29" s="39"/>
      <c r="T29" s="39"/>
      <c r="U29" s="39"/>
      <c r="V29" s="39"/>
      <c r="W29" s="39"/>
      <c r="X29" s="39"/>
      <c r="Y29" s="39"/>
      <c r="Z29" s="39"/>
      <c r="AA29" s="39"/>
      <c r="AB29" s="698"/>
      <c r="AC29" s="39"/>
      <c r="AD29" s="39"/>
      <c r="AE29" s="39"/>
      <c r="AF29" s="39"/>
      <c r="AG29" s="39"/>
      <c r="AH29" s="39"/>
      <c r="AI29" s="39"/>
      <c r="AJ29" s="39"/>
      <c r="AK29" s="39"/>
      <c r="AL29" s="41"/>
      <c r="AM29" s="41"/>
      <c r="AN29" s="41"/>
      <c r="AO29" s="41"/>
      <c r="AP29" s="41"/>
      <c r="AQ29" s="41"/>
      <c r="AR29" s="715"/>
      <c r="AS29" s="41"/>
      <c r="AT29" s="41"/>
      <c r="AU29" s="41"/>
      <c r="AV29" s="41"/>
      <c r="AW29" s="41"/>
      <c r="AX29" s="41"/>
      <c r="AY29" s="41"/>
      <c r="AZ29" s="41"/>
      <c r="BA29" s="41"/>
      <c r="BB29" s="41"/>
      <c r="BC29" s="41"/>
      <c r="BD29" s="41"/>
      <c r="BE29" s="41"/>
      <c r="BF29" s="41"/>
      <c r="BG29" s="41"/>
      <c r="BH29" s="41"/>
      <c r="BI29" s="41"/>
      <c r="BJ29" s="41"/>
      <c r="BK29" s="715"/>
      <c r="BL29" s="44">
        <f t="shared" si="0"/>
        <v>0</v>
      </c>
      <c r="BM29" s="45"/>
      <c r="BN29" s="44">
        <f t="shared" si="1"/>
        <v>0</v>
      </c>
      <c r="BO29" s="55"/>
      <c r="BP29" s="44">
        <f t="shared" si="2"/>
        <v>0</v>
      </c>
    </row>
    <row r="30" spans="1:68" s="634" customFormat="1" ht="21" customHeight="1">
      <c r="A30" s="33"/>
      <c r="B30" s="33" t="s">
        <v>84</v>
      </c>
      <c r="C30" s="58" t="s">
        <v>267</v>
      </c>
      <c r="D30" s="35">
        <v>35219</v>
      </c>
      <c r="E30" s="53">
        <v>17683</v>
      </c>
      <c r="F30" s="659" t="s">
        <v>371</v>
      </c>
      <c r="G30" s="37">
        <v>0</v>
      </c>
      <c r="H30" s="656">
        <v>0</v>
      </c>
      <c r="I30" s="37">
        <v>0</v>
      </c>
      <c r="J30" s="37">
        <v>0</v>
      </c>
      <c r="K30" s="37">
        <v>0</v>
      </c>
      <c r="L30" s="39"/>
      <c r="M30" s="39"/>
      <c r="N30" s="39"/>
      <c r="O30" s="39"/>
      <c r="P30" s="39"/>
      <c r="Q30" s="39"/>
      <c r="R30" s="39"/>
      <c r="S30" s="39"/>
      <c r="T30" s="39"/>
      <c r="U30" s="39"/>
      <c r="V30" s="39"/>
      <c r="W30" s="39"/>
      <c r="X30" s="39"/>
      <c r="Y30" s="39"/>
      <c r="Z30" s="39"/>
      <c r="AA30" s="39"/>
      <c r="AB30" s="698"/>
      <c r="AC30" s="39"/>
      <c r="AD30" s="39"/>
      <c r="AE30" s="39"/>
      <c r="AF30" s="39"/>
      <c r="AG30" s="39"/>
      <c r="AH30" s="39"/>
      <c r="AI30" s="39"/>
      <c r="AJ30" s="39"/>
      <c r="AK30" s="39"/>
      <c r="AL30" s="41"/>
      <c r="AM30" s="41"/>
      <c r="AN30" s="41"/>
      <c r="AO30" s="41"/>
      <c r="AP30" s="41"/>
      <c r="AQ30" s="41"/>
      <c r="AR30" s="715"/>
      <c r="AS30" s="41"/>
      <c r="AT30" s="41"/>
      <c r="AU30" s="41"/>
      <c r="AV30" s="41"/>
      <c r="AW30" s="41"/>
      <c r="AX30" s="41"/>
      <c r="AY30" s="41"/>
      <c r="AZ30" s="41"/>
      <c r="BA30" s="41"/>
      <c r="BB30" s="41"/>
      <c r="BC30" s="41"/>
      <c r="BD30" s="41"/>
      <c r="BE30" s="41"/>
      <c r="BF30" s="41"/>
      <c r="BG30" s="41"/>
      <c r="BH30" s="41"/>
      <c r="BI30" s="41"/>
      <c r="BJ30" s="41"/>
      <c r="BK30" s="715"/>
      <c r="BL30" s="44">
        <f t="shared" si="0"/>
        <v>0</v>
      </c>
      <c r="BM30" s="45"/>
      <c r="BN30" s="44">
        <f t="shared" si="1"/>
        <v>0</v>
      </c>
      <c r="BO30" s="55"/>
      <c r="BP30" s="44">
        <f t="shared" si="2"/>
        <v>0</v>
      </c>
    </row>
    <row r="31" spans="1:68" s="634" customFormat="1" ht="21" customHeight="1">
      <c r="A31" s="33"/>
      <c r="B31" s="33" t="s">
        <v>86</v>
      </c>
      <c r="C31" s="34" t="s">
        <v>1788</v>
      </c>
      <c r="D31" s="49">
        <v>37259</v>
      </c>
      <c r="E31" s="53">
        <v>36396</v>
      </c>
      <c r="F31" s="659" t="s">
        <v>371</v>
      </c>
      <c r="G31" s="37"/>
      <c r="H31" s="656"/>
      <c r="I31" s="37"/>
      <c r="J31" s="37"/>
      <c r="K31" s="37">
        <v>0</v>
      </c>
      <c r="L31" s="39"/>
      <c r="M31" s="39"/>
      <c r="N31" s="39"/>
      <c r="O31" s="39"/>
      <c r="P31" s="39"/>
      <c r="Q31" s="39"/>
      <c r="R31" s="39"/>
      <c r="S31" s="39"/>
      <c r="T31" s="39"/>
      <c r="U31" s="39"/>
      <c r="V31" s="39"/>
      <c r="W31" s="39"/>
      <c r="X31" s="39"/>
      <c r="Y31" s="39"/>
      <c r="Z31" s="39"/>
      <c r="AA31" s="39"/>
      <c r="AB31" s="698"/>
      <c r="AC31" s="39"/>
      <c r="AD31" s="39"/>
      <c r="AE31" s="39"/>
      <c r="AF31" s="39"/>
      <c r="AG31" s="39"/>
      <c r="AH31" s="39"/>
      <c r="AI31" s="39"/>
      <c r="AJ31" s="39"/>
      <c r="AK31" s="39"/>
      <c r="AL31" s="41"/>
      <c r="AM31" s="41"/>
      <c r="AN31" s="41"/>
      <c r="AO31" s="41"/>
      <c r="AP31" s="41"/>
      <c r="AQ31" s="41"/>
      <c r="AR31" s="715"/>
      <c r="AS31" s="41"/>
      <c r="AT31" s="41"/>
      <c r="AU31" s="41"/>
      <c r="AV31" s="41"/>
      <c r="AW31" s="41"/>
      <c r="AX31" s="41"/>
      <c r="AY31" s="41"/>
      <c r="AZ31" s="41"/>
      <c r="BA31" s="41"/>
      <c r="BB31" s="41"/>
      <c r="BC31" s="41"/>
      <c r="BD31" s="41"/>
      <c r="BE31" s="41"/>
      <c r="BF31" s="41"/>
      <c r="BG31" s="41"/>
      <c r="BH31" s="41"/>
      <c r="BI31" s="41"/>
      <c r="BJ31" s="41"/>
      <c r="BK31" s="715"/>
      <c r="BL31" s="44">
        <f t="shared" ref="BL31" si="6">SUM(L31:AK31)</f>
        <v>0</v>
      </c>
      <c r="BM31" s="45"/>
      <c r="BN31" s="44">
        <f t="shared" ref="BN31" si="7">SUM(AL31:BK31)</f>
        <v>0</v>
      </c>
      <c r="BO31" s="55"/>
      <c r="BP31" s="44">
        <f t="shared" ref="BP31" si="8">SUM(BL31,BN31)</f>
        <v>0</v>
      </c>
    </row>
    <row r="32" spans="1:68" s="634" customFormat="1" ht="21" customHeight="1">
      <c r="A32" s="33"/>
      <c r="B32" s="33" t="s">
        <v>87</v>
      </c>
      <c r="C32" s="58" t="s">
        <v>85</v>
      </c>
      <c r="D32" s="49">
        <v>36984</v>
      </c>
      <c r="E32" s="53">
        <v>35821</v>
      </c>
      <c r="F32" s="659" t="s">
        <v>371</v>
      </c>
      <c r="G32" s="37"/>
      <c r="H32" s="656"/>
      <c r="I32" s="37">
        <v>0</v>
      </c>
      <c r="J32" s="37">
        <v>0</v>
      </c>
      <c r="K32" s="37">
        <v>0</v>
      </c>
      <c r="L32" s="39"/>
      <c r="M32" s="39"/>
      <c r="N32" s="39"/>
      <c r="O32" s="39"/>
      <c r="P32" s="39"/>
      <c r="Q32" s="39"/>
      <c r="R32" s="39"/>
      <c r="S32" s="39"/>
      <c r="T32" s="39"/>
      <c r="U32" s="39"/>
      <c r="V32" s="39"/>
      <c r="W32" s="39"/>
      <c r="X32" s="39"/>
      <c r="Y32" s="39"/>
      <c r="Z32" s="39"/>
      <c r="AA32" s="39"/>
      <c r="AB32" s="698"/>
      <c r="AC32" s="39"/>
      <c r="AD32" s="39"/>
      <c r="AE32" s="39"/>
      <c r="AF32" s="39"/>
      <c r="AG32" s="39"/>
      <c r="AH32" s="39"/>
      <c r="AI32" s="39"/>
      <c r="AJ32" s="39"/>
      <c r="AK32" s="39"/>
      <c r="AL32" s="41"/>
      <c r="AM32" s="41"/>
      <c r="AN32" s="41"/>
      <c r="AO32" s="41"/>
      <c r="AP32" s="41"/>
      <c r="AQ32" s="41"/>
      <c r="AR32" s="715"/>
      <c r="AS32" s="41"/>
      <c r="AT32" s="41"/>
      <c r="AU32" s="41"/>
      <c r="AV32" s="41"/>
      <c r="AW32" s="41"/>
      <c r="AX32" s="41"/>
      <c r="AY32" s="41"/>
      <c r="AZ32" s="41"/>
      <c r="BA32" s="41"/>
      <c r="BB32" s="41"/>
      <c r="BC32" s="41"/>
      <c r="BD32" s="41"/>
      <c r="BE32" s="41"/>
      <c r="BF32" s="41"/>
      <c r="BG32" s="41"/>
      <c r="BH32" s="41"/>
      <c r="BI32" s="41"/>
      <c r="BJ32" s="41"/>
      <c r="BK32" s="715"/>
      <c r="BL32" s="44">
        <f t="shared" si="0"/>
        <v>0</v>
      </c>
      <c r="BM32" s="45"/>
      <c r="BN32" s="44">
        <f t="shared" si="1"/>
        <v>0</v>
      </c>
      <c r="BO32" s="46"/>
      <c r="BP32" s="44">
        <f t="shared" si="2"/>
        <v>0</v>
      </c>
    </row>
    <row r="33" spans="1:68" s="634" customFormat="1" ht="21" customHeight="1">
      <c r="A33" s="33"/>
      <c r="B33" s="33" t="s">
        <v>89</v>
      </c>
      <c r="C33" s="58" t="s">
        <v>289</v>
      </c>
      <c r="D33" s="54">
        <v>37530</v>
      </c>
      <c r="E33" s="53">
        <v>34979</v>
      </c>
      <c r="F33" s="659" t="s">
        <v>371</v>
      </c>
      <c r="G33" s="37">
        <v>0</v>
      </c>
      <c r="H33" s="656">
        <v>0</v>
      </c>
      <c r="I33" s="37">
        <v>0</v>
      </c>
      <c r="J33" s="37">
        <v>0</v>
      </c>
      <c r="K33" s="37">
        <v>0</v>
      </c>
      <c r="L33" s="39"/>
      <c r="M33" s="39"/>
      <c r="N33" s="39"/>
      <c r="O33" s="39"/>
      <c r="P33" s="39"/>
      <c r="Q33" s="39"/>
      <c r="R33" s="39"/>
      <c r="S33" s="39"/>
      <c r="T33" s="39"/>
      <c r="U33" s="39"/>
      <c r="V33" s="39"/>
      <c r="W33" s="39"/>
      <c r="X33" s="39"/>
      <c r="Y33" s="39"/>
      <c r="Z33" s="39"/>
      <c r="AA33" s="39"/>
      <c r="AB33" s="698"/>
      <c r="AC33" s="39"/>
      <c r="AD33" s="39"/>
      <c r="AE33" s="39"/>
      <c r="AF33" s="39"/>
      <c r="AG33" s="39"/>
      <c r="AH33" s="39"/>
      <c r="AI33" s="39"/>
      <c r="AJ33" s="39"/>
      <c r="AK33" s="39"/>
      <c r="AL33" s="41"/>
      <c r="AM33" s="41"/>
      <c r="AN33" s="41"/>
      <c r="AO33" s="41"/>
      <c r="AP33" s="41"/>
      <c r="AQ33" s="41"/>
      <c r="AR33" s="715"/>
      <c r="AS33" s="41"/>
      <c r="AT33" s="41"/>
      <c r="AU33" s="41"/>
      <c r="AV33" s="41"/>
      <c r="AW33" s="41"/>
      <c r="AX33" s="41"/>
      <c r="AY33" s="41"/>
      <c r="AZ33" s="41"/>
      <c r="BA33" s="41"/>
      <c r="BB33" s="41"/>
      <c r="BC33" s="41"/>
      <c r="BD33" s="41"/>
      <c r="BE33" s="41"/>
      <c r="BF33" s="41"/>
      <c r="BG33" s="41"/>
      <c r="BH33" s="41"/>
      <c r="BI33" s="41"/>
      <c r="BJ33" s="41"/>
      <c r="BK33" s="715"/>
      <c r="BL33" s="44">
        <f t="shared" si="0"/>
        <v>0</v>
      </c>
      <c r="BM33" s="45"/>
      <c r="BN33" s="44">
        <f t="shared" si="1"/>
        <v>0</v>
      </c>
      <c r="BO33" s="46"/>
      <c r="BP33" s="44">
        <f t="shared" si="2"/>
        <v>0</v>
      </c>
    </row>
    <row r="34" spans="1:68" s="634" customFormat="1" ht="21" customHeight="1">
      <c r="A34" s="33"/>
      <c r="B34" s="33" t="s">
        <v>91</v>
      </c>
      <c r="C34" s="34" t="s">
        <v>297</v>
      </c>
      <c r="D34" s="54">
        <v>37767</v>
      </c>
      <c r="E34" s="731">
        <v>36438</v>
      </c>
      <c r="F34" s="659" t="s">
        <v>371</v>
      </c>
      <c r="G34" s="37"/>
      <c r="H34" s="656"/>
      <c r="I34" s="37">
        <v>0</v>
      </c>
      <c r="J34" s="37">
        <v>0</v>
      </c>
      <c r="K34" s="37">
        <v>0</v>
      </c>
      <c r="L34" s="39"/>
      <c r="M34" s="39"/>
      <c r="N34" s="39"/>
      <c r="O34" s="39"/>
      <c r="P34" s="39"/>
      <c r="Q34" s="39"/>
      <c r="R34" s="39"/>
      <c r="S34" s="39"/>
      <c r="T34" s="39"/>
      <c r="U34" s="39"/>
      <c r="V34" s="39"/>
      <c r="W34" s="39"/>
      <c r="X34" s="39"/>
      <c r="Y34" s="39"/>
      <c r="Z34" s="39"/>
      <c r="AA34" s="39"/>
      <c r="AB34" s="698"/>
      <c r="AC34" s="39"/>
      <c r="AD34" s="39"/>
      <c r="AE34" s="39"/>
      <c r="AF34" s="39"/>
      <c r="AG34" s="39"/>
      <c r="AH34" s="39"/>
      <c r="AI34" s="39"/>
      <c r="AJ34" s="39"/>
      <c r="AK34" s="39"/>
      <c r="AL34" s="41"/>
      <c r="AM34" s="41"/>
      <c r="AN34" s="41"/>
      <c r="AO34" s="41"/>
      <c r="AP34" s="41"/>
      <c r="AQ34" s="41"/>
      <c r="AR34" s="715"/>
      <c r="AS34" s="41"/>
      <c r="AT34" s="41"/>
      <c r="AU34" s="41"/>
      <c r="AV34" s="41"/>
      <c r="AW34" s="41"/>
      <c r="AX34" s="41"/>
      <c r="AY34" s="41"/>
      <c r="AZ34" s="41"/>
      <c r="BA34" s="41"/>
      <c r="BB34" s="41"/>
      <c r="BC34" s="41"/>
      <c r="BD34" s="41"/>
      <c r="BE34" s="41"/>
      <c r="BF34" s="41"/>
      <c r="BG34" s="41"/>
      <c r="BH34" s="41"/>
      <c r="BI34" s="41"/>
      <c r="BJ34" s="41"/>
      <c r="BK34" s="715"/>
      <c r="BL34" s="44">
        <f t="shared" si="0"/>
        <v>0</v>
      </c>
      <c r="BM34" s="45"/>
      <c r="BN34" s="44">
        <f t="shared" si="1"/>
        <v>0</v>
      </c>
      <c r="BO34" s="55"/>
      <c r="BP34" s="44">
        <f t="shared" si="2"/>
        <v>0</v>
      </c>
    </row>
    <row r="35" spans="1:68" s="634" customFormat="1" ht="21" customHeight="1">
      <c r="A35" s="60"/>
      <c r="B35" s="33" t="s">
        <v>93</v>
      </c>
      <c r="C35" s="58" t="s">
        <v>439</v>
      </c>
      <c r="D35" s="54">
        <v>38651</v>
      </c>
      <c r="E35" s="53">
        <v>35828</v>
      </c>
      <c r="F35" s="659" t="s">
        <v>371</v>
      </c>
      <c r="G35" s="37"/>
      <c r="H35" s="656"/>
      <c r="I35" s="37">
        <v>0</v>
      </c>
      <c r="J35" s="37">
        <v>0</v>
      </c>
      <c r="K35" s="37">
        <v>0</v>
      </c>
      <c r="L35" s="39"/>
      <c r="M35" s="39"/>
      <c r="N35" s="39"/>
      <c r="O35" s="39"/>
      <c r="P35" s="39"/>
      <c r="Q35" s="39"/>
      <c r="R35" s="39"/>
      <c r="S35" s="39"/>
      <c r="T35" s="39"/>
      <c r="U35" s="39"/>
      <c r="V35" s="39"/>
      <c r="W35" s="39"/>
      <c r="X35" s="39"/>
      <c r="Y35" s="39"/>
      <c r="Z35" s="39"/>
      <c r="AA35" s="39"/>
      <c r="AB35" s="698"/>
      <c r="AC35" s="39"/>
      <c r="AD35" s="39"/>
      <c r="AE35" s="39"/>
      <c r="AF35" s="39"/>
      <c r="AG35" s="39"/>
      <c r="AH35" s="39"/>
      <c r="AI35" s="39"/>
      <c r="AJ35" s="39"/>
      <c r="AK35" s="39"/>
      <c r="AL35" s="41"/>
      <c r="AM35" s="41"/>
      <c r="AN35" s="41"/>
      <c r="AO35" s="41"/>
      <c r="AP35" s="41"/>
      <c r="AQ35" s="41"/>
      <c r="AR35" s="715"/>
      <c r="AS35" s="41"/>
      <c r="AT35" s="41"/>
      <c r="AU35" s="41"/>
      <c r="AV35" s="41"/>
      <c r="AW35" s="41"/>
      <c r="AX35" s="41"/>
      <c r="AY35" s="41"/>
      <c r="AZ35" s="41"/>
      <c r="BA35" s="41"/>
      <c r="BB35" s="41"/>
      <c r="BC35" s="41"/>
      <c r="BD35" s="41"/>
      <c r="BE35" s="41"/>
      <c r="BF35" s="41"/>
      <c r="BG35" s="41"/>
      <c r="BH35" s="41"/>
      <c r="BI35" s="41"/>
      <c r="BJ35" s="41"/>
      <c r="BK35" s="715"/>
      <c r="BL35" s="44">
        <f t="shared" si="0"/>
        <v>0</v>
      </c>
      <c r="BM35" s="45"/>
      <c r="BN35" s="44">
        <f t="shared" si="1"/>
        <v>0</v>
      </c>
      <c r="BO35" s="55"/>
      <c r="BP35" s="44">
        <f t="shared" si="2"/>
        <v>0</v>
      </c>
    </row>
    <row r="36" spans="1:68" s="634" customFormat="1" ht="21" customHeight="1">
      <c r="A36" s="33"/>
      <c r="B36" s="33" t="s">
        <v>95</v>
      </c>
      <c r="C36" s="58" t="s">
        <v>120</v>
      </c>
      <c r="D36" s="54">
        <v>38825</v>
      </c>
      <c r="E36" s="731">
        <v>13674</v>
      </c>
      <c r="F36" s="659" t="s">
        <v>371</v>
      </c>
      <c r="G36" s="37"/>
      <c r="H36" s="656"/>
      <c r="I36" s="37">
        <v>0</v>
      </c>
      <c r="J36" s="37">
        <v>0</v>
      </c>
      <c r="K36" s="37">
        <v>0</v>
      </c>
      <c r="L36" s="39"/>
      <c r="M36" s="39"/>
      <c r="N36" s="39"/>
      <c r="O36" s="39"/>
      <c r="P36" s="39"/>
      <c r="Q36" s="39"/>
      <c r="R36" s="39"/>
      <c r="S36" s="39"/>
      <c r="T36" s="39"/>
      <c r="U36" s="39"/>
      <c r="V36" s="39"/>
      <c r="W36" s="39"/>
      <c r="X36" s="39"/>
      <c r="Y36" s="39"/>
      <c r="Z36" s="39"/>
      <c r="AA36" s="39"/>
      <c r="AB36" s="698"/>
      <c r="AC36" s="39"/>
      <c r="AD36" s="39"/>
      <c r="AE36" s="39"/>
      <c r="AF36" s="39"/>
      <c r="AG36" s="39"/>
      <c r="AH36" s="39"/>
      <c r="AI36" s="39"/>
      <c r="AJ36" s="39"/>
      <c r="AK36" s="39"/>
      <c r="AL36" s="41"/>
      <c r="AM36" s="41"/>
      <c r="AN36" s="41"/>
      <c r="AO36" s="41"/>
      <c r="AP36" s="41"/>
      <c r="AQ36" s="41"/>
      <c r="AR36" s="715"/>
      <c r="AS36" s="41"/>
      <c r="AT36" s="41"/>
      <c r="AU36" s="41"/>
      <c r="AV36" s="41"/>
      <c r="AW36" s="41"/>
      <c r="AX36" s="41"/>
      <c r="AY36" s="41"/>
      <c r="AZ36" s="41"/>
      <c r="BA36" s="41"/>
      <c r="BB36" s="41"/>
      <c r="BC36" s="41"/>
      <c r="BD36" s="41"/>
      <c r="BE36" s="41"/>
      <c r="BF36" s="41"/>
      <c r="BG36" s="41"/>
      <c r="BH36" s="41"/>
      <c r="BI36" s="41"/>
      <c r="BJ36" s="41"/>
      <c r="BK36" s="715"/>
      <c r="BL36" s="44">
        <f t="shared" si="0"/>
        <v>0</v>
      </c>
      <c r="BM36" s="45"/>
      <c r="BN36" s="44">
        <f t="shared" si="1"/>
        <v>0</v>
      </c>
      <c r="BO36" s="46"/>
      <c r="BP36" s="44">
        <f t="shared" si="2"/>
        <v>0</v>
      </c>
    </row>
    <row r="37" spans="1:68" s="634" customFormat="1" ht="21" customHeight="1">
      <c r="A37" s="33"/>
      <c r="B37" s="33" t="s">
        <v>97</v>
      </c>
      <c r="C37" s="34" t="s">
        <v>1667</v>
      </c>
      <c r="D37" s="54">
        <v>39253</v>
      </c>
      <c r="E37" s="731">
        <v>39272</v>
      </c>
      <c r="F37" s="659" t="s">
        <v>371</v>
      </c>
      <c r="G37" s="37"/>
      <c r="H37" s="656"/>
      <c r="I37" s="37">
        <v>0</v>
      </c>
      <c r="J37" s="37">
        <v>0</v>
      </c>
      <c r="K37" s="37">
        <v>0</v>
      </c>
      <c r="L37" s="39"/>
      <c r="M37" s="39"/>
      <c r="N37" s="39"/>
      <c r="O37" s="39"/>
      <c r="P37" s="39"/>
      <c r="Q37" s="39"/>
      <c r="R37" s="39"/>
      <c r="S37" s="39"/>
      <c r="T37" s="39"/>
      <c r="U37" s="39"/>
      <c r="V37" s="39"/>
      <c r="W37" s="39"/>
      <c r="X37" s="39"/>
      <c r="Y37" s="39"/>
      <c r="Z37" s="39"/>
      <c r="AA37" s="39"/>
      <c r="AB37" s="698"/>
      <c r="AC37" s="39"/>
      <c r="AD37" s="39"/>
      <c r="AE37" s="39"/>
      <c r="AF37" s="39"/>
      <c r="AG37" s="39"/>
      <c r="AH37" s="39"/>
      <c r="AI37" s="39"/>
      <c r="AJ37" s="39"/>
      <c r="AK37" s="39"/>
      <c r="AL37" s="41"/>
      <c r="AM37" s="41"/>
      <c r="AN37" s="41"/>
      <c r="AO37" s="41"/>
      <c r="AP37" s="41"/>
      <c r="AQ37" s="41"/>
      <c r="AR37" s="715"/>
      <c r="AS37" s="41"/>
      <c r="AT37" s="41"/>
      <c r="AU37" s="41"/>
      <c r="AV37" s="41"/>
      <c r="AW37" s="41"/>
      <c r="AX37" s="41"/>
      <c r="AY37" s="41"/>
      <c r="AZ37" s="41"/>
      <c r="BA37" s="41"/>
      <c r="BB37" s="41"/>
      <c r="BC37" s="41"/>
      <c r="BD37" s="41"/>
      <c r="BE37" s="41"/>
      <c r="BF37" s="41"/>
      <c r="BG37" s="41"/>
      <c r="BH37" s="41"/>
      <c r="BI37" s="41"/>
      <c r="BJ37" s="41"/>
      <c r="BK37" s="715"/>
      <c r="BL37" s="44">
        <f t="shared" si="0"/>
        <v>0</v>
      </c>
      <c r="BM37" s="45"/>
      <c r="BN37" s="44">
        <f t="shared" si="1"/>
        <v>0</v>
      </c>
      <c r="BO37" s="55"/>
      <c r="BP37" s="44">
        <f t="shared" si="2"/>
        <v>0</v>
      </c>
    </row>
    <row r="38" spans="1:68" s="634" customFormat="1" ht="21" customHeight="1">
      <c r="A38" s="33"/>
      <c r="B38" s="33" t="s">
        <v>98</v>
      </c>
      <c r="C38" s="34" t="s">
        <v>101</v>
      </c>
      <c r="D38" s="54">
        <v>40126</v>
      </c>
      <c r="E38" s="53">
        <v>37761</v>
      </c>
      <c r="F38" s="659" t="s">
        <v>371</v>
      </c>
      <c r="G38" s="37"/>
      <c r="H38" s="656"/>
      <c r="I38" s="37">
        <v>0</v>
      </c>
      <c r="J38" s="37">
        <v>0</v>
      </c>
      <c r="K38" s="37">
        <v>0</v>
      </c>
      <c r="L38" s="39"/>
      <c r="M38" s="39"/>
      <c r="N38" s="39"/>
      <c r="O38" s="39"/>
      <c r="P38" s="39"/>
      <c r="Q38" s="39"/>
      <c r="R38" s="39"/>
      <c r="S38" s="39"/>
      <c r="T38" s="39"/>
      <c r="U38" s="39"/>
      <c r="V38" s="39"/>
      <c r="W38" s="39"/>
      <c r="X38" s="39"/>
      <c r="Y38" s="39"/>
      <c r="Z38" s="39"/>
      <c r="AA38" s="39"/>
      <c r="AB38" s="698"/>
      <c r="AC38" s="39"/>
      <c r="AD38" s="39"/>
      <c r="AE38" s="39"/>
      <c r="AF38" s="39"/>
      <c r="AG38" s="39"/>
      <c r="AH38" s="39"/>
      <c r="AI38" s="39"/>
      <c r="AJ38" s="39"/>
      <c r="AK38" s="39"/>
      <c r="AL38" s="41"/>
      <c r="AM38" s="41"/>
      <c r="AN38" s="41"/>
      <c r="AO38" s="41"/>
      <c r="AP38" s="41"/>
      <c r="AQ38" s="41"/>
      <c r="AR38" s="715"/>
      <c r="AS38" s="41"/>
      <c r="AT38" s="41"/>
      <c r="AU38" s="41"/>
      <c r="AV38" s="41"/>
      <c r="AW38" s="41"/>
      <c r="AX38" s="41"/>
      <c r="AY38" s="41"/>
      <c r="AZ38" s="41"/>
      <c r="BA38" s="41"/>
      <c r="BB38" s="41"/>
      <c r="BC38" s="41"/>
      <c r="BD38" s="41"/>
      <c r="BE38" s="41"/>
      <c r="BF38" s="41"/>
      <c r="BG38" s="41"/>
      <c r="BH38" s="41"/>
      <c r="BI38" s="41"/>
      <c r="BJ38" s="41"/>
      <c r="BK38" s="715"/>
      <c r="BL38" s="44">
        <f t="shared" si="0"/>
        <v>0</v>
      </c>
      <c r="BM38" s="45"/>
      <c r="BN38" s="44">
        <f t="shared" si="1"/>
        <v>0</v>
      </c>
      <c r="BO38" s="55"/>
      <c r="BP38" s="44">
        <f t="shared" si="2"/>
        <v>0</v>
      </c>
    </row>
    <row r="39" spans="1:68" s="634" customFormat="1" ht="21" customHeight="1">
      <c r="A39" s="33"/>
      <c r="B39" s="33" t="s">
        <v>100</v>
      </c>
      <c r="C39" s="58" t="s">
        <v>323</v>
      </c>
      <c r="D39" s="49">
        <v>40513</v>
      </c>
      <c r="E39" s="53">
        <v>40534</v>
      </c>
      <c r="F39" s="659" t="s">
        <v>371</v>
      </c>
      <c r="G39" s="37"/>
      <c r="H39" s="656"/>
      <c r="I39" s="37">
        <v>0</v>
      </c>
      <c r="J39" s="37">
        <v>0</v>
      </c>
      <c r="K39" s="37">
        <v>0</v>
      </c>
      <c r="L39" s="39"/>
      <c r="M39" s="39"/>
      <c r="N39" s="39"/>
      <c r="O39" s="39"/>
      <c r="P39" s="39"/>
      <c r="Q39" s="39"/>
      <c r="R39" s="39"/>
      <c r="S39" s="39"/>
      <c r="T39" s="39"/>
      <c r="U39" s="39"/>
      <c r="V39" s="39"/>
      <c r="W39" s="39"/>
      <c r="X39" s="39"/>
      <c r="Y39" s="39"/>
      <c r="Z39" s="39"/>
      <c r="AA39" s="39"/>
      <c r="AB39" s="698"/>
      <c r="AC39" s="39"/>
      <c r="AD39" s="39"/>
      <c r="AE39" s="39"/>
      <c r="AF39" s="39"/>
      <c r="AG39" s="39"/>
      <c r="AH39" s="39"/>
      <c r="AI39" s="39"/>
      <c r="AJ39" s="39"/>
      <c r="AK39" s="39"/>
      <c r="AL39" s="41"/>
      <c r="AM39" s="41"/>
      <c r="AN39" s="41"/>
      <c r="AO39" s="41"/>
      <c r="AP39" s="41"/>
      <c r="AQ39" s="41"/>
      <c r="AR39" s="715"/>
      <c r="AS39" s="41"/>
      <c r="AT39" s="41"/>
      <c r="AU39" s="41"/>
      <c r="AV39" s="41"/>
      <c r="AW39" s="41"/>
      <c r="AX39" s="41"/>
      <c r="AY39" s="41"/>
      <c r="AZ39" s="41"/>
      <c r="BA39" s="41"/>
      <c r="BB39" s="41"/>
      <c r="BC39" s="41"/>
      <c r="BD39" s="41"/>
      <c r="BE39" s="41"/>
      <c r="BF39" s="41"/>
      <c r="BG39" s="41"/>
      <c r="BH39" s="41"/>
      <c r="BI39" s="41"/>
      <c r="BJ39" s="41"/>
      <c r="BK39" s="715"/>
      <c r="BL39" s="44">
        <f t="shared" si="0"/>
        <v>0</v>
      </c>
      <c r="BM39" s="45"/>
      <c r="BN39" s="44">
        <f t="shared" si="1"/>
        <v>0</v>
      </c>
      <c r="BO39" s="46"/>
      <c r="BP39" s="44">
        <f t="shared" si="2"/>
        <v>0</v>
      </c>
    </row>
    <row r="40" spans="1:68" s="634" customFormat="1" ht="21" customHeight="1">
      <c r="A40" s="33"/>
      <c r="B40" s="33" t="s">
        <v>102</v>
      </c>
      <c r="C40" s="58" t="s">
        <v>144</v>
      </c>
      <c r="D40" s="54">
        <v>40808</v>
      </c>
      <c r="E40" s="53">
        <v>40819</v>
      </c>
      <c r="F40" s="659" t="s">
        <v>371</v>
      </c>
      <c r="G40" s="37"/>
      <c r="H40" s="656"/>
      <c r="I40" s="37">
        <v>0</v>
      </c>
      <c r="J40" s="37">
        <v>0</v>
      </c>
      <c r="K40" s="37">
        <v>0</v>
      </c>
      <c r="L40" s="39"/>
      <c r="M40" s="39"/>
      <c r="N40" s="39"/>
      <c r="O40" s="39"/>
      <c r="P40" s="39"/>
      <c r="Q40" s="39"/>
      <c r="R40" s="39"/>
      <c r="S40" s="39"/>
      <c r="T40" s="39"/>
      <c r="U40" s="39"/>
      <c r="V40" s="39"/>
      <c r="W40" s="39"/>
      <c r="X40" s="39"/>
      <c r="Y40" s="39"/>
      <c r="Z40" s="39"/>
      <c r="AA40" s="39"/>
      <c r="AB40" s="698"/>
      <c r="AC40" s="39"/>
      <c r="AD40" s="39"/>
      <c r="AE40" s="39"/>
      <c r="AF40" s="39"/>
      <c r="AG40" s="39"/>
      <c r="AH40" s="39"/>
      <c r="AI40" s="39"/>
      <c r="AJ40" s="39"/>
      <c r="AK40" s="39"/>
      <c r="AL40" s="41"/>
      <c r="AM40" s="41"/>
      <c r="AN40" s="41"/>
      <c r="AO40" s="41"/>
      <c r="AP40" s="41"/>
      <c r="AQ40" s="41"/>
      <c r="AR40" s="715"/>
      <c r="AS40" s="41"/>
      <c r="AT40" s="41"/>
      <c r="AU40" s="41"/>
      <c r="AV40" s="41"/>
      <c r="AW40" s="41"/>
      <c r="AX40" s="41"/>
      <c r="AY40" s="41"/>
      <c r="AZ40" s="41"/>
      <c r="BA40" s="41"/>
      <c r="BB40" s="41"/>
      <c r="BC40" s="41"/>
      <c r="BD40" s="41"/>
      <c r="BE40" s="41"/>
      <c r="BF40" s="41"/>
      <c r="BG40" s="41"/>
      <c r="BH40" s="41"/>
      <c r="BI40" s="41"/>
      <c r="BJ40" s="41"/>
      <c r="BK40" s="715"/>
      <c r="BL40" s="44">
        <f t="shared" si="0"/>
        <v>0</v>
      </c>
      <c r="BM40" s="45"/>
      <c r="BN40" s="44">
        <f t="shared" si="1"/>
        <v>0</v>
      </c>
      <c r="BO40" s="46"/>
      <c r="BP40" s="44">
        <f t="shared" si="2"/>
        <v>0</v>
      </c>
    </row>
    <row r="41" spans="1:68" s="634" customFormat="1" ht="21" customHeight="1">
      <c r="A41" s="33"/>
      <c r="B41" s="33" t="s">
        <v>104</v>
      </c>
      <c r="C41" s="58" t="s">
        <v>83</v>
      </c>
      <c r="D41" s="35">
        <v>40896</v>
      </c>
      <c r="E41" s="53">
        <v>36482</v>
      </c>
      <c r="F41" s="659" t="s">
        <v>371</v>
      </c>
      <c r="G41" s="37">
        <v>0</v>
      </c>
      <c r="H41" s="656">
        <v>0</v>
      </c>
      <c r="I41" s="37">
        <v>0</v>
      </c>
      <c r="J41" s="37">
        <v>0</v>
      </c>
      <c r="K41" s="37">
        <v>0</v>
      </c>
      <c r="L41" s="39"/>
      <c r="M41" s="39"/>
      <c r="N41" s="39"/>
      <c r="O41" s="39"/>
      <c r="P41" s="39"/>
      <c r="Q41" s="39"/>
      <c r="R41" s="39"/>
      <c r="S41" s="39"/>
      <c r="T41" s="39"/>
      <c r="U41" s="39"/>
      <c r="V41" s="39"/>
      <c r="W41" s="39"/>
      <c r="X41" s="39"/>
      <c r="Y41" s="39"/>
      <c r="Z41" s="39"/>
      <c r="AA41" s="39"/>
      <c r="AB41" s="698"/>
      <c r="AC41" s="39"/>
      <c r="AD41" s="39"/>
      <c r="AE41" s="39"/>
      <c r="AF41" s="39"/>
      <c r="AG41" s="39"/>
      <c r="AH41" s="39"/>
      <c r="AI41" s="39"/>
      <c r="AJ41" s="39"/>
      <c r="AK41" s="39"/>
      <c r="AL41" s="41"/>
      <c r="AM41" s="41"/>
      <c r="AN41" s="41"/>
      <c r="AO41" s="41"/>
      <c r="AP41" s="41"/>
      <c r="AQ41" s="41"/>
      <c r="AR41" s="715"/>
      <c r="AS41" s="41"/>
      <c r="AT41" s="41"/>
      <c r="AU41" s="41"/>
      <c r="AV41" s="41"/>
      <c r="AW41" s="41"/>
      <c r="AX41" s="41"/>
      <c r="AY41" s="41"/>
      <c r="AZ41" s="41"/>
      <c r="BA41" s="41"/>
      <c r="BB41" s="41"/>
      <c r="BC41" s="41"/>
      <c r="BD41" s="41"/>
      <c r="BE41" s="41"/>
      <c r="BF41" s="41"/>
      <c r="BG41" s="41"/>
      <c r="BH41" s="41"/>
      <c r="BI41" s="41"/>
      <c r="BJ41" s="41"/>
      <c r="BK41" s="715"/>
      <c r="BL41" s="44">
        <f t="shared" si="0"/>
        <v>0</v>
      </c>
      <c r="BM41" s="45"/>
      <c r="BN41" s="44">
        <f t="shared" si="1"/>
        <v>0</v>
      </c>
      <c r="BO41" s="55"/>
      <c r="BP41" s="44">
        <f t="shared" si="2"/>
        <v>0</v>
      </c>
    </row>
    <row r="42" spans="1:68" s="634" customFormat="1" ht="21" customHeight="1">
      <c r="A42" s="33"/>
      <c r="B42" s="33" t="s">
        <v>106</v>
      </c>
      <c r="C42" s="58" t="s">
        <v>68</v>
      </c>
      <c r="D42" s="35">
        <v>40896</v>
      </c>
      <c r="E42" s="53">
        <v>32571</v>
      </c>
      <c r="F42" s="659" t="s">
        <v>371</v>
      </c>
      <c r="G42" s="37">
        <v>0</v>
      </c>
      <c r="H42" s="656">
        <v>0</v>
      </c>
      <c r="I42" s="37">
        <v>0</v>
      </c>
      <c r="J42" s="37">
        <v>0</v>
      </c>
      <c r="K42" s="37">
        <v>0</v>
      </c>
      <c r="L42" s="39"/>
      <c r="M42" s="39"/>
      <c r="N42" s="39"/>
      <c r="O42" s="39"/>
      <c r="P42" s="39"/>
      <c r="Q42" s="39"/>
      <c r="R42" s="39"/>
      <c r="S42" s="39"/>
      <c r="T42" s="39"/>
      <c r="U42" s="39"/>
      <c r="V42" s="39"/>
      <c r="W42" s="39"/>
      <c r="X42" s="39"/>
      <c r="Y42" s="39"/>
      <c r="Z42" s="39"/>
      <c r="AA42" s="39"/>
      <c r="AB42" s="698"/>
      <c r="AC42" s="39"/>
      <c r="AD42" s="39"/>
      <c r="AE42" s="39"/>
      <c r="AF42" s="39"/>
      <c r="AG42" s="39"/>
      <c r="AH42" s="39"/>
      <c r="AI42" s="39"/>
      <c r="AJ42" s="39"/>
      <c r="AK42" s="39"/>
      <c r="AL42" s="41"/>
      <c r="AM42" s="41"/>
      <c r="AN42" s="41"/>
      <c r="AO42" s="41"/>
      <c r="AP42" s="41"/>
      <c r="AQ42" s="41"/>
      <c r="AR42" s="715"/>
      <c r="AS42" s="41"/>
      <c r="AT42" s="41"/>
      <c r="AU42" s="41"/>
      <c r="AV42" s="41"/>
      <c r="AW42" s="41"/>
      <c r="AX42" s="41"/>
      <c r="AY42" s="41"/>
      <c r="AZ42" s="41"/>
      <c r="BA42" s="41"/>
      <c r="BB42" s="41"/>
      <c r="BC42" s="41"/>
      <c r="BD42" s="41"/>
      <c r="BE42" s="41"/>
      <c r="BF42" s="41"/>
      <c r="BG42" s="41"/>
      <c r="BH42" s="41"/>
      <c r="BI42" s="41"/>
      <c r="BJ42" s="41"/>
      <c r="BK42" s="715"/>
      <c r="BL42" s="44">
        <f t="shared" si="0"/>
        <v>0</v>
      </c>
      <c r="BM42" s="45"/>
      <c r="BN42" s="44">
        <f t="shared" si="1"/>
        <v>0</v>
      </c>
      <c r="BO42" s="55"/>
      <c r="BP42" s="44">
        <f t="shared" si="2"/>
        <v>0</v>
      </c>
    </row>
    <row r="43" spans="1:68" s="634" customFormat="1" ht="21" customHeight="1">
      <c r="A43" s="940"/>
      <c r="B43" s="33" t="s">
        <v>108</v>
      </c>
      <c r="C43" s="917" t="s">
        <v>103</v>
      </c>
      <c r="D43" s="827">
        <v>41992</v>
      </c>
      <c r="E43" s="927">
        <v>36516</v>
      </c>
      <c r="F43" s="918" t="s">
        <v>371</v>
      </c>
      <c r="G43" s="818"/>
      <c r="H43" s="920"/>
      <c r="I43" s="818">
        <v>0</v>
      </c>
      <c r="J43" s="818">
        <v>0</v>
      </c>
      <c r="K43" s="37">
        <v>0</v>
      </c>
      <c r="L43" s="39"/>
      <c r="M43" s="39"/>
      <c r="N43" s="39"/>
      <c r="O43" s="39"/>
      <c r="P43" s="39"/>
      <c r="Q43" s="39"/>
      <c r="R43" s="39"/>
      <c r="S43" s="39"/>
      <c r="T43" s="39"/>
      <c r="U43" s="39"/>
      <c r="V43" s="39"/>
      <c r="W43" s="39"/>
      <c r="X43" s="39"/>
      <c r="Y43" s="39"/>
      <c r="Z43" s="39"/>
      <c r="AA43" s="39"/>
      <c r="AB43" s="698"/>
      <c r="AC43" s="39"/>
      <c r="AD43" s="39"/>
      <c r="AE43" s="39"/>
      <c r="AF43" s="39"/>
      <c r="AG43" s="39"/>
      <c r="AH43" s="39"/>
      <c r="AI43" s="39"/>
      <c r="AJ43" s="39"/>
      <c r="AK43" s="39"/>
      <c r="AL43" s="41"/>
      <c r="AM43" s="41"/>
      <c r="AN43" s="41"/>
      <c r="AO43" s="41"/>
      <c r="AP43" s="41"/>
      <c r="AQ43" s="41"/>
      <c r="AR43" s="715"/>
      <c r="AS43" s="41"/>
      <c r="AT43" s="41"/>
      <c r="AU43" s="41"/>
      <c r="AV43" s="41"/>
      <c r="AW43" s="41"/>
      <c r="AX43" s="41"/>
      <c r="AY43" s="41"/>
      <c r="AZ43" s="41"/>
      <c r="BA43" s="41"/>
      <c r="BB43" s="41"/>
      <c r="BC43" s="41"/>
      <c r="BD43" s="41"/>
      <c r="BE43" s="41"/>
      <c r="BF43" s="41"/>
      <c r="BG43" s="41"/>
      <c r="BH43" s="41"/>
      <c r="BI43" s="41"/>
      <c r="BJ43" s="41"/>
      <c r="BK43" s="715"/>
      <c r="BL43" s="44">
        <f t="shared" si="0"/>
        <v>0</v>
      </c>
      <c r="BM43" s="45"/>
      <c r="BN43" s="44">
        <f t="shared" si="1"/>
        <v>0</v>
      </c>
      <c r="BO43" s="55"/>
      <c r="BP43" s="44">
        <f t="shared" si="2"/>
        <v>0</v>
      </c>
    </row>
    <row r="44" spans="1:68" s="634" customFormat="1" ht="21" customHeight="1">
      <c r="A44" s="47"/>
      <c r="B44" s="33" t="s">
        <v>110</v>
      </c>
      <c r="C44" s="34" t="s">
        <v>1673</v>
      </c>
      <c r="D44" s="49">
        <v>42051</v>
      </c>
      <c r="E44" s="731">
        <v>35030</v>
      </c>
      <c r="F44" s="659" t="s">
        <v>371</v>
      </c>
      <c r="G44" s="37"/>
      <c r="H44" s="656">
        <v>0</v>
      </c>
      <c r="I44" s="37">
        <v>0</v>
      </c>
      <c r="J44" s="497">
        <v>0</v>
      </c>
      <c r="K44" s="37">
        <v>0</v>
      </c>
      <c r="L44" s="50"/>
      <c r="M44" s="39"/>
      <c r="N44" s="39"/>
      <c r="O44" s="39"/>
      <c r="P44" s="39"/>
      <c r="Q44" s="39"/>
      <c r="R44" s="39"/>
      <c r="S44" s="39"/>
      <c r="T44" s="39"/>
      <c r="U44" s="39"/>
      <c r="V44" s="39"/>
      <c r="W44" s="39"/>
      <c r="X44" s="39"/>
      <c r="Y44" s="39"/>
      <c r="Z44" s="39"/>
      <c r="AA44" s="39"/>
      <c r="AB44" s="698"/>
      <c r="AC44" s="39"/>
      <c r="AD44" s="39"/>
      <c r="AE44" s="39"/>
      <c r="AF44" s="39"/>
      <c r="AG44" s="39"/>
      <c r="AH44" s="39"/>
      <c r="AI44" s="39"/>
      <c r="AJ44" s="39"/>
      <c r="AK44" s="39"/>
      <c r="AL44" s="41"/>
      <c r="AM44" s="41"/>
      <c r="AN44" s="41"/>
      <c r="AO44" s="41"/>
      <c r="AP44" s="41"/>
      <c r="AQ44" s="41"/>
      <c r="AR44" s="715"/>
      <c r="AS44" s="41"/>
      <c r="AT44" s="41"/>
      <c r="AU44" s="41"/>
      <c r="AV44" s="41"/>
      <c r="AW44" s="41"/>
      <c r="AX44" s="41"/>
      <c r="AY44" s="41"/>
      <c r="AZ44" s="41"/>
      <c r="BA44" s="41"/>
      <c r="BB44" s="41"/>
      <c r="BC44" s="41"/>
      <c r="BD44" s="41"/>
      <c r="BE44" s="41"/>
      <c r="BF44" s="41"/>
      <c r="BG44" s="41"/>
      <c r="BH44" s="41"/>
      <c r="BI44" s="41"/>
      <c r="BJ44" s="41"/>
      <c r="BK44" s="715"/>
      <c r="BL44" s="44">
        <f t="shared" si="0"/>
        <v>0</v>
      </c>
      <c r="BM44" s="45"/>
      <c r="BN44" s="44">
        <f t="shared" si="1"/>
        <v>0</v>
      </c>
      <c r="BO44" s="46"/>
      <c r="BP44" s="44">
        <f t="shared" si="2"/>
        <v>0</v>
      </c>
    </row>
    <row r="45" spans="1:68" s="634" customFormat="1" ht="21" customHeight="1">
      <c r="A45" s="33"/>
      <c r="B45" s="33" t="s">
        <v>112</v>
      </c>
      <c r="C45" s="34" t="s">
        <v>1627</v>
      </c>
      <c r="D45" s="49">
        <v>42384</v>
      </c>
      <c r="E45" s="53">
        <v>42429</v>
      </c>
      <c r="F45" s="659" t="s">
        <v>371</v>
      </c>
      <c r="G45" s="37"/>
      <c r="H45" s="656"/>
      <c r="I45" s="37">
        <v>0</v>
      </c>
      <c r="J45" s="497">
        <v>0</v>
      </c>
      <c r="K45" s="37">
        <v>0</v>
      </c>
      <c r="L45" s="50"/>
      <c r="M45" s="39"/>
      <c r="N45" s="39"/>
      <c r="O45" s="39"/>
      <c r="P45" s="39"/>
      <c r="Q45" s="39"/>
      <c r="R45" s="39"/>
      <c r="S45" s="39"/>
      <c r="T45" s="39"/>
      <c r="U45" s="39"/>
      <c r="V45" s="39"/>
      <c r="W45" s="39"/>
      <c r="X45" s="39"/>
      <c r="Y45" s="39"/>
      <c r="Z45" s="39"/>
      <c r="AA45" s="39"/>
      <c r="AB45" s="698"/>
      <c r="AC45" s="39"/>
      <c r="AD45" s="39"/>
      <c r="AE45" s="39"/>
      <c r="AF45" s="39"/>
      <c r="AG45" s="39"/>
      <c r="AH45" s="39"/>
      <c r="AI45" s="39"/>
      <c r="AJ45" s="39"/>
      <c r="AK45" s="39"/>
      <c r="AL45" s="41"/>
      <c r="AM45" s="41"/>
      <c r="AN45" s="41"/>
      <c r="AO45" s="41"/>
      <c r="AP45" s="41"/>
      <c r="AQ45" s="41"/>
      <c r="AR45" s="715"/>
      <c r="AS45" s="41"/>
      <c r="AT45" s="41"/>
      <c r="AU45" s="41"/>
      <c r="AV45" s="41"/>
      <c r="AW45" s="41"/>
      <c r="AX45" s="41"/>
      <c r="AY45" s="41"/>
      <c r="AZ45" s="41"/>
      <c r="BA45" s="41"/>
      <c r="BB45" s="41"/>
      <c r="BC45" s="41"/>
      <c r="BD45" s="41"/>
      <c r="BE45" s="41"/>
      <c r="BF45" s="41"/>
      <c r="BG45" s="41"/>
      <c r="BH45" s="41"/>
      <c r="BI45" s="41"/>
      <c r="BJ45" s="41"/>
      <c r="BK45" s="715"/>
      <c r="BL45" s="44">
        <f t="shared" si="0"/>
        <v>0</v>
      </c>
      <c r="BM45" s="45"/>
      <c r="BN45" s="44">
        <f t="shared" si="1"/>
        <v>0</v>
      </c>
      <c r="BO45" s="55"/>
      <c r="BP45" s="44">
        <f t="shared" si="2"/>
        <v>0</v>
      </c>
    </row>
    <row r="46" spans="1:68" s="634" customFormat="1" ht="21" customHeight="1">
      <c r="A46" s="33"/>
      <c r="B46" s="33" t="s">
        <v>114</v>
      </c>
      <c r="C46" s="34" t="s">
        <v>338</v>
      </c>
      <c r="D46" s="49">
        <v>41380</v>
      </c>
      <c r="E46" s="53">
        <v>32639</v>
      </c>
      <c r="F46" s="659" t="s">
        <v>371</v>
      </c>
      <c r="G46" s="37"/>
      <c r="H46" s="656"/>
      <c r="I46" s="37"/>
      <c r="J46" s="497"/>
      <c r="K46" s="37">
        <v>0</v>
      </c>
      <c r="L46" s="50"/>
      <c r="M46" s="39"/>
      <c r="N46" s="39"/>
      <c r="O46" s="39"/>
      <c r="P46" s="39"/>
      <c r="Q46" s="39"/>
      <c r="R46" s="39"/>
      <c r="S46" s="39"/>
      <c r="T46" s="39"/>
      <c r="U46" s="39"/>
      <c r="V46" s="39"/>
      <c r="W46" s="39"/>
      <c r="X46" s="39"/>
      <c r="Y46" s="39"/>
      <c r="Z46" s="39"/>
      <c r="AA46" s="39"/>
      <c r="AB46" s="698"/>
      <c r="AC46" s="39"/>
      <c r="AD46" s="39"/>
      <c r="AE46" s="39"/>
      <c r="AF46" s="39"/>
      <c r="AG46" s="39"/>
      <c r="AH46" s="39"/>
      <c r="AI46" s="39"/>
      <c r="AJ46" s="39"/>
      <c r="AK46" s="39"/>
      <c r="AL46" s="41"/>
      <c r="AM46" s="41"/>
      <c r="AN46" s="41"/>
      <c r="AO46" s="41"/>
      <c r="AP46" s="41"/>
      <c r="AQ46" s="41"/>
      <c r="AR46" s="715"/>
      <c r="AS46" s="41"/>
      <c r="AT46" s="41"/>
      <c r="AU46" s="41"/>
      <c r="AV46" s="41"/>
      <c r="AW46" s="41"/>
      <c r="AX46" s="41"/>
      <c r="AY46" s="41"/>
      <c r="AZ46" s="41"/>
      <c r="BA46" s="41">
        <v>1</v>
      </c>
      <c r="BB46" s="41"/>
      <c r="BC46" s="41"/>
      <c r="BD46" s="41"/>
      <c r="BE46" s="41"/>
      <c r="BF46" s="41"/>
      <c r="BG46" s="41"/>
      <c r="BH46" s="41"/>
      <c r="BI46" s="41"/>
      <c r="BJ46" s="41"/>
      <c r="BK46" s="715"/>
      <c r="BL46" s="44">
        <f t="shared" si="0"/>
        <v>0</v>
      </c>
      <c r="BM46" s="45"/>
      <c r="BN46" s="44">
        <f t="shared" si="1"/>
        <v>1</v>
      </c>
      <c r="BO46" s="55"/>
      <c r="BP46" s="44">
        <f t="shared" si="2"/>
        <v>1</v>
      </c>
    </row>
    <row r="47" spans="1:68" s="634" customFormat="1" ht="21" customHeight="1">
      <c r="A47" s="33"/>
      <c r="B47" s="33" t="s">
        <v>116</v>
      </c>
      <c r="C47" s="34" t="s">
        <v>1822</v>
      </c>
      <c r="D47" s="54">
        <v>41430</v>
      </c>
      <c r="E47" s="53">
        <v>38791</v>
      </c>
      <c r="F47" s="659" t="s">
        <v>1786</v>
      </c>
      <c r="G47" s="37"/>
      <c r="H47" s="656"/>
      <c r="I47" s="37"/>
      <c r="J47" s="37"/>
      <c r="K47" s="37">
        <v>0</v>
      </c>
      <c r="L47" s="39"/>
      <c r="M47" s="39"/>
      <c r="N47" s="39"/>
      <c r="O47" s="39"/>
      <c r="P47" s="39"/>
      <c r="Q47" s="39"/>
      <c r="R47" s="39"/>
      <c r="S47" s="39"/>
      <c r="T47" s="39"/>
      <c r="U47" s="39"/>
      <c r="V47" s="39"/>
      <c r="W47" s="39"/>
      <c r="X47" s="39"/>
      <c r="Y47" s="39"/>
      <c r="Z47" s="39"/>
      <c r="AA47" s="39"/>
      <c r="AB47" s="698"/>
      <c r="AC47" s="39"/>
      <c r="AD47" s="39"/>
      <c r="AE47" s="39"/>
      <c r="AF47" s="39"/>
      <c r="AG47" s="39"/>
      <c r="AH47" s="39"/>
      <c r="AI47" s="39"/>
      <c r="AJ47" s="39"/>
      <c r="AK47" s="39"/>
      <c r="AL47" s="41"/>
      <c r="AM47" s="41"/>
      <c r="AN47" s="41"/>
      <c r="AO47" s="41"/>
      <c r="AP47" s="41"/>
      <c r="AQ47" s="41"/>
      <c r="AR47" s="715"/>
      <c r="AS47" s="41"/>
      <c r="AT47" s="41"/>
      <c r="AU47" s="41"/>
      <c r="AV47" s="41"/>
      <c r="AW47" s="41"/>
      <c r="AX47" s="41"/>
      <c r="AY47" s="41"/>
      <c r="AZ47" s="41"/>
      <c r="BA47" s="41">
        <v>1</v>
      </c>
      <c r="BB47" s="41">
        <v>1</v>
      </c>
      <c r="BC47" s="41"/>
      <c r="BD47" s="41">
        <v>1</v>
      </c>
      <c r="BE47" s="41">
        <v>1</v>
      </c>
      <c r="BF47" s="41">
        <v>1</v>
      </c>
      <c r="BG47" s="41">
        <v>1</v>
      </c>
      <c r="BH47" s="41"/>
      <c r="BI47" s="41"/>
      <c r="BJ47" s="41"/>
      <c r="BK47" s="715"/>
      <c r="BL47" s="44">
        <f t="shared" si="0"/>
        <v>0</v>
      </c>
      <c r="BM47" s="45"/>
      <c r="BN47" s="44">
        <f t="shared" si="1"/>
        <v>6</v>
      </c>
      <c r="BO47" s="55"/>
      <c r="BP47" s="44">
        <f t="shared" si="2"/>
        <v>6</v>
      </c>
    </row>
    <row r="48" spans="1:68" s="634" customFormat="1" ht="21" customHeight="1">
      <c r="A48" s="33"/>
      <c r="B48" s="33" t="s">
        <v>117</v>
      </c>
      <c r="C48" s="34" t="s">
        <v>79</v>
      </c>
      <c r="D48" s="35">
        <v>37408</v>
      </c>
      <c r="E48" s="53">
        <v>36222</v>
      </c>
      <c r="F48" s="659" t="s">
        <v>1786</v>
      </c>
      <c r="G48" s="37"/>
      <c r="H48" s="656"/>
      <c r="I48" s="37"/>
      <c r="J48" s="37"/>
      <c r="K48" s="37">
        <v>0</v>
      </c>
      <c r="L48" s="39"/>
      <c r="M48" s="39"/>
      <c r="N48" s="39"/>
      <c r="O48" s="39"/>
      <c r="P48" s="39"/>
      <c r="Q48" s="39"/>
      <c r="R48" s="39"/>
      <c r="S48" s="39"/>
      <c r="T48" s="39"/>
      <c r="U48" s="39"/>
      <c r="V48" s="39"/>
      <c r="W48" s="39"/>
      <c r="X48" s="39"/>
      <c r="Y48" s="39"/>
      <c r="Z48" s="39"/>
      <c r="AA48" s="39"/>
      <c r="AB48" s="698"/>
      <c r="AC48" s="39"/>
      <c r="AD48" s="39"/>
      <c r="AE48" s="39"/>
      <c r="AF48" s="39"/>
      <c r="AG48" s="39"/>
      <c r="AH48" s="39"/>
      <c r="AI48" s="39"/>
      <c r="AJ48" s="39"/>
      <c r="AK48" s="39"/>
      <c r="AL48" s="41"/>
      <c r="AM48" s="41"/>
      <c r="AN48" s="41"/>
      <c r="AO48" s="41"/>
      <c r="AP48" s="41"/>
      <c r="AQ48" s="41"/>
      <c r="AR48" s="715"/>
      <c r="AS48" s="41"/>
      <c r="AT48" s="41"/>
      <c r="AU48" s="41"/>
      <c r="AV48" s="41"/>
      <c r="AW48" s="41"/>
      <c r="AX48" s="41"/>
      <c r="AY48" s="41"/>
      <c r="AZ48" s="41"/>
      <c r="BA48" s="41"/>
      <c r="BB48" s="41"/>
      <c r="BC48" s="41"/>
      <c r="BD48" s="41"/>
      <c r="BE48" s="41"/>
      <c r="BF48" s="41"/>
      <c r="BG48" s="41"/>
      <c r="BH48" s="41"/>
      <c r="BI48" s="41"/>
      <c r="BJ48" s="41"/>
      <c r="BK48" s="715"/>
      <c r="BL48" s="44">
        <f t="shared" si="0"/>
        <v>0</v>
      </c>
      <c r="BM48" s="45"/>
      <c r="BN48" s="44">
        <f t="shared" si="1"/>
        <v>0</v>
      </c>
      <c r="BO48" s="55"/>
      <c r="BP48" s="44">
        <f t="shared" si="2"/>
        <v>0</v>
      </c>
    </row>
    <row r="49" spans="1:76" s="634" customFormat="1" ht="21" customHeight="1">
      <c r="A49" s="33"/>
      <c r="B49" s="33" t="s">
        <v>119</v>
      </c>
      <c r="C49" s="34" t="s">
        <v>1831</v>
      </c>
      <c r="D49" s="54">
        <v>38309</v>
      </c>
      <c r="E49" s="53">
        <v>29881</v>
      </c>
      <c r="F49" s="659" t="s">
        <v>1786</v>
      </c>
      <c r="G49" s="37"/>
      <c r="H49" s="656"/>
      <c r="I49" s="37"/>
      <c r="J49" s="37"/>
      <c r="K49" s="37">
        <v>0</v>
      </c>
      <c r="L49" s="39"/>
      <c r="M49" s="39"/>
      <c r="N49" s="39"/>
      <c r="O49" s="39"/>
      <c r="P49" s="39"/>
      <c r="Q49" s="39"/>
      <c r="R49" s="39"/>
      <c r="S49" s="39"/>
      <c r="T49" s="39"/>
      <c r="U49" s="39"/>
      <c r="V49" s="39"/>
      <c r="W49" s="39"/>
      <c r="X49" s="39"/>
      <c r="Y49" s="39"/>
      <c r="Z49" s="39"/>
      <c r="AA49" s="39"/>
      <c r="AB49" s="698"/>
      <c r="AC49" s="39"/>
      <c r="AD49" s="39"/>
      <c r="AE49" s="39"/>
      <c r="AF49" s="39"/>
      <c r="AG49" s="39"/>
      <c r="AH49" s="39"/>
      <c r="AI49" s="39"/>
      <c r="AJ49" s="39"/>
      <c r="AK49" s="39"/>
      <c r="AL49" s="41"/>
      <c r="AM49" s="41"/>
      <c r="AN49" s="41"/>
      <c r="AO49" s="41"/>
      <c r="AP49" s="41"/>
      <c r="AQ49" s="41"/>
      <c r="AR49" s="715"/>
      <c r="AS49" s="41"/>
      <c r="AT49" s="41"/>
      <c r="AU49" s="41"/>
      <c r="AV49" s="41"/>
      <c r="AW49" s="41"/>
      <c r="AX49" s="41"/>
      <c r="AY49" s="41"/>
      <c r="AZ49" s="41"/>
      <c r="BA49" s="41"/>
      <c r="BB49" s="41"/>
      <c r="BC49" s="41"/>
      <c r="BD49" s="41"/>
      <c r="BE49" s="41"/>
      <c r="BF49" s="41"/>
      <c r="BG49" s="41"/>
      <c r="BH49" s="41"/>
      <c r="BI49" s="41"/>
      <c r="BJ49" s="41"/>
      <c r="BK49" s="715"/>
      <c r="BL49" s="44">
        <f t="shared" si="0"/>
        <v>0</v>
      </c>
      <c r="BM49" s="45"/>
      <c r="BN49" s="44">
        <f t="shared" si="1"/>
        <v>0</v>
      </c>
      <c r="BO49" s="55"/>
      <c r="BP49" s="44">
        <f t="shared" si="2"/>
        <v>0</v>
      </c>
    </row>
    <row r="50" spans="1:76" s="634" customFormat="1" ht="21" customHeight="1">
      <c r="A50" s="33"/>
      <c r="B50" s="33" t="s">
        <v>121</v>
      </c>
      <c r="C50" s="34" t="s">
        <v>1842</v>
      </c>
      <c r="D50" s="54">
        <v>42172</v>
      </c>
      <c r="E50" s="53">
        <v>40308</v>
      </c>
      <c r="F50" s="659" t="s">
        <v>1786</v>
      </c>
      <c r="G50" s="37"/>
      <c r="H50" s="656"/>
      <c r="I50" s="37"/>
      <c r="J50" s="37"/>
      <c r="K50" s="37">
        <v>0</v>
      </c>
      <c r="L50" s="39"/>
      <c r="M50" s="39"/>
      <c r="N50" s="39"/>
      <c r="O50" s="39"/>
      <c r="P50" s="39"/>
      <c r="Q50" s="39"/>
      <c r="R50" s="39"/>
      <c r="S50" s="39"/>
      <c r="T50" s="39"/>
      <c r="U50" s="39"/>
      <c r="V50" s="39"/>
      <c r="W50" s="39"/>
      <c r="X50" s="39"/>
      <c r="Y50" s="39"/>
      <c r="Z50" s="39"/>
      <c r="AA50" s="39"/>
      <c r="AB50" s="698"/>
      <c r="AC50" s="39"/>
      <c r="AD50" s="39"/>
      <c r="AE50" s="39"/>
      <c r="AF50" s="39"/>
      <c r="AG50" s="39"/>
      <c r="AH50" s="39"/>
      <c r="AI50" s="39"/>
      <c r="AJ50" s="39"/>
      <c r="AK50" s="39"/>
      <c r="AL50" s="41"/>
      <c r="AM50" s="41"/>
      <c r="AN50" s="41"/>
      <c r="AO50" s="41"/>
      <c r="AP50" s="41"/>
      <c r="AQ50" s="41"/>
      <c r="AR50" s="715"/>
      <c r="AS50" s="41"/>
      <c r="AT50" s="41"/>
      <c r="AU50" s="41"/>
      <c r="AV50" s="41"/>
      <c r="AW50" s="41"/>
      <c r="AX50" s="41"/>
      <c r="AY50" s="41"/>
      <c r="AZ50" s="41"/>
      <c r="BA50" s="41"/>
      <c r="BB50" s="41"/>
      <c r="BC50" s="41"/>
      <c r="BD50" s="41"/>
      <c r="BE50" s="41"/>
      <c r="BF50" s="41"/>
      <c r="BG50" s="41"/>
      <c r="BH50" s="41"/>
      <c r="BI50" s="41"/>
      <c r="BJ50" s="41"/>
      <c r="BK50" s="715"/>
      <c r="BL50" s="44">
        <f t="shared" si="0"/>
        <v>0</v>
      </c>
      <c r="BM50" s="45"/>
      <c r="BN50" s="44">
        <f t="shared" si="1"/>
        <v>0</v>
      </c>
      <c r="BO50" s="55"/>
      <c r="BP50" s="44">
        <f t="shared" si="2"/>
        <v>0</v>
      </c>
    </row>
    <row r="51" spans="1:76" s="634" customFormat="1" ht="21" customHeight="1">
      <c r="A51" s="79"/>
      <c r="B51" s="33" t="s">
        <v>123</v>
      </c>
      <c r="C51" s="34" t="s">
        <v>1871</v>
      </c>
      <c r="D51" s="35">
        <v>43015</v>
      </c>
      <c r="E51" s="731">
        <v>43015</v>
      </c>
      <c r="F51" s="659" t="s">
        <v>1786</v>
      </c>
      <c r="G51" s="37"/>
      <c r="H51" s="656"/>
      <c r="I51" s="37"/>
      <c r="J51" s="37"/>
      <c r="K51" s="37">
        <v>0</v>
      </c>
      <c r="L51" s="37"/>
      <c r="M51" s="37"/>
      <c r="N51" s="37"/>
      <c r="O51" s="37"/>
      <c r="P51" s="37"/>
      <c r="Q51" s="37"/>
      <c r="R51" s="37"/>
      <c r="S51" s="37"/>
      <c r="T51" s="449"/>
      <c r="U51" s="449"/>
      <c r="V51" s="449"/>
      <c r="W51" s="449"/>
      <c r="X51" s="449"/>
      <c r="Y51" s="449"/>
      <c r="Z51" s="449"/>
      <c r="AA51" s="449"/>
      <c r="AB51" s="916"/>
      <c r="AC51" s="449"/>
      <c r="AD51" s="449"/>
      <c r="AE51" s="449"/>
      <c r="AF51" s="449"/>
      <c r="AG51" s="39"/>
      <c r="AH51" s="449"/>
      <c r="AI51" s="449"/>
      <c r="AJ51" s="449"/>
      <c r="AK51" s="449"/>
      <c r="AL51" s="449"/>
      <c r="AM51" s="449"/>
      <c r="AN51" s="449"/>
      <c r="AO51" s="449"/>
      <c r="AP51" s="449"/>
      <c r="AQ51" s="449"/>
      <c r="AR51" s="916"/>
      <c r="AS51" s="449"/>
      <c r="AT51" s="474"/>
      <c r="AU51" s="474"/>
      <c r="AV51" s="474"/>
      <c r="AW51" s="474"/>
      <c r="AX51" s="474"/>
      <c r="AY51" s="475"/>
      <c r="AZ51" s="475"/>
      <c r="BA51" s="475"/>
      <c r="BB51" s="475"/>
      <c r="BC51" s="475"/>
      <c r="BD51" s="475"/>
      <c r="BE51" s="42"/>
      <c r="BF51" s="42"/>
      <c r="BG51" s="42"/>
      <c r="BH51" s="42"/>
      <c r="BI51" s="42"/>
      <c r="BJ51" s="42"/>
      <c r="BK51" s="702"/>
      <c r="BL51" s="44">
        <f t="shared" si="0"/>
        <v>0</v>
      </c>
      <c r="BM51" s="42"/>
      <c r="BN51" s="44">
        <f t="shared" si="1"/>
        <v>0</v>
      </c>
      <c r="BO51" s="42"/>
      <c r="BP51" s="44">
        <f t="shared" si="2"/>
        <v>0</v>
      </c>
      <c r="BQ51" s="983"/>
      <c r="BR51" s="983"/>
      <c r="BS51" s="983"/>
      <c r="BT51" s="46"/>
      <c r="BU51" s="46"/>
      <c r="BV51" s="46"/>
      <c r="BW51" s="46"/>
      <c r="BX51" s="46"/>
    </row>
    <row r="52" spans="1:76" s="634" customFormat="1" ht="21" customHeight="1">
      <c r="A52" s="79"/>
      <c r="B52" s="33" t="s">
        <v>125</v>
      </c>
      <c r="C52" s="34" t="s">
        <v>1892</v>
      </c>
      <c r="D52" s="35">
        <v>34386</v>
      </c>
      <c r="E52" s="731">
        <v>34847</v>
      </c>
      <c r="F52" s="659" t="s">
        <v>1786</v>
      </c>
      <c r="G52" s="37"/>
      <c r="H52" s="656"/>
      <c r="I52" s="37"/>
      <c r="J52" s="37"/>
      <c r="K52" s="37">
        <v>0</v>
      </c>
      <c r="L52" s="37"/>
      <c r="M52" s="37"/>
      <c r="N52" s="37"/>
      <c r="O52" s="37"/>
      <c r="P52" s="37"/>
      <c r="Q52" s="37"/>
      <c r="R52" s="37"/>
      <c r="S52" s="37"/>
      <c r="T52" s="449"/>
      <c r="U52" s="449"/>
      <c r="V52" s="449"/>
      <c r="W52" s="449"/>
      <c r="X52" s="449"/>
      <c r="Y52" s="449"/>
      <c r="Z52" s="449"/>
      <c r="AA52" s="449"/>
      <c r="AB52" s="916"/>
      <c r="AC52" s="449"/>
      <c r="AD52" s="449"/>
      <c r="AE52" s="449"/>
      <c r="AF52" s="449"/>
      <c r="AG52" s="39"/>
      <c r="AH52" s="449"/>
      <c r="AI52" s="449"/>
      <c r="AJ52" s="449"/>
      <c r="AK52" s="449"/>
      <c r="AL52" s="449"/>
      <c r="AM52" s="449"/>
      <c r="AN52" s="449"/>
      <c r="AO52" s="449"/>
      <c r="AP52" s="449"/>
      <c r="AQ52" s="449"/>
      <c r="AR52" s="916"/>
      <c r="AS52" s="449"/>
      <c r="AT52" s="474"/>
      <c r="AU52" s="474"/>
      <c r="AV52" s="474"/>
      <c r="AW52" s="474"/>
      <c r="AX52" s="474"/>
      <c r="AY52" s="475"/>
      <c r="AZ52" s="475"/>
      <c r="BA52" s="475"/>
      <c r="BB52" s="475"/>
      <c r="BC52" s="475"/>
      <c r="BD52" s="475"/>
      <c r="BE52" s="42"/>
      <c r="BF52" s="42"/>
      <c r="BG52" s="42"/>
      <c r="BH52" s="42"/>
      <c r="BI52" s="42"/>
      <c r="BJ52" s="42"/>
      <c r="BK52" s="702"/>
      <c r="BL52" s="44">
        <f t="shared" ref="BL52" si="9">SUM(L52:AK52)</f>
        <v>0</v>
      </c>
      <c r="BM52" s="42"/>
      <c r="BN52" s="44">
        <f t="shared" ref="BN52" si="10">SUM(AL52:BK52)</f>
        <v>0</v>
      </c>
      <c r="BO52" s="42"/>
      <c r="BP52" s="44">
        <f t="shared" ref="BP52" si="11">SUM(BL52,BN52)</f>
        <v>0</v>
      </c>
      <c r="BQ52" s="983"/>
      <c r="BR52" s="983"/>
      <c r="BS52" s="983"/>
      <c r="BT52" s="46"/>
      <c r="BU52" s="46"/>
      <c r="BV52" s="46"/>
      <c r="BW52" s="46"/>
      <c r="BX52" s="46"/>
    </row>
    <row r="53" spans="1:76" s="391" customFormat="1" ht="34.5" customHeight="1">
      <c r="A53" s="130"/>
      <c r="B53" s="46"/>
      <c r="C53" s="133"/>
      <c r="D53" s="941"/>
      <c r="E53" s="70"/>
      <c r="F53" s="70"/>
      <c r="G53" s="844"/>
      <c r="H53" s="844"/>
      <c r="I53" s="844"/>
      <c r="J53" s="844"/>
      <c r="K53" s="844"/>
      <c r="L53" s="513" t="s">
        <v>441</v>
      </c>
      <c r="M53" s="513"/>
      <c r="N53" s="513"/>
      <c r="O53" s="513"/>
      <c r="P53" s="963"/>
      <c r="Q53" s="513" t="s">
        <v>442</v>
      </c>
      <c r="R53" s="513"/>
      <c r="S53" s="513"/>
      <c r="T53" s="963"/>
      <c r="U53" s="513" t="s">
        <v>2</v>
      </c>
      <c r="V53" s="513"/>
      <c r="W53" s="513"/>
      <c r="X53" s="963"/>
      <c r="Y53" s="513" t="s">
        <v>3</v>
      </c>
      <c r="Z53" s="513"/>
      <c r="AA53" s="513"/>
      <c r="AB53" s="963"/>
      <c r="AC53" s="513" t="s">
        <v>1577</v>
      </c>
      <c r="AD53" s="964"/>
      <c r="AE53" s="513"/>
      <c r="AF53" s="513"/>
      <c r="AG53" s="965"/>
      <c r="AH53" s="513" t="s">
        <v>1563</v>
      </c>
      <c r="AI53" s="513"/>
      <c r="AJ53" s="513"/>
      <c r="AK53" s="963"/>
      <c r="AL53" s="513" t="s">
        <v>6</v>
      </c>
      <c r="AM53" s="513"/>
      <c r="AN53" s="513"/>
      <c r="AO53" s="963"/>
      <c r="AP53" s="513" t="s">
        <v>447</v>
      </c>
      <c r="AQ53" s="513"/>
      <c r="AR53" s="513"/>
      <c r="AS53" s="513"/>
      <c r="AT53" s="963"/>
      <c r="AU53" s="513" t="s">
        <v>1578</v>
      </c>
      <c r="AV53" s="513"/>
      <c r="AW53" s="513"/>
      <c r="AX53" s="963"/>
      <c r="AY53" s="513" t="s">
        <v>9</v>
      </c>
      <c r="AZ53" s="513"/>
      <c r="BA53" s="513"/>
      <c r="BB53" s="513"/>
      <c r="BC53" s="963"/>
      <c r="BD53" s="513" t="s">
        <v>450</v>
      </c>
      <c r="BE53" s="513"/>
      <c r="BF53" s="513"/>
      <c r="BG53" s="963"/>
      <c r="BH53" s="513" t="s">
        <v>1579</v>
      </c>
      <c r="BI53" s="513"/>
      <c r="BJ53" s="513"/>
      <c r="BK53" s="963"/>
      <c r="BL53" s="490"/>
      <c r="BM53" s="18"/>
      <c r="BN53" s="18"/>
      <c r="BP53" s="18"/>
    </row>
    <row r="54" spans="1:76" s="392" customFormat="1" ht="34.5" customHeight="1">
      <c r="A54" s="19" t="s">
        <v>12</v>
      </c>
      <c r="B54" s="20" t="s">
        <v>13</v>
      </c>
      <c r="C54" s="21" t="s">
        <v>392</v>
      </c>
      <c r="D54" s="22" t="s">
        <v>15</v>
      </c>
      <c r="E54" s="970" t="s">
        <v>1836</v>
      </c>
      <c r="F54" s="641" t="s">
        <v>471</v>
      </c>
      <c r="G54" s="27" t="s">
        <v>25</v>
      </c>
      <c r="H54" s="24" t="s">
        <v>1607</v>
      </c>
      <c r="I54" s="27" t="s">
        <v>1602</v>
      </c>
      <c r="J54" s="951" t="s">
        <v>1641</v>
      </c>
      <c r="K54" s="950" t="s">
        <v>1779</v>
      </c>
      <c r="L54" s="426">
        <v>3</v>
      </c>
      <c r="M54" s="426">
        <v>10</v>
      </c>
      <c r="N54" s="426">
        <v>17</v>
      </c>
      <c r="O54" s="426">
        <v>24</v>
      </c>
      <c r="P54" s="426">
        <v>31</v>
      </c>
      <c r="Q54" s="426">
        <v>7</v>
      </c>
      <c r="R54" s="426">
        <v>14</v>
      </c>
      <c r="S54" s="426">
        <v>21</v>
      </c>
      <c r="T54" s="426">
        <v>28</v>
      </c>
      <c r="U54" s="426">
        <v>7</v>
      </c>
      <c r="V54" s="426">
        <v>14</v>
      </c>
      <c r="W54" s="426">
        <v>21</v>
      </c>
      <c r="X54" s="426">
        <v>28</v>
      </c>
      <c r="Y54" s="426">
        <v>4</v>
      </c>
      <c r="Z54" s="426">
        <v>11</v>
      </c>
      <c r="AA54" s="426">
        <v>18</v>
      </c>
      <c r="AB54" s="426">
        <v>25</v>
      </c>
      <c r="AC54" s="426">
        <v>2</v>
      </c>
      <c r="AD54" s="426">
        <v>9</v>
      </c>
      <c r="AE54" s="426">
        <v>16</v>
      </c>
      <c r="AF54" s="426">
        <v>23</v>
      </c>
      <c r="AG54" s="426">
        <v>30</v>
      </c>
      <c r="AH54" s="426">
        <v>6</v>
      </c>
      <c r="AI54" s="426">
        <v>13</v>
      </c>
      <c r="AJ54" s="426">
        <v>20</v>
      </c>
      <c r="AK54" s="426">
        <v>27</v>
      </c>
      <c r="AL54" s="426">
        <v>4</v>
      </c>
      <c r="AM54" s="426">
        <v>11</v>
      </c>
      <c r="AN54" s="426">
        <v>18</v>
      </c>
      <c r="AO54" s="426">
        <v>25</v>
      </c>
      <c r="AP54" s="426">
        <v>1</v>
      </c>
      <c r="AQ54" s="426">
        <v>8</v>
      </c>
      <c r="AR54" s="426">
        <v>15</v>
      </c>
      <c r="AS54" s="426">
        <v>22</v>
      </c>
      <c r="AT54" s="426">
        <v>29</v>
      </c>
      <c r="AU54" s="426">
        <v>5</v>
      </c>
      <c r="AV54" s="426">
        <v>12</v>
      </c>
      <c r="AW54" s="426">
        <v>19</v>
      </c>
      <c r="AX54" s="426">
        <v>26</v>
      </c>
      <c r="AY54" s="426">
        <v>3</v>
      </c>
      <c r="AZ54" s="426">
        <v>10</v>
      </c>
      <c r="BA54" s="426">
        <v>17</v>
      </c>
      <c r="BB54" s="426">
        <v>24</v>
      </c>
      <c r="BC54" s="426">
        <v>31</v>
      </c>
      <c r="BD54" s="426">
        <v>7</v>
      </c>
      <c r="BE54" s="426">
        <v>14</v>
      </c>
      <c r="BF54" s="426">
        <v>21</v>
      </c>
      <c r="BG54" s="426">
        <v>28</v>
      </c>
      <c r="BH54" s="426">
        <v>5</v>
      </c>
      <c r="BI54" s="426">
        <v>12</v>
      </c>
      <c r="BJ54" s="426">
        <v>19</v>
      </c>
      <c r="BK54" s="426">
        <v>26</v>
      </c>
      <c r="BL54" s="30" t="s">
        <v>1641</v>
      </c>
      <c r="BM54" s="31"/>
      <c r="BN54" s="30" t="s">
        <v>1642</v>
      </c>
      <c r="BP54" s="32" t="s">
        <v>1618</v>
      </c>
    </row>
    <row r="55" spans="1:76" s="48" customFormat="1" ht="21" customHeight="1">
      <c r="A55" s="33"/>
      <c r="B55" s="33" t="s">
        <v>29</v>
      </c>
      <c r="C55" s="34" t="s">
        <v>404</v>
      </c>
      <c r="D55" s="49">
        <v>29221</v>
      </c>
      <c r="E55" s="971">
        <v>35417</v>
      </c>
      <c r="F55" s="659" t="s">
        <v>371</v>
      </c>
      <c r="G55" s="37"/>
      <c r="H55" s="656"/>
      <c r="I55" s="37">
        <v>0</v>
      </c>
      <c r="J55" s="37">
        <v>0</v>
      </c>
      <c r="K55" s="37">
        <v>0</v>
      </c>
      <c r="L55" s="39"/>
      <c r="M55" s="39"/>
      <c r="N55" s="39"/>
      <c r="O55" s="39"/>
      <c r="P55" s="39"/>
      <c r="Q55" s="39"/>
      <c r="R55" s="39"/>
      <c r="S55" s="39"/>
      <c r="T55" s="39"/>
      <c r="U55" s="39"/>
      <c r="V55" s="39"/>
      <c r="W55" s="39"/>
      <c r="X55" s="39"/>
      <c r="Y55" s="39"/>
      <c r="Z55" s="39"/>
      <c r="AA55" s="39"/>
      <c r="AB55" s="698"/>
      <c r="AC55" s="39"/>
      <c r="AD55" s="39"/>
      <c r="AE55" s="39"/>
      <c r="AF55" s="39"/>
      <c r="AG55" s="39"/>
      <c r="AH55" s="39"/>
      <c r="AI55" s="39"/>
      <c r="AJ55" s="39"/>
      <c r="AK55" s="39"/>
      <c r="AL55" s="41"/>
      <c r="AM55" s="41"/>
      <c r="AN55" s="41"/>
      <c r="AO55" s="41"/>
      <c r="AP55" s="42"/>
      <c r="AQ55" s="42"/>
      <c r="AR55" s="702"/>
      <c r="AS55" s="42"/>
      <c r="AT55" s="42"/>
      <c r="AU55" s="42"/>
      <c r="AV55" s="42"/>
      <c r="AW55" s="42"/>
      <c r="AX55" s="42"/>
      <c r="AY55" s="42"/>
      <c r="AZ55" s="42"/>
      <c r="BA55" s="42"/>
      <c r="BB55" s="42"/>
      <c r="BC55" s="42"/>
      <c r="BD55" s="42"/>
      <c r="BE55" s="42"/>
      <c r="BF55" s="42"/>
      <c r="BG55" s="42"/>
      <c r="BH55" s="42"/>
      <c r="BI55" s="42"/>
      <c r="BJ55" s="42"/>
      <c r="BK55" s="702"/>
      <c r="BL55" s="44">
        <f>SUM(L55:AK55)</f>
        <v>0</v>
      </c>
      <c r="BM55" s="45"/>
      <c r="BN55" s="44">
        <f>SUM(AL55:BK55)</f>
        <v>0</v>
      </c>
      <c r="BO55" s="78"/>
      <c r="BP55" s="44">
        <f>SUM(BL55,BN55)</f>
        <v>0</v>
      </c>
    </row>
    <row r="56" spans="1:76" s="48" customFormat="1" ht="21" customHeight="1">
      <c r="A56" s="33"/>
      <c r="B56" s="33" t="s">
        <v>31</v>
      </c>
      <c r="C56" s="402" t="s">
        <v>402</v>
      </c>
      <c r="D56" s="49">
        <v>29221</v>
      </c>
      <c r="E56" s="971">
        <v>35417</v>
      </c>
      <c r="F56" s="659" t="s">
        <v>371</v>
      </c>
      <c r="G56" s="37"/>
      <c r="H56" s="656"/>
      <c r="I56" s="37">
        <v>0</v>
      </c>
      <c r="J56" s="37">
        <v>0</v>
      </c>
      <c r="K56" s="37">
        <v>0</v>
      </c>
      <c r="L56" s="39"/>
      <c r="M56" s="39"/>
      <c r="N56" s="39"/>
      <c r="O56" s="39"/>
      <c r="P56" s="39"/>
      <c r="Q56" s="39"/>
      <c r="R56" s="39"/>
      <c r="S56" s="39"/>
      <c r="T56" s="39"/>
      <c r="U56" s="39"/>
      <c r="V56" s="39"/>
      <c r="W56" s="39"/>
      <c r="X56" s="39"/>
      <c r="Y56" s="39"/>
      <c r="Z56" s="39"/>
      <c r="AA56" s="39"/>
      <c r="AB56" s="698"/>
      <c r="AC56" s="39"/>
      <c r="AD56" s="39"/>
      <c r="AE56" s="39"/>
      <c r="AF56" s="39"/>
      <c r="AG56" s="39"/>
      <c r="AH56" s="39"/>
      <c r="AI56" s="39"/>
      <c r="AJ56" s="39"/>
      <c r="AK56" s="39"/>
      <c r="AL56" s="41"/>
      <c r="AM56" s="41"/>
      <c r="AN56" s="41"/>
      <c r="AO56" s="41"/>
      <c r="AP56" s="42"/>
      <c r="AQ56" s="42"/>
      <c r="AR56" s="702"/>
      <c r="AS56" s="42"/>
      <c r="AT56" s="42"/>
      <c r="AU56" s="42"/>
      <c r="AV56" s="42"/>
      <c r="AW56" s="42"/>
      <c r="AX56" s="42"/>
      <c r="AY56" s="42"/>
      <c r="AZ56" s="42"/>
      <c r="BA56" s="42"/>
      <c r="BB56" s="42"/>
      <c r="BC56" s="42"/>
      <c r="BD56" s="42"/>
      <c r="BE56" s="42"/>
      <c r="BF56" s="42"/>
      <c r="BG56" s="42"/>
      <c r="BH56" s="42"/>
      <c r="BI56" s="42"/>
      <c r="BJ56" s="42"/>
      <c r="BK56" s="702"/>
      <c r="BL56" s="44">
        <f t="shared" ref="BL56:BL66" si="12">SUM(L56:AK56)</f>
        <v>0</v>
      </c>
      <c r="BM56" s="45"/>
      <c r="BN56" s="44">
        <f t="shared" ref="BN56:BN66" si="13">SUM(AL56:BK56)</f>
        <v>0</v>
      </c>
      <c r="BO56" s="78"/>
      <c r="BP56" s="44">
        <f t="shared" ref="BP56:BP66" si="14">SUM(BL56,BN56)</f>
        <v>0</v>
      </c>
    </row>
    <row r="57" spans="1:76" s="48" customFormat="1" ht="21" customHeight="1">
      <c r="A57" s="33"/>
      <c r="B57" s="33" t="s">
        <v>33</v>
      </c>
      <c r="C57" s="34" t="s">
        <v>467</v>
      </c>
      <c r="D57" s="49">
        <v>31837</v>
      </c>
      <c r="E57" s="971">
        <v>35418</v>
      </c>
      <c r="F57" s="659" t="s">
        <v>371</v>
      </c>
      <c r="G57" s="37"/>
      <c r="H57" s="656"/>
      <c r="I57" s="37">
        <v>0</v>
      </c>
      <c r="J57" s="37">
        <v>0</v>
      </c>
      <c r="K57" s="37">
        <v>0</v>
      </c>
      <c r="L57" s="39"/>
      <c r="M57" s="39"/>
      <c r="N57" s="39"/>
      <c r="O57" s="39"/>
      <c r="P57" s="39"/>
      <c r="Q57" s="39"/>
      <c r="R57" s="39"/>
      <c r="S57" s="39"/>
      <c r="T57" s="39"/>
      <c r="U57" s="39"/>
      <c r="V57" s="39"/>
      <c r="W57" s="39"/>
      <c r="X57" s="39"/>
      <c r="Y57" s="39"/>
      <c r="Z57" s="39"/>
      <c r="AA57" s="39"/>
      <c r="AB57" s="698"/>
      <c r="AC57" s="39"/>
      <c r="AD57" s="39"/>
      <c r="AE57" s="39"/>
      <c r="AF57" s="39"/>
      <c r="AG57" s="39"/>
      <c r="AH57" s="39"/>
      <c r="AI57" s="39"/>
      <c r="AJ57" s="39"/>
      <c r="AK57" s="39"/>
      <c r="AL57" s="41"/>
      <c r="AM57" s="41"/>
      <c r="AN57" s="41"/>
      <c r="AO57" s="41"/>
      <c r="AP57" s="42"/>
      <c r="AQ57" s="42"/>
      <c r="AR57" s="702"/>
      <c r="AS57" s="42"/>
      <c r="AT57" s="42"/>
      <c r="AU57" s="42"/>
      <c r="AV57" s="42"/>
      <c r="AW57" s="42"/>
      <c r="AX57" s="42"/>
      <c r="AY57" s="42"/>
      <c r="AZ57" s="42"/>
      <c r="BA57" s="42"/>
      <c r="BB57" s="42"/>
      <c r="BC57" s="42"/>
      <c r="BD57" s="42"/>
      <c r="BE57" s="42"/>
      <c r="BF57" s="42"/>
      <c r="BG57" s="42"/>
      <c r="BH57" s="42"/>
      <c r="BI57" s="42"/>
      <c r="BJ57" s="42"/>
      <c r="BK57" s="702"/>
      <c r="BL57" s="44">
        <f t="shared" si="12"/>
        <v>0</v>
      </c>
      <c r="BM57" s="45"/>
      <c r="BN57" s="44">
        <f t="shared" si="13"/>
        <v>0</v>
      </c>
      <c r="BO57" s="78"/>
      <c r="BP57" s="44">
        <f t="shared" si="14"/>
        <v>0</v>
      </c>
    </row>
    <row r="58" spans="1:76" s="48" customFormat="1" ht="21" customHeight="1">
      <c r="A58" s="33"/>
      <c r="B58" s="33" t="s">
        <v>35</v>
      </c>
      <c r="C58" s="34" t="s">
        <v>394</v>
      </c>
      <c r="D58" s="49">
        <v>32874</v>
      </c>
      <c r="E58" s="971">
        <v>35803</v>
      </c>
      <c r="F58" s="659" t="s">
        <v>371</v>
      </c>
      <c r="G58" s="37"/>
      <c r="H58" s="656"/>
      <c r="I58" s="37">
        <v>0</v>
      </c>
      <c r="J58" s="37">
        <v>0</v>
      </c>
      <c r="K58" s="37">
        <v>0</v>
      </c>
      <c r="L58" s="39"/>
      <c r="M58" s="39"/>
      <c r="N58" s="39"/>
      <c r="O58" s="39"/>
      <c r="P58" s="39"/>
      <c r="Q58" s="39"/>
      <c r="R58" s="39"/>
      <c r="S58" s="39"/>
      <c r="T58" s="39"/>
      <c r="U58" s="39"/>
      <c r="V58" s="39"/>
      <c r="W58" s="39"/>
      <c r="X58" s="39"/>
      <c r="Y58" s="39"/>
      <c r="Z58" s="39"/>
      <c r="AA58" s="39"/>
      <c r="AB58" s="698"/>
      <c r="AC58" s="39"/>
      <c r="AD58" s="39"/>
      <c r="AE58" s="39"/>
      <c r="AF58" s="39"/>
      <c r="AG58" s="39"/>
      <c r="AH58" s="39"/>
      <c r="AI58" s="39"/>
      <c r="AJ58" s="39"/>
      <c r="AK58" s="39"/>
      <c r="AL58" s="41"/>
      <c r="AM58" s="41"/>
      <c r="AN58" s="41"/>
      <c r="AO58" s="41"/>
      <c r="AP58" s="42"/>
      <c r="AQ58" s="42"/>
      <c r="AR58" s="702"/>
      <c r="AS58" s="42"/>
      <c r="AT58" s="42"/>
      <c r="AU58" s="42"/>
      <c r="AV58" s="42"/>
      <c r="AW58" s="42"/>
      <c r="AX58" s="42"/>
      <c r="AY58" s="42"/>
      <c r="AZ58" s="42"/>
      <c r="BA58" s="42"/>
      <c r="BB58" s="42"/>
      <c r="BC58" s="42"/>
      <c r="BD58" s="42"/>
      <c r="BE58" s="42"/>
      <c r="BF58" s="42"/>
      <c r="BG58" s="42"/>
      <c r="BH58" s="42"/>
      <c r="BI58" s="42"/>
      <c r="BJ58" s="42"/>
      <c r="BK58" s="702"/>
      <c r="BL58" s="44">
        <f t="shared" si="12"/>
        <v>0</v>
      </c>
      <c r="BM58" s="45"/>
      <c r="BN58" s="44">
        <f t="shared" si="13"/>
        <v>0</v>
      </c>
      <c r="BO58" s="78"/>
      <c r="BP58" s="44">
        <f t="shared" si="14"/>
        <v>0</v>
      </c>
    </row>
    <row r="59" spans="1:76" s="48" customFormat="1" ht="21" customHeight="1">
      <c r="A59" s="33"/>
      <c r="B59" s="33" t="s">
        <v>37</v>
      </c>
      <c r="C59" s="402" t="s">
        <v>1505</v>
      </c>
      <c r="D59" s="49">
        <v>34121</v>
      </c>
      <c r="E59" s="971">
        <v>35823</v>
      </c>
      <c r="F59" s="659" t="s">
        <v>371</v>
      </c>
      <c r="G59" s="37"/>
      <c r="H59" s="656"/>
      <c r="I59" s="37">
        <v>0</v>
      </c>
      <c r="J59" s="37">
        <v>0</v>
      </c>
      <c r="K59" s="37">
        <v>0</v>
      </c>
      <c r="L59" s="39"/>
      <c r="M59" s="39"/>
      <c r="N59" s="39"/>
      <c r="O59" s="39"/>
      <c r="P59" s="39"/>
      <c r="Q59" s="39"/>
      <c r="R59" s="39"/>
      <c r="S59" s="39"/>
      <c r="T59" s="39"/>
      <c r="U59" s="39"/>
      <c r="V59" s="39"/>
      <c r="W59" s="39"/>
      <c r="X59" s="39"/>
      <c r="Y59" s="39"/>
      <c r="Z59" s="39"/>
      <c r="AA59" s="39"/>
      <c r="AB59" s="698"/>
      <c r="AC59" s="39"/>
      <c r="AD59" s="39"/>
      <c r="AE59" s="39"/>
      <c r="AF59" s="39"/>
      <c r="AG59" s="39"/>
      <c r="AH59" s="39"/>
      <c r="AI59" s="39"/>
      <c r="AJ59" s="39"/>
      <c r="AK59" s="39"/>
      <c r="AL59" s="41"/>
      <c r="AM59" s="41"/>
      <c r="AN59" s="41"/>
      <c r="AO59" s="41"/>
      <c r="AP59" s="42"/>
      <c r="AQ59" s="42"/>
      <c r="AR59" s="702"/>
      <c r="AS59" s="42"/>
      <c r="AT59" s="42"/>
      <c r="AU59" s="42"/>
      <c r="AV59" s="42"/>
      <c r="AW59" s="42"/>
      <c r="AX59" s="42"/>
      <c r="AY59" s="42"/>
      <c r="AZ59" s="42"/>
      <c r="BA59" s="42"/>
      <c r="BB59" s="42"/>
      <c r="BC59" s="42"/>
      <c r="BD59" s="42"/>
      <c r="BE59" s="42"/>
      <c r="BF59" s="42"/>
      <c r="BG59" s="42"/>
      <c r="BH59" s="42"/>
      <c r="BI59" s="42"/>
      <c r="BJ59" s="42"/>
      <c r="BK59" s="702"/>
      <c r="BL59" s="44">
        <f t="shared" si="12"/>
        <v>0</v>
      </c>
      <c r="BM59" s="45"/>
      <c r="BN59" s="44">
        <f t="shared" si="13"/>
        <v>0</v>
      </c>
      <c r="BO59" s="78"/>
      <c r="BP59" s="44">
        <f t="shared" si="14"/>
        <v>0</v>
      </c>
    </row>
    <row r="60" spans="1:76" s="48" customFormat="1" ht="21" customHeight="1">
      <c r="A60" s="33"/>
      <c r="B60" s="33" t="s">
        <v>39</v>
      </c>
      <c r="C60" s="34" t="s">
        <v>412</v>
      </c>
      <c r="D60" s="49">
        <v>38610</v>
      </c>
      <c r="E60" s="971">
        <v>38637</v>
      </c>
      <c r="F60" s="659" t="s">
        <v>371</v>
      </c>
      <c r="G60" s="37"/>
      <c r="H60" s="656"/>
      <c r="I60" s="37">
        <v>0</v>
      </c>
      <c r="J60" s="37">
        <v>0</v>
      </c>
      <c r="K60" s="37">
        <v>0</v>
      </c>
      <c r="L60" s="39"/>
      <c r="M60" s="39"/>
      <c r="N60" s="39"/>
      <c r="O60" s="39"/>
      <c r="P60" s="39"/>
      <c r="Q60" s="39"/>
      <c r="R60" s="39"/>
      <c r="S60" s="39"/>
      <c r="T60" s="39"/>
      <c r="U60" s="39"/>
      <c r="V60" s="39"/>
      <c r="W60" s="39"/>
      <c r="X60" s="39"/>
      <c r="Y60" s="39"/>
      <c r="Z60" s="39"/>
      <c r="AA60" s="39"/>
      <c r="AB60" s="698"/>
      <c r="AC60" s="39"/>
      <c r="AD60" s="39"/>
      <c r="AE60" s="39"/>
      <c r="AF60" s="39"/>
      <c r="AG60" s="39"/>
      <c r="AH60" s="39"/>
      <c r="AI60" s="39"/>
      <c r="AJ60" s="39"/>
      <c r="AK60" s="39"/>
      <c r="AL60" s="41"/>
      <c r="AM60" s="41"/>
      <c r="AN60" s="41"/>
      <c r="AO60" s="41"/>
      <c r="AP60" s="42"/>
      <c r="AQ60" s="42"/>
      <c r="AR60" s="702"/>
      <c r="AS60" s="42"/>
      <c r="AT60" s="42"/>
      <c r="AU60" s="42"/>
      <c r="AV60" s="42"/>
      <c r="AW60" s="42"/>
      <c r="AX60" s="42"/>
      <c r="AY60" s="42"/>
      <c r="AZ60" s="42"/>
      <c r="BA60" s="42"/>
      <c r="BB60" s="42"/>
      <c r="BC60" s="42"/>
      <c r="BD60" s="42"/>
      <c r="BE60" s="42"/>
      <c r="BF60" s="42"/>
      <c r="BG60" s="42"/>
      <c r="BH60" s="42"/>
      <c r="BI60" s="42"/>
      <c r="BJ60" s="42"/>
      <c r="BK60" s="702"/>
      <c r="BL60" s="44">
        <f t="shared" si="12"/>
        <v>0</v>
      </c>
      <c r="BM60" s="45"/>
      <c r="BN60" s="44">
        <f t="shared" si="13"/>
        <v>0</v>
      </c>
      <c r="BO60" s="78"/>
      <c r="BP60" s="44">
        <f t="shared" si="14"/>
        <v>0</v>
      </c>
    </row>
    <row r="61" spans="1:76" s="48" customFormat="1" ht="21" customHeight="1">
      <c r="A61" s="33"/>
      <c r="B61" s="33" t="s">
        <v>41</v>
      </c>
      <c r="C61" s="34" t="s">
        <v>403</v>
      </c>
      <c r="D61" s="49">
        <v>39464</v>
      </c>
      <c r="E61" s="971">
        <v>39469</v>
      </c>
      <c r="F61" s="659" t="s">
        <v>371</v>
      </c>
      <c r="G61" s="37"/>
      <c r="H61" s="656"/>
      <c r="I61" s="37">
        <v>0</v>
      </c>
      <c r="J61" s="37">
        <v>0</v>
      </c>
      <c r="K61" s="37">
        <v>0</v>
      </c>
      <c r="L61" s="39"/>
      <c r="M61" s="39"/>
      <c r="N61" s="39"/>
      <c r="O61" s="39"/>
      <c r="P61" s="39"/>
      <c r="Q61" s="39"/>
      <c r="R61" s="39"/>
      <c r="S61" s="39"/>
      <c r="T61" s="39"/>
      <c r="U61" s="39"/>
      <c r="V61" s="39"/>
      <c r="W61" s="39"/>
      <c r="X61" s="39"/>
      <c r="Y61" s="39"/>
      <c r="Z61" s="39"/>
      <c r="AA61" s="39"/>
      <c r="AB61" s="698"/>
      <c r="AC61" s="39"/>
      <c r="AD61" s="39"/>
      <c r="AE61" s="39"/>
      <c r="AF61" s="39"/>
      <c r="AG61" s="39"/>
      <c r="AH61" s="39"/>
      <c r="AI61" s="39"/>
      <c r="AJ61" s="39"/>
      <c r="AK61" s="39"/>
      <c r="AL61" s="41"/>
      <c r="AM61" s="41"/>
      <c r="AN61" s="41"/>
      <c r="AO61" s="41"/>
      <c r="AP61" s="42"/>
      <c r="AQ61" s="42"/>
      <c r="AR61" s="702"/>
      <c r="AS61" s="42"/>
      <c r="AT61" s="42"/>
      <c r="AU61" s="42"/>
      <c r="AV61" s="42"/>
      <c r="AW61" s="42"/>
      <c r="AX61" s="42"/>
      <c r="AY61" s="42"/>
      <c r="AZ61" s="42"/>
      <c r="BA61" s="42"/>
      <c r="BB61" s="42"/>
      <c r="BC61" s="42"/>
      <c r="BD61" s="42"/>
      <c r="BE61" s="42"/>
      <c r="BF61" s="42"/>
      <c r="BG61" s="42"/>
      <c r="BH61" s="42"/>
      <c r="BI61" s="42"/>
      <c r="BJ61" s="42"/>
      <c r="BK61" s="702"/>
      <c r="BL61" s="44">
        <f t="shared" si="12"/>
        <v>0</v>
      </c>
      <c r="BM61" s="45"/>
      <c r="BN61" s="44">
        <f t="shared" si="13"/>
        <v>0</v>
      </c>
      <c r="BO61" s="78"/>
      <c r="BP61" s="44">
        <f t="shared" si="14"/>
        <v>0</v>
      </c>
    </row>
    <row r="62" spans="1:76" s="48" customFormat="1" ht="21" customHeight="1">
      <c r="A62" s="33"/>
      <c r="B62" s="33" t="s">
        <v>43</v>
      </c>
      <c r="C62" s="34" t="s">
        <v>408</v>
      </c>
      <c r="D62" s="49">
        <v>39940</v>
      </c>
      <c r="E62" s="971">
        <v>40101</v>
      </c>
      <c r="F62" s="659" t="s">
        <v>371</v>
      </c>
      <c r="G62" s="37"/>
      <c r="H62" s="656"/>
      <c r="I62" s="37">
        <v>0</v>
      </c>
      <c r="J62" s="37">
        <v>0</v>
      </c>
      <c r="K62" s="37">
        <v>0</v>
      </c>
      <c r="L62" s="39"/>
      <c r="M62" s="39"/>
      <c r="N62" s="39"/>
      <c r="O62" s="39"/>
      <c r="P62" s="39"/>
      <c r="Q62" s="39"/>
      <c r="R62" s="39"/>
      <c r="S62" s="39"/>
      <c r="T62" s="39"/>
      <c r="U62" s="39"/>
      <c r="V62" s="39"/>
      <c r="W62" s="39"/>
      <c r="X62" s="39"/>
      <c r="Y62" s="39"/>
      <c r="Z62" s="39"/>
      <c r="AA62" s="39"/>
      <c r="AB62" s="698"/>
      <c r="AC62" s="39"/>
      <c r="AD62" s="39"/>
      <c r="AE62" s="39"/>
      <c r="AF62" s="39"/>
      <c r="AG62" s="39"/>
      <c r="AH62" s="39"/>
      <c r="AI62" s="39"/>
      <c r="AJ62" s="39"/>
      <c r="AK62" s="39"/>
      <c r="AL62" s="41"/>
      <c r="AM62" s="41"/>
      <c r="AN62" s="41"/>
      <c r="AO62" s="41"/>
      <c r="AP62" s="42"/>
      <c r="AQ62" s="42"/>
      <c r="AR62" s="702"/>
      <c r="AS62" s="42"/>
      <c r="AT62" s="42"/>
      <c r="AU62" s="42"/>
      <c r="AV62" s="42"/>
      <c r="AW62" s="42"/>
      <c r="AX62" s="42"/>
      <c r="AY62" s="42"/>
      <c r="AZ62" s="42"/>
      <c r="BA62" s="42"/>
      <c r="BB62" s="42"/>
      <c r="BC62" s="42"/>
      <c r="BD62" s="42"/>
      <c r="BE62" s="42"/>
      <c r="BF62" s="42"/>
      <c r="BG62" s="42"/>
      <c r="BH62" s="42"/>
      <c r="BI62" s="42"/>
      <c r="BJ62" s="42"/>
      <c r="BK62" s="702"/>
      <c r="BL62" s="44">
        <f t="shared" si="12"/>
        <v>0</v>
      </c>
      <c r="BM62" s="45"/>
      <c r="BN62" s="44">
        <f t="shared" si="13"/>
        <v>0</v>
      </c>
      <c r="BO62" s="78"/>
      <c r="BP62" s="44">
        <f t="shared" si="14"/>
        <v>0</v>
      </c>
    </row>
    <row r="63" spans="1:76" s="48" customFormat="1" ht="21" customHeight="1">
      <c r="A63" s="33"/>
      <c r="B63" s="33" t="s">
        <v>45</v>
      </c>
      <c r="C63" s="34" t="s">
        <v>405</v>
      </c>
      <c r="D63" s="49">
        <v>40799</v>
      </c>
      <c r="E63" s="971">
        <v>40806</v>
      </c>
      <c r="F63" s="659" t="s">
        <v>371</v>
      </c>
      <c r="G63" s="37"/>
      <c r="H63" s="656"/>
      <c r="I63" s="37">
        <v>0</v>
      </c>
      <c r="J63" s="37">
        <v>0</v>
      </c>
      <c r="K63" s="37">
        <v>0</v>
      </c>
      <c r="L63" s="39"/>
      <c r="M63" s="39"/>
      <c r="N63" s="39"/>
      <c r="O63" s="39"/>
      <c r="P63" s="39"/>
      <c r="Q63" s="39"/>
      <c r="R63" s="39"/>
      <c r="S63" s="39"/>
      <c r="T63" s="39"/>
      <c r="U63" s="39"/>
      <c r="V63" s="39"/>
      <c r="W63" s="39"/>
      <c r="X63" s="39"/>
      <c r="Y63" s="39"/>
      <c r="Z63" s="39"/>
      <c r="AA63" s="39"/>
      <c r="AB63" s="698"/>
      <c r="AC63" s="39"/>
      <c r="AD63" s="39"/>
      <c r="AE63" s="39"/>
      <c r="AF63" s="39"/>
      <c r="AG63" s="39"/>
      <c r="AH63" s="39"/>
      <c r="AI63" s="39"/>
      <c r="AJ63" s="39"/>
      <c r="AK63" s="39"/>
      <c r="AL63" s="41"/>
      <c r="AM63" s="41"/>
      <c r="AN63" s="41"/>
      <c r="AO63" s="41"/>
      <c r="AP63" s="42"/>
      <c r="AQ63" s="42"/>
      <c r="AR63" s="702"/>
      <c r="AS63" s="42"/>
      <c r="AT63" s="42"/>
      <c r="AU63" s="42"/>
      <c r="AV63" s="42"/>
      <c r="AW63" s="42"/>
      <c r="AX63" s="42"/>
      <c r="AY63" s="42"/>
      <c r="AZ63" s="42"/>
      <c r="BA63" s="42"/>
      <c r="BB63" s="42"/>
      <c r="BC63" s="42"/>
      <c r="BD63" s="42"/>
      <c r="BE63" s="42"/>
      <c r="BF63" s="42"/>
      <c r="BG63" s="42"/>
      <c r="BH63" s="42"/>
      <c r="BI63" s="42"/>
      <c r="BJ63" s="42"/>
      <c r="BK63" s="702"/>
      <c r="BL63" s="44">
        <f t="shared" si="12"/>
        <v>0</v>
      </c>
      <c r="BM63" s="45"/>
      <c r="BN63" s="44">
        <f t="shared" si="13"/>
        <v>0</v>
      </c>
      <c r="BO63" s="78"/>
      <c r="BP63" s="44">
        <f t="shared" si="14"/>
        <v>0</v>
      </c>
    </row>
    <row r="64" spans="1:76" s="48" customFormat="1" ht="21" customHeight="1">
      <c r="A64" s="33"/>
      <c r="B64" s="33" t="s">
        <v>47</v>
      </c>
      <c r="C64" s="402" t="s">
        <v>1768</v>
      </c>
      <c r="D64" s="49">
        <v>41010</v>
      </c>
      <c r="E64" s="972">
        <v>41015</v>
      </c>
      <c r="F64" s="659" t="s">
        <v>371</v>
      </c>
      <c r="G64" s="37"/>
      <c r="H64" s="656"/>
      <c r="I64" s="37">
        <v>0</v>
      </c>
      <c r="J64" s="37">
        <v>0</v>
      </c>
      <c r="K64" s="37">
        <v>0</v>
      </c>
      <c r="L64" s="39"/>
      <c r="M64" s="39"/>
      <c r="N64" s="39"/>
      <c r="O64" s="39"/>
      <c r="P64" s="39"/>
      <c r="Q64" s="39"/>
      <c r="R64" s="39"/>
      <c r="S64" s="39"/>
      <c r="T64" s="39"/>
      <c r="U64" s="39"/>
      <c r="V64" s="39"/>
      <c r="W64" s="39"/>
      <c r="X64" s="39"/>
      <c r="Y64" s="39"/>
      <c r="Z64" s="39"/>
      <c r="AA64" s="39"/>
      <c r="AB64" s="698"/>
      <c r="AC64" s="39"/>
      <c r="AD64" s="39"/>
      <c r="AE64" s="39"/>
      <c r="AF64" s="39"/>
      <c r="AG64" s="39"/>
      <c r="AH64" s="39"/>
      <c r="AI64" s="39"/>
      <c r="AJ64" s="39"/>
      <c r="AK64" s="39"/>
      <c r="AL64" s="41"/>
      <c r="AM64" s="41"/>
      <c r="AN64" s="41"/>
      <c r="AO64" s="41"/>
      <c r="AP64" s="42"/>
      <c r="AQ64" s="42"/>
      <c r="AR64" s="702"/>
      <c r="AS64" s="42"/>
      <c r="AT64" s="42"/>
      <c r="AU64" s="42"/>
      <c r="AV64" s="42"/>
      <c r="AW64" s="42"/>
      <c r="AX64" s="42"/>
      <c r="AY64" s="42"/>
      <c r="AZ64" s="42"/>
      <c r="BA64" s="42"/>
      <c r="BB64" s="42"/>
      <c r="BC64" s="42"/>
      <c r="BD64" s="42"/>
      <c r="BE64" s="42"/>
      <c r="BF64" s="42"/>
      <c r="BG64" s="42"/>
      <c r="BH64" s="42"/>
      <c r="BI64" s="42"/>
      <c r="BJ64" s="42"/>
      <c r="BK64" s="702"/>
      <c r="BL64" s="44">
        <f t="shared" si="12"/>
        <v>0</v>
      </c>
      <c r="BM64" s="45"/>
      <c r="BN64" s="44">
        <f t="shared" si="13"/>
        <v>0</v>
      </c>
      <c r="BO64" s="78"/>
      <c r="BP64" s="44">
        <f t="shared" si="14"/>
        <v>0</v>
      </c>
    </row>
    <row r="65" spans="1:68" s="48" customFormat="1" ht="21" customHeight="1">
      <c r="A65" s="33"/>
      <c r="B65" s="33" t="s">
        <v>49</v>
      </c>
      <c r="C65" s="128" t="s">
        <v>1527</v>
      </c>
      <c r="D65" s="49">
        <v>42790</v>
      </c>
      <c r="E65" s="972">
        <v>42542</v>
      </c>
      <c r="F65" s="659" t="s">
        <v>371</v>
      </c>
      <c r="G65" s="37"/>
      <c r="H65" s="656"/>
      <c r="I65" s="37">
        <v>0</v>
      </c>
      <c r="J65" s="37">
        <v>0</v>
      </c>
      <c r="K65" s="37">
        <v>0</v>
      </c>
      <c r="L65" s="39"/>
      <c r="M65" s="39"/>
      <c r="N65" s="39"/>
      <c r="O65" s="39"/>
      <c r="P65" s="39"/>
      <c r="Q65" s="39"/>
      <c r="R65" s="39"/>
      <c r="S65" s="39"/>
      <c r="T65" s="39"/>
      <c r="U65" s="39"/>
      <c r="V65" s="39"/>
      <c r="W65" s="39"/>
      <c r="X65" s="39"/>
      <c r="Y65" s="39"/>
      <c r="Z65" s="39"/>
      <c r="AA65" s="39"/>
      <c r="AB65" s="698"/>
      <c r="AC65" s="39"/>
      <c r="AD65" s="39"/>
      <c r="AE65" s="39"/>
      <c r="AF65" s="39"/>
      <c r="AG65" s="39"/>
      <c r="AH65" s="39"/>
      <c r="AI65" s="39"/>
      <c r="AJ65" s="39"/>
      <c r="AK65" s="39"/>
      <c r="AL65" s="41"/>
      <c r="AM65" s="41"/>
      <c r="AN65" s="41"/>
      <c r="AO65" s="41"/>
      <c r="AP65" s="42"/>
      <c r="AQ65" s="42"/>
      <c r="AR65" s="702"/>
      <c r="AS65" s="42"/>
      <c r="AT65" s="42"/>
      <c r="AU65" s="42"/>
      <c r="AV65" s="42"/>
      <c r="AW65" s="42"/>
      <c r="AX65" s="42"/>
      <c r="AY65" s="42"/>
      <c r="AZ65" s="42"/>
      <c r="BA65" s="42"/>
      <c r="BB65" s="42"/>
      <c r="BC65" s="42"/>
      <c r="BD65" s="42"/>
      <c r="BE65" s="42"/>
      <c r="BF65" s="42"/>
      <c r="BG65" s="42"/>
      <c r="BH65" s="42"/>
      <c r="BI65" s="42"/>
      <c r="BJ65" s="42"/>
      <c r="BK65" s="702"/>
      <c r="BL65" s="44">
        <f t="shared" si="12"/>
        <v>0</v>
      </c>
      <c r="BM65" s="45"/>
      <c r="BN65" s="44">
        <f t="shared" si="13"/>
        <v>0</v>
      </c>
      <c r="BO65" s="78"/>
      <c r="BP65" s="44">
        <f t="shared" si="14"/>
        <v>0</v>
      </c>
    </row>
    <row r="66" spans="1:68" s="48" customFormat="1" ht="21" customHeight="1">
      <c r="A66" s="33"/>
      <c r="B66" s="33" t="s">
        <v>51</v>
      </c>
      <c r="C66" s="34" t="s">
        <v>410</v>
      </c>
      <c r="D66" s="49">
        <v>40961</v>
      </c>
      <c r="E66" s="971">
        <v>40966</v>
      </c>
      <c r="F66" s="658" t="s">
        <v>371</v>
      </c>
      <c r="G66" s="37"/>
      <c r="H66" s="656"/>
      <c r="I66" s="37"/>
      <c r="J66" s="37"/>
      <c r="K66" s="37">
        <v>0</v>
      </c>
      <c r="L66" s="39"/>
      <c r="M66" s="39"/>
      <c r="N66" s="39"/>
      <c r="O66" s="39"/>
      <c r="P66" s="39"/>
      <c r="Q66" s="39"/>
      <c r="R66" s="39"/>
      <c r="S66" s="39"/>
      <c r="T66" s="39"/>
      <c r="U66" s="39"/>
      <c r="V66" s="39"/>
      <c r="W66" s="39"/>
      <c r="X66" s="39"/>
      <c r="Y66" s="39"/>
      <c r="Z66" s="39"/>
      <c r="AA66" s="39"/>
      <c r="AB66" s="698"/>
      <c r="AC66" s="39"/>
      <c r="AD66" s="39"/>
      <c r="AE66" s="39"/>
      <c r="AF66" s="39"/>
      <c r="AG66" s="39"/>
      <c r="AH66" s="39"/>
      <c r="AI66" s="39"/>
      <c r="AJ66" s="39"/>
      <c r="AK66" s="39"/>
      <c r="AL66" s="41"/>
      <c r="AM66" s="41"/>
      <c r="AN66" s="41"/>
      <c r="AO66" s="41"/>
      <c r="AP66" s="42"/>
      <c r="AQ66" s="42"/>
      <c r="AR66" s="702"/>
      <c r="AS66" s="42"/>
      <c r="AT66" s="42"/>
      <c r="AU66" s="42"/>
      <c r="AV66" s="42"/>
      <c r="AW66" s="42"/>
      <c r="AX66" s="42"/>
      <c r="AY66" s="42"/>
      <c r="AZ66" s="42"/>
      <c r="BA66" s="42"/>
      <c r="BB66" s="42"/>
      <c r="BC66" s="42"/>
      <c r="BD66" s="42"/>
      <c r="BE66" s="42"/>
      <c r="BF66" s="42"/>
      <c r="BG66" s="42"/>
      <c r="BH66" s="42"/>
      <c r="BI66" s="42"/>
      <c r="BJ66" s="42"/>
      <c r="BK66" s="702"/>
      <c r="BL66" s="44">
        <f t="shared" si="12"/>
        <v>0</v>
      </c>
      <c r="BM66" s="45"/>
      <c r="BN66" s="44">
        <f t="shared" si="13"/>
        <v>0</v>
      </c>
      <c r="BO66" s="78"/>
      <c r="BP66" s="44">
        <f t="shared" si="14"/>
        <v>0</v>
      </c>
    </row>
    <row r="67" spans="1:68" s="48" customFormat="1" ht="23.25" customHeight="1">
      <c r="B67" s="46"/>
      <c r="C67" s="80"/>
      <c r="D67" s="619"/>
      <c r="E67" s="619"/>
      <c r="F67" s="619"/>
      <c r="G67" s="82"/>
      <c r="H67" s="82"/>
      <c r="I67" s="82"/>
      <c r="J67" s="82"/>
      <c r="K67" s="82"/>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18"/>
      <c r="BM67" s="18"/>
      <c r="BN67" s="18"/>
      <c r="BP67" s="18"/>
    </row>
    <row r="68" spans="1:68" ht="24" customHeight="1">
      <c r="G68" s="85"/>
      <c r="H68" s="85"/>
      <c r="I68" s="85"/>
      <c r="J68" s="85"/>
      <c r="K68" s="85"/>
      <c r="BL68" s="73"/>
      <c r="BM68" s="73"/>
      <c r="BN68" s="73"/>
      <c r="BP68" s="73"/>
    </row>
    <row r="69" spans="1:68" ht="24" customHeight="1">
      <c r="G69" s="85"/>
      <c r="H69" s="85"/>
      <c r="I69" s="85"/>
      <c r="J69" s="85"/>
      <c r="K69" s="85"/>
      <c r="BL69" s="73"/>
      <c r="BM69" s="73"/>
      <c r="BN69" s="73"/>
      <c r="BP69" s="73"/>
    </row>
    <row r="70" spans="1:68" ht="24" customHeight="1">
      <c r="G70" s="85"/>
      <c r="H70" s="85"/>
      <c r="I70" s="85"/>
      <c r="J70" s="85"/>
      <c r="K70" s="85"/>
      <c r="BL70" s="73"/>
      <c r="BM70" s="73"/>
      <c r="BN70" s="73"/>
      <c r="BP70" s="73"/>
    </row>
    <row r="71" spans="1:68" ht="24" customHeight="1">
      <c r="G71" s="85"/>
      <c r="H71" s="85"/>
      <c r="I71" s="85"/>
      <c r="J71" s="85"/>
      <c r="K71" s="85"/>
      <c r="BL71" s="73"/>
      <c r="BM71" s="73"/>
      <c r="BN71" s="73"/>
      <c r="BP71" s="73"/>
    </row>
    <row r="72" spans="1:68" ht="24" customHeight="1">
      <c r="G72" s="85"/>
      <c r="H72" s="85"/>
      <c r="I72" s="85"/>
      <c r="J72" s="85"/>
      <c r="K72" s="85"/>
      <c r="BL72" s="73"/>
      <c r="BM72" s="73"/>
      <c r="BN72" s="73"/>
      <c r="BP72" s="73"/>
    </row>
    <row r="73" spans="1:68" ht="24" customHeight="1">
      <c r="G73" s="85"/>
      <c r="H73" s="85"/>
      <c r="I73" s="85"/>
      <c r="J73" s="85"/>
      <c r="K73" s="85"/>
      <c r="BL73" s="73"/>
      <c r="BM73" s="73"/>
      <c r="BN73" s="73"/>
      <c r="BP73" s="73"/>
    </row>
    <row r="74" spans="1:68" ht="28.5" customHeight="1">
      <c r="A74" s="87" t="s">
        <v>414</v>
      </c>
      <c r="E74" s="134"/>
      <c r="F74" s="134"/>
      <c r="G74" s="85"/>
      <c r="H74" s="85"/>
      <c r="I74" s="85"/>
      <c r="J74" s="85"/>
      <c r="K74" s="85"/>
      <c r="BL74" s="88"/>
      <c r="BM74" s="88"/>
      <c r="BN74" s="88"/>
      <c r="BP74" s="88"/>
    </row>
    <row r="75" spans="1:68" ht="15.75" customHeight="1">
      <c r="A75" s="2"/>
      <c r="E75" s="134"/>
      <c r="F75" s="134"/>
      <c r="G75" s="85"/>
      <c r="H75" s="85"/>
      <c r="I75" s="85"/>
      <c r="J75" s="85"/>
      <c r="K75" s="85"/>
      <c r="BL75" s="88"/>
      <c r="BM75" s="88"/>
      <c r="BN75" s="88"/>
      <c r="BP75" s="88"/>
    </row>
    <row r="76" spans="1:68" ht="28.5" customHeight="1">
      <c r="A76" s="89"/>
      <c r="B76" s="90" t="s">
        <v>415</v>
      </c>
      <c r="C76" s="90"/>
      <c r="D76" s="91"/>
      <c r="E76" s="134"/>
      <c r="F76" s="134"/>
      <c r="G76" s="85"/>
      <c r="H76" s="85"/>
      <c r="I76" s="85"/>
      <c r="J76" s="85"/>
      <c r="K76" s="85"/>
      <c r="BL76" s="88"/>
      <c r="BM76" s="88"/>
      <c r="BN76" s="88"/>
      <c r="BP76" s="88"/>
    </row>
    <row r="77" spans="1:68" ht="15.75" customHeight="1">
      <c r="A77" s="2"/>
      <c r="E77" s="134"/>
      <c r="F77" s="134"/>
      <c r="G77" s="85"/>
      <c r="H77" s="85"/>
      <c r="I77" s="85"/>
      <c r="J77" s="85"/>
      <c r="K77" s="85"/>
      <c r="BL77" s="88"/>
      <c r="BM77" s="88"/>
      <c r="BN77" s="88"/>
      <c r="BP77" s="88"/>
    </row>
    <row r="78" spans="1:68" ht="28.5" customHeight="1">
      <c r="A78" s="92"/>
      <c r="B78" s="90" t="s">
        <v>416</v>
      </c>
      <c r="C78" s="90"/>
      <c r="D78" s="91"/>
      <c r="E78" s="134"/>
      <c r="F78" s="134"/>
      <c r="G78" s="85"/>
      <c r="H78" s="85"/>
      <c r="I78" s="85"/>
      <c r="J78" s="85"/>
      <c r="K78" s="85"/>
      <c r="BL78" s="88"/>
      <c r="BM78" s="88"/>
      <c r="BN78" s="88"/>
      <c r="BP78" s="88"/>
    </row>
    <row r="79" spans="1:68" ht="15.75" customHeight="1">
      <c r="A79" s="2"/>
      <c r="B79" s="90" t="s">
        <v>417</v>
      </c>
      <c r="C79" s="90"/>
      <c r="D79" s="91"/>
      <c r="E79" s="134"/>
      <c r="F79" s="134"/>
      <c r="G79" s="85"/>
      <c r="H79" s="85"/>
      <c r="I79" s="85"/>
      <c r="J79" s="85"/>
      <c r="K79" s="85"/>
      <c r="BL79" s="88"/>
      <c r="BM79" s="88"/>
      <c r="BN79" s="88"/>
      <c r="BP79" s="88"/>
    </row>
    <row r="80" spans="1:68" ht="15.75" customHeight="1">
      <c r="B80" s="85"/>
      <c r="E80" s="3"/>
      <c r="F80" s="3"/>
      <c r="G80" s="85"/>
      <c r="H80" s="85"/>
      <c r="I80" s="85"/>
      <c r="J80" s="85"/>
      <c r="K80" s="85"/>
      <c r="BL80" s="88"/>
      <c r="BM80" s="88"/>
      <c r="BN80" s="88"/>
      <c r="BP80" s="88"/>
    </row>
    <row r="81" spans="1:68" s="93" customFormat="1" ht="29.25" customHeight="1">
      <c r="A81" s="394"/>
      <c r="B81" s="90" t="s">
        <v>418</v>
      </c>
      <c r="C81" s="2"/>
      <c r="D81" s="3"/>
      <c r="E81" s="3"/>
      <c r="F81" s="3"/>
      <c r="G81" s="85"/>
      <c r="H81" s="85"/>
      <c r="I81" s="85"/>
      <c r="J81" s="85"/>
      <c r="K81" s="85"/>
      <c r="L81" s="85"/>
      <c r="M81" s="85"/>
      <c r="N81" s="85"/>
      <c r="BH81" s="94"/>
    </row>
    <row r="82" spans="1:68" ht="15.75" customHeight="1">
      <c r="B82" s="85"/>
      <c r="E82" s="3"/>
      <c r="F82" s="3"/>
      <c r="G82" s="85"/>
      <c r="H82" s="85"/>
      <c r="I82" s="85"/>
      <c r="J82" s="85"/>
      <c r="K82" s="85"/>
      <c r="BL82" s="73"/>
      <c r="BM82" s="73"/>
      <c r="BN82" s="73"/>
      <c r="BP82" s="73"/>
    </row>
    <row r="83" spans="1:68" ht="28.5" customHeight="1">
      <c r="A83" s="95"/>
      <c r="B83" s="96" t="s">
        <v>419</v>
      </c>
      <c r="C83" s="93"/>
      <c r="D83" s="97"/>
      <c r="E83" s="97"/>
      <c r="F83" s="97"/>
      <c r="G83" s="93"/>
      <c r="H83" s="93"/>
      <c r="I83" s="93"/>
      <c r="J83" s="93"/>
      <c r="K83" s="93"/>
      <c r="L83" s="93"/>
      <c r="M83" s="93"/>
      <c r="N83" s="93"/>
      <c r="BL83" s="73"/>
      <c r="BM83" s="73"/>
      <c r="BN83" s="73"/>
      <c r="BP83" s="73"/>
    </row>
    <row r="84" spans="1:68" ht="15.9" customHeight="1">
      <c r="G84" s="85"/>
      <c r="H84" s="85"/>
      <c r="I84" s="85"/>
      <c r="J84" s="85"/>
      <c r="K84" s="85"/>
      <c r="BL84" s="73"/>
      <c r="BM84" s="73"/>
      <c r="BN84" s="73"/>
      <c r="BP84" s="73"/>
    </row>
    <row r="85" spans="1:68" ht="15.9" customHeight="1">
      <c r="G85" s="85"/>
      <c r="H85" s="85"/>
      <c r="I85" s="85"/>
      <c r="J85" s="85"/>
      <c r="K85" s="85"/>
      <c r="BL85" s="73"/>
      <c r="BM85" s="73"/>
      <c r="BN85" s="73"/>
      <c r="BP85" s="73"/>
    </row>
    <row r="86" spans="1:68" ht="44.25" customHeight="1">
      <c r="C86" s="99" t="s">
        <v>1681</v>
      </c>
      <c r="F86" s="666"/>
      <c r="G86" s="85"/>
      <c r="H86" s="85"/>
      <c r="I86" s="85"/>
      <c r="J86" s="85"/>
      <c r="K86" s="85"/>
      <c r="BL86" s="85"/>
      <c r="BM86" s="85"/>
      <c r="BN86" s="85"/>
      <c r="BP86" s="85"/>
    </row>
    <row r="87" spans="1:68" ht="15.9" customHeight="1">
      <c r="F87" s="666"/>
      <c r="G87" s="85"/>
      <c r="H87" s="85"/>
      <c r="I87" s="85"/>
      <c r="J87" s="85"/>
      <c r="K87" s="85"/>
      <c r="BL87" s="85"/>
      <c r="BM87" s="85"/>
      <c r="BN87" s="85"/>
      <c r="BP87" s="85"/>
    </row>
    <row r="88" spans="1:68" s="392" customFormat="1" ht="34.5" customHeight="1">
      <c r="A88" s="19" t="s">
        <v>12</v>
      </c>
      <c r="B88" s="20" t="s">
        <v>13</v>
      </c>
      <c r="C88" s="21" t="s">
        <v>14</v>
      </c>
      <c r="D88" s="22" t="s">
        <v>15</v>
      </c>
      <c r="E88" s="23" t="s">
        <v>16</v>
      </c>
      <c r="F88" s="641" t="s">
        <v>471</v>
      </c>
      <c r="G88" s="27" t="s">
        <v>25</v>
      </c>
      <c r="H88" s="24" t="s">
        <v>1607</v>
      </c>
      <c r="I88" s="27" t="s">
        <v>1602</v>
      </c>
      <c r="J88" s="27" t="s">
        <v>1641</v>
      </c>
      <c r="K88" s="27"/>
      <c r="L88" s="426">
        <v>3</v>
      </c>
      <c r="M88" s="426">
        <v>10</v>
      </c>
      <c r="N88" s="426">
        <v>17</v>
      </c>
      <c r="O88" s="426">
        <v>24</v>
      </c>
      <c r="P88" s="426">
        <v>31</v>
      </c>
      <c r="Q88" s="426">
        <v>7</v>
      </c>
      <c r="R88" s="426">
        <v>14</v>
      </c>
      <c r="S88" s="426">
        <v>21</v>
      </c>
      <c r="T88" s="426">
        <v>28</v>
      </c>
      <c r="U88" s="426">
        <v>7</v>
      </c>
      <c r="V88" s="426">
        <v>14</v>
      </c>
      <c r="W88" s="426">
        <v>21</v>
      </c>
      <c r="X88" s="426">
        <v>28</v>
      </c>
      <c r="Y88" s="426">
        <v>4</v>
      </c>
      <c r="Z88" s="426">
        <v>11</v>
      </c>
      <c r="AA88" s="426">
        <v>18</v>
      </c>
      <c r="AB88" s="426">
        <v>25</v>
      </c>
      <c r="AC88" s="426">
        <v>2</v>
      </c>
      <c r="AD88" s="426">
        <v>9</v>
      </c>
      <c r="AE88" s="426">
        <v>16</v>
      </c>
      <c r="AF88" s="426">
        <v>23</v>
      </c>
      <c r="AG88" s="426">
        <v>30</v>
      </c>
      <c r="AH88" s="426">
        <v>6</v>
      </c>
      <c r="AI88" s="426">
        <v>13</v>
      </c>
      <c r="AJ88" s="426">
        <v>20</v>
      </c>
      <c r="AK88" s="426">
        <v>27</v>
      </c>
      <c r="AL88" s="426">
        <v>4</v>
      </c>
      <c r="AM88" s="426">
        <v>11</v>
      </c>
      <c r="AN88" s="426">
        <v>18</v>
      </c>
      <c r="AO88" s="426">
        <v>25</v>
      </c>
      <c r="AP88" s="426">
        <v>1</v>
      </c>
      <c r="AQ88" s="426">
        <v>8</v>
      </c>
      <c r="AR88" s="426">
        <v>15</v>
      </c>
      <c r="AS88" s="426">
        <v>22</v>
      </c>
      <c r="AT88" s="426">
        <v>29</v>
      </c>
      <c r="AU88" s="426">
        <v>5</v>
      </c>
      <c r="AV88" s="426">
        <v>12</v>
      </c>
      <c r="AW88" s="426">
        <v>19</v>
      </c>
      <c r="AX88" s="426">
        <v>26</v>
      </c>
      <c r="AY88" s="426">
        <v>3</v>
      </c>
      <c r="AZ88" s="426">
        <v>10</v>
      </c>
      <c r="BA88" s="426">
        <v>17</v>
      </c>
      <c r="BB88" s="426">
        <v>24</v>
      </c>
      <c r="BC88" s="426">
        <v>31</v>
      </c>
      <c r="BD88" s="426">
        <v>7</v>
      </c>
      <c r="BE88" s="426">
        <v>14</v>
      </c>
      <c r="BF88" s="426">
        <v>21</v>
      </c>
      <c r="BG88" s="426">
        <v>28</v>
      </c>
      <c r="BH88" s="426">
        <v>5</v>
      </c>
      <c r="BI88" s="426">
        <v>12</v>
      </c>
      <c r="BJ88" s="426">
        <v>19</v>
      </c>
      <c r="BK88" s="426">
        <v>26</v>
      </c>
      <c r="BL88" s="30" t="s">
        <v>1641</v>
      </c>
      <c r="BM88" s="31"/>
      <c r="BN88" s="30" t="s">
        <v>1642</v>
      </c>
      <c r="BP88" s="32" t="s">
        <v>1618</v>
      </c>
    </row>
    <row r="89" spans="1:68" s="46" customFormat="1" ht="21" customHeight="1">
      <c r="A89" s="33"/>
      <c r="B89" s="33"/>
      <c r="C89" s="34"/>
      <c r="D89" s="49"/>
      <c r="E89" s="49"/>
      <c r="F89" s="330"/>
      <c r="G89" s="37"/>
      <c r="H89" s="37"/>
      <c r="I89" s="37"/>
      <c r="J89" s="37"/>
      <c r="K89" s="37"/>
      <c r="L89" s="37"/>
      <c r="M89" s="37"/>
      <c r="N89" s="37"/>
      <c r="O89" s="37"/>
      <c r="P89" s="37"/>
      <c r="Q89" s="37"/>
      <c r="R89" s="37"/>
      <c r="S89" s="37"/>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42"/>
      <c r="AZ89" s="42"/>
      <c r="BA89" s="42"/>
      <c r="BB89" s="42"/>
      <c r="BC89" s="42"/>
      <c r="BD89" s="42"/>
      <c r="BE89" s="42"/>
      <c r="BF89" s="42"/>
      <c r="BG89" s="42"/>
      <c r="BH89" s="42"/>
      <c r="BI89" s="42"/>
      <c r="BJ89" s="42"/>
      <c r="BK89" s="42"/>
      <c r="BL89" s="42"/>
      <c r="BM89" s="42"/>
      <c r="BN89" s="42"/>
      <c r="BO89" s="42"/>
      <c r="BP89" s="42"/>
    </row>
    <row r="90" spans="1:68" ht="15.9" customHeight="1">
      <c r="F90" s="666"/>
      <c r="G90" s="85"/>
      <c r="H90" s="85"/>
      <c r="I90" s="85"/>
      <c r="J90" s="85"/>
      <c r="K90" s="85"/>
      <c r="BL90" s="85"/>
      <c r="BM90" s="85"/>
      <c r="BN90" s="85"/>
      <c r="BP90" s="85"/>
    </row>
    <row r="91" spans="1:68" s="392" customFormat="1" ht="34.5" customHeight="1">
      <c r="A91" s="19" t="s">
        <v>12</v>
      </c>
      <c r="B91" s="20" t="s">
        <v>13</v>
      </c>
      <c r="C91" s="21" t="s">
        <v>59</v>
      </c>
      <c r="D91" s="22" t="s">
        <v>15</v>
      </c>
      <c r="E91" s="23" t="s">
        <v>16</v>
      </c>
      <c r="F91" s="641" t="s">
        <v>471</v>
      </c>
      <c r="G91" s="27" t="s">
        <v>25</v>
      </c>
      <c r="H91" s="24" t="s">
        <v>1607</v>
      </c>
      <c r="I91" s="27" t="s">
        <v>1602</v>
      </c>
      <c r="J91" s="27" t="s">
        <v>1641</v>
      </c>
      <c r="K91" s="27"/>
      <c r="L91" s="426">
        <v>3</v>
      </c>
      <c r="M91" s="426">
        <v>10</v>
      </c>
      <c r="N91" s="426">
        <v>17</v>
      </c>
      <c r="O91" s="426">
        <v>24</v>
      </c>
      <c r="P91" s="426">
        <v>31</v>
      </c>
      <c r="Q91" s="426">
        <v>7</v>
      </c>
      <c r="R91" s="426">
        <v>14</v>
      </c>
      <c r="S91" s="426">
        <v>21</v>
      </c>
      <c r="T91" s="426">
        <v>28</v>
      </c>
      <c r="U91" s="426">
        <v>7</v>
      </c>
      <c r="V91" s="426">
        <v>14</v>
      </c>
      <c r="W91" s="426">
        <v>21</v>
      </c>
      <c r="X91" s="426">
        <v>28</v>
      </c>
      <c r="Y91" s="426">
        <v>4</v>
      </c>
      <c r="Z91" s="426">
        <v>11</v>
      </c>
      <c r="AA91" s="426">
        <v>18</v>
      </c>
      <c r="AB91" s="426">
        <v>25</v>
      </c>
      <c r="AC91" s="426">
        <v>2</v>
      </c>
      <c r="AD91" s="426">
        <v>9</v>
      </c>
      <c r="AE91" s="426">
        <v>16</v>
      </c>
      <c r="AF91" s="426">
        <v>23</v>
      </c>
      <c r="AG91" s="426">
        <v>30</v>
      </c>
      <c r="AH91" s="426">
        <v>6</v>
      </c>
      <c r="AI91" s="426">
        <v>13</v>
      </c>
      <c r="AJ91" s="426">
        <v>20</v>
      </c>
      <c r="AK91" s="426">
        <v>27</v>
      </c>
      <c r="AL91" s="426">
        <v>4</v>
      </c>
      <c r="AM91" s="426">
        <v>11</v>
      </c>
      <c r="AN91" s="426">
        <v>18</v>
      </c>
      <c r="AO91" s="426">
        <v>25</v>
      </c>
      <c r="AP91" s="426">
        <v>1</v>
      </c>
      <c r="AQ91" s="426">
        <v>8</v>
      </c>
      <c r="AR91" s="426">
        <v>15</v>
      </c>
      <c r="AS91" s="426">
        <v>22</v>
      </c>
      <c r="AT91" s="426">
        <v>29</v>
      </c>
      <c r="AU91" s="426">
        <v>5</v>
      </c>
      <c r="AV91" s="426">
        <v>12</v>
      </c>
      <c r="AW91" s="426">
        <v>19</v>
      </c>
      <c r="AX91" s="426">
        <v>26</v>
      </c>
      <c r="AY91" s="426">
        <v>3</v>
      </c>
      <c r="AZ91" s="426">
        <v>10</v>
      </c>
      <c r="BA91" s="426">
        <v>17</v>
      </c>
      <c r="BB91" s="426">
        <v>24</v>
      </c>
      <c r="BC91" s="426">
        <v>31</v>
      </c>
      <c r="BD91" s="426">
        <v>7</v>
      </c>
      <c r="BE91" s="426">
        <v>14</v>
      </c>
      <c r="BF91" s="426">
        <v>21</v>
      </c>
      <c r="BG91" s="426">
        <v>28</v>
      </c>
      <c r="BH91" s="426">
        <v>5</v>
      </c>
      <c r="BI91" s="426">
        <v>12</v>
      </c>
      <c r="BJ91" s="426">
        <v>19</v>
      </c>
      <c r="BK91" s="426">
        <v>26</v>
      </c>
      <c r="BL91" s="30" t="s">
        <v>1641</v>
      </c>
      <c r="BM91" s="31"/>
      <c r="BN91" s="30" t="s">
        <v>1642</v>
      </c>
      <c r="BP91" s="32" t="s">
        <v>1618</v>
      </c>
    </row>
    <row r="92" spans="1:68" s="634" customFormat="1" ht="21" customHeight="1">
      <c r="A92" s="33"/>
      <c r="B92" s="33"/>
      <c r="C92" s="58"/>
      <c r="D92" s="54"/>
      <c r="E92" s="54"/>
      <c r="F92" s="852"/>
      <c r="G92" s="37"/>
      <c r="H92" s="37"/>
      <c r="I92" s="37"/>
      <c r="J92" s="37"/>
      <c r="K92" s="37"/>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4"/>
      <c r="BM92" s="45"/>
      <c r="BN92" s="44"/>
      <c r="BO92" s="46"/>
      <c r="BP92" s="44"/>
    </row>
    <row r="93" spans="1:68" ht="13.2">
      <c r="B93" s="85"/>
      <c r="C93" s="85"/>
      <c r="D93" s="134"/>
      <c r="H93" s="85"/>
      <c r="I93" s="85"/>
      <c r="J93" s="85"/>
      <c r="K93" s="85"/>
      <c r="BL93" s="85"/>
      <c r="BM93" s="85"/>
      <c r="BN93" s="85"/>
      <c r="BP93" s="85"/>
    </row>
    <row r="94" spans="1:68" ht="34.799999999999997">
      <c r="B94" s="85"/>
      <c r="C94" s="99" t="s">
        <v>1684</v>
      </c>
      <c r="D94" s="134"/>
      <c r="L94" s="48"/>
      <c r="M94" s="48"/>
      <c r="N94" s="48"/>
      <c r="O94" s="48"/>
      <c r="P94" s="48"/>
      <c r="Q94" s="48"/>
      <c r="R94" s="48"/>
      <c r="S94" s="48"/>
      <c r="BL94" s="85"/>
      <c r="BM94" s="85"/>
      <c r="BN94" s="85"/>
      <c r="BP94" s="85"/>
    </row>
    <row r="95" spans="1:68" ht="15.9" customHeight="1">
      <c r="G95" s="85"/>
      <c r="H95" s="85"/>
      <c r="I95" s="85"/>
      <c r="J95" s="85"/>
      <c r="K95" s="85"/>
      <c r="BL95" s="73"/>
      <c r="BM95" s="73"/>
      <c r="BN95" s="73"/>
      <c r="BP95" s="73"/>
    </row>
    <row r="96" spans="1:68" s="392" customFormat="1" ht="34.5" customHeight="1">
      <c r="A96" s="19" t="s">
        <v>12</v>
      </c>
      <c r="B96" s="20" t="s">
        <v>13</v>
      </c>
      <c r="C96" s="21" t="s">
        <v>392</v>
      </c>
      <c r="D96" s="22" t="s">
        <v>15</v>
      </c>
      <c r="E96" s="23" t="s">
        <v>1640</v>
      </c>
      <c r="F96" s="665"/>
      <c r="G96" s="27" t="s">
        <v>25</v>
      </c>
      <c r="H96" s="24" t="s">
        <v>1607</v>
      </c>
      <c r="I96" s="27" t="s">
        <v>1602</v>
      </c>
      <c r="J96" s="27" t="s">
        <v>1619</v>
      </c>
      <c r="K96" s="27"/>
      <c r="L96" s="426">
        <v>3</v>
      </c>
      <c r="M96" s="426">
        <v>10</v>
      </c>
      <c r="N96" s="426">
        <v>17</v>
      </c>
      <c r="O96" s="426">
        <v>24</v>
      </c>
      <c r="P96" s="426">
        <v>31</v>
      </c>
      <c r="Q96" s="426">
        <v>7</v>
      </c>
      <c r="R96" s="426">
        <v>14</v>
      </c>
      <c r="S96" s="426">
        <v>21</v>
      </c>
      <c r="T96" s="426">
        <v>28</v>
      </c>
      <c r="U96" s="426">
        <v>7</v>
      </c>
      <c r="V96" s="426">
        <v>14</v>
      </c>
      <c r="W96" s="426">
        <v>21</v>
      </c>
      <c r="X96" s="426">
        <v>28</v>
      </c>
      <c r="Y96" s="426">
        <v>4</v>
      </c>
      <c r="Z96" s="426">
        <v>11</v>
      </c>
      <c r="AA96" s="426">
        <v>18</v>
      </c>
      <c r="AB96" s="426">
        <v>25</v>
      </c>
      <c r="AC96" s="426">
        <v>2</v>
      </c>
      <c r="AD96" s="426">
        <v>9</v>
      </c>
      <c r="AE96" s="426">
        <v>16</v>
      </c>
      <c r="AF96" s="426">
        <v>23</v>
      </c>
      <c r="AG96" s="426">
        <v>30</v>
      </c>
      <c r="AH96" s="426">
        <v>6</v>
      </c>
      <c r="AI96" s="426">
        <v>13</v>
      </c>
      <c r="AJ96" s="426">
        <v>20</v>
      </c>
      <c r="AK96" s="426">
        <v>27</v>
      </c>
      <c r="AL96" s="426">
        <v>4</v>
      </c>
      <c r="AM96" s="426">
        <v>11</v>
      </c>
      <c r="AN96" s="426">
        <v>18</v>
      </c>
      <c r="AO96" s="426">
        <v>25</v>
      </c>
      <c r="AP96" s="426">
        <v>1</v>
      </c>
      <c r="AQ96" s="426">
        <v>8</v>
      </c>
      <c r="AR96" s="426">
        <v>15</v>
      </c>
      <c r="AS96" s="426">
        <v>22</v>
      </c>
      <c r="AT96" s="426">
        <v>29</v>
      </c>
      <c r="AU96" s="426">
        <v>5</v>
      </c>
      <c r="AV96" s="426">
        <v>12</v>
      </c>
      <c r="AW96" s="426">
        <v>19</v>
      </c>
      <c r="AX96" s="426">
        <v>26</v>
      </c>
      <c r="AY96" s="426">
        <v>3</v>
      </c>
      <c r="AZ96" s="426">
        <v>10</v>
      </c>
      <c r="BA96" s="426">
        <v>17</v>
      </c>
      <c r="BB96" s="426">
        <v>24</v>
      </c>
      <c r="BC96" s="426">
        <v>31</v>
      </c>
      <c r="BD96" s="426">
        <v>7</v>
      </c>
      <c r="BE96" s="426">
        <v>14</v>
      </c>
      <c r="BF96" s="426">
        <v>21</v>
      </c>
      <c r="BG96" s="426">
        <v>28</v>
      </c>
      <c r="BH96" s="426">
        <v>5</v>
      </c>
      <c r="BI96" s="426">
        <v>12</v>
      </c>
      <c r="BJ96" s="426">
        <v>19</v>
      </c>
      <c r="BK96" s="426">
        <v>26</v>
      </c>
      <c r="BL96" s="32" t="s">
        <v>1619</v>
      </c>
      <c r="BM96" s="31"/>
      <c r="BN96" s="76"/>
      <c r="BP96" s="31"/>
    </row>
    <row r="97" spans="1:68" s="48" customFormat="1" ht="21" customHeight="1">
      <c r="A97" s="33"/>
      <c r="B97" s="33"/>
      <c r="C97" s="128" t="s">
        <v>468</v>
      </c>
      <c r="D97" s="49">
        <v>35765</v>
      </c>
      <c r="E97" s="49">
        <v>35788</v>
      </c>
      <c r="F97" s="49"/>
      <c r="G97" s="37">
        <v>0</v>
      </c>
      <c r="H97" s="37">
        <v>18</v>
      </c>
      <c r="I97" s="37">
        <v>18</v>
      </c>
      <c r="J97" s="37">
        <v>0</v>
      </c>
      <c r="K97" s="37"/>
      <c r="L97" s="39"/>
      <c r="M97" s="39"/>
      <c r="N97" s="39"/>
      <c r="O97" s="39"/>
      <c r="P97" s="39"/>
      <c r="Q97" s="39"/>
      <c r="R97" s="39"/>
      <c r="S97" s="39"/>
      <c r="T97" s="39"/>
      <c r="U97" s="39"/>
      <c r="V97" s="39"/>
      <c r="W97" s="39"/>
      <c r="X97" s="39"/>
      <c r="Y97" s="39"/>
      <c r="Z97" s="39"/>
      <c r="AA97" s="39"/>
      <c r="AB97" s="698"/>
      <c r="AC97" s="39"/>
      <c r="AD97" s="39"/>
      <c r="AE97" s="39"/>
      <c r="AF97" s="39"/>
      <c r="AG97" s="39"/>
      <c r="AH97" s="39"/>
      <c r="AI97" s="39"/>
      <c r="AJ97" s="39"/>
      <c r="AK97" s="39"/>
      <c r="AL97" s="41"/>
      <c r="AM97" s="41"/>
      <c r="AN97" s="41"/>
      <c r="AO97" s="41"/>
      <c r="AP97" s="42"/>
      <c r="AQ97" s="42"/>
      <c r="AR97" s="702"/>
      <c r="AS97" s="42"/>
      <c r="AT97" s="42"/>
      <c r="AU97" s="42"/>
      <c r="AV97" s="42"/>
      <c r="AW97" s="42"/>
      <c r="AX97" s="42"/>
      <c r="AY97" s="42"/>
      <c r="AZ97" s="42"/>
      <c r="BA97" s="42"/>
      <c r="BB97" s="42"/>
      <c r="BC97" s="42"/>
      <c r="BD97" s="42"/>
      <c r="BE97" s="42"/>
      <c r="BF97" s="42"/>
      <c r="BG97" s="42"/>
      <c r="BH97" s="42"/>
      <c r="BI97" s="42"/>
      <c r="BJ97" s="42"/>
      <c r="BK97" s="702"/>
      <c r="BL97" s="44">
        <f>SUM(L97:BK97)</f>
        <v>0</v>
      </c>
      <c r="BM97" s="45"/>
      <c r="BN97" s="45"/>
      <c r="BO97" s="78"/>
      <c r="BP97" s="45"/>
    </row>
    <row r="98" spans="1:68" ht="15.9" customHeight="1">
      <c r="G98" s="85"/>
      <c r="H98" s="85"/>
      <c r="I98" s="85"/>
      <c r="J98" s="85"/>
      <c r="K98" s="85"/>
      <c r="BL98" s="73"/>
      <c r="BM98" s="73"/>
      <c r="BN98" s="73"/>
      <c r="BP98" s="73"/>
    </row>
    <row r="99" spans="1:68" ht="15.9" customHeight="1">
      <c r="G99" s="85"/>
      <c r="H99" s="85"/>
      <c r="I99" s="85"/>
      <c r="J99" s="85"/>
      <c r="K99" s="85"/>
      <c r="BL99" s="73"/>
      <c r="BM99" s="73"/>
      <c r="BN99" s="73"/>
      <c r="BP99" s="73"/>
    </row>
    <row r="100" spans="1:68" ht="15.9" customHeight="1">
      <c r="G100" s="85"/>
      <c r="H100" s="85"/>
      <c r="I100" s="85"/>
      <c r="J100" s="85"/>
      <c r="K100" s="85"/>
      <c r="BL100" s="73"/>
      <c r="BM100" s="73"/>
      <c r="BN100" s="73"/>
      <c r="BP100" s="73"/>
    </row>
    <row r="101" spans="1:68" ht="15.9" customHeight="1">
      <c r="G101" s="85"/>
      <c r="H101" s="85"/>
      <c r="I101" s="85"/>
      <c r="J101" s="85"/>
      <c r="K101" s="85"/>
      <c r="BL101" s="73"/>
      <c r="BM101" s="73"/>
      <c r="BN101" s="73"/>
      <c r="BP101" s="73"/>
    </row>
    <row r="102" spans="1:68" ht="15.9" customHeight="1">
      <c r="G102" s="85"/>
      <c r="H102" s="85"/>
      <c r="I102" s="85"/>
      <c r="J102" s="85"/>
      <c r="K102" s="85"/>
      <c r="BL102" s="73"/>
      <c r="BM102" s="73"/>
      <c r="BN102" s="73"/>
      <c r="BP102" s="73"/>
    </row>
    <row r="103" spans="1:68" ht="15.9" customHeight="1">
      <c r="G103" s="85"/>
      <c r="H103" s="85"/>
      <c r="I103" s="85"/>
      <c r="J103" s="85"/>
      <c r="K103" s="85"/>
      <c r="BL103" s="73"/>
      <c r="BM103" s="73"/>
      <c r="BN103" s="73"/>
      <c r="BP103" s="73"/>
    </row>
    <row r="104" spans="1:68" ht="15.9" customHeight="1">
      <c r="G104" s="85"/>
      <c r="H104" s="85"/>
      <c r="I104" s="85"/>
      <c r="J104" s="85"/>
      <c r="K104" s="85"/>
      <c r="BL104" s="73"/>
      <c r="BM104" s="73"/>
      <c r="BN104" s="73"/>
      <c r="BP104" s="73"/>
    </row>
    <row r="105" spans="1:68" ht="15.9" customHeight="1">
      <c r="G105" s="85"/>
      <c r="H105" s="85"/>
      <c r="I105" s="85"/>
      <c r="J105" s="85"/>
      <c r="K105" s="85"/>
      <c r="BL105" s="73"/>
      <c r="BM105" s="73"/>
      <c r="BN105" s="73"/>
      <c r="BP105" s="73"/>
    </row>
    <row r="106" spans="1:68" ht="15.9" customHeight="1">
      <c r="G106" s="85"/>
      <c r="H106" s="85"/>
      <c r="I106" s="85"/>
      <c r="J106" s="85"/>
      <c r="K106" s="85"/>
      <c r="BL106" s="73"/>
      <c r="BM106" s="73"/>
      <c r="BN106" s="73"/>
      <c r="BP106" s="73"/>
    </row>
    <row r="107" spans="1:68" ht="15.9" customHeight="1">
      <c r="G107" s="85"/>
      <c r="H107" s="85"/>
      <c r="I107" s="85"/>
      <c r="J107" s="85"/>
      <c r="K107" s="85"/>
      <c r="BL107" s="73"/>
      <c r="BM107" s="73"/>
      <c r="BN107" s="73"/>
      <c r="BP107" s="73"/>
    </row>
    <row r="108" spans="1:68" ht="15.9" customHeight="1">
      <c r="G108" s="85"/>
      <c r="H108" s="85"/>
      <c r="I108" s="85"/>
      <c r="J108" s="85"/>
      <c r="K108" s="85"/>
      <c r="BL108" s="73"/>
      <c r="BM108" s="73"/>
      <c r="BN108" s="73"/>
      <c r="BP108" s="73"/>
    </row>
    <row r="109" spans="1:68" ht="15.9" customHeight="1">
      <c r="G109" s="85"/>
      <c r="H109" s="85"/>
      <c r="I109" s="85"/>
      <c r="J109" s="85"/>
      <c r="K109" s="85"/>
      <c r="BL109" s="73"/>
      <c r="BM109" s="73"/>
      <c r="BN109" s="73"/>
      <c r="BP109" s="73"/>
    </row>
    <row r="110" spans="1:68" ht="15.9" customHeight="1">
      <c r="G110" s="85"/>
      <c r="H110" s="85"/>
      <c r="I110" s="85"/>
      <c r="J110" s="85"/>
      <c r="K110" s="85"/>
      <c r="BL110" s="73"/>
      <c r="BM110" s="73"/>
      <c r="BN110" s="73"/>
      <c r="BP110" s="73"/>
    </row>
    <row r="111" spans="1:68" ht="15.9" customHeight="1">
      <c r="G111" s="85"/>
      <c r="H111" s="85"/>
      <c r="I111" s="85"/>
      <c r="J111" s="85"/>
      <c r="K111" s="85"/>
      <c r="BL111" s="73"/>
      <c r="BM111" s="73"/>
      <c r="BN111" s="73"/>
      <c r="BP111" s="73"/>
    </row>
    <row r="112" spans="1:68" ht="15.9" customHeight="1">
      <c r="G112" s="85"/>
      <c r="H112" s="85"/>
      <c r="I112" s="85"/>
      <c r="J112" s="85"/>
      <c r="K112" s="85"/>
      <c r="BL112" s="73"/>
      <c r="BM112" s="73"/>
      <c r="BN112" s="73"/>
      <c r="BP112" s="73"/>
    </row>
    <row r="113" spans="7:68" ht="15.9" customHeight="1">
      <c r="G113" s="85"/>
      <c r="H113" s="85"/>
      <c r="I113" s="85"/>
      <c r="J113" s="85"/>
      <c r="K113" s="85"/>
      <c r="BL113" s="73"/>
      <c r="BM113" s="73"/>
      <c r="BN113" s="73"/>
      <c r="BP113" s="73"/>
    </row>
    <row r="114" spans="7:68" ht="15.9" customHeight="1">
      <c r="G114" s="85"/>
      <c r="H114" s="85"/>
      <c r="I114" s="85"/>
      <c r="J114" s="85"/>
      <c r="K114" s="85"/>
      <c r="BL114" s="73"/>
      <c r="BM114" s="73"/>
      <c r="BN114" s="73"/>
      <c r="BP114" s="73"/>
    </row>
    <row r="115" spans="7:68" ht="15.9" customHeight="1">
      <c r="G115" s="85"/>
      <c r="H115" s="85"/>
      <c r="I115" s="85"/>
      <c r="J115" s="85"/>
      <c r="K115" s="85"/>
      <c r="BL115" s="73"/>
      <c r="BM115" s="73"/>
      <c r="BN115" s="73"/>
      <c r="BP115" s="73"/>
    </row>
    <row r="116" spans="7:68" ht="15.9" customHeight="1">
      <c r="G116" s="85"/>
      <c r="H116" s="85"/>
      <c r="I116" s="85"/>
      <c r="J116" s="85"/>
      <c r="K116" s="85"/>
      <c r="BL116" s="73"/>
      <c r="BM116" s="73"/>
      <c r="BN116" s="73"/>
      <c r="BP116" s="73"/>
    </row>
    <row r="117" spans="7:68" ht="15.9" customHeight="1">
      <c r="G117" s="85"/>
      <c r="H117" s="85"/>
      <c r="I117" s="85"/>
      <c r="J117" s="85"/>
      <c r="K117" s="85"/>
      <c r="BL117" s="73"/>
      <c r="BM117" s="73"/>
      <c r="BN117" s="73"/>
      <c r="BP117" s="73"/>
    </row>
    <row r="118" spans="7:68" ht="15.9" customHeight="1">
      <c r="G118" s="85"/>
      <c r="H118" s="85"/>
      <c r="I118" s="85"/>
      <c r="J118" s="85"/>
      <c r="K118" s="85"/>
      <c r="BL118" s="73"/>
      <c r="BM118" s="73"/>
      <c r="BN118" s="73"/>
      <c r="BP118" s="73"/>
    </row>
    <row r="119" spans="7:68" ht="15.9" customHeight="1">
      <c r="G119" s="85"/>
      <c r="H119" s="85"/>
      <c r="I119" s="85"/>
      <c r="J119" s="85"/>
      <c r="K119" s="85"/>
      <c r="BL119" s="73"/>
      <c r="BM119" s="73"/>
      <c r="BN119" s="73"/>
      <c r="BP119" s="73"/>
    </row>
    <row r="120" spans="7:68" ht="15.9" customHeight="1">
      <c r="G120" s="85"/>
      <c r="H120" s="85"/>
      <c r="I120" s="85"/>
      <c r="J120" s="85"/>
      <c r="K120" s="85"/>
      <c r="BL120" s="73"/>
      <c r="BM120" s="73"/>
      <c r="BN120" s="73"/>
      <c r="BP120" s="73"/>
    </row>
    <row r="121" spans="7:68" ht="15.9" customHeight="1">
      <c r="G121" s="85"/>
      <c r="H121" s="85"/>
      <c r="I121" s="85"/>
      <c r="J121" s="85"/>
      <c r="K121" s="85"/>
      <c r="BL121" s="73"/>
      <c r="BM121" s="73"/>
      <c r="BN121" s="73"/>
      <c r="BP121" s="73"/>
    </row>
    <row r="122" spans="7:68" ht="15.9" customHeight="1">
      <c r="G122" s="85"/>
      <c r="H122" s="85"/>
      <c r="I122" s="85"/>
      <c r="J122" s="85"/>
      <c r="K122" s="85"/>
      <c r="BL122" s="73"/>
      <c r="BM122" s="73"/>
      <c r="BN122" s="73"/>
      <c r="BP122" s="73"/>
    </row>
    <row r="123" spans="7:68" ht="15.9" customHeight="1">
      <c r="G123" s="85"/>
      <c r="H123" s="85"/>
      <c r="I123" s="85"/>
      <c r="J123" s="85"/>
      <c r="K123" s="85"/>
      <c r="BL123" s="73"/>
      <c r="BM123" s="73"/>
      <c r="BN123" s="73"/>
      <c r="BP123" s="73"/>
    </row>
    <row r="124" spans="7:68" ht="15.9" customHeight="1">
      <c r="G124" s="85"/>
      <c r="H124" s="85"/>
      <c r="I124" s="85"/>
      <c r="J124" s="85"/>
      <c r="K124" s="85"/>
      <c r="BL124" s="73"/>
      <c r="BM124" s="73"/>
      <c r="BN124" s="73"/>
      <c r="BP124" s="73"/>
    </row>
    <row r="125" spans="7:68" ht="15.9" customHeight="1">
      <c r="G125" s="85"/>
      <c r="H125" s="85"/>
      <c r="I125" s="85"/>
      <c r="J125" s="85"/>
      <c r="K125" s="85"/>
      <c r="BL125" s="73"/>
      <c r="BM125" s="73"/>
      <c r="BN125" s="73"/>
      <c r="BP125" s="73"/>
    </row>
    <row r="126" spans="7:68" ht="15.9" customHeight="1">
      <c r="G126" s="85"/>
      <c r="H126" s="85"/>
      <c r="I126" s="85"/>
      <c r="J126" s="85"/>
      <c r="K126" s="85"/>
      <c r="BL126" s="73"/>
      <c r="BM126" s="73"/>
      <c r="BN126" s="73"/>
      <c r="BP126" s="73"/>
    </row>
    <row r="127" spans="7:68" ht="15.9" customHeight="1">
      <c r="G127" s="85"/>
      <c r="H127" s="85"/>
      <c r="I127" s="85"/>
      <c r="J127" s="85"/>
      <c r="K127" s="85"/>
      <c r="BL127" s="73"/>
      <c r="BM127" s="73"/>
      <c r="BN127" s="73"/>
      <c r="BP127" s="73"/>
    </row>
    <row r="128" spans="7:68" ht="15.9" customHeight="1">
      <c r="G128" s="85"/>
      <c r="H128" s="85"/>
      <c r="I128" s="85"/>
      <c r="J128" s="85"/>
      <c r="K128" s="85"/>
      <c r="BL128" s="73"/>
      <c r="BM128" s="73"/>
      <c r="BN128" s="73"/>
      <c r="BP128" s="73"/>
    </row>
    <row r="129" spans="7:68" ht="15.9" customHeight="1">
      <c r="G129" s="85"/>
      <c r="H129" s="85"/>
      <c r="I129" s="85"/>
      <c r="J129" s="85"/>
      <c r="K129" s="85"/>
      <c r="BL129" s="73"/>
      <c r="BM129" s="73"/>
      <c r="BN129" s="73"/>
      <c r="BP129" s="73"/>
    </row>
    <row r="130" spans="7:68" ht="15.9" customHeight="1">
      <c r="G130" s="85"/>
      <c r="H130" s="85"/>
      <c r="I130" s="85"/>
      <c r="J130" s="85"/>
      <c r="K130" s="85"/>
      <c r="BL130" s="73"/>
      <c r="BM130" s="73"/>
      <c r="BN130" s="73"/>
      <c r="BP130" s="73"/>
    </row>
    <row r="131" spans="7:68" ht="15.9" customHeight="1">
      <c r="G131" s="85"/>
      <c r="H131" s="85"/>
      <c r="I131" s="85"/>
      <c r="J131" s="85"/>
      <c r="K131" s="85"/>
      <c r="BL131" s="73"/>
      <c r="BM131" s="73"/>
      <c r="BN131" s="73"/>
      <c r="BP131" s="73"/>
    </row>
    <row r="132" spans="7:68" ht="15.9" customHeight="1">
      <c r="G132" s="85"/>
      <c r="H132" s="85"/>
      <c r="I132" s="85"/>
      <c r="J132" s="85"/>
      <c r="K132" s="85"/>
      <c r="BL132" s="73"/>
      <c r="BM132" s="73"/>
      <c r="BN132" s="73"/>
      <c r="BP132" s="73"/>
    </row>
    <row r="133" spans="7:68" ht="15.9" customHeight="1">
      <c r="G133" s="85"/>
      <c r="H133" s="85"/>
      <c r="I133" s="85"/>
      <c r="J133" s="85"/>
      <c r="K133" s="85"/>
      <c r="BL133" s="73"/>
      <c r="BM133" s="73"/>
      <c r="BN133" s="73"/>
      <c r="BP133" s="73"/>
    </row>
    <row r="134" spans="7:68" ht="15.9" customHeight="1">
      <c r="G134" s="85"/>
      <c r="H134" s="85"/>
      <c r="I134" s="85"/>
      <c r="J134" s="85"/>
      <c r="K134" s="85"/>
      <c r="BL134" s="73"/>
      <c r="BM134" s="73"/>
      <c r="BN134" s="73"/>
      <c r="BP134" s="73"/>
    </row>
    <row r="135" spans="7:68" ht="15.9" customHeight="1">
      <c r="G135" s="85"/>
      <c r="H135" s="85"/>
      <c r="I135" s="85"/>
      <c r="J135" s="85"/>
      <c r="K135" s="85"/>
      <c r="BL135" s="73"/>
      <c r="BM135" s="73"/>
      <c r="BN135" s="73"/>
      <c r="BP135" s="73"/>
    </row>
    <row r="136" spans="7:68" ht="15.9" customHeight="1">
      <c r="G136" s="85"/>
      <c r="H136" s="85"/>
      <c r="I136" s="85"/>
      <c r="J136" s="85"/>
      <c r="K136" s="85"/>
      <c r="BL136" s="73"/>
      <c r="BM136" s="73"/>
      <c r="BN136" s="73"/>
      <c r="BP136" s="73"/>
    </row>
    <row r="137" spans="7:68" ht="15.9" customHeight="1">
      <c r="G137" s="85"/>
      <c r="H137" s="85"/>
      <c r="I137" s="85"/>
      <c r="J137" s="85"/>
      <c r="K137" s="85"/>
      <c r="BL137" s="73"/>
      <c r="BM137" s="73"/>
      <c r="BN137" s="73"/>
      <c r="BP137" s="73"/>
    </row>
    <row r="138" spans="7:68" ht="15.9" customHeight="1">
      <c r="G138" s="85"/>
      <c r="H138" s="85"/>
      <c r="I138" s="85"/>
      <c r="J138" s="85"/>
      <c r="K138" s="85"/>
      <c r="BL138" s="73"/>
      <c r="BM138" s="73"/>
      <c r="BN138" s="73"/>
      <c r="BP138" s="73"/>
    </row>
    <row r="139" spans="7:68" ht="15.9" customHeight="1">
      <c r="G139" s="85"/>
      <c r="H139" s="85"/>
      <c r="I139" s="85"/>
      <c r="J139" s="85"/>
      <c r="K139" s="85"/>
      <c r="BL139" s="73"/>
      <c r="BM139" s="73"/>
      <c r="BN139" s="73"/>
      <c r="BP139" s="73"/>
    </row>
    <row r="140" spans="7:68" ht="15.9" customHeight="1">
      <c r="G140" s="85"/>
      <c r="H140" s="85"/>
      <c r="I140" s="85"/>
      <c r="J140" s="85"/>
      <c r="K140" s="85"/>
      <c r="BL140" s="73"/>
      <c r="BM140" s="73"/>
      <c r="BN140" s="73"/>
      <c r="BP140" s="73"/>
    </row>
    <row r="141" spans="7:68" ht="15.9" customHeight="1">
      <c r="G141" s="85"/>
      <c r="H141" s="85"/>
      <c r="I141" s="85"/>
      <c r="J141" s="85"/>
      <c r="K141" s="85"/>
      <c r="BL141" s="73"/>
      <c r="BM141" s="73"/>
      <c r="BN141" s="73"/>
      <c r="BP141" s="73"/>
    </row>
    <row r="142" spans="7:68" ht="15.9" customHeight="1">
      <c r="G142" s="85"/>
      <c r="H142" s="85"/>
      <c r="I142" s="85"/>
      <c r="J142" s="85"/>
      <c r="K142" s="85"/>
      <c r="BL142" s="73"/>
      <c r="BM142" s="73"/>
      <c r="BN142" s="73"/>
      <c r="BP142" s="73"/>
    </row>
    <row r="143" spans="7:68" ht="15.9" customHeight="1">
      <c r="G143" s="85"/>
      <c r="H143" s="85"/>
      <c r="I143" s="85"/>
      <c r="J143" s="85"/>
      <c r="K143" s="85"/>
      <c r="BL143" s="73"/>
      <c r="BM143" s="73"/>
      <c r="BN143" s="73"/>
      <c r="BP143" s="73"/>
    </row>
    <row r="144" spans="7:68" ht="15.9" customHeight="1">
      <c r="G144" s="85"/>
      <c r="H144" s="85"/>
      <c r="I144" s="85"/>
      <c r="J144" s="85"/>
      <c r="K144" s="85"/>
      <c r="BL144" s="73"/>
      <c r="BM144" s="73"/>
      <c r="BN144" s="73"/>
      <c r="BP144" s="73"/>
    </row>
    <row r="145" spans="7:68" ht="15.9" customHeight="1">
      <c r="G145" s="85"/>
      <c r="H145" s="85"/>
      <c r="I145" s="85"/>
      <c r="J145" s="85"/>
      <c r="K145" s="85"/>
      <c r="BL145" s="73"/>
      <c r="BM145" s="73"/>
      <c r="BN145" s="73"/>
      <c r="BP145" s="73"/>
    </row>
    <row r="146" spans="7:68" ht="15.9" customHeight="1">
      <c r="G146" s="85"/>
      <c r="H146" s="85"/>
      <c r="I146" s="85"/>
      <c r="J146" s="85"/>
      <c r="K146" s="85"/>
      <c r="BL146" s="73"/>
      <c r="BM146" s="73"/>
      <c r="BN146" s="73"/>
      <c r="BP146" s="73"/>
    </row>
    <row r="147" spans="7:68" ht="15.9" customHeight="1">
      <c r="G147" s="85"/>
      <c r="H147" s="85"/>
      <c r="I147" s="85"/>
      <c r="J147" s="85"/>
      <c r="K147" s="85"/>
      <c r="BL147" s="73"/>
      <c r="BM147" s="73"/>
      <c r="BN147" s="73"/>
      <c r="BP147" s="73"/>
    </row>
    <row r="148" spans="7:68" ht="15.9" customHeight="1">
      <c r="G148" s="85"/>
      <c r="H148" s="85"/>
      <c r="I148" s="85"/>
      <c r="J148" s="85"/>
      <c r="K148" s="85"/>
      <c r="BL148" s="73"/>
      <c r="BM148" s="73"/>
      <c r="BN148" s="73"/>
      <c r="BP148" s="73"/>
    </row>
    <row r="149" spans="7:68" ht="15.9" customHeight="1">
      <c r="G149" s="85"/>
      <c r="H149" s="85"/>
      <c r="I149" s="85"/>
      <c r="J149" s="85"/>
      <c r="K149" s="85"/>
      <c r="BL149" s="73"/>
      <c r="BM149" s="73"/>
      <c r="BN149" s="73"/>
      <c r="BP149" s="73"/>
    </row>
    <row r="150" spans="7:68" ht="15.9" customHeight="1">
      <c r="G150" s="85"/>
      <c r="H150" s="85"/>
      <c r="I150" s="85"/>
      <c r="J150" s="85"/>
      <c r="K150" s="85"/>
      <c r="BL150" s="73"/>
      <c r="BM150" s="73"/>
      <c r="BN150" s="73"/>
      <c r="BP150" s="73"/>
    </row>
    <row r="151" spans="7:68" ht="15.9" customHeight="1">
      <c r="G151" s="85"/>
      <c r="H151" s="85"/>
      <c r="I151" s="85"/>
      <c r="J151" s="85"/>
      <c r="K151" s="85"/>
      <c r="BL151" s="73"/>
      <c r="BM151" s="73"/>
      <c r="BN151" s="73"/>
      <c r="BP151" s="73"/>
    </row>
    <row r="152" spans="7:68" ht="15.9" customHeight="1">
      <c r="G152" s="85"/>
      <c r="H152" s="85"/>
      <c r="I152" s="85"/>
      <c r="J152" s="85"/>
      <c r="K152" s="85"/>
      <c r="BL152" s="73"/>
      <c r="BM152" s="73"/>
      <c r="BN152" s="73"/>
      <c r="BP152" s="73"/>
    </row>
    <row r="153" spans="7:68" ht="15.9" customHeight="1">
      <c r="G153" s="85"/>
      <c r="H153" s="85"/>
      <c r="I153" s="85"/>
      <c r="J153" s="85"/>
      <c r="K153" s="85"/>
      <c r="BL153" s="73"/>
      <c r="BM153" s="73"/>
      <c r="BN153" s="73"/>
      <c r="BP153" s="73"/>
    </row>
    <row r="154" spans="7:68" ht="15.9" customHeight="1">
      <c r="G154" s="85"/>
      <c r="H154" s="85"/>
      <c r="I154" s="85"/>
      <c r="J154" s="85"/>
      <c r="K154" s="85"/>
      <c r="BL154" s="73"/>
      <c r="BM154" s="73"/>
      <c r="BN154" s="73"/>
      <c r="BP154" s="73"/>
    </row>
    <row r="155" spans="7:68" ht="15.9" customHeight="1">
      <c r="G155" s="85"/>
      <c r="H155" s="85"/>
      <c r="I155" s="85"/>
      <c r="J155" s="85"/>
      <c r="K155" s="85"/>
      <c r="BL155" s="73"/>
      <c r="BM155" s="73"/>
      <c r="BN155" s="73"/>
      <c r="BP155" s="73"/>
    </row>
    <row r="156" spans="7:68" ht="15.9" customHeight="1">
      <c r="G156" s="85"/>
      <c r="H156" s="85"/>
      <c r="I156" s="85"/>
      <c r="J156" s="85"/>
      <c r="K156" s="85"/>
      <c r="BL156" s="73"/>
      <c r="BM156" s="73"/>
      <c r="BN156" s="73"/>
      <c r="BP156" s="73"/>
    </row>
    <row r="157" spans="7:68" ht="15.9" customHeight="1">
      <c r="G157" s="85"/>
      <c r="H157" s="85"/>
      <c r="I157" s="85"/>
      <c r="J157" s="85"/>
      <c r="K157" s="85"/>
      <c r="BL157" s="73"/>
      <c r="BM157" s="73"/>
      <c r="BN157" s="73"/>
      <c r="BP157" s="73"/>
    </row>
    <row r="158" spans="7:68" ht="15.9" customHeight="1">
      <c r="G158" s="85"/>
      <c r="H158" s="85"/>
      <c r="I158" s="85"/>
      <c r="J158" s="85"/>
      <c r="K158" s="85"/>
      <c r="BL158" s="73"/>
      <c r="BM158" s="73"/>
      <c r="BN158" s="73"/>
      <c r="BP158" s="73"/>
    </row>
    <row r="159" spans="7:68" ht="15.9" customHeight="1">
      <c r="G159" s="85"/>
      <c r="H159" s="85"/>
      <c r="I159" s="85"/>
      <c r="J159" s="85"/>
      <c r="K159" s="85"/>
      <c r="BL159" s="73"/>
      <c r="BM159" s="73"/>
      <c r="BN159" s="73"/>
      <c r="BP159" s="73"/>
    </row>
    <row r="160" spans="7:68" ht="15.9" customHeight="1">
      <c r="G160" s="85"/>
      <c r="H160" s="85"/>
      <c r="I160" s="85"/>
      <c r="J160" s="85"/>
      <c r="K160" s="85"/>
      <c r="BL160" s="73"/>
      <c r="BM160" s="73"/>
      <c r="BN160" s="73"/>
      <c r="BP160" s="73"/>
    </row>
    <row r="161" spans="7:68" ht="15.9" customHeight="1">
      <c r="G161" s="85"/>
      <c r="H161" s="85"/>
      <c r="I161" s="85"/>
      <c r="J161" s="85"/>
      <c r="K161" s="85"/>
      <c r="BL161" s="73"/>
      <c r="BM161" s="73"/>
      <c r="BN161" s="73"/>
      <c r="BP161" s="73"/>
    </row>
    <row r="162" spans="7:68" ht="15.9" customHeight="1">
      <c r="G162" s="85"/>
      <c r="H162" s="85"/>
      <c r="I162" s="85"/>
      <c r="J162" s="85"/>
      <c r="K162" s="85"/>
      <c r="BL162" s="73"/>
      <c r="BM162" s="73"/>
      <c r="BN162" s="73"/>
      <c r="BP162" s="73"/>
    </row>
    <row r="163" spans="7:68" ht="15.9" customHeight="1">
      <c r="G163" s="85"/>
      <c r="H163" s="85"/>
      <c r="I163" s="85"/>
      <c r="J163" s="85"/>
      <c r="K163" s="85"/>
      <c r="BL163" s="73"/>
      <c r="BM163" s="73"/>
      <c r="BN163" s="73"/>
      <c r="BP163" s="73"/>
    </row>
    <row r="164" spans="7:68" ht="15.9" customHeight="1">
      <c r="G164" s="85"/>
      <c r="H164" s="85"/>
      <c r="I164" s="85"/>
      <c r="J164" s="85"/>
      <c r="K164" s="85"/>
      <c r="BL164" s="73"/>
      <c r="BM164" s="73"/>
      <c r="BN164" s="73"/>
      <c r="BP164" s="73"/>
    </row>
    <row r="165" spans="7:68" ht="15.9" customHeight="1">
      <c r="G165" s="85"/>
      <c r="H165" s="85"/>
      <c r="I165" s="85"/>
      <c r="J165" s="85"/>
      <c r="K165" s="85"/>
      <c r="BL165" s="73"/>
      <c r="BM165" s="73"/>
      <c r="BN165" s="73"/>
      <c r="BP165" s="73"/>
    </row>
    <row r="166" spans="7:68" ht="15.9" customHeight="1">
      <c r="G166" s="85"/>
      <c r="H166" s="85"/>
      <c r="I166" s="85"/>
      <c r="J166" s="85"/>
      <c r="K166" s="85"/>
      <c r="BL166" s="73"/>
      <c r="BM166" s="73"/>
      <c r="BN166" s="73"/>
      <c r="BP166" s="73"/>
    </row>
    <row r="167" spans="7:68" ht="15.9" customHeight="1">
      <c r="G167" s="85"/>
      <c r="H167" s="85"/>
      <c r="I167" s="85"/>
      <c r="J167" s="85"/>
      <c r="K167" s="85"/>
      <c r="BL167" s="73"/>
      <c r="BM167" s="73"/>
      <c r="BN167" s="73"/>
      <c r="BP167" s="73"/>
    </row>
    <row r="168" spans="7:68" ht="15.9" customHeight="1">
      <c r="G168" s="85"/>
      <c r="H168" s="85"/>
      <c r="I168" s="85"/>
      <c r="J168" s="85"/>
      <c r="K168" s="85"/>
      <c r="BL168" s="73"/>
      <c r="BM168" s="73"/>
      <c r="BN168" s="73"/>
      <c r="BP168" s="73"/>
    </row>
    <row r="169" spans="7:68" ht="15.9" customHeight="1">
      <c r="G169" s="85"/>
      <c r="H169" s="85"/>
      <c r="I169" s="85"/>
      <c r="J169" s="85"/>
      <c r="K169" s="85"/>
      <c r="BL169" s="73"/>
      <c r="BM169" s="73"/>
      <c r="BN169" s="73"/>
      <c r="BP169" s="73"/>
    </row>
    <row r="170" spans="7:68" ht="15.9" customHeight="1">
      <c r="G170" s="85"/>
      <c r="H170" s="85"/>
      <c r="I170" s="85"/>
      <c r="J170" s="85"/>
      <c r="K170" s="85"/>
      <c r="BL170" s="73"/>
      <c r="BM170" s="73"/>
      <c r="BN170" s="73"/>
      <c r="BP170" s="73"/>
    </row>
    <row r="171" spans="7:68" ht="15.9" customHeight="1">
      <c r="G171" s="85"/>
      <c r="H171" s="85"/>
      <c r="I171" s="85"/>
      <c r="J171" s="85"/>
      <c r="K171" s="85"/>
      <c r="BL171" s="73"/>
      <c r="BM171" s="73"/>
      <c r="BN171" s="73"/>
      <c r="BP171" s="73"/>
    </row>
    <row r="172" spans="7:68" ht="15.9" customHeight="1">
      <c r="G172" s="85"/>
      <c r="H172" s="85"/>
      <c r="I172" s="85"/>
      <c r="J172" s="85"/>
      <c r="K172" s="85"/>
      <c r="BL172" s="73"/>
      <c r="BM172" s="73"/>
      <c r="BN172" s="73"/>
      <c r="BP172" s="73"/>
    </row>
    <row r="173" spans="7:68" ht="15.9" customHeight="1">
      <c r="G173" s="85"/>
      <c r="H173" s="85"/>
      <c r="I173" s="85"/>
      <c r="J173" s="85"/>
      <c r="K173" s="85"/>
      <c r="BL173" s="73"/>
      <c r="BM173" s="73"/>
      <c r="BN173" s="73"/>
      <c r="BP173" s="73"/>
    </row>
    <row r="174" spans="7:68" ht="15.9" customHeight="1">
      <c r="G174" s="85"/>
      <c r="H174" s="85"/>
      <c r="I174" s="85"/>
      <c r="J174" s="85"/>
      <c r="K174" s="85"/>
      <c r="BL174" s="73"/>
      <c r="BM174" s="73"/>
      <c r="BN174" s="73"/>
      <c r="BP174" s="73"/>
    </row>
    <row r="175" spans="7:68" ht="15.9" customHeight="1">
      <c r="G175" s="85"/>
      <c r="H175" s="85"/>
      <c r="I175" s="85"/>
      <c r="J175" s="85"/>
      <c r="K175" s="85"/>
      <c r="BL175" s="73"/>
      <c r="BM175" s="73"/>
      <c r="BN175" s="73"/>
      <c r="BP175" s="73"/>
    </row>
    <row r="176" spans="7:68" ht="15.9" customHeight="1">
      <c r="G176" s="85"/>
      <c r="H176" s="85"/>
      <c r="I176" s="85"/>
      <c r="J176" s="85"/>
      <c r="K176" s="85"/>
      <c r="BL176" s="73"/>
      <c r="BM176" s="73"/>
      <c r="BN176" s="73"/>
      <c r="BP176" s="73"/>
    </row>
    <row r="177" spans="7:68" ht="15.9" customHeight="1">
      <c r="G177" s="85"/>
      <c r="H177" s="85"/>
      <c r="I177" s="85"/>
      <c r="J177" s="85"/>
      <c r="K177" s="85"/>
      <c r="BL177" s="73"/>
      <c r="BM177" s="73"/>
      <c r="BN177" s="73"/>
      <c r="BP177" s="73"/>
    </row>
    <row r="178" spans="7:68" ht="15.9" customHeight="1">
      <c r="G178" s="85"/>
      <c r="H178" s="85"/>
      <c r="I178" s="85"/>
      <c r="J178" s="85"/>
      <c r="K178" s="85"/>
      <c r="BL178" s="73"/>
      <c r="BM178" s="73"/>
      <c r="BN178" s="73"/>
      <c r="BP178" s="73"/>
    </row>
    <row r="179" spans="7:68" ht="15.9" customHeight="1">
      <c r="G179" s="85"/>
      <c r="H179" s="85"/>
      <c r="I179" s="85"/>
      <c r="J179" s="85"/>
      <c r="K179" s="85"/>
      <c r="BL179" s="73"/>
      <c r="BM179" s="73"/>
      <c r="BN179" s="73"/>
      <c r="BP179" s="73"/>
    </row>
    <row r="180" spans="7:68" ht="15.9" customHeight="1">
      <c r="G180" s="85"/>
      <c r="H180" s="85"/>
      <c r="I180" s="85"/>
      <c r="J180" s="85"/>
      <c r="K180" s="85"/>
      <c r="BL180" s="73"/>
      <c r="BM180" s="73"/>
      <c r="BN180" s="73"/>
      <c r="BP180" s="73"/>
    </row>
    <row r="181" spans="7:68" ht="15.9" customHeight="1">
      <c r="G181" s="85"/>
      <c r="H181" s="85"/>
      <c r="I181" s="85"/>
      <c r="J181" s="85"/>
      <c r="K181" s="85"/>
      <c r="BL181" s="73"/>
      <c r="BM181" s="73"/>
      <c r="BN181" s="73"/>
      <c r="BP181" s="73"/>
    </row>
    <row r="182" spans="7:68" ht="15.9" customHeight="1">
      <c r="G182" s="85"/>
      <c r="H182" s="85"/>
      <c r="I182" s="85"/>
      <c r="J182" s="85"/>
      <c r="K182" s="85"/>
      <c r="BL182" s="73"/>
      <c r="BM182" s="73"/>
      <c r="BN182" s="73"/>
      <c r="BP182" s="73"/>
    </row>
    <row r="183" spans="7:68" ht="15.9" customHeight="1">
      <c r="G183" s="85"/>
      <c r="H183" s="85"/>
      <c r="I183" s="85"/>
      <c r="J183" s="85"/>
      <c r="K183" s="85"/>
      <c r="BL183" s="73"/>
      <c r="BM183" s="73"/>
      <c r="BN183" s="73"/>
      <c r="BP183" s="73"/>
    </row>
    <row r="184" spans="7:68" ht="15.9" customHeight="1">
      <c r="G184" s="85"/>
      <c r="H184" s="85"/>
      <c r="I184" s="85"/>
      <c r="J184" s="85"/>
      <c r="K184" s="85"/>
      <c r="BL184" s="73"/>
      <c r="BM184" s="73"/>
      <c r="BN184" s="73"/>
      <c r="BP184" s="73"/>
    </row>
    <row r="185" spans="7:68" ht="15.9" customHeight="1">
      <c r="G185" s="85"/>
      <c r="H185" s="85"/>
      <c r="I185" s="85"/>
      <c r="J185" s="85"/>
      <c r="K185" s="85"/>
      <c r="BL185" s="73"/>
      <c r="BM185" s="73"/>
      <c r="BN185" s="73"/>
      <c r="BP185" s="73"/>
    </row>
    <row r="186" spans="7:68" ht="15.9" customHeight="1">
      <c r="G186" s="85"/>
      <c r="H186" s="85"/>
      <c r="I186" s="85"/>
      <c r="J186" s="85"/>
      <c r="K186" s="85"/>
      <c r="BL186" s="73"/>
      <c r="BM186" s="73"/>
      <c r="BN186" s="73"/>
      <c r="BP186" s="73"/>
    </row>
    <row r="187" spans="7:68" ht="15.9" customHeight="1">
      <c r="G187" s="85"/>
      <c r="H187" s="85"/>
      <c r="I187" s="85"/>
      <c r="J187" s="85"/>
      <c r="K187" s="85"/>
      <c r="BL187" s="73"/>
      <c r="BM187" s="73"/>
      <c r="BN187" s="73"/>
      <c r="BP187" s="73"/>
    </row>
    <row r="188" spans="7:68" ht="15.9" customHeight="1">
      <c r="G188" s="85"/>
      <c r="H188" s="85"/>
      <c r="I188" s="85"/>
      <c r="J188" s="85"/>
      <c r="K188" s="85"/>
      <c r="BL188" s="73"/>
      <c r="BM188" s="73"/>
      <c r="BN188" s="73"/>
      <c r="BP188" s="73"/>
    </row>
    <row r="189" spans="7:68" ht="15.9" customHeight="1">
      <c r="G189" s="85"/>
      <c r="H189" s="85"/>
      <c r="I189" s="85"/>
      <c r="J189" s="85"/>
      <c r="K189" s="85"/>
      <c r="BL189" s="73"/>
      <c r="BM189" s="73"/>
      <c r="BN189" s="73"/>
      <c r="BP189" s="73"/>
    </row>
    <row r="190" spans="7:68" ht="15.9" customHeight="1">
      <c r="G190" s="85"/>
      <c r="H190" s="85"/>
      <c r="I190" s="85"/>
      <c r="J190" s="85"/>
      <c r="K190" s="85"/>
      <c r="BL190" s="73"/>
      <c r="BM190" s="73"/>
      <c r="BN190" s="73"/>
      <c r="BP190" s="73"/>
    </row>
    <row r="191" spans="7:68" ht="15.9" customHeight="1">
      <c r="G191" s="85"/>
      <c r="H191" s="85"/>
      <c r="I191" s="85"/>
      <c r="J191" s="85"/>
      <c r="K191" s="85"/>
      <c r="BL191" s="73"/>
      <c r="BM191" s="73"/>
      <c r="BN191" s="73"/>
      <c r="BP191" s="73"/>
    </row>
    <row r="192" spans="7:68" ht="15.9" customHeight="1">
      <c r="G192" s="85"/>
      <c r="H192" s="85"/>
      <c r="I192" s="85"/>
      <c r="J192" s="85"/>
      <c r="K192" s="85"/>
      <c r="BL192" s="73"/>
      <c r="BM192" s="73"/>
      <c r="BN192" s="73"/>
      <c r="BP192" s="73"/>
    </row>
    <row r="193" spans="7:68" ht="15.9" customHeight="1">
      <c r="G193" s="85"/>
      <c r="H193" s="85"/>
      <c r="I193" s="85"/>
      <c r="J193" s="85"/>
      <c r="K193" s="85"/>
      <c r="BL193" s="73"/>
      <c r="BM193" s="73"/>
      <c r="BN193" s="73"/>
      <c r="BP193" s="73"/>
    </row>
    <row r="194" spans="7:68" ht="15.9" customHeight="1">
      <c r="G194" s="85"/>
      <c r="H194" s="85"/>
      <c r="I194" s="85"/>
      <c r="J194" s="85"/>
      <c r="K194" s="85"/>
      <c r="BL194" s="73"/>
      <c r="BM194" s="73"/>
      <c r="BN194" s="73"/>
      <c r="BP194" s="73"/>
    </row>
    <row r="195" spans="7:68" ht="15.9" customHeight="1">
      <c r="G195" s="85"/>
      <c r="H195" s="85"/>
      <c r="I195" s="85"/>
      <c r="J195" s="85"/>
      <c r="K195" s="85"/>
      <c r="BL195" s="73"/>
      <c r="BM195" s="73"/>
      <c r="BN195" s="73"/>
      <c r="BP195" s="73"/>
    </row>
    <row r="196" spans="7:68" ht="15.9" customHeight="1">
      <c r="G196" s="85"/>
      <c r="H196" s="85"/>
      <c r="I196" s="85"/>
      <c r="J196" s="85"/>
      <c r="K196" s="85"/>
      <c r="BL196" s="73"/>
      <c r="BM196" s="73"/>
      <c r="BN196" s="73"/>
      <c r="BP196" s="73"/>
    </row>
    <row r="197" spans="7:68" ht="15.9" customHeight="1">
      <c r="G197" s="85"/>
      <c r="H197" s="85"/>
      <c r="I197" s="85"/>
      <c r="J197" s="85"/>
      <c r="K197" s="85"/>
      <c r="BL197" s="73"/>
      <c r="BM197" s="73"/>
      <c r="BN197" s="73"/>
      <c r="BP197" s="73"/>
    </row>
    <row r="198" spans="7:68" ht="15.9" customHeight="1">
      <c r="G198" s="85"/>
      <c r="H198" s="85"/>
      <c r="I198" s="85"/>
      <c r="J198" s="85"/>
      <c r="K198" s="85"/>
      <c r="BL198" s="73"/>
      <c r="BM198" s="73"/>
      <c r="BN198" s="73"/>
      <c r="BP198" s="73"/>
    </row>
    <row r="199" spans="7:68" ht="15.9" customHeight="1">
      <c r="G199" s="85"/>
      <c r="H199" s="85"/>
      <c r="I199" s="85"/>
      <c r="J199" s="85"/>
      <c r="K199" s="85"/>
      <c r="BL199" s="73"/>
      <c r="BM199" s="73"/>
      <c r="BN199" s="73"/>
      <c r="BP199" s="73"/>
    </row>
    <row r="200" spans="7:68" ht="15.9" customHeight="1">
      <c r="G200" s="85"/>
      <c r="H200" s="85"/>
      <c r="I200" s="85"/>
      <c r="J200" s="85"/>
      <c r="K200" s="85"/>
      <c r="BL200" s="73"/>
      <c r="BM200" s="73"/>
      <c r="BN200" s="73"/>
      <c r="BP200" s="73"/>
    </row>
    <row r="201" spans="7:68" ht="15.9" customHeight="1">
      <c r="G201" s="85"/>
      <c r="H201" s="85"/>
      <c r="I201" s="85"/>
      <c r="J201" s="85"/>
      <c r="K201" s="85"/>
      <c r="BL201" s="73"/>
      <c r="BM201" s="73"/>
      <c r="BN201" s="73"/>
      <c r="BP201" s="73"/>
    </row>
    <row r="202" spans="7:68" ht="15.9" customHeight="1">
      <c r="G202" s="85"/>
      <c r="H202" s="85"/>
      <c r="I202" s="85"/>
      <c r="J202" s="85"/>
      <c r="K202" s="85"/>
      <c r="BL202" s="73"/>
      <c r="BM202" s="73"/>
      <c r="BN202" s="73"/>
      <c r="BP202" s="73"/>
    </row>
    <row r="203" spans="7:68" ht="15.9" customHeight="1">
      <c r="G203" s="85"/>
      <c r="H203" s="85"/>
      <c r="I203" s="85"/>
      <c r="J203" s="85"/>
      <c r="K203" s="85"/>
      <c r="BL203" s="73"/>
      <c r="BM203" s="73"/>
      <c r="BN203" s="73"/>
      <c r="BP203" s="73"/>
    </row>
    <row r="204" spans="7:68" ht="15.9" customHeight="1">
      <c r="G204" s="85"/>
      <c r="H204" s="85"/>
      <c r="I204" s="85"/>
      <c r="J204" s="85"/>
      <c r="K204" s="85"/>
      <c r="BL204" s="73"/>
      <c r="BM204" s="73"/>
      <c r="BN204" s="73"/>
      <c r="BP204" s="73"/>
    </row>
    <row r="205" spans="7:68" ht="15.9" customHeight="1">
      <c r="G205" s="85"/>
      <c r="H205" s="85"/>
      <c r="I205" s="85"/>
      <c r="J205" s="85"/>
      <c r="K205" s="85"/>
      <c r="BL205" s="73"/>
      <c r="BM205" s="73"/>
      <c r="BN205" s="73"/>
      <c r="BP205" s="73"/>
    </row>
    <row r="206" spans="7:68" ht="15.9" customHeight="1">
      <c r="G206" s="85"/>
      <c r="H206" s="85"/>
      <c r="I206" s="85"/>
      <c r="J206" s="85"/>
      <c r="K206" s="85"/>
      <c r="BL206" s="73"/>
      <c r="BM206" s="73"/>
      <c r="BN206" s="73"/>
      <c r="BP206" s="73"/>
    </row>
    <row r="207" spans="7:68" ht="15.9" customHeight="1">
      <c r="G207" s="85"/>
      <c r="H207" s="85"/>
      <c r="I207" s="85"/>
      <c r="J207" s="85"/>
      <c r="K207" s="85"/>
      <c r="BL207" s="73"/>
      <c r="BM207" s="73"/>
      <c r="BN207" s="73"/>
      <c r="BP207" s="73"/>
    </row>
    <row r="208" spans="7:68" ht="15.9" customHeight="1">
      <c r="G208" s="85"/>
      <c r="H208" s="85"/>
      <c r="I208" s="85"/>
      <c r="J208" s="85"/>
      <c r="K208" s="85"/>
      <c r="BL208" s="73"/>
      <c r="BM208" s="73"/>
      <c r="BN208" s="73"/>
      <c r="BP208" s="73"/>
    </row>
    <row r="209" spans="7:68" ht="15.9" customHeight="1">
      <c r="G209" s="85"/>
      <c r="H209" s="85"/>
      <c r="I209" s="85"/>
      <c r="J209" s="85"/>
      <c r="K209" s="85"/>
      <c r="BL209" s="73"/>
      <c r="BM209" s="73"/>
      <c r="BN209" s="73"/>
      <c r="BP209" s="73"/>
    </row>
    <row r="210" spans="7:68" ht="15.9" customHeight="1">
      <c r="G210" s="85"/>
      <c r="H210" s="85"/>
      <c r="I210" s="85"/>
      <c r="J210" s="85"/>
      <c r="K210" s="85"/>
      <c r="BL210" s="73"/>
      <c r="BM210" s="73"/>
      <c r="BN210" s="73"/>
      <c r="BP210" s="73"/>
    </row>
    <row r="211" spans="7:68" ht="15.9" customHeight="1">
      <c r="G211" s="85"/>
      <c r="H211" s="85"/>
      <c r="I211" s="85"/>
      <c r="J211" s="85"/>
      <c r="K211" s="85"/>
      <c r="BL211" s="73"/>
      <c r="BM211" s="73"/>
      <c r="BN211" s="73"/>
      <c r="BP211" s="73"/>
    </row>
    <row r="212" spans="7:68" ht="15.9" customHeight="1">
      <c r="G212" s="85"/>
      <c r="H212" s="85"/>
      <c r="I212" s="85"/>
      <c r="J212" s="85"/>
      <c r="K212" s="85"/>
      <c r="BL212" s="73"/>
      <c r="BM212" s="73"/>
      <c r="BN212" s="73"/>
      <c r="BP212" s="73"/>
    </row>
    <row r="213" spans="7:68" ht="15.9" customHeight="1">
      <c r="G213" s="85"/>
      <c r="H213" s="85"/>
      <c r="I213" s="85"/>
      <c r="J213" s="85"/>
      <c r="K213" s="85"/>
      <c r="BL213" s="73"/>
      <c r="BM213" s="73"/>
      <c r="BN213" s="73"/>
      <c r="BP213" s="73"/>
    </row>
    <row r="214" spans="7:68" ht="15.9" customHeight="1">
      <c r="G214" s="85"/>
      <c r="H214" s="85"/>
      <c r="I214" s="85"/>
      <c r="J214" s="85"/>
      <c r="K214" s="85"/>
      <c r="BL214" s="73"/>
      <c r="BM214" s="73"/>
      <c r="BN214" s="73"/>
      <c r="BP214" s="73"/>
    </row>
    <row r="215" spans="7:68" ht="15.9" customHeight="1">
      <c r="G215" s="85"/>
      <c r="H215" s="85"/>
      <c r="I215" s="85"/>
      <c r="J215" s="85"/>
      <c r="K215" s="85"/>
      <c r="BL215" s="73"/>
      <c r="BM215" s="73"/>
      <c r="BN215" s="73"/>
      <c r="BP215" s="73"/>
    </row>
    <row r="216" spans="7:68" ht="15.9" customHeight="1">
      <c r="G216" s="85"/>
      <c r="H216" s="85"/>
      <c r="I216" s="85"/>
      <c r="J216" s="85"/>
      <c r="K216" s="85"/>
      <c r="BL216" s="73"/>
      <c r="BM216" s="73"/>
      <c r="BN216" s="73"/>
      <c r="BP216" s="73"/>
    </row>
    <row r="217" spans="7:68" ht="15.9" customHeight="1">
      <c r="G217" s="85"/>
      <c r="H217" s="85"/>
      <c r="I217" s="85"/>
      <c r="J217" s="85"/>
      <c r="K217" s="85"/>
      <c r="BL217" s="73"/>
      <c r="BM217" s="73"/>
      <c r="BN217" s="73"/>
      <c r="BP217" s="73"/>
    </row>
    <row r="218" spans="7:68" ht="15.9" customHeight="1">
      <c r="G218" s="85"/>
      <c r="H218" s="85"/>
      <c r="I218" s="85"/>
      <c r="J218" s="85"/>
      <c r="K218" s="85"/>
      <c r="BL218" s="73"/>
      <c r="BM218" s="73"/>
      <c r="BN218" s="73"/>
      <c r="BP218" s="73"/>
    </row>
    <row r="219" spans="7:68" ht="15.9" customHeight="1">
      <c r="G219" s="85"/>
      <c r="H219" s="85"/>
      <c r="I219" s="85"/>
      <c r="J219" s="85"/>
      <c r="K219" s="85"/>
      <c r="BL219" s="73"/>
      <c r="BM219" s="73"/>
      <c r="BN219" s="73"/>
      <c r="BP219" s="73"/>
    </row>
    <row r="220" spans="7:68" ht="15.9" customHeight="1">
      <c r="G220" s="85"/>
      <c r="H220" s="85"/>
      <c r="I220" s="85"/>
      <c r="J220" s="85"/>
      <c r="K220" s="85"/>
      <c r="BL220" s="73"/>
      <c r="BM220" s="73"/>
      <c r="BN220" s="73"/>
      <c r="BP220" s="73"/>
    </row>
    <row r="221" spans="7:68" ht="15.9" customHeight="1">
      <c r="G221" s="85"/>
      <c r="H221" s="85"/>
      <c r="I221" s="85"/>
      <c r="J221" s="85"/>
      <c r="K221" s="85"/>
      <c r="BL221" s="73"/>
      <c r="BM221" s="73"/>
      <c r="BN221" s="73"/>
      <c r="BP221" s="73"/>
    </row>
    <row r="222" spans="7:68" ht="15.9" customHeight="1">
      <c r="G222" s="85"/>
      <c r="H222" s="85"/>
      <c r="I222" s="85"/>
      <c r="J222" s="85"/>
      <c r="K222" s="85"/>
      <c r="BL222" s="73"/>
      <c r="BM222" s="73"/>
      <c r="BN222" s="73"/>
      <c r="BP222" s="73"/>
    </row>
    <row r="223" spans="7:68" ht="15.9" customHeight="1">
      <c r="G223" s="85"/>
      <c r="H223" s="85"/>
      <c r="I223" s="85"/>
      <c r="J223" s="85"/>
      <c r="K223" s="85"/>
      <c r="BL223" s="73"/>
      <c r="BM223" s="73"/>
      <c r="BN223" s="73"/>
      <c r="BP223" s="73"/>
    </row>
    <row r="224" spans="7:68" ht="15.9" customHeight="1">
      <c r="G224" s="85"/>
      <c r="H224" s="85"/>
      <c r="I224" s="85"/>
      <c r="J224" s="85"/>
      <c r="K224" s="85"/>
      <c r="BL224" s="73"/>
      <c r="BM224" s="73"/>
      <c r="BN224" s="73"/>
      <c r="BP224" s="73"/>
    </row>
    <row r="225" spans="7:68" ht="15.9" customHeight="1">
      <c r="G225" s="85"/>
      <c r="H225" s="85"/>
      <c r="I225" s="85"/>
      <c r="J225" s="85"/>
      <c r="K225" s="85"/>
      <c r="BL225" s="73"/>
      <c r="BM225" s="73"/>
      <c r="BN225" s="73"/>
      <c r="BP225" s="73"/>
    </row>
    <row r="226" spans="7:68" ht="15.9" customHeight="1">
      <c r="G226" s="85"/>
      <c r="H226" s="85"/>
      <c r="I226" s="85"/>
      <c r="J226" s="85"/>
      <c r="K226" s="85"/>
      <c r="BL226" s="73"/>
      <c r="BM226" s="73"/>
      <c r="BN226" s="73"/>
      <c r="BP226" s="73"/>
    </row>
    <row r="227" spans="7:68" ht="15.9" customHeight="1">
      <c r="G227" s="85"/>
      <c r="H227" s="85"/>
      <c r="I227" s="85"/>
      <c r="J227" s="85"/>
      <c r="K227" s="85"/>
      <c r="BL227" s="73"/>
      <c r="BM227" s="73"/>
      <c r="BN227" s="73"/>
      <c r="BP227" s="73"/>
    </row>
    <row r="228" spans="7:68" ht="15.9" customHeight="1">
      <c r="G228" s="85"/>
      <c r="H228" s="85"/>
      <c r="I228" s="85"/>
      <c r="J228" s="85"/>
      <c r="K228" s="85"/>
      <c r="BL228" s="73"/>
      <c r="BM228" s="73"/>
      <c r="BN228" s="73"/>
      <c r="BP228" s="73"/>
    </row>
    <row r="229" spans="7:68" ht="15.9" customHeight="1">
      <c r="G229" s="85"/>
      <c r="H229" s="85"/>
      <c r="I229" s="85"/>
      <c r="J229" s="85"/>
      <c r="K229" s="85"/>
      <c r="BL229" s="73"/>
      <c r="BM229" s="73"/>
      <c r="BN229" s="73"/>
      <c r="BP229" s="73"/>
    </row>
    <row r="230" spans="7:68" ht="15.9" customHeight="1">
      <c r="G230" s="85"/>
      <c r="H230" s="85"/>
      <c r="I230" s="85"/>
      <c r="J230" s="85"/>
      <c r="K230" s="85"/>
      <c r="BL230" s="73"/>
      <c r="BM230" s="73"/>
      <c r="BN230" s="73"/>
      <c r="BP230" s="73"/>
    </row>
    <row r="231" spans="7:68" ht="15.9" customHeight="1">
      <c r="G231" s="85"/>
      <c r="H231" s="85"/>
      <c r="I231" s="85"/>
      <c r="J231" s="85"/>
      <c r="K231" s="85"/>
      <c r="BL231" s="73"/>
      <c r="BM231" s="73"/>
      <c r="BN231" s="73"/>
      <c r="BP231" s="73"/>
    </row>
    <row r="232" spans="7:68" ht="15.9" customHeight="1">
      <c r="G232" s="85"/>
      <c r="H232" s="85"/>
      <c r="I232" s="85"/>
      <c r="J232" s="85"/>
      <c r="K232" s="85"/>
      <c r="BL232" s="73"/>
      <c r="BM232" s="73"/>
      <c r="BN232" s="73"/>
      <c r="BP232" s="73"/>
    </row>
    <row r="233" spans="7:68" ht="15.9" customHeight="1">
      <c r="G233" s="85"/>
      <c r="H233" s="85"/>
      <c r="I233" s="85"/>
      <c r="J233" s="85"/>
      <c r="K233" s="85"/>
      <c r="BL233" s="73"/>
      <c r="BM233" s="73"/>
      <c r="BN233" s="73"/>
      <c r="BP233" s="73"/>
    </row>
    <row r="234" spans="7:68" ht="15.9" customHeight="1">
      <c r="G234" s="85"/>
      <c r="H234" s="85"/>
      <c r="I234" s="85"/>
      <c r="J234" s="85"/>
      <c r="K234" s="85"/>
      <c r="BL234" s="73"/>
      <c r="BM234" s="73"/>
      <c r="BN234" s="73"/>
      <c r="BP234" s="73"/>
    </row>
    <row r="235" spans="7:68" ht="15.9" customHeight="1">
      <c r="G235" s="85"/>
      <c r="H235" s="85"/>
      <c r="I235" s="85"/>
      <c r="J235" s="85"/>
      <c r="K235" s="85"/>
      <c r="BL235" s="73"/>
      <c r="BM235" s="73"/>
      <c r="BN235" s="73"/>
      <c r="BP235" s="73"/>
    </row>
    <row r="236" spans="7:68" ht="15.9" customHeight="1">
      <c r="G236" s="85"/>
      <c r="H236" s="85"/>
      <c r="I236" s="85"/>
      <c r="J236" s="85"/>
      <c r="K236" s="85"/>
      <c r="BL236" s="73"/>
      <c r="BM236" s="73"/>
      <c r="BN236" s="73"/>
      <c r="BP236" s="73"/>
    </row>
    <row r="237" spans="7:68" ht="15.9" customHeight="1">
      <c r="G237" s="85"/>
      <c r="H237" s="85"/>
      <c r="I237" s="85"/>
      <c r="J237" s="85"/>
      <c r="K237" s="85"/>
      <c r="BL237" s="73"/>
      <c r="BM237" s="73"/>
      <c r="BN237" s="73"/>
      <c r="BP237" s="73"/>
    </row>
    <row r="238" spans="7:68" ht="15.9" customHeight="1">
      <c r="G238" s="85"/>
      <c r="H238" s="85"/>
      <c r="I238" s="85"/>
      <c r="J238" s="85"/>
      <c r="K238" s="85"/>
      <c r="BL238" s="73"/>
      <c r="BM238" s="73"/>
      <c r="BN238" s="73"/>
      <c r="BP238" s="73"/>
    </row>
    <row r="239" spans="7:68" ht="15.9" customHeight="1">
      <c r="G239" s="85"/>
      <c r="H239" s="85"/>
      <c r="I239" s="85"/>
      <c r="J239" s="85"/>
      <c r="K239" s="85"/>
      <c r="BL239" s="73"/>
      <c r="BM239" s="73"/>
      <c r="BN239" s="73"/>
      <c r="BP239" s="73"/>
    </row>
    <row r="240" spans="7:68" ht="15.9" customHeight="1">
      <c r="G240" s="85"/>
      <c r="H240" s="85"/>
      <c r="I240" s="85"/>
      <c r="J240" s="85"/>
      <c r="K240" s="85"/>
      <c r="BL240" s="73"/>
      <c r="BM240" s="73"/>
      <c r="BN240" s="73"/>
      <c r="BP240" s="73"/>
    </row>
    <row r="241" spans="7:68" ht="15.9" customHeight="1">
      <c r="G241" s="85"/>
      <c r="H241" s="85"/>
      <c r="I241" s="85"/>
      <c r="J241" s="85"/>
      <c r="K241" s="85"/>
      <c r="BL241" s="73"/>
      <c r="BM241" s="73"/>
      <c r="BN241" s="73"/>
      <c r="BP241" s="73"/>
    </row>
    <row r="242" spans="7:68" ht="15.9" customHeight="1">
      <c r="G242" s="85"/>
      <c r="H242" s="85"/>
      <c r="I242" s="85"/>
      <c r="J242" s="85"/>
      <c r="K242" s="85"/>
      <c r="BL242" s="73"/>
      <c r="BM242" s="73"/>
      <c r="BN242" s="73"/>
      <c r="BP242" s="73"/>
    </row>
    <row r="243" spans="7:68" ht="15.9" customHeight="1">
      <c r="G243" s="85"/>
      <c r="H243" s="85"/>
      <c r="I243" s="85"/>
      <c r="J243" s="85"/>
      <c r="K243" s="85"/>
      <c r="BL243" s="73"/>
      <c r="BM243" s="73"/>
      <c r="BN243" s="73"/>
      <c r="BP243" s="73"/>
    </row>
    <row r="244" spans="7:68" ht="15.9" customHeight="1">
      <c r="G244" s="85"/>
      <c r="H244" s="85"/>
      <c r="I244" s="85"/>
      <c r="J244" s="85"/>
      <c r="K244" s="85"/>
      <c r="BL244" s="73"/>
      <c r="BM244" s="73"/>
      <c r="BN244" s="73"/>
      <c r="BP244" s="73"/>
    </row>
    <row r="245" spans="7:68" ht="15.9" customHeight="1">
      <c r="G245" s="85"/>
      <c r="H245" s="85"/>
      <c r="I245" s="85"/>
      <c r="J245" s="85"/>
      <c r="K245" s="85"/>
      <c r="BL245" s="73"/>
      <c r="BM245" s="73"/>
      <c r="BN245" s="73"/>
      <c r="BP245" s="73"/>
    </row>
    <row r="246" spans="7:68" ht="15.9" customHeight="1">
      <c r="G246" s="85"/>
      <c r="H246" s="85"/>
      <c r="I246" s="85"/>
      <c r="J246" s="85"/>
      <c r="K246" s="85"/>
      <c r="BL246" s="73"/>
      <c r="BM246" s="73"/>
      <c r="BN246" s="73"/>
      <c r="BP246" s="73"/>
    </row>
    <row r="247" spans="7:68" ht="15.9" customHeight="1">
      <c r="G247" s="85"/>
      <c r="H247" s="85"/>
      <c r="I247" s="85"/>
      <c r="J247" s="85"/>
      <c r="K247" s="85"/>
      <c r="BL247" s="73"/>
      <c r="BM247" s="73"/>
      <c r="BN247" s="73"/>
      <c r="BP247" s="73"/>
    </row>
    <row r="248" spans="7:68" ht="15.9" customHeight="1">
      <c r="G248" s="85"/>
      <c r="H248" s="85"/>
      <c r="I248" s="85"/>
      <c r="J248" s="85"/>
      <c r="K248" s="85"/>
      <c r="BL248" s="73"/>
      <c r="BM248" s="73"/>
      <c r="BN248" s="73"/>
      <c r="BP248" s="73"/>
    </row>
    <row r="249" spans="7:68" ht="15.9" customHeight="1">
      <c r="G249" s="85"/>
      <c r="H249" s="85"/>
      <c r="I249" s="85"/>
      <c r="J249" s="85"/>
      <c r="K249" s="85"/>
      <c r="BL249" s="73"/>
      <c r="BM249" s="73"/>
      <c r="BN249" s="73"/>
      <c r="BP249" s="73"/>
    </row>
    <row r="250" spans="7:68" ht="15.9" customHeight="1">
      <c r="G250" s="85"/>
      <c r="H250" s="85"/>
      <c r="I250" s="85"/>
      <c r="J250" s="85"/>
      <c r="K250" s="85"/>
      <c r="BL250" s="73"/>
      <c r="BM250" s="73"/>
      <c r="BN250" s="73"/>
      <c r="BP250" s="73"/>
    </row>
    <row r="251" spans="7:68" ht="15.9" customHeight="1">
      <c r="G251" s="85"/>
      <c r="H251" s="85"/>
      <c r="I251" s="85"/>
      <c r="J251" s="85"/>
      <c r="K251" s="85"/>
      <c r="BL251" s="73"/>
      <c r="BM251" s="73"/>
      <c r="BN251" s="73"/>
      <c r="BP251" s="73"/>
    </row>
    <row r="252" spans="7:68" ht="15.9" customHeight="1">
      <c r="G252" s="85"/>
      <c r="H252" s="85"/>
      <c r="I252" s="85"/>
      <c r="J252" s="85"/>
      <c r="K252" s="85"/>
      <c r="BL252" s="73"/>
      <c r="BM252" s="73"/>
      <c r="BN252" s="73"/>
      <c r="BP252" s="73"/>
    </row>
    <row r="253" spans="7:68" ht="15.9" customHeight="1">
      <c r="G253" s="85"/>
      <c r="H253" s="85"/>
      <c r="I253" s="85"/>
      <c r="J253" s="85"/>
      <c r="K253" s="85"/>
      <c r="BL253" s="73"/>
      <c r="BM253" s="73"/>
      <c r="BN253" s="73"/>
      <c r="BP253" s="73"/>
    </row>
    <row r="254" spans="7:68" ht="15.9" customHeight="1">
      <c r="G254" s="85"/>
      <c r="H254" s="85"/>
      <c r="I254" s="85"/>
      <c r="J254" s="85"/>
      <c r="K254" s="85"/>
      <c r="BL254" s="73"/>
      <c r="BM254" s="73"/>
      <c r="BN254" s="73"/>
      <c r="BP254" s="73"/>
    </row>
    <row r="255" spans="7:68" ht="15.9" customHeight="1">
      <c r="G255" s="85"/>
      <c r="H255" s="85"/>
      <c r="I255" s="85"/>
      <c r="J255" s="85"/>
      <c r="K255" s="85"/>
      <c r="BL255" s="73"/>
      <c r="BM255" s="73"/>
      <c r="BN255" s="73"/>
      <c r="BP255" s="73"/>
    </row>
    <row r="256" spans="7:68" ht="15.9" customHeight="1">
      <c r="G256" s="85"/>
      <c r="H256" s="85"/>
      <c r="I256" s="85"/>
      <c r="J256" s="85"/>
      <c r="K256" s="85"/>
      <c r="BL256" s="73"/>
      <c r="BM256" s="73"/>
      <c r="BN256" s="73"/>
      <c r="BP256" s="73"/>
    </row>
    <row r="257" spans="7:68" ht="15.9" customHeight="1">
      <c r="G257" s="85"/>
      <c r="H257" s="85"/>
      <c r="I257" s="85"/>
      <c r="J257" s="85"/>
      <c r="K257" s="85"/>
      <c r="BL257" s="73"/>
      <c r="BM257" s="73"/>
      <c r="BN257" s="73"/>
      <c r="BP257" s="73"/>
    </row>
    <row r="258" spans="7:68" ht="15.9" customHeight="1">
      <c r="G258" s="85"/>
      <c r="H258" s="85"/>
      <c r="I258" s="85"/>
      <c r="J258" s="85"/>
      <c r="K258" s="85"/>
      <c r="BL258" s="73"/>
      <c r="BM258" s="73"/>
      <c r="BN258" s="73"/>
      <c r="BP258" s="73"/>
    </row>
    <row r="259" spans="7:68" ht="15.9" customHeight="1">
      <c r="G259" s="85"/>
      <c r="H259" s="85"/>
      <c r="I259" s="85"/>
      <c r="J259" s="85"/>
      <c r="K259" s="85"/>
      <c r="BL259" s="73"/>
      <c r="BM259" s="73"/>
      <c r="BN259" s="73"/>
      <c r="BP259" s="73"/>
    </row>
    <row r="260" spans="7:68" ht="15.9" customHeight="1">
      <c r="G260" s="85"/>
      <c r="H260" s="85"/>
      <c r="I260" s="85"/>
      <c r="J260" s="85"/>
      <c r="K260" s="85"/>
      <c r="BL260" s="73"/>
      <c r="BM260" s="73"/>
      <c r="BN260" s="73"/>
      <c r="BP260" s="73"/>
    </row>
    <row r="261" spans="7:68" ht="15.9" customHeight="1">
      <c r="G261" s="85"/>
      <c r="H261" s="85"/>
      <c r="I261" s="85"/>
      <c r="J261" s="85"/>
      <c r="K261" s="85"/>
      <c r="BL261" s="73"/>
      <c r="BM261" s="73"/>
      <c r="BN261" s="73"/>
      <c r="BP261" s="73"/>
    </row>
    <row r="262" spans="7:68" ht="15.9" customHeight="1">
      <c r="G262" s="85"/>
      <c r="H262" s="85"/>
      <c r="I262" s="85"/>
      <c r="J262" s="85"/>
      <c r="K262" s="85"/>
      <c r="BL262" s="73"/>
      <c r="BM262" s="73"/>
      <c r="BN262" s="73"/>
      <c r="BP262" s="73"/>
    </row>
    <row r="263" spans="7:68" ht="15.9" customHeight="1">
      <c r="G263" s="85"/>
      <c r="H263" s="85"/>
      <c r="I263" s="85"/>
      <c r="J263" s="85"/>
      <c r="K263" s="85"/>
      <c r="BL263" s="73"/>
      <c r="BM263" s="73"/>
      <c r="BN263" s="73"/>
      <c r="BP263" s="73"/>
    </row>
    <row r="264" spans="7:68" ht="15.9" customHeight="1">
      <c r="G264" s="85"/>
      <c r="H264" s="85"/>
      <c r="I264" s="85"/>
      <c r="J264" s="85"/>
      <c r="K264" s="85"/>
      <c r="BL264" s="73"/>
      <c r="BM264" s="73"/>
      <c r="BN264" s="73"/>
      <c r="BP264" s="73"/>
    </row>
    <row r="265" spans="7:68" ht="15.9" customHeight="1">
      <c r="G265" s="85"/>
      <c r="H265" s="85"/>
      <c r="I265" s="85"/>
      <c r="J265" s="85"/>
      <c r="K265" s="85"/>
      <c r="BL265" s="73"/>
      <c r="BM265" s="73"/>
      <c r="BN265" s="73"/>
      <c r="BP265" s="73"/>
    </row>
    <row r="266" spans="7:68" ht="15.9" customHeight="1">
      <c r="G266" s="85"/>
      <c r="H266" s="85"/>
      <c r="I266" s="85"/>
      <c r="J266" s="85"/>
      <c r="K266" s="85"/>
      <c r="BL266" s="73"/>
      <c r="BM266" s="73"/>
      <c r="BN266" s="73"/>
      <c r="BP266" s="73"/>
    </row>
    <row r="267" spans="7:68" ht="15.9" customHeight="1">
      <c r="G267" s="85"/>
      <c r="H267" s="85"/>
      <c r="I267" s="85"/>
      <c r="J267" s="85"/>
      <c r="K267" s="85"/>
      <c r="BL267" s="73"/>
      <c r="BM267" s="73"/>
      <c r="BN267" s="73"/>
      <c r="BP267" s="73"/>
    </row>
    <row r="268" spans="7:68" ht="15.9" customHeight="1">
      <c r="G268" s="85"/>
      <c r="H268" s="85"/>
      <c r="I268" s="85"/>
      <c r="J268" s="85"/>
      <c r="K268" s="85"/>
      <c r="BL268" s="73"/>
      <c r="BM268" s="73"/>
      <c r="BN268" s="73"/>
      <c r="BP268" s="73"/>
    </row>
    <row r="269" spans="7:68" ht="15.9" customHeight="1">
      <c r="G269" s="85"/>
      <c r="H269" s="85"/>
      <c r="I269" s="85"/>
      <c r="J269" s="85"/>
      <c r="K269" s="85"/>
      <c r="BL269" s="73"/>
      <c r="BM269" s="73"/>
      <c r="BN269" s="73"/>
      <c r="BP269" s="73"/>
    </row>
    <row r="270" spans="7:68" ht="15.9" customHeight="1">
      <c r="G270" s="85"/>
      <c r="H270" s="85"/>
      <c r="I270" s="85"/>
      <c r="J270" s="85"/>
      <c r="K270" s="85"/>
      <c r="BL270" s="73"/>
      <c r="BM270" s="73"/>
      <c r="BN270" s="73"/>
      <c r="BP270" s="73"/>
    </row>
    <row r="271" spans="7:68" ht="15.9" customHeight="1">
      <c r="G271" s="85"/>
      <c r="H271" s="85"/>
      <c r="I271" s="85"/>
      <c r="J271" s="85"/>
      <c r="K271" s="85"/>
      <c r="BL271" s="73"/>
      <c r="BM271" s="73"/>
      <c r="BN271" s="73"/>
      <c r="BP271" s="73"/>
    </row>
    <row r="272" spans="7:68" ht="15.9" customHeight="1">
      <c r="G272" s="85"/>
      <c r="H272" s="85"/>
      <c r="I272" s="85"/>
      <c r="J272" s="85"/>
      <c r="K272" s="85"/>
      <c r="BL272" s="73"/>
      <c r="BM272" s="73"/>
      <c r="BN272" s="73"/>
      <c r="BP272" s="73"/>
    </row>
    <row r="273" spans="7:68" ht="15.9" customHeight="1">
      <c r="G273" s="85"/>
      <c r="H273" s="85"/>
      <c r="I273" s="85"/>
      <c r="J273" s="85"/>
      <c r="K273" s="85"/>
      <c r="BL273" s="73"/>
      <c r="BM273" s="73"/>
      <c r="BN273" s="73"/>
      <c r="BP273" s="73"/>
    </row>
    <row r="274" spans="7:68" ht="15.9" customHeight="1">
      <c r="G274" s="85"/>
      <c r="H274" s="85"/>
      <c r="I274" s="85"/>
      <c r="J274" s="85"/>
      <c r="K274" s="85"/>
      <c r="BL274" s="73"/>
      <c r="BM274" s="73"/>
      <c r="BN274" s="73"/>
      <c r="BP274" s="73"/>
    </row>
    <row r="275" spans="7:68" ht="15.9" customHeight="1">
      <c r="G275" s="85"/>
      <c r="H275" s="85"/>
      <c r="I275" s="85"/>
      <c r="J275" s="85"/>
      <c r="K275" s="85"/>
      <c r="BL275" s="73"/>
      <c r="BM275" s="73"/>
      <c r="BN275" s="73"/>
      <c r="BP275" s="73"/>
    </row>
    <row r="276" spans="7:68" ht="15.9" customHeight="1">
      <c r="G276" s="85"/>
      <c r="H276" s="85"/>
      <c r="I276" s="85"/>
      <c r="J276" s="85"/>
      <c r="K276" s="85"/>
      <c r="BL276" s="73"/>
      <c r="BM276" s="73"/>
      <c r="BN276" s="73"/>
      <c r="BP276" s="73"/>
    </row>
    <row r="277" spans="7:68" ht="15.9" customHeight="1">
      <c r="G277" s="85"/>
      <c r="H277" s="85"/>
      <c r="I277" s="85"/>
      <c r="J277" s="85"/>
      <c r="K277" s="85"/>
      <c r="BL277" s="73"/>
      <c r="BM277" s="73"/>
      <c r="BN277" s="73"/>
      <c r="BP277" s="73"/>
    </row>
    <row r="278" spans="7:68" ht="15.9" customHeight="1">
      <c r="G278" s="85"/>
      <c r="H278" s="85"/>
      <c r="I278" s="85"/>
      <c r="J278" s="85"/>
      <c r="K278" s="85"/>
      <c r="BL278" s="73"/>
      <c r="BM278" s="73"/>
      <c r="BN278" s="73"/>
      <c r="BP278" s="73"/>
    </row>
    <row r="279" spans="7:68" ht="15.9" customHeight="1">
      <c r="G279" s="85"/>
      <c r="H279" s="85"/>
      <c r="I279" s="85"/>
      <c r="J279" s="85"/>
      <c r="K279" s="85"/>
      <c r="BL279" s="73"/>
      <c r="BM279" s="73"/>
      <c r="BN279" s="73"/>
      <c r="BP279" s="73"/>
    </row>
    <row r="280" spans="7:68" ht="15.9" customHeight="1">
      <c r="G280" s="85"/>
      <c r="H280" s="85"/>
      <c r="I280" s="85"/>
      <c r="J280" s="85"/>
      <c r="K280" s="85"/>
      <c r="BL280" s="73"/>
      <c r="BM280" s="73"/>
      <c r="BN280" s="73"/>
      <c r="BP280" s="73"/>
    </row>
    <row r="281" spans="7:68" ht="15.9" customHeight="1">
      <c r="G281" s="85"/>
      <c r="H281" s="85"/>
      <c r="I281" s="85"/>
      <c r="J281" s="85"/>
      <c r="K281" s="85"/>
      <c r="BL281" s="73"/>
      <c r="BM281" s="73"/>
      <c r="BN281" s="73"/>
      <c r="BP281" s="73"/>
    </row>
    <row r="282" spans="7:68" ht="15.9" customHeight="1">
      <c r="G282" s="85"/>
      <c r="H282" s="85"/>
      <c r="I282" s="85"/>
      <c r="J282" s="85"/>
      <c r="K282" s="85"/>
      <c r="BL282" s="73"/>
      <c r="BM282" s="73"/>
      <c r="BN282" s="73"/>
      <c r="BP282" s="73"/>
    </row>
    <row r="283" spans="7:68" ht="15.9" customHeight="1">
      <c r="G283" s="85"/>
      <c r="H283" s="85"/>
      <c r="I283" s="85"/>
      <c r="J283" s="85"/>
      <c r="K283" s="85"/>
      <c r="BL283" s="73"/>
      <c r="BM283" s="73"/>
      <c r="BN283" s="73"/>
      <c r="BP283" s="73"/>
    </row>
    <row r="284" spans="7:68" ht="15.9" customHeight="1">
      <c r="G284" s="85"/>
      <c r="H284" s="85"/>
      <c r="I284" s="85"/>
      <c r="J284" s="85"/>
      <c r="K284" s="85"/>
      <c r="BL284" s="73"/>
      <c r="BM284" s="73"/>
      <c r="BN284" s="73"/>
      <c r="BP284" s="73"/>
    </row>
  </sheetData>
  <sortState ref="A8:BP42">
    <sortCondition descending="1" ref="K8:K42"/>
    <sortCondition ref="D8:D42"/>
  </sortState>
  <pageMargins left="0.39370078740157483" right="0.39370078740157483" top="0.59055118110236227" bottom="0.39370078740157483" header="0.31496062992125984" footer="0.11811023622047245"/>
  <pageSetup paperSize="9" scale="85" orientation="portrait" verticalDpi="0" r:id="rId1"/>
  <headerFooter>
    <oddHeader>&amp;LALLEGATO "9"</oddHeader>
    <oddFooter>&amp;L&amp;D&amp;C&amp;P di &amp;N&amp;R&amp;A</oddFooter>
  </headerFooter>
  <rowBreaks count="1" manualBreakCount="1">
    <brk id="39" max="10"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T257"/>
  <sheetViews>
    <sheetView zoomScale="60" zoomScaleNormal="60" workbookViewId="0">
      <selection activeCell="R152" sqref="R152:R155"/>
    </sheetView>
  </sheetViews>
  <sheetFormatPr defaultColWidth="8.81640625" defaultRowHeight="15" outlineLevelCol="1"/>
  <cols>
    <col min="1" max="1" width="8.81640625" style="537" customWidth="1"/>
    <col min="2" max="2" width="7.453125" style="537" customWidth="1"/>
    <col min="3" max="3" width="53.6328125" style="537" customWidth="1"/>
    <col min="4" max="4" width="13.6328125" style="536" customWidth="1"/>
    <col min="5" max="5" width="12.81640625" style="542" hidden="1" customWidth="1" outlineLevel="1"/>
    <col min="6" max="6" width="15.54296875" style="542" hidden="1" customWidth="1" outlineLevel="1"/>
    <col min="7" max="14" width="8.81640625" style="543" hidden="1" customWidth="1" outlineLevel="1"/>
    <col min="15" max="16" width="8.90625" style="543" hidden="1" customWidth="1" outlineLevel="1"/>
    <col min="17" max="18" width="8.81640625" style="543" hidden="1" customWidth="1" outlineLevel="1"/>
    <col min="19" max="19" width="8.1796875" style="543" customWidth="1" collapsed="1"/>
    <col min="20" max="20" width="3.81640625" style="210" customWidth="1"/>
    <col min="21" max="41" width="3.81640625" style="537" customWidth="1"/>
    <col min="42" max="42" width="21.1796875" style="544" customWidth="1"/>
    <col min="43" max="43" width="1.6328125" style="537" customWidth="1"/>
    <col min="44" max="44" width="21.1796875" style="538" customWidth="1"/>
    <col min="45" max="45" width="1.6328125" style="538" customWidth="1"/>
    <col min="46" max="46" width="21.1796875" style="538" customWidth="1"/>
    <col min="47" max="16384" width="8.81640625" style="537"/>
  </cols>
  <sheetData>
    <row r="1" spans="1:46" s="85" customFormat="1" ht="45" customHeight="1">
      <c r="A1" s="529"/>
      <c r="B1" s="395"/>
      <c r="C1" s="395"/>
      <c r="D1" s="396"/>
      <c r="E1" s="70"/>
      <c r="F1" s="70"/>
      <c r="G1" s="4"/>
      <c r="H1" s="4"/>
      <c r="I1" s="4"/>
      <c r="J1" s="4"/>
      <c r="K1" s="4"/>
      <c r="L1" s="4"/>
      <c r="M1" s="4"/>
      <c r="N1" s="4"/>
      <c r="O1" s="4"/>
      <c r="P1" s="4"/>
      <c r="Q1" s="4"/>
      <c r="R1" s="4"/>
      <c r="S1" s="4"/>
      <c r="T1" s="391"/>
      <c r="U1" s="391"/>
      <c r="V1" s="391"/>
      <c r="W1" s="391"/>
      <c r="X1" s="391"/>
      <c r="Y1" s="679"/>
      <c r="Z1" s="391"/>
      <c r="AA1" s="391"/>
      <c r="AB1" s="391"/>
      <c r="AC1" s="391"/>
      <c r="AD1" s="391"/>
      <c r="AE1" s="391"/>
      <c r="AF1" s="391"/>
      <c r="AG1" s="391"/>
      <c r="AH1" s="391"/>
      <c r="AI1" s="391"/>
      <c r="AJ1" s="391"/>
      <c r="AK1" s="391"/>
      <c r="AL1" s="391"/>
      <c r="AM1" s="391"/>
      <c r="AN1" s="391"/>
      <c r="AO1" s="391"/>
      <c r="AP1" s="130"/>
      <c r="AR1" s="98"/>
      <c r="AS1" s="98"/>
      <c r="AT1" s="98"/>
    </row>
    <row r="2" spans="1:46" s="48" customFormat="1" ht="35.25" customHeight="1">
      <c r="A2" s="915" t="s">
        <v>1711</v>
      </c>
      <c r="B2" s="6"/>
      <c r="C2" s="400" t="s">
        <v>1720</v>
      </c>
      <c r="D2" s="8"/>
      <c r="E2" s="9"/>
      <c r="F2" s="9"/>
      <c r="G2" s="11"/>
      <c r="H2" s="11"/>
      <c r="I2" s="10"/>
      <c r="J2" s="11"/>
      <c r="K2" s="11"/>
      <c r="L2" s="11"/>
      <c r="M2" s="11"/>
      <c r="N2" s="11"/>
      <c r="O2" s="11"/>
      <c r="P2" s="12"/>
      <c r="Q2" s="10"/>
      <c r="R2" s="552"/>
      <c r="S2" s="552"/>
      <c r="T2" s="486" t="s">
        <v>1577</v>
      </c>
      <c r="U2" s="488"/>
      <c r="V2" s="486"/>
      <c r="W2" s="486"/>
      <c r="X2" s="489"/>
      <c r="Y2" s="486" t="s">
        <v>1563</v>
      </c>
      <c r="Z2" s="486"/>
      <c r="AA2" s="486"/>
      <c r="AB2" s="487"/>
      <c r="AC2" s="486" t="s">
        <v>6</v>
      </c>
      <c r="AD2" s="486"/>
      <c r="AE2" s="486"/>
      <c r="AF2" s="487"/>
      <c r="AG2" s="486" t="s">
        <v>447</v>
      </c>
      <c r="AH2" s="486"/>
      <c r="AI2" s="486"/>
      <c r="AJ2" s="486"/>
      <c r="AK2" s="487"/>
      <c r="AL2" s="486" t="s">
        <v>1578</v>
      </c>
      <c r="AM2" s="486"/>
      <c r="AN2" s="486"/>
      <c r="AO2" s="487"/>
      <c r="AP2" s="530"/>
      <c r="AQ2" s="46"/>
      <c r="AR2" s="46"/>
      <c r="AS2" s="46"/>
      <c r="AT2" s="46"/>
    </row>
    <row r="3" spans="1:46" s="48" customFormat="1" ht="34.5" customHeight="1">
      <c r="A3" s="408" t="s">
        <v>12</v>
      </c>
      <c r="B3" s="409" t="s">
        <v>13</v>
      </c>
      <c r="C3" s="410" t="s">
        <v>59</v>
      </c>
      <c r="D3" s="22" t="s">
        <v>15</v>
      </c>
      <c r="E3" s="23" t="s">
        <v>16</v>
      </c>
      <c r="F3" s="641" t="s">
        <v>471</v>
      </c>
      <c r="G3" s="25" t="s">
        <v>17</v>
      </c>
      <c r="H3" s="26" t="s">
        <v>18</v>
      </c>
      <c r="I3" s="25" t="s">
        <v>19</v>
      </c>
      <c r="J3" s="26" t="s">
        <v>20</v>
      </c>
      <c r="K3" s="25" t="s">
        <v>21</v>
      </c>
      <c r="L3" s="24" t="s">
        <v>22</v>
      </c>
      <c r="M3" s="27" t="s">
        <v>23</v>
      </c>
      <c r="N3" s="24" t="s">
        <v>24</v>
      </c>
      <c r="O3" s="27" t="s">
        <v>25</v>
      </c>
      <c r="P3" s="24" t="s">
        <v>1607</v>
      </c>
      <c r="Q3" s="27" t="s">
        <v>1602</v>
      </c>
      <c r="R3" s="951" t="s">
        <v>1641</v>
      </c>
      <c r="S3" s="950" t="s">
        <v>1779</v>
      </c>
      <c r="T3" s="426">
        <v>2</v>
      </c>
      <c r="U3" s="426">
        <v>9</v>
      </c>
      <c r="V3" s="426">
        <v>16</v>
      </c>
      <c r="W3" s="426">
        <v>23</v>
      </c>
      <c r="X3" s="426">
        <v>30</v>
      </c>
      <c r="Y3" s="426">
        <v>6</v>
      </c>
      <c r="Z3" s="426">
        <v>13</v>
      </c>
      <c r="AA3" s="426">
        <v>20</v>
      </c>
      <c r="AB3" s="426">
        <v>27</v>
      </c>
      <c r="AC3" s="426">
        <v>4</v>
      </c>
      <c r="AD3" s="426">
        <v>11</v>
      </c>
      <c r="AE3" s="426">
        <v>18</v>
      </c>
      <c r="AF3" s="426">
        <v>25</v>
      </c>
      <c r="AG3" s="426">
        <v>1</v>
      </c>
      <c r="AH3" s="426">
        <v>8</v>
      </c>
      <c r="AI3" s="426">
        <v>15</v>
      </c>
      <c r="AJ3" s="426">
        <v>22</v>
      </c>
      <c r="AK3" s="426">
        <v>29</v>
      </c>
      <c r="AL3" s="426">
        <v>5</v>
      </c>
      <c r="AM3" s="426">
        <v>12</v>
      </c>
      <c r="AN3" s="426">
        <v>19</v>
      </c>
      <c r="AO3" s="426">
        <v>26</v>
      </c>
      <c r="AP3" s="30" t="s">
        <v>1643</v>
      </c>
      <c r="AQ3" s="31"/>
      <c r="AR3" s="30" t="s">
        <v>1644</v>
      </c>
      <c r="AS3" s="392"/>
      <c r="AT3" s="32" t="s">
        <v>1618</v>
      </c>
    </row>
    <row r="4" spans="1:46" s="48" customFormat="1" ht="21" customHeight="1">
      <c r="A4" s="60"/>
      <c r="B4" s="33" t="s">
        <v>29</v>
      </c>
      <c r="C4" s="34" t="s">
        <v>773</v>
      </c>
      <c r="D4" s="49">
        <v>42048</v>
      </c>
      <c r="E4" s="53">
        <v>25801</v>
      </c>
      <c r="F4" s="659" t="s">
        <v>370</v>
      </c>
      <c r="G4" s="37">
        <v>440</v>
      </c>
      <c r="H4" s="38">
        <v>16</v>
      </c>
      <c r="I4" s="37">
        <v>456</v>
      </c>
      <c r="J4" s="38">
        <v>20</v>
      </c>
      <c r="K4" s="37">
        <v>476</v>
      </c>
      <c r="L4" s="38">
        <v>21</v>
      </c>
      <c r="M4" s="37">
        <v>497</v>
      </c>
      <c r="N4" s="38">
        <v>18</v>
      </c>
      <c r="O4" s="37">
        <v>515</v>
      </c>
      <c r="P4" s="656">
        <v>22</v>
      </c>
      <c r="Q4" s="37">
        <v>537</v>
      </c>
      <c r="R4" s="497">
        <v>7</v>
      </c>
      <c r="S4" s="497">
        <v>544</v>
      </c>
      <c r="T4" s="50"/>
      <c r="U4" s="50"/>
      <c r="V4" s="39">
        <v>1</v>
      </c>
      <c r="W4" s="39">
        <v>1</v>
      </c>
      <c r="X4" s="39">
        <v>1</v>
      </c>
      <c r="Y4" s="50">
        <v>1</v>
      </c>
      <c r="Z4" s="39">
        <v>1</v>
      </c>
      <c r="AA4" s="39">
        <v>1</v>
      </c>
      <c r="AB4" s="39">
        <v>1</v>
      </c>
      <c r="AC4" s="51">
        <v>1</v>
      </c>
      <c r="AD4" s="41">
        <v>1</v>
      </c>
      <c r="AE4" s="41">
        <v>1</v>
      </c>
      <c r="AF4" s="41">
        <v>1</v>
      </c>
      <c r="AG4" s="52">
        <v>1</v>
      </c>
      <c r="AH4" s="42">
        <v>1</v>
      </c>
      <c r="AI4" s="702">
        <v>1</v>
      </c>
      <c r="AJ4" s="42"/>
      <c r="AK4" s="42"/>
      <c r="AL4" s="42">
        <v>1</v>
      </c>
      <c r="AM4" s="42">
        <v>1</v>
      </c>
      <c r="AN4" s="42"/>
      <c r="AO4" s="42">
        <v>1</v>
      </c>
      <c r="AP4" s="531">
        <f t="shared" ref="AP4:AP35" si="0">SUM(T4:AB4)</f>
        <v>7</v>
      </c>
      <c r="AR4" s="33">
        <f t="shared" ref="AR4:AR35" si="1">SUM(AC4:AO4)</f>
        <v>10</v>
      </c>
      <c r="AS4" s="46"/>
      <c r="AT4" s="33">
        <f t="shared" ref="AT4:AT35" si="2">SUM(AP4,AR4)</f>
        <v>17</v>
      </c>
    </row>
    <row r="5" spans="1:46" s="48" customFormat="1" ht="21" customHeight="1">
      <c r="A5" s="33"/>
      <c r="B5" s="33" t="s">
        <v>31</v>
      </c>
      <c r="C5" s="34" t="s">
        <v>666</v>
      </c>
      <c r="D5" s="49">
        <v>36770</v>
      </c>
      <c r="E5" s="53">
        <v>23671</v>
      </c>
      <c r="F5" s="659" t="s">
        <v>369</v>
      </c>
      <c r="G5" s="37">
        <v>424</v>
      </c>
      <c r="H5" s="38">
        <v>19</v>
      </c>
      <c r="I5" s="37">
        <v>443</v>
      </c>
      <c r="J5" s="38">
        <v>20</v>
      </c>
      <c r="K5" s="37">
        <v>463</v>
      </c>
      <c r="L5" s="38">
        <v>21</v>
      </c>
      <c r="M5" s="37">
        <v>484</v>
      </c>
      <c r="N5" s="38">
        <v>20</v>
      </c>
      <c r="O5" s="37">
        <v>504</v>
      </c>
      <c r="P5" s="656">
        <v>21</v>
      </c>
      <c r="Q5" s="37">
        <v>525</v>
      </c>
      <c r="R5" s="37">
        <v>6</v>
      </c>
      <c r="S5" s="497">
        <v>531</v>
      </c>
      <c r="T5" s="39"/>
      <c r="U5" s="39"/>
      <c r="V5" s="39"/>
      <c r="W5" s="39">
        <v>1</v>
      </c>
      <c r="X5" s="39">
        <v>1</v>
      </c>
      <c r="Y5" s="39">
        <v>1</v>
      </c>
      <c r="Z5" s="39">
        <v>1</v>
      </c>
      <c r="AA5" s="39">
        <v>1</v>
      </c>
      <c r="AB5" s="39">
        <v>1</v>
      </c>
      <c r="AC5" s="41">
        <v>1</v>
      </c>
      <c r="AD5" s="41">
        <v>1</v>
      </c>
      <c r="AE5" s="41">
        <v>1</v>
      </c>
      <c r="AF5" s="41">
        <v>1</v>
      </c>
      <c r="AG5" s="41">
        <v>1</v>
      </c>
      <c r="AH5" s="42">
        <v>1</v>
      </c>
      <c r="AI5" s="702">
        <v>1</v>
      </c>
      <c r="AJ5" s="42">
        <v>1</v>
      </c>
      <c r="AK5" s="42">
        <v>1</v>
      </c>
      <c r="AL5" s="42">
        <v>1</v>
      </c>
      <c r="AM5" s="42">
        <v>1</v>
      </c>
      <c r="AN5" s="42"/>
      <c r="AO5" s="42"/>
      <c r="AP5" s="531">
        <f t="shared" si="0"/>
        <v>6</v>
      </c>
      <c r="AR5" s="33">
        <f t="shared" si="1"/>
        <v>11</v>
      </c>
      <c r="AS5" s="46"/>
      <c r="AT5" s="33">
        <f t="shared" si="2"/>
        <v>17</v>
      </c>
    </row>
    <row r="6" spans="1:46" s="48" customFormat="1" ht="21" customHeight="1">
      <c r="A6" s="33"/>
      <c r="B6" s="33" t="s">
        <v>33</v>
      </c>
      <c r="C6" s="34" t="s">
        <v>61</v>
      </c>
      <c r="D6" s="54">
        <v>31533</v>
      </c>
      <c r="E6" s="53">
        <v>25118</v>
      </c>
      <c r="F6" s="659" t="s">
        <v>371</v>
      </c>
      <c r="G6" s="37">
        <v>376</v>
      </c>
      <c r="H6" s="38">
        <v>19</v>
      </c>
      <c r="I6" s="37">
        <v>395</v>
      </c>
      <c r="J6" s="38">
        <v>19</v>
      </c>
      <c r="K6" s="37">
        <v>414</v>
      </c>
      <c r="L6" s="38">
        <v>21</v>
      </c>
      <c r="M6" s="37">
        <v>435</v>
      </c>
      <c r="N6" s="38">
        <v>20</v>
      </c>
      <c r="O6" s="37">
        <v>455</v>
      </c>
      <c r="P6" s="656">
        <v>19</v>
      </c>
      <c r="Q6" s="37">
        <v>474</v>
      </c>
      <c r="R6" s="37">
        <v>8</v>
      </c>
      <c r="S6" s="497">
        <v>482</v>
      </c>
      <c r="T6" s="39">
        <v>1</v>
      </c>
      <c r="U6" s="39"/>
      <c r="V6" s="39">
        <v>1</v>
      </c>
      <c r="W6" s="39">
        <v>1</v>
      </c>
      <c r="X6" s="39">
        <v>1</v>
      </c>
      <c r="Y6" s="39">
        <v>1</v>
      </c>
      <c r="Z6" s="39">
        <v>1</v>
      </c>
      <c r="AA6" s="39">
        <v>1</v>
      </c>
      <c r="AB6" s="39">
        <v>1</v>
      </c>
      <c r="AC6" s="41">
        <v>1</v>
      </c>
      <c r="AD6" s="41">
        <v>1</v>
      </c>
      <c r="AE6" s="41">
        <v>1</v>
      </c>
      <c r="AF6" s="41">
        <v>1</v>
      </c>
      <c r="AG6" s="41">
        <v>1</v>
      </c>
      <c r="AH6" s="42">
        <v>1</v>
      </c>
      <c r="AI6" s="702">
        <v>1</v>
      </c>
      <c r="AJ6" s="42">
        <v>1</v>
      </c>
      <c r="AK6" s="42">
        <v>1</v>
      </c>
      <c r="AL6" s="42">
        <v>1</v>
      </c>
      <c r="AM6" s="42">
        <v>1</v>
      </c>
      <c r="AN6" s="42">
        <v>1</v>
      </c>
      <c r="AO6" s="42"/>
      <c r="AP6" s="531">
        <f t="shared" si="0"/>
        <v>8</v>
      </c>
      <c r="AR6" s="33">
        <f t="shared" si="1"/>
        <v>12</v>
      </c>
      <c r="AS6" s="46"/>
      <c r="AT6" s="33">
        <f t="shared" si="2"/>
        <v>20</v>
      </c>
    </row>
    <row r="7" spans="1:46" s="48" customFormat="1" ht="21" customHeight="1">
      <c r="A7" s="33"/>
      <c r="B7" s="33" t="s">
        <v>35</v>
      </c>
      <c r="C7" s="34" t="s">
        <v>762</v>
      </c>
      <c r="D7" s="49">
        <v>40954</v>
      </c>
      <c r="E7" s="53">
        <v>27153</v>
      </c>
      <c r="F7" s="659" t="s">
        <v>369</v>
      </c>
      <c r="G7" s="37">
        <v>348</v>
      </c>
      <c r="H7" s="38">
        <v>8</v>
      </c>
      <c r="I7" s="37">
        <v>356</v>
      </c>
      <c r="J7" s="38">
        <v>11</v>
      </c>
      <c r="K7" s="37">
        <v>367</v>
      </c>
      <c r="L7" s="38">
        <v>9</v>
      </c>
      <c r="M7" s="37">
        <v>376</v>
      </c>
      <c r="N7" s="38">
        <v>17</v>
      </c>
      <c r="O7" s="37">
        <v>393</v>
      </c>
      <c r="P7" s="656">
        <v>15</v>
      </c>
      <c r="Q7" s="37">
        <v>408</v>
      </c>
      <c r="R7" s="37">
        <v>4</v>
      </c>
      <c r="S7" s="497">
        <v>412</v>
      </c>
      <c r="T7" s="39"/>
      <c r="U7" s="39"/>
      <c r="V7" s="39"/>
      <c r="W7" s="39"/>
      <c r="X7" s="39"/>
      <c r="Y7" s="39">
        <v>1</v>
      </c>
      <c r="Z7" s="39">
        <v>1</v>
      </c>
      <c r="AA7" s="39">
        <v>1</v>
      </c>
      <c r="AB7" s="39">
        <v>1</v>
      </c>
      <c r="AC7" s="41">
        <v>1</v>
      </c>
      <c r="AD7" s="41">
        <v>1</v>
      </c>
      <c r="AE7" s="41">
        <v>1</v>
      </c>
      <c r="AF7" s="41"/>
      <c r="AG7" s="41">
        <v>1</v>
      </c>
      <c r="AH7" s="42"/>
      <c r="AI7" s="702"/>
      <c r="AJ7" s="42">
        <v>1</v>
      </c>
      <c r="AK7" s="42">
        <v>1</v>
      </c>
      <c r="AL7" s="42">
        <v>1</v>
      </c>
      <c r="AM7" s="42"/>
      <c r="AN7" s="42"/>
      <c r="AO7" s="42"/>
      <c r="AP7" s="531">
        <f t="shared" si="0"/>
        <v>4</v>
      </c>
      <c r="AR7" s="33">
        <f t="shared" si="1"/>
        <v>7</v>
      </c>
      <c r="AS7" s="46"/>
      <c r="AT7" s="33">
        <f t="shared" si="2"/>
        <v>11</v>
      </c>
    </row>
    <row r="8" spans="1:46" s="48" customFormat="1" ht="21" customHeight="1">
      <c r="A8" s="33"/>
      <c r="B8" s="33" t="s">
        <v>37</v>
      </c>
      <c r="C8" s="34" t="s">
        <v>48</v>
      </c>
      <c r="D8" s="35">
        <v>40136</v>
      </c>
      <c r="E8" s="53">
        <v>23229</v>
      </c>
      <c r="F8" s="659" t="s">
        <v>370</v>
      </c>
      <c r="G8" s="37">
        <v>297</v>
      </c>
      <c r="H8" s="38">
        <v>15</v>
      </c>
      <c r="I8" s="37">
        <v>312</v>
      </c>
      <c r="J8" s="38">
        <v>20</v>
      </c>
      <c r="K8" s="37">
        <v>332</v>
      </c>
      <c r="L8" s="38">
        <v>20</v>
      </c>
      <c r="M8" s="37">
        <v>352</v>
      </c>
      <c r="N8" s="38">
        <v>21</v>
      </c>
      <c r="O8" s="37">
        <v>373</v>
      </c>
      <c r="P8" s="656">
        <v>18</v>
      </c>
      <c r="Q8" s="37">
        <v>391</v>
      </c>
      <c r="R8" s="37">
        <v>0</v>
      </c>
      <c r="S8" s="497">
        <v>391</v>
      </c>
      <c r="T8" s="39"/>
      <c r="U8" s="39"/>
      <c r="V8" s="39"/>
      <c r="W8" s="39"/>
      <c r="X8" s="39"/>
      <c r="Y8" s="39"/>
      <c r="Z8" s="39"/>
      <c r="AA8" s="39"/>
      <c r="AB8" s="39"/>
      <c r="AC8" s="41">
        <v>1</v>
      </c>
      <c r="AD8" s="41">
        <v>1</v>
      </c>
      <c r="AE8" s="41">
        <v>1</v>
      </c>
      <c r="AF8" s="41">
        <v>1</v>
      </c>
      <c r="AG8" s="41">
        <v>1</v>
      </c>
      <c r="AH8" s="42">
        <v>1</v>
      </c>
      <c r="AI8" s="702">
        <v>1</v>
      </c>
      <c r="AJ8" s="42">
        <v>1</v>
      </c>
      <c r="AK8" s="42">
        <v>1</v>
      </c>
      <c r="AL8" s="42">
        <v>1</v>
      </c>
      <c r="AM8" s="42"/>
      <c r="AN8" s="42"/>
      <c r="AO8" s="42"/>
      <c r="AP8" s="531">
        <f t="shared" si="0"/>
        <v>0</v>
      </c>
      <c r="AR8" s="33">
        <f t="shared" si="1"/>
        <v>10</v>
      </c>
      <c r="AS8" s="46"/>
      <c r="AT8" s="33">
        <f t="shared" si="2"/>
        <v>10</v>
      </c>
    </row>
    <row r="9" spans="1:46" s="48" customFormat="1" ht="21" customHeight="1">
      <c r="A9" s="430"/>
      <c r="B9" s="33" t="s">
        <v>39</v>
      </c>
      <c r="C9" s="34" t="s">
        <v>66</v>
      </c>
      <c r="D9" s="49">
        <v>36537</v>
      </c>
      <c r="E9" s="53">
        <v>36511</v>
      </c>
      <c r="F9" s="659" t="s">
        <v>368</v>
      </c>
      <c r="G9" s="37">
        <v>249</v>
      </c>
      <c r="H9" s="38">
        <v>16</v>
      </c>
      <c r="I9" s="37">
        <v>265</v>
      </c>
      <c r="J9" s="38">
        <v>18</v>
      </c>
      <c r="K9" s="37">
        <v>283</v>
      </c>
      <c r="L9" s="38">
        <v>11</v>
      </c>
      <c r="M9" s="37">
        <v>294</v>
      </c>
      <c r="N9" s="38">
        <v>12</v>
      </c>
      <c r="O9" s="37">
        <v>306</v>
      </c>
      <c r="P9" s="656">
        <v>11</v>
      </c>
      <c r="Q9" s="37">
        <v>317</v>
      </c>
      <c r="R9" s="37">
        <v>3</v>
      </c>
      <c r="S9" s="497">
        <v>320</v>
      </c>
      <c r="T9" s="39"/>
      <c r="U9" s="39"/>
      <c r="V9" s="39"/>
      <c r="W9" s="39">
        <v>1</v>
      </c>
      <c r="X9" s="39">
        <v>1</v>
      </c>
      <c r="Y9" s="39">
        <v>1</v>
      </c>
      <c r="Z9" s="39"/>
      <c r="AA9" s="39"/>
      <c r="AB9" s="39"/>
      <c r="AC9" s="41"/>
      <c r="AD9" s="41"/>
      <c r="AE9" s="41"/>
      <c r="AF9" s="41"/>
      <c r="AG9" s="41"/>
      <c r="AH9" s="42"/>
      <c r="AI9" s="702">
        <v>1</v>
      </c>
      <c r="AJ9" s="42"/>
      <c r="AK9" s="42">
        <v>1</v>
      </c>
      <c r="AL9" s="42">
        <v>1</v>
      </c>
      <c r="AM9" s="42">
        <v>1</v>
      </c>
      <c r="AN9" s="42">
        <v>1</v>
      </c>
      <c r="AO9" s="42"/>
      <c r="AP9" s="531">
        <f t="shared" si="0"/>
        <v>3</v>
      </c>
      <c r="AR9" s="33">
        <f t="shared" si="1"/>
        <v>5</v>
      </c>
      <c r="AS9" s="46"/>
      <c r="AT9" s="33">
        <f t="shared" si="2"/>
        <v>8</v>
      </c>
    </row>
    <row r="10" spans="1:46" s="48" customFormat="1" ht="21" customHeight="1">
      <c r="A10" s="33"/>
      <c r="B10" s="33" t="s">
        <v>41</v>
      </c>
      <c r="C10" s="34" t="s">
        <v>73</v>
      </c>
      <c r="D10" s="49">
        <v>38687</v>
      </c>
      <c r="E10" s="53">
        <v>37295</v>
      </c>
      <c r="F10" s="659" t="s">
        <v>368</v>
      </c>
      <c r="G10" s="37">
        <v>149</v>
      </c>
      <c r="H10" s="38">
        <v>6</v>
      </c>
      <c r="I10" s="37">
        <v>155</v>
      </c>
      <c r="J10" s="38">
        <v>17</v>
      </c>
      <c r="K10" s="37">
        <v>172</v>
      </c>
      <c r="L10" s="38">
        <v>6</v>
      </c>
      <c r="M10" s="37">
        <v>178</v>
      </c>
      <c r="N10" s="38">
        <v>12</v>
      </c>
      <c r="O10" s="37">
        <v>190</v>
      </c>
      <c r="P10" s="656">
        <v>8</v>
      </c>
      <c r="Q10" s="37">
        <v>198</v>
      </c>
      <c r="R10" s="37">
        <v>1</v>
      </c>
      <c r="S10" s="497">
        <v>199</v>
      </c>
      <c r="T10" s="39"/>
      <c r="U10" s="39"/>
      <c r="V10" s="39"/>
      <c r="W10" s="39"/>
      <c r="X10" s="39">
        <v>1</v>
      </c>
      <c r="Y10" s="39"/>
      <c r="Z10" s="39"/>
      <c r="AA10" s="39"/>
      <c r="AB10" s="39"/>
      <c r="AC10" s="41"/>
      <c r="AD10" s="41"/>
      <c r="AE10" s="41">
        <v>1</v>
      </c>
      <c r="AF10" s="41">
        <v>1</v>
      </c>
      <c r="AG10" s="41">
        <v>1</v>
      </c>
      <c r="AH10" s="42">
        <v>1</v>
      </c>
      <c r="AI10" s="702">
        <v>1</v>
      </c>
      <c r="AJ10" s="42"/>
      <c r="AK10" s="42">
        <v>1</v>
      </c>
      <c r="AL10" s="42"/>
      <c r="AM10" s="42"/>
      <c r="AN10" s="42"/>
      <c r="AO10" s="42"/>
      <c r="AP10" s="531">
        <f t="shared" si="0"/>
        <v>1</v>
      </c>
      <c r="AR10" s="33">
        <f t="shared" si="1"/>
        <v>6</v>
      </c>
      <c r="AS10" s="46"/>
      <c r="AT10" s="33">
        <f t="shared" si="2"/>
        <v>7</v>
      </c>
    </row>
    <row r="11" spans="1:46" s="48" customFormat="1" ht="21" customHeight="1">
      <c r="A11" s="33"/>
      <c r="B11" s="33" t="s">
        <v>43</v>
      </c>
      <c r="C11" s="34" t="s">
        <v>90</v>
      </c>
      <c r="D11" s="49">
        <v>35937</v>
      </c>
      <c r="E11" s="53">
        <v>35836</v>
      </c>
      <c r="F11" s="659" t="s">
        <v>373</v>
      </c>
      <c r="G11" s="37">
        <v>72</v>
      </c>
      <c r="H11" s="38">
        <v>20</v>
      </c>
      <c r="I11" s="37">
        <v>92</v>
      </c>
      <c r="J11" s="38">
        <v>18</v>
      </c>
      <c r="K11" s="37">
        <v>110</v>
      </c>
      <c r="L11" s="38">
        <v>22</v>
      </c>
      <c r="M11" s="37">
        <v>132</v>
      </c>
      <c r="N11" s="38">
        <v>15</v>
      </c>
      <c r="O11" s="37">
        <v>147</v>
      </c>
      <c r="P11" s="656">
        <v>18</v>
      </c>
      <c r="Q11" s="37">
        <v>165</v>
      </c>
      <c r="R11" s="37">
        <v>6</v>
      </c>
      <c r="S11" s="497">
        <v>171</v>
      </c>
      <c r="T11" s="39">
        <v>1</v>
      </c>
      <c r="U11" s="39"/>
      <c r="V11" s="39">
        <v>1</v>
      </c>
      <c r="W11" s="39">
        <v>1</v>
      </c>
      <c r="X11" s="39">
        <v>1</v>
      </c>
      <c r="Y11" s="39"/>
      <c r="Z11" s="39">
        <v>1</v>
      </c>
      <c r="AA11" s="39">
        <v>1</v>
      </c>
      <c r="AB11" s="39"/>
      <c r="AC11" s="41">
        <v>1</v>
      </c>
      <c r="AD11" s="41">
        <v>1</v>
      </c>
      <c r="AE11" s="41">
        <v>1</v>
      </c>
      <c r="AF11" s="41">
        <v>1</v>
      </c>
      <c r="AG11" s="41">
        <v>1</v>
      </c>
      <c r="AH11" s="42">
        <v>1</v>
      </c>
      <c r="AI11" s="702">
        <v>1</v>
      </c>
      <c r="AJ11" s="42">
        <v>1</v>
      </c>
      <c r="AK11" s="42">
        <v>1</v>
      </c>
      <c r="AL11" s="42">
        <v>1</v>
      </c>
      <c r="AM11" s="42">
        <v>1</v>
      </c>
      <c r="AN11" s="42">
        <v>1</v>
      </c>
      <c r="AO11" s="42"/>
      <c r="AP11" s="531">
        <f t="shared" si="0"/>
        <v>6</v>
      </c>
      <c r="AR11" s="33">
        <f t="shared" si="1"/>
        <v>12</v>
      </c>
      <c r="AS11" s="46"/>
      <c r="AT11" s="33">
        <f t="shared" si="2"/>
        <v>18</v>
      </c>
    </row>
    <row r="12" spans="1:46" s="48" customFormat="1" ht="21" customHeight="1">
      <c r="A12" s="33"/>
      <c r="B12" s="33" t="s">
        <v>45</v>
      </c>
      <c r="C12" s="34" t="s">
        <v>99</v>
      </c>
      <c r="D12" s="35">
        <v>37315</v>
      </c>
      <c r="E12" s="53">
        <v>36482</v>
      </c>
      <c r="F12" s="659" t="s">
        <v>373</v>
      </c>
      <c r="G12" s="37">
        <v>102</v>
      </c>
      <c r="H12" s="38">
        <v>14</v>
      </c>
      <c r="I12" s="37">
        <v>116</v>
      </c>
      <c r="J12" s="38">
        <v>16</v>
      </c>
      <c r="K12" s="37">
        <v>132</v>
      </c>
      <c r="L12" s="38">
        <v>15</v>
      </c>
      <c r="M12" s="37">
        <v>147</v>
      </c>
      <c r="N12" s="38">
        <v>4</v>
      </c>
      <c r="O12" s="37">
        <v>151</v>
      </c>
      <c r="P12" s="656">
        <v>6</v>
      </c>
      <c r="Q12" s="37">
        <v>157</v>
      </c>
      <c r="R12" s="37">
        <v>4</v>
      </c>
      <c r="S12" s="497">
        <v>161</v>
      </c>
      <c r="T12" s="39"/>
      <c r="U12" s="39"/>
      <c r="V12" s="39"/>
      <c r="W12" s="39"/>
      <c r="X12" s="39"/>
      <c r="Y12" s="39">
        <v>1</v>
      </c>
      <c r="Z12" s="39">
        <v>1</v>
      </c>
      <c r="AA12" s="39">
        <v>1</v>
      </c>
      <c r="AB12" s="39">
        <v>1</v>
      </c>
      <c r="AC12" s="41"/>
      <c r="AD12" s="41"/>
      <c r="AE12" s="41">
        <v>1</v>
      </c>
      <c r="AF12" s="41">
        <v>1</v>
      </c>
      <c r="AG12" s="41">
        <v>1</v>
      </c>
      <c r="AH12" s="42">
        <v>1</v>
      </c>
      <c r="AI12" s="702"/>
      <c r="AJ12" s="42">
        <v>1</v>
      </c>
      <c r="AK12" s="42"/>
      <c r="AL12" s="42">
        <v>1</v>
      </c>
      <c r="AM12" s="42"/>
      <c r="AN12" s="42"/>
      <c r="AO12" s="42"/>
      <c r="AP12" s="531">
        <f t="shared" si="0"/>
        <v>4</v>
      </c>
      <c r="AR12" s="33">
        <f t="shared" si="1"/>
        <v>6</v>
      </c>
      <c r="AS12" s="46"/>
      <c r="AT12" s="33">
        <f t="shared" si="2"/>
        <v>10</v>
      </c>
    </row>
    <row r="13" spans="1:46" s="48" customFormat="1" ht="21" customHeight="1">
      <c r="A13" s="33"/>
      <c r="B13" s="33" t="s">
        <v>47</v>
      </c>
      <c r="C13" s="34" t="s">
        <v>75</v>
      </c>
      <c r="D13" s="54">
        <v>37721</v>
      </c>
      <c r="E13" s="53">
        <v>29918</v>
      </c>
      <c r="F13" s="659" t="s">
        <v>373</v>
      </c>
      <c r="G13" s="37">
        <v>112</v>
      </c>
      <c r="H13" s="38">
        <v>9</v>
      </c>
      <c r="I13" s="37">
        <v>121</v>
      </c>
      <c r="J13" s="38">
        <v>14</v>
      </c>
      <c r="K13" s="37">
        <v>135</v>
      </c>
      <c r="L13" s="38">
        <v>8</v>
      </c>
      <c r="M13" s="37">
        <v>143</v>
      </c>
      <c r="N13" s="38">
        <v>9</v>
      </c>
      <c r="O13" s="37">
        <v>152</v>
      </c>
      <c r="P13" s="656">
        <v>7</v>
      </c>
      <c r="Q13" s="37">
        <v>159</v>
      </c>
      <c r="R13" s="37">
        <v>0</v>
      </c>
      <c r="S13" s="497">
        <v>159</v>
      </c>
      <c r="T13" s="39"/>
      <c r="U13" s="39"/>
      <c r="V13" s="39"/>
      <c r="W13" s="39"/>
      <c r="X13" s="39"/>
      <c r="Y13" s="39"/>
      <c r="Z13" s="39"/>
      <c r="AA13" s="39"/>
      <c r="AB13" s="39"/>
      <c r="AC13" s="41"/>
      <c r="AD13" s="41"/>
      <c r="AE13" s="41">
        <v>1</v>
      </c>
      <c r="AF13" s="41"/>
      <c r="AG13" s="41">
        <v>1</v>
      </c>
      <c r="AH13" s="42"/>
      <c r="AI13" s="702"/>
      <c r="AJ13" s="42"/>
      <c r="AK13" s="42"/>
      <c r="AL13" s="42"/>
      <c r="AM13" s="42"/>
      <c r="AN13" s="42">
        <v>1</v>
      </c>
      <c r="AO13" s="42"/>
      <c r="AP13" s="531">
        <f t="shared" si="0"/>
        <v>0</v>
      </c>
      <c r="AR13" s="33">
        <f t="shared" si="1"/>
        <v>3</v>
      </c>
      <c r="AS13" s="46"/>
      <c r="AT13" s="33">
        <f t="shared" si="2"/>
        <v>3</v>
      </c>
    </row>
    <row r="14" spans="1:46" s="48" customFormat="1" ht="21" customHeight="1">
      <c r="A14" s="33"/>
      <c r="B14" s="33" t="s">
        <v>49</v>
      </c>
      <c r="C14" s="34" t="s">
        <v>85</v>
      </c>
      <c r="D14" s="49">
        <v>36984</v>
      </c>
      <c r="E14" s="53">
        <v>35821</v>
      </c>
      <c r="F14" s="659" t="s">
        <v>370</v>
      </c>
      <c r="G14" s="37">
        <v>66</v>
      </c>
      <c r="H14" s="38">
        <v>20</v>
      </c>
      <c r="I14" s="37">
        <v>86</v>
      </c>
      <c r="J14" s="38">
        <v>14</v>
      </c>
      <c r="K14" s="37">
        <v>100</v>
      </c>
      <c r="L14" s="38">
        <v>11</v>
      </c>
      <c r="M14" s="37">
        <v>111</v>
      </c>
      <c r="N14" s="38">
        <v>11</v>
      </c>
      <c r="O14" s="37">
        <v>122</v>
      </c>
      <c r="P14" s="656">
        <v>12</v>
      </c>
      <c r="Q14" s="37">
        <v>134</v>
      </c>
      <c r="R14" s="37">
        <v>7</v>
      </c>
      <c r="S14" s="497">
        <v>141</v>
      </c>
      <c r="T14" s="39">
        <v>1</v>
      </c>
      <c r="U14" s="39"/>
      <c r="V14" s="39">
        <v>1</v>
      </c>
      <c r="W14" s="39">
        <v>1</v>
      </c>
      <c r="X14" s="39"/>
      <c r="Y14" s="39">
        <v>1</v>
      </c>
      <c r="Z14" s="39">
        <v>1</v>
      </c>
      <c r="AA14" s="39">
        <v>1</v>
      </c>
      <c r="AB14" s="39">
        <v>1</v>
      </c>
      <c r="AC14" s="41">
        <v>1</v>
      </c>
      <c r="AD14" s="41">
        <v>1</v>
      </c>
      <c r="AE14" s="41">
        <v>1</v>
      </c>
      <c r="AF14" s="41">
        <v>1</v>
      </c>
      <c r="AG14" s="41">
        <v>1</v>
      </c>
      <c r="AH14" s="42"/>
      <c r="AI14" s="702">
        <v>1</v>
      </c>
      <c r="AJ14" s="42">
        <v>1</v>
      </c>
      <c r="AK14" s="42">
        <v>1</v>
      </c>
      <c r="AL14" s="42">
        <v>1</v>
      </c>
      <c r="AM14" s="42">
        <v>1</v>
      </c>
      <c r="AN14" s="42">
        <v>1</v>
      </c>
      <c r="AO14" s="42">
        <v>1</v>
      </c>
      <c r="AP14" s="531">
        <f t="shared" si="0"/>
        <v>7</v>
      </c>
      <c r="AR14" s="33">
        <f t="shared" si="1"/>
        <v>12</v>
      </c>
      <c r="AS14" s="46"/>
      <c r="AT14" s="33">
        <f t="shared" si="2"/>
        <v>19</v>
      </c>
    </row>
    <row r="15" spans="1:46" s="48" customFormat="1" ht="21" customHeight="1">
      <c r="A15" s="33"/>
      <c r="B15" s="33" t="s">
        <v>51</v>
      </c>
      <c r="C15" s="34" t="s">
        <v>115</v>
      </c>
      <c r="D15" s="49">
        <v>35641</v>
      </c>
      <c r="E15" s="53">
        <v>35810</v>
      </c>
      <c r="F15" s="659" t="s">
        <v>373</v>
      </c>
      <c r="G15" s="37">
        <v>29</v>
      </c>
      <c r="H15" s="38">
        <v>19</v>
      </c>
      <c r="I15" s="37">
        <v>48</v>
      </c>
      <c r="J15" s="38">
        <v>19</v>
      </c>
      <c r="K15" s="37">
        <v>67</v>
      </c>
      <c r="L15" s="38">
        <v>22</v>
      </c>
      <c r="M15" s="37">
        <v>89</v>
      </c>
      <c r="N15" s="38">
        <v>22</v>
      </c>
      <c r="O15" s="37">
        <v>111</v>
      </c>
      <c r="P15" s="656">
        <v>13</v>
      </c>
      <c r="Q15" s="37">
        <v>124</v>
      </c>
      <c r="R15" s="37">
        <v>1</v>
      </c>
      <c r="S15" s="497">
        <v>125</v>
      </c>
      <c r="T15" s="39"/>
      <c r="U15" s="39"/>
      <c r="V15" s="39"/>
      <c r="W15" s="39"/>
      <c r="X15" s="39"/>
      <c r="Y15" s="39"/>
      <c r="Z15" s="39">
        <v>1</v>
      </c>
      <c r="AA15" s="39"/>
      <c r="AB15" s="39"/>
      <c r="AC15" s="41">
        <v>1</v>
      </c>
      <c r="AD15" s="41">
        <v>1</v>
      </c>
      <c r="AE15" s="41">
        <v>1</v>
      </c>
      <c r="AF15" s="41">
        <v>1</v>
      </c>
      <c r="AG15" s="41">
        <v>1</v>
      </c>
      <c r="AH15" s="42"/>
      <c r="AI15" s="702">
        <v>1</v>
      </c>
      <c r="AJ15" s="42"/>
      <c r="AK15" s="42">
        <v>1</v>
      </c>
      <c r="AL15" s="42"/>
      <c r="AM15" s="42"/>
      <c r="AN15" s="42"/>
      <c r="AO15" s="42"/>
      <c r="AP15" s="531">
        <f t="shared" si="0"/>
        <v>1</v>
      </c>
      <c r="AR15" s="33">
        <f t="shared" si="1"/>
        <v>7</v>
      </c>
      <c r="AS15" s="46"/>
      <c r="AT15" s="33">
        <f t="shared" si="2"/>
        <v>8</v>
      </c>
    </row>
    <row r="16" spans="1:46" s="48" customFormat="1" ht="21" customHeight="1">
      <c r="A16" s="33"/>
      <c r="B16" s="33" t="s">
        <v>53</v>
      </c>
      <c r="C16" s="34" t="s">
        <v>70</v>
      </c>
      <c r="D16" s="54">
        <v>35432</v>
      </c>
      <c r="E16" s="53">
        <v>37930</v>
      </c>
      <c r="F16" s="659" t="s">
        <v>373</v>
      </c>
      <c r="G16" s="37">
        <v>79</v>
      </c>
      <c r="H16" s="38">
        <v>18</v>
      </c>
      <c r="I16" s="37">
        <v>97</v>
      </c>
      <c r="J16" s="38">
        <v>5</v>
      </c>
      <c r="K16" s="37">
        <v>102</v>
      </c>
      <c r="L16" s="38">
        <v>0</v>
      </c>
      <c r="M16" s="37">
        <v>102</v>
      </c>
      <c r="N16" s="38">
        <v>6</v>
      </c>
      <c r="O16" s="37">
        <v>108</v>
      </c>
      <c r="P16" s="656">
        <v>7</v>
      </c>
      <c r="Q16" s="37">
        <v>115</v>
      </c>
      <c r="R16" s="37">
        <v>5</v>
      </c>
      <c r="S16" s="497">
        <v>120</v>
      </c>
      <c r="T16" s="39">
        <v>1</v>
      </c>
      <c r="U16" s="39"/>
      <c r="V16" s="39">
        <v>1</v>
      </c>
      <c r="W16" s="39">
        <v>1</v>
      </c>
      <c r="X16" s="39">
        <v>1</v>
      </c>
      <c r="Y16" s="39">
        <v>1</v>
      </c>
      <c r="Z16" s="39"/>
      <c r="AA16" s="39"/>
      <c r="AB16" s="39"/>
      <c r="AC16" s="41"/>
      <c r="AD16" s="41"/>
      <c r="AE16" s="41"/>
      <c r="AF16" s="41"/>
      <c r="AG16" s="41"/>
      <c r="AH16" s="42"/>
      <c r="AI16" s="702">
        <v>1</v>
      </c>
      <c r="AJ16" s="42">
        <v>1</v>
      </c>
      <c r="AK16" s="42">
        <v>1</v>
      </c>
      <c r="AL16" s="42">
        <v>1</v>
      </c>
      <c r="AM16" s="42">
        <v>1</v>
      </c>
      <c r="AN16" s="42">
        <v>1</v>
      </c>
      <c r="AO16" s="42">
        <v>1</v>
      </c>
      <c r="AP16" s="531">
        <f t="shared" si="0"/>
        <v>5</v>
      </c>
      <c r="AR16" s="33">
        <f t="shared" si="1"/>
        <v>7</v>
      </c>
      <c r="AS16" s="46"/>
      <c r="AT16" s="33">
        <f t="shared" si="2"/>
        <v>12</v>
      </c>
    </row>
    <row r="17" spans="1:46" s="48" customFormat="1" ht="21" customHeight="1">
      <c r="A17" s="33"/>
      <c r="B17" s="33" t="s">
        <v>55</v>
      </c>
      <c r="C17" s="34" t="s">
        <v>113</v>
      </c>
      <c r="D17" s="49">
        <v>36984</v>
      </c>
      <c r="E17" s="53">
        <v>36608</v>
      </c>
      <c r="F17" s="659" t="s">
        <v>370</v>
      </c>
      <c r="G17" s="37">
        <v>52</v>
      </c>
      <c r="H17" s="38">
        <v>17</v>
      </c>
      <c r="I17" s="37">
        <v>69</v>
      </c>
      <c r="J17" s="38">
        <v>13</v>
      </c>
      <c r="K17" s="37">
        <v>82</v>
      </c>
      <c r="L17" s="38">
        <v>8</v>
      </c>
      <c r="M17" s="37">
        <v>90</v>
      </c>
      <c r="N17" s="38">
        <v>11</v>
      </c>
      <c r="O17" s="37">
        <v>101</v>
      </c>
      <c r="P17" s="656">
        <v>9</v>
      </c>
      <c r="Q17" s="37">
        <v>110</v>
      </c>
      <c r="R17" s="37">
        <v>5</v>
      </c>
      <c r="S17" s="497">
        <v>115</v>
      </c>
      <c r="T17" s="39">
        <v>1</v>
      </c>
      <c r="U17" s="39"/>
      <c r="V17" s="39">
        <v>1</v>
      </c>
      <c r="W17" s="39">
        <v>1</v>
      </c>
      <c r="X17" s="39"/>
      <c r="Y17" s="39">
        <v>1</v>
      </c>
      <c r="Z17" s="39">
        <v>1</v>
      </c>
      <c r="AA17" s="39"/>
      <c r="AB17" s="39"/>
      <c r="AC17" s="41">
        <v>1</v>
      </c>
      <c r="AD17" s="41">
        <v>1</v>
      </c>
      <c r="AE17" s="41">
        <v>1</v>
      </c>
      <c r="AF17" s="41">
        <v>1</v>
      </c>
      <c r="AG17" s="41">
        <v>1</v>
      </c>
      <c r="AH17" s="42"/>
      <c r="AI17" s="702"/>
      <c r="AJ17" s="42">
        <v>1</v>
      </c>
      <c r="AK17" s="42"/>
      <c r="AL17" s="42">
        <v>1</v>
      </c>
      <c r="AM17" s="42">
        <v>1</v>
      </c>
      <c r="AN17" s="42">
        <v>1</v>
      </c>
      <c r="AO17" s="42">
        <v>1</v>
      </c>
      <c r="AP17" s="531">
        <f t="shared" si="0"/>
        <v>5</v>
      </c>
      <c r="AR17" s="33">
        <f t="shared" si="1"/>
        <v>10</v>
      </c>
      <c r="AS17" s="46"/>
      <c r="AT17" s="33">
        <f t="shared" si="2"/>
        <v>15</v>
      </c>
    </row>
    <row r="18" spans="1:46" s="48" customFormat="1" ht="21" customHeight="1">
      <c r="A18" s="33"/>
      <c r="B18" s="33" t="s">
        <v>57</v>
      </c>
      <c r="C18" s="34" t="s">
        <v>146</v>
      </c>
      <c r="D18" s="49">
        <v>35641</v>
      </c>
      <c r="E18" s="53">
        <v>36657</v>
      </c>
      <c r="F18" s="659" t="s">
        <v>368</v>
      </c>
      <c r="G18" s="37">
        <v>12</v>
      </c>
      <c r="H18" s="38">
        <v>15</v>
      </c>
      <c r="I18" s="37">
        <v>27</v>
      </c>
      <c r="J18" s="38">
        <v>17</v>
      </c>
      <c r="K18" s="37">
        <v>44</v>
      </c>
      <c r="L18" s="38">
        <v>13</v>
      </c>
      <c r="M18" s="37">
        <v>57</v>
      </c>
      <c r="N18" s="38">
        <v>15</v>
      </c>
      <c r="O18" s="37">
        <v>72</v>
      </c>
      <c r="P18" s="656">
        <v>8</v>
      </c>
      <c r="Q18" s="37">
        <v>80</v>
      </c>
      <c r="R18" s="37">
        <v>1</v>
      </c>
      <c r="S18" s="497">
        <v>81</v>
      </c>
      <c r="T18" s="39"/>
      <c r="U18" s="39"/>
      <c r="V18" s="39"/>
      <c r="W18" s="39"/>
      <c r="X18" s="39"/>
      <c r="Y18" s="39"/>
      <c r="Z18" s="39">
        <v>1</v>
      </c>
      <c r="AA18" s="39"/>
      <c r="AB18" s="39"/>
      <c r="AC18" s="41">
        <v>1</v>
      </c>
      <c r="AD18" s="41">
        <v>1</v>
      </c>
      <c r="AE18" s="41">
        <v>1</v>
      </c>
      <c r="AF18" s="41">
        <v>1</v>
      </c>
      <c r="AG18" s="41">
        <v>1</v>
      </c>
      <c r="AH18" s="42"/>
      <c r="AI18" s="702"/>
      <c r="AJ18" s="42">
        <v>1</v>
      </c>
      <c r="AK18" s="42"/>
      <c r="AL18" s="42"/>
      <c r="AM18" s="42"/>
      <c r="AN18" s="42"/>
      <c r="AO18" s="42"/>
      <c r="AP18" s="531">
        <f t="shared" si="0"/>
        <v>1</v>
      </c>
      <c r="AR18" s="33">
        <f t="shared" si="1"/>
        <v>6</v>
      </c>
      <c r="AS18" s="46"/>
      <c r="AT18" s="33">
        <f t="shared" si="2"/>
        <v>7</v>
      </c>
    </row>
    <row r="19" spans="1:46" s="48" customFormat="1" ht="21" customHeight="1">
      <c r="A19" s="33"/>
      <c r="B19" s="33" t="s">
        <v>72</v>
      </c>
      <c r="C19" s="34" t="s">
        <v>30</v>
      </c>
      <c r="D19" s="35">
        <v>40136</v>
      </c>
      <c r="E19" s="53">
        <v>28780</v>
      </c>
      <c r="F19" s="659" t="s">
        <v>370</v>
      </c>
      <c r="G19" s="37">
        <v>33</v>
      </c>
      <c r="H19" s="38">
        <v>8</v>
      </c>
      <c r="I19" s="37">
        <v>41</v>
      </c>
      <c r="J19" s="38">
        <v>15</v>
      </c>
      <c r="K19" s="37">
        <v>56</v>
      </c>
      <c r="L19" s="38">
        <v>9</v>
      </c>
      <c r="M19" s="37">
        <v>65</v>
      </c>
      <c r="N19" s="38">
        <v>10</v>
      </c>
      <c r="O19" s="37">
        <v>75</v>
      </c>
      <c r="P19" s="656">
        <v>2</v>
      </c>
      <c r="Q19" s="37">
        <v>77</v>
      </c>
      <c r="R19" s="37">
        <v>0</v>
      </c>
      <c r="S19" s="497">
        <v>77</v>
      </c>
      <c r="T19" s="39"/>
      <c r="U19" s="39"/>
      <c r="V19" s="39"/>
      <c r="W19" s="39"/>
      <c r="X19" s="39"/>
      <c r="Y19" s="39"/>
      <c r="Z19" s="39"/>
      <c r="AA19" s="39"/>
      <c r="AB19" s="39"/>
      <c r="AC19" s="41"/>
      <c r="AD19" s="41">
        <v>1</v>
      </c>
      <c r="AE19" s="41">
        <v>1</v>
      </c>
      <c r="AF19" s="41">
        <v>1</v>
      </c>
      <c r="AG19" s="41"/>
      <c r="AH19" s="42"/>
      <c r="AI19" s="702"/>
      <c r="AJ19" s="42"/>
      <c r="AK19" s="42"/>
      <c r="AL19" s="42"/>
      <c r="AM19" s="42"/>
      <c r="AN19" s="42"/>
      <c r="AO19" s="42"/>
      <c r="AP19" s="531">
        <f t="shared" si="0"/>
        <v>0</v>
      </c>
      <c r="AR19" s="33">
        <f t="shared" si="1"/>
        <v>3</v>
      </c>
      <c r="AS19" s="46"/>
      <c r="AT19" s="33">
        <f t="shared" si="2"/>
        <v>3</v>
      </c>
    </row>
    <row r="20" spans="1:46" s="48" customFormat="1" ht="22.2" customHeight="1">
      <c r="A20" s="33"/>
      <c r="B20" s="33" t="s">
        <v>74</v>
      </c>
      <c r="C20" s="58" t="s">
        <v>1866</v>
      </c>
      <c r="D20" s="35">
        <v>43768</v>
      </c>
      <c r="E20" s="53">
        <v>32777</v>
      </c>
      <c r="F20" s="659" t="s">
        <v>373</v>
      </c>
      <c r="G20" s="37">
        <v>58</v>
      </c>
      <c r="H20" s="38">
        <v>0</v>
      </c>
      <c r="I20" s="37">
        <v>58</v>
      </c>
      <c r="J20" s="38">
        <v>0</v>
      </c>
      <c r="K20" s="37">
        <v>58</v>
      </c>
      <c r="L20" s="38">
        <v>10</v>
      </c>
      <c r="M20" s="37">
        <v>68</v>
      </c>
      <c r="N20" s="38">
        <v>2</v>
      </c>
      <c r="O20" s="37">
        <v>70</v>
      </c>
      <c r="P20" s="656">
        <v>0</v>
      </c>
      <c r="Q20" s="37">
        <v>70</v>
      </c>
      <c r="R20" s="37">
        <v>0</v>
      </c>
      <c r="S20" s="497">
        <v>70</v>
      </c>
      <c r="T20" s="39"/>
      <c r="U20" s="39"/>
      <c r="V20" s="39"/>
      <c r="W20" s="39"/>
      <c r="X20" s="39"/>
      <c r="Y20" s="39"/>
      <c r="Z20" s="39"/>
      <c r="AA20" s="39"/>
      <c r="AB20" s="39"/>
      <c r="AC20" s="41"/>
      <c r="AD20" s="41"/>
      <c r="AE20" s="41"/>
      <c r="AF20" s="41"/>
      <c r="AG20" s="41"/>
      <c r="AH20" s="42"/>
      <c r="AI20" s="702"/>
      <c r="AJ20" s="42"/>
      <c r="AK20" s="42"/>
      <c r="AL20" s="42"/>
      <c r="AM20" s="42"/>
      <c r="AN20" s="42"/>
      <c r="AO20" s="42"/>
      <c r="AP20" s="531">
        <f t="shared" si="0"/>
        <v>0</v>
      </c>
      <c r="AR20" s="33">
        <f t="shared" si="1"/>
        <v>0</v>
      </c>
      <c r="AS20" s="46"/>
      <c r="AT20" s="33">
        <f t="shared" si="2"/>
        <v>0</v>
      </c>
    </row>
    <row r="21" spans="1:46" s="48" customFormat="1" ht="21" customHeight="1">
      <c r="A21" s="79"/>
      <c r="B21" s="33" t="s">
        <v>76</v>
      </c>
      <c r="C21" s="34" t="s">
        <v>138</v>
      </c>
      <c r="D21" s="49">
        <v>36537</v>
      </c>
      <c r="E21" s="53">
        <v>21724</v>
      </c>
      <c r="F21" s="659" t="s">
        <v>373</v>
      </c>
      <c r="G21" s="37">
        <v>0</v>
      </c>
      <c r="H21" s="38">
        <v>11</v>
      </c>
      <c r="I21" s="37">
        <v>11</v>
      </c>
      <c r="J21" s="38">
        <v>15</v>
      </c>
      <c r="K21" s="37">
        <v>26</v>
      </c>
      <c r="L21" s="38">
        <v>13</v>
      </c>
      <c r="M21" s="37">
        <v>39</v>
      </c>
      <c r="N21" s="38">
        <v>14</v>
      </c>
      <c r="O21" s="37">
        <v>53</v>
      </c>
      <c r="P21" s="656">
        <v>1</v>
      </c>
      <c r="Q21" s="37">
        <v>54</v>
      </c>
      <c r="R21" s="37">
        <v>1</v>
      </c>
      <c r="S21" s="497">
        <v>55</v>
      </c>
      <c r="T21" s="39"/>
      <c r="U21" s="39"/>
      <c r="V21" s="39"/>
      <c r="W21" s="39"/>
      <c r="X21" s="39"/>
      <c r="Y21" s="39"/>
      <c r="Z21" s="39">
        <v>1</v>
      </c>
      <c r="AA21" s="39"/>
      <c r="AB21" s="39"/>
      <c r="AC21" s="41">
        <v>1</v>
      </c>
      <c r="AD21" s="41">
        <v>1</v>
      </c>
      <c r="AE21" s="41">
        <v>1</v>
      </c>
      <c r="AF21" s="41">
        <v>1</v>
      </c>
      <c r="AG21" s="41">
        <v>1</v>
      </c>
      <c r="AH21" s="42"/>
      <c r="AI21" s="702"/>
      <c r="AJ21" s="42">
        <v>1</v>
      </c>
      <c r="AK21" s="42"/>
      <c r="AL21" s="42"/>
      <c r="AM21" s="42"/>
      <c r="AN21" s="42"/>
      <c r="AO21" s="42"/>
      <c r="AP21" s="531">
        <f t="shared" si="0"/>
        <v>1</v>
      </c>
      <c r="AR21" s="33">
        <f t="shared" si="1"/>
        <v>6</v>
      </c>
      <c r="AS21" s="46"/>
      <c r="AT21" s="33">
        <f t="shared" si="2"/>
        <v>7</v>
      </c>
    </row>
    <row r="22" spans="1:46" s="48" customFormat="1" ht="21" customHeight="1">
      <c r="A22" s="33"/>
      <c r="B22" s="33" t="s">
        <v>78</v>
      </c>
      <c r="C22" s="34" t="s">
        <v>277</v>
      </c>
      <c r="D22" s="54">
        <v>36705</v>
      </c>
      <c r="E22" s="53">
        <v>37180</v>
      </c>
      <c r="F22" s="659" t="s">
        <v>371</v>
      </c>
      <c r="G22" s="37"/>
      <c r="H22" s="38"/>
      <c r="I22" s="37">
        <v>0</v>
      </c>
      <c r="J22" s="38">
        <v>12</v>
      </c>
      <c r="K22" s="37">
        <v>12</v>
      </c>
      <c r="L22" s="38">
        <v>14</v>
      </c>
      <c r="M22" s="37">
        <v>26</v>
      </c>
      <c r="N22" s="38">
        <v>14</v>
      </c>
      <c r="O22" s="37">
        <v>40</v>
      </c>
      <c r="P22" s="656">
        <v>8</v>
      </c>
      <c r="Q22" s="37">
        <v>48</v>
      </c>
      <c r="R22" s="37">
        <v>1</v>
      </c>
      <c r="S22" s="497">
        <v>49</v>
      </c>
      <c r="T22" s="39"/>
      <c r="U22" s="39"/>
      <c r="V22" s="39"/>
      <c r="W22" s="39"/>
      <c r="X22" s="39"/>
      <c r="Y22" s="39"/>
      <c r="Z22" s="39">
        <v>1</v>
      </c>
      <c r="AA22" s="39"/>
      <c r="AB22" s="39"/>
      <c r="AC22" s="41">
        <v>1</v>
      </c>
      <c r="AD22" s="41">
        <v>1</v>
      </c>
      <c r="AE22" s="41">
        <v>1</v>
      </c>
      <c r="AF22" s="41">
        <v>1</v>
      </c>
      <c r="AG22" s="41">
        <v>1</v>
      </c>
      <c r="AH22" s="42"/>
      <c r="AI22" s="702"/>
      <c r="AJ22" s="42">
        <v>1</v>
      </c>
      <c r="AK22" s="42"/>
      <c r="AL22" s="42">
        <v>1</v>
      </c>
      <c r="AM22" s="42"/>
      <c r="AN22" s="42"/>
      <c r="AO22" s="42"/>
      <c r="AP22" s="531">
        <f t="shared" si="0"/>
        <v>1</v>
      </c>
      <c r="AR22" s="33">
        <f t="shared" si="1"/>
        <v>7</v>
      </c>
      <c r="AS22" s="46"/>
      <c r="AT22" s="33">
        <f t="shared" si="2"/>
        <v>8</v>
      </c>
    </row>
    <row r="23" spans="1:46" s="48" customFormat="1" ht="21" customHeight="1">
      <c r="A23" s="33"/>
      <c r="B23" s="33" t="s">
        <v>80</v>
      </c>
      <c r="C23" s="34" t="s">
        <v>69</v>
      </c>
      <c r="D23" s="35">
        <v>40410</v>
      </c>
      <c r="E23" s="53">
        <v>28508</v>
      </c>
      <c r="F23" s="659" t="s">
        <v>373</v>
      </c>
      <c r="G23" s="37">
        <v>35</v>
      </c>
      <c r="H23" s="38">
        <v>5</v>
      </c>
      <c r="I23" s="37">
        <v>40</v>
      </c>
      <c r="J23" s="38">
        <v>0</v>
      </c>
      <c r="K23" s="37">
        <v>40</v>
      </c>
      <c r="L23" s="38">
        <v>3</v>
      </c>
      <c r="M23" s="37">
        <v>43</v>
      </c>
      <c r="N23" s="38">
        <v>4</v>
      </c>
      <c r="O23" s="37">
        <v>47</v>
      </c>
      <c r="P23" s="656">
        <v>0</v>
      </c>
      <c r="Q23" s="37">
        <v>47</v>
      </c>
      <c r="R23" s="37">
        <v>1</v>
      </c>
      <c r="S23" s="497">
        <v>48</v>
      </c>
      <c r="T23" s="39">
        <v>1</v>
      </c>
      <c r="U23" s="39"/>
      <c r="V23" s="39"/>
      <c r="W23" s="39"/>
      <c r="X23" s="39"/>
      <c r="Y23" s="39"/>
      <c r="Z23" s="39"/>
      <c r="AA23" s="39"/>
      <c r="AB23" s="39"/>
      <c r="AC23" s="41"/>
      <c r="AD23" s="41"/>
      <c r="AE23" s="41"/>
      <c r="AF23" s="41"/>
      <c r="AG23" s="41"/>
      <c r="AH23" s="42"/>
      <c r="AI23" s="702"/>
      <c r="AJ23" s="42"/>
      <c r="AK23" s="42"/>
      <c r="AL23" s="42"/>
      <c r="AM23" s="42"/>
      <c r="AN23" s="42"/>
      <c r="AO23" s="42">
        <v>1</v>
      </c>
      <c r="AP23" s="531">
        <f t="shared" si="0"/>
        <v>1</v>
      </c>
      <c r="AR23" s="33">
        <f t="shared" si="1"/>
        <v>1</v>
      </c>
      <c r="AS23" s="46"/>
      <c r="AT23" s="33">
        <f t="shared" si="2"/>
        <v>2</v>
      </c>
    </row>
    <row r="24" spans="1:46" s="48" customFormat="1" ht="21" customHeight="1">
      <c r="A24" s="79"/>
      <c r="B24" s="33" t="s">
        <v>82</v>
      </c>
      <c r="C24" s="34" t="s">
        <v>109</v>
      </c>
      <c r="D24" s="54">
        <v>40918</v>
      </c>
      <c r="E24" s="53">
        <v>41015</v>
      </c>
      <c r="F24" s="659" t="s">
        <v>373</v>
      </c>
      <c r="G24" s="37"/>
      <c r="H24" s="38"/>
      <c r="I24" s="37"/>
      <c r="J24" s="38"/>
      <c r="K24" s="37"/>
      <c r="L24" s="38">
        <v>0</v>
      </c>
      <c r="M24" s="37">
        <v>0</v>
      </c>
      <c r="N24" s="38">
        <v>21</v>
      </c>
      <c r="O24" s="37">
        <v>21</v>
      </c>
      <c r="P24" s="656">
        <v>18</v>
      </c>
      <c r="Q24" s="37">
        <v>39</v>
      </c>
      <c r="R24" s="37">
        <v>7</v>
      </c>
      <c r="S24" s="497">
        <v>46</v>
      </c>
      <c r="T24" s="39">
        <v>1</v>
      </c>
      <c r="U24" s="39"/>
      <c r="V24" s="39">
        <v>1</v>
      </c>
      <c r="W24" s="39">
        <v>1</v>
      </c>
      <c r="X24" s="39">
        <v>1</v>
      </c>
      <c r="Y24" s="39">
        <v>1</v>
      </c>
      <c r="Z24" s="39">
        <v>1</v>
      </c>
      <c r="AA24" s="39">
        <v>1</v>
      </c>
      <c r="AB24" s="39"/>
      <c r="AC24" s="41"/>
      <c r="AD24" s="41"/>
      <c r="AE24" s="41"/>
      <c r="AF24" s="41"/>
      <c r="AG24" s="41">
        <v>1</v>
      </c>
      <c r="AH24" s="42">
        <v>1</v>
      </c>
      <c r="AI24" s="702">
        <v>1</v>
      </c>
      <c r="AJ24" s="42">
        <v>1</v>
      </c>
      <c r="AK24" s="42">
        <v>1</v>
      </c>
      <c r="AL24" s="42">
        <v>1</v>
      </c>
      <c r="AM24" s="42">
        <v>1</v>
      </c>
      <c r="AN24" s="42"/>
      <c r="AO24" s="42">
        <v>1</v>
      </c>
      <c r="AP24" s="531">
        <f t="shared" si="0"/>
        <v>7</v>
      </c>
      <c r="AR24" s="33">
        <f t="shared" si="1"/>
        <v>8</v>
      </c>
      <c r="AS24" s="46"/>
      <c r="AT24" s="33">
        <f t="shared" si="2"/>
        <v>15</v>
      </c>
    </row>
    <row r="25" spans="1:46" s="48" customFormat="1" ht="21" customHeight="1">
      <c r="A25" s="33"/>
      <c r="B25" s="33" t="s">
        <v>84</v>
      </c>
      <c r="C25" s="34" t="s">
        <v>68</v>
      </c>
      <c r="D25" s="35">
        <v>40896</v>
      </c>
      <c r="E25" s="53">
        <v>32571</v>
      </c>
      <c r="F25" s="659" t="s">
        <v>371</v>
      </c>
      <c r="G25" s="37">
        <v>9</v>
      </c>
      <c r="H25" s="38">
        <v>1</v>
      </c>
      <c r="I25" s="37">
        <v>10</v>
      </c>
      <c r="J25" s="38">
        <v>2</v>
      </c>
      <c r="K25" s="37">
        <v>12</v>
      </c>
      <c r="L25" s="38">
        <v>11</v>
      </c>
      <c r="M25" s="37">
        <v>23</v>
      </c>
      <c r="N25" s="38">
        <v>8</v>
      </c>
      <c r="O25" s="37">
        <v>31</v>
      </c>
      <c r="P25" s="656">
        <v>8</v>
      </c>
      <c r="Q25" s="37">
        <v>39</v>
      </c>
      <c r="R25" s="37">
        <v>4</v>
      </c>
      <c r="S25" s="497">
        <v>43</v>
      </c>
      <c r="T25" s="39">
        <v>1</v>
      </c>
      <c r="U25" s="39"/>
      <c r="V25" s="39">
        <v>1</v>
      </c>
      <c r="W25" s="39">
        <v>1</v>
      </c>
      <c r="X25" s="39">
        <v>1</v>
      </c>
      <c r="Y25" s="39"/>
      <c r="Z25" s="39"/>
      <c r="AA25" s="39"/>
      <c r="AB25" s="39"/>
      <c r="AC25" s="41">
        <v>1</v>
      </c>
      <c r="AD25" s="41"/>
      <c r="AE25" s="41"/>
      <c r="AF25" s="41"/>
      <c r="AG25" s="41"/>
      <c r="AH25" s="42"/>
      <c r="AI25" s="702"/>
      <c r="AJ25" s="42"/>
      <c r="AK25" s="42"/>
      <c r="AL25" s="42"/>
      <c r="AM25" s="42">
        <v>1</v>
      </c>
      <c r="AN25" s="42"/>
      <c r="AO25" s="42">
        <v>1</v>
      </c>
      <c r="AP25" s="531">
        <f t="shared" si="0"/>
        <v>4</v>
      </c>
      <c r="AR25" s="33">
        <f t="shared" si="1"/>
        <v>3</v>
      </c>
      <c r="AS25" s="46"/>
      <c r="AT25" s="33">
        <f t="shared" si="2"/>
        <v>7</v>
      </c>
    </row>
    <row r="26" spans="1:46" s="48" customFormat="1" ht="21" customHeight="1">
      <c r="A26" s="79"/>
      <c r="B26" s="33" t="s">
        <v>86</v>
      </c>
      <c r="C26" s="34" t="s">
        <v>181</v>
      </c>
      <c r="D26" s="49">
        <v>26406</v>
      </c>
      <c r="E26" s="53">
        <v>26406</v>
      </c>
      <c r="F26" s="659" t="s">
        <v>370</v>
      </c>
      <c r="G26" s="37">
        <v>0</v>
      </c>
      <c r="H26" s="38">
        <v>0</v>
      </c>
      <c r="I26" s="37">
        <v>0</v>
      </c>
      <c r="J26" s="38">
        <v>7</v>
      </c>
      <c r="K26" s="37">
        <v>7</v>
      </c>
      <c r="L26" s="38">
        <v>1</v>
      </c>
      <c r="M26" s="37">
        <v>8</v>
      </c>
      <c r="N26" s="38">
        <v>15</v>
      </c>
      <c r="O26" s="37">
        <v>23</v>
      </c>
      <c r="P26" s="656">
        <v>13</v>
      </c>
      <c r="Q26" s="37">
        <v>36</v>
      </c>
      <c r="R26" s="37">
        <v>6</v>
      </c>
      <c r="S26" s="497">
        <v>42</v>
      </c>
      <c r="T26" s="39"/>
      <c r="U26" s="39"/>
      <c r="V26" s="39">
        <v>1</v>
      </c>
      <c r="W26" s="39">
        <v>1</v>
      </c>
      <c r="X26" s="39">
        <v>1</v>
      </c>
      <c r="Y26" s="39">
        <v>1</v>
      </c>
      <c r="Z26" s="39">
        <v>1</v>
      </c>
      <c r="AA26" s="39">
        <v>1</v>
      </c>
      <c r="AB26" s="39"/>
      <c r="AC26" s="41">
        <v>1</v>
      </c>
      <c r="AD26" s="41">
        <v>1</v>
      </c>
      <c r="AE26" s="41">
        <v>1</v>
      </c>
      <c r="AF26" s="41">
        <v>1</v>
      </c>
      <c r="AG26" s="41">
        <v>1</v>
      </c>
      <c r="AH26" s="42">
        <v>1</v>
      </c>
      <c r="AI26" s="702"/>
      <c r="AJ26" s="42">
        <v>1</v>
      </c>
      <c r="AK26" s="42">
        <v>1</v>
      </c>
      <c r="AL26" s="42">
        <v>1</v>
      </c>
      <c r="AM26" s="42">
        <v>1</v>
      </c>
      <c r="AN26" s="42">
        <v>1</v>
      </c>
      <c r="AO26" s="42">
        <v>1</v>
      </c>
      <c r="AP26" s="531">
        <f t="shared" si="0"/>
        <v>6</v>
      </c>
      <c r="AR26" s="33">
        <f t="shared" si="1"/>
        <v>12</v>
      </c>
      <c r="AS26" s="46"/>
      <c r="AT26" s="33">
        <f t="shared" si="2"/>
        <v>18</v>
      </c>
    </row>
    <row r="27" spans="1:46" s="48" customFormat="1" ht="21" customHeight="1">
      <c r="A27" s="33"/>
      <c r="B27" s="33" t="s">
        <v>87</v>
      </c>
      <c r="C27" s="34" t="s">
        <v>65</v>
      </c>
      <c r="D27" s="35">
        <v>33971</v>
      </c>
      <c r="E27" s="53">
        <v>36432</v>
      </c>
      <c r="F27" s="659" t="s">
        <v>370</v>
      </c>
      <c r="G27" s="37">
        <v>32</v>
      </c>
      <c r="H27" s="38">
        <v>6</v>
      </c>
      <c r="I27" s="37">
        <v>38</v>
      </c>
      <c r="J27" s="38">
        <v>1</v>
      </c>
      <c r="K27" s="37">
        <v>39</v>
      </c>
      <c r="L27" s="38">
        <v>0</v>
      </c>
      <c r="M27" s="37">
        <v>39</v>
      </c>
      <c r="N27" s="38">
        <v>2</v>
      </c>
      <c r="O27" s="37">
        <v>41</v>
      </c>
      <c r="P27" s="656">
        <v>0</v>
      </c>
      <c r="Q27" s="37">
        <v>41</v>
      </c>
      <c r="R27" s="37">
        <v>0</v>
      </c>
      <c r="S27" s="497">
        <v>41</v>
      </c>
      <c r="T27" s="39"/>
      <c r="U27" s="39"/>
      <c r="V27" s="39"/>
      <c r="W27" s="39"/>
      <c r="X27" s="39"/>
      <c r="Y27" s="39"/>
      <c r="Z27" s="39"/>
      <c r="AA27" s="39"/>
      <c r="AB27" s="39"/>
      <c r="AC27" s="41"/>
      <c r="AD27" s="41"/>
      <c r="AE27" s="41"/>
      <c r="AF27" s="41"/>
      <c r="AG27" s="41"/>
      <c r="AH27" s="42"/>
      <c r="AI27" s="702"/>
      <c r="AJ27" s="42"/>
      <c r="AK27" s="42"/>
      <c r="AL27" s="42"/>
      <c r="AM27" s="42"/>
      <c r="AN27" s="42"/>
      <c r="AO27" s="42"/>
      <c r="AP27" s="531">
        <f t="shared" si="0"/>
        <v>0</v>
      </c>
      <c r="AR27" s="33">
        <f t="shared" si="1"/>
        <v>0</v>
      </c>
      <c r="AS27" s="46"/>
      <c r="AT27" s="33">
        <f t="shared" si="2"/>
        <v>0</v>
      </c>
    </row>
    <row r="28" spans="1:46" s="48" customFormat="1" ht="21" customHeight="1">
      <c r="A28" s="33"/>
      <c r="B28" s="33" t="s">
        <v>89</v>
      </c>
      <c r="C28" s="58" t="s">
        <v>60</v>
      </c>
      <c r="D28" s="49">
        <v>36984</v>
      </c>
      <c r="E28" s="53">
        <v>27715</v>
      </c>
      <c r="F28" s="659" t="s">
        <v>368</v>
      </c>
      <c r="G28" s="37">
        <v>0</v>
      </c>
      <c r="H28" s="38">
        <v>19</v>
      </c>
      <c r="I28" s="37">
        <v>19</v>
      </c>
      <c r="J28" s="38">
        <v>13</v>
      </c>
      <c r="K28" s="37">
        <v>32</v>
      </c>
      <c r="L28" s="38">
        <v>2</v>
      </c>
      <c r="M28" s="37">
        <v>34</v>
      </c>
      <c r="N28" s="38">
        <v>4</v>
      </c>
      <c r="O28" s="37">
        <v>38</v>
      </c>
      <c r="P28" s="656">
        <v>1</v>
      </c>
      <c r="Q28" s="37">
        <v>39</v>
      </c>
      <c r="R28" s="37">
        <v>2</v>
      </c>
      <c r="S28" s="497">
        <v>41</v>
      </c>
      <c r="T28" s="39"/>
      <c r="U28" s="39"/>
      <c r="V28" s="39"/>
      <c r="W28" s="39">
        <v>1</v>
      </c>
      <c r="X28" s="39"/>
      <c r="Y28" s="39"/>
      <c r="Z28" s="39">
        <v>1</v>
      </c>
      <c r="AA28" s="39"/>
      <c r="AB28" s="39"/>
      <c r="AC28" s="41">
        <v>1</v>
      </c>
      <c r="AD28" s="41">
        <v>1</v>
      </c>
      <c r="AE28" s="41">
        <v>1</v>
      </c>
      <c r="AF28" s="41">
        <v>1</v>
      </c>
      <c r="AG28" s="41">
        <v>1</v>
      </c>
      <c r="AH28" s="42"/>
      <c r="AI28" s="702"/>
      <c r="AJ28" s="42">
        <v>1</v>
      </c>
      <c r="AK28" s="42"/>
      <c r="AL28" s="42"/>
      <c r="AM28" s="42"/>
      <c r="AN28" s="42"/>
      <c r="AO28" s="42"/>
      <c r="AP28" s="531">
        <f t="shared" si="0"/>
        <v>2</v>
      </c>
      <c r="AR28" s="33">
        <f t="shared" si="1"/>
        <v>6</v>
      </c>
      <c r="AS28" s="46"/>
      <c r="AT28" s="33">
        <f t="shared" si="2"/>
        <v>8</v>
      </c>
    </row>
    <row r="29" spans="1:46" s="48" customFormat="1" ht="21" customHeight="1">
      <c r="A29" s="33"/>
      <c r="B29" s="33" t="s">
        <v>91</v>
      </c>
      <c r="C29" s="34" t="s">
        <v>92</v>
      </c>
      <c r="D29" s="54">
        <v>38930</v>
      </c>
      <c r="E29" s="53">
        <v>38814</v>
      </c>
      <c r="F29" s="659" t="s">
        <v>373</v>
      </c>
      <c r="G29" s="37">
        <v>1</v>
      </c>
      <c r="H29" s="38">
        <v>1</v>
      </c>
      <c r="I29" s="37">
        <v>2</v>
      </c>
      <c r="J29" s="38">
        <v>11</v>
      </c>
      <c r="K29" s="37">
        <v>13</v>
      </c>
      <c r="L29" s="38">
        <v>10</v>
      </c>
      <c r="M29" s="37">
        <v>23</v>
      </c>
      <c r="N29" s="38">
        <v>12</v>
      </c>
      <c r="O29" s="37">
        <v>35</v>
      </c>
      <c r="P29" s="656">
        <v>5</v>
      </c>
      <c r="Q29" s="37">
        <v>40</v>
      </c>
      <c r="R29" s="37">
        <v>0</v>
      </c>
      <c r="S29" s="497">
        <v>40</v>
      </c>
      <c r="T29" s="39"/>
      <c r="U29" s="39"/>
      <c r="V29" s="39"/>
      <c r="W29" s="39"/>
      <c r="X29" s="39"/>
      <c r="Y29" s="39"/>
      <c r="Z29" s="39"/>
      <c r="AA29" s="39"/>
      <c r="AB29" s="39"/>
      <c r="AC29" s="41"/>
      <c r="AD29" s="41">
        <v>1</v>
      </c>
      <c r="AE29" s="41"/>
      <c r="AF29" s="41">
        <v>1</v>
      </c>
      <c r="AG29" s="41">
        <v>1</v>
      </c>
      <c r="AH29" s="42">
        <v>1</v>
      </c>
      <c r="AI29" s="702"/>
      <c r="AJ29" s="42"/>
      <c r="AK29" s="42"/>
      <c r="AL29" s="42"/>
      <c r="AM29" s="42"/>
      <c r="AN29" s="42"/>
      <c r="AO29" s="42"/>
      <c r="AP29" s="531">
        <f t="shared" si="0"/>
        <v>0</v>
      </c>
      <c r="AR29" s="33">
        <f t="shared" si="1"/>
        <v>4</v>
      </c>
      <c r="AS29" s="46"/>
      <c r="AT29" s="33">
        <f t="shared" si="2"/>
        <v>4</v>
      </c>
    </row>
    <row r="30" spans="1:46" s="48" customFormat="1" ht="21" customHeight="1">
      <c r="A30" s="33"/>
      <c r="B30" s="33" t="s">
        <v>93</v>
      </c>
      <c r="C30" s="34" t="s">
        <v>81</v>
      </c>
      <c r="D30" s="49">
        <v>30834</v>
      </c>
      <c r="E30" s="53">
        <v>34716</v>
      </c>
      <c r="F30" s="659" t="s">
        <v>373</v>
      </c>
      <c r="G30" s="37">
        <v>2</v>
      </c>
      <c r="H30" s="38">
        <v>15</v>
      </c>
      <c r="I30" s="37">
        <v>17</v>
      </c>
      <c r="J30" s="38">
        <v>7</v>
      </c>
      <c r="K30" s="37">
        <v>24</v>
      </c>
      <c r="L30" s="38">
        <v>5</v>
      </c>
      <c r="M30" s="37">
        <v>29</v>
      </c>
      <c r="N30" s="38">
        <v>6</v>
      </c>
      <c r="O30" s="37">
        <v>35</v>
      </c>
      <c r="P30" s="656">
        <v>0</v>
      </c>
      <c r="Q30" s="37">
        <v>35</v>
      </c>
      <c r="R30" s="37">
        <v>0</v>
      </c>
      <c r="S30" s="497">
        <v>35</v>
      </c>
      <c r="T30" s="39"/>
      <c r="U30" s="39"/>
      <c r="V30" s="39"/>
      <c r="W30" s="39"/>
      <c r="X30" s="39"/>
      <c r="Y30" s="39"/>
      <c r="Z30" s="39"/>
      <c r="AA30" s="39"/>
      <c r="AB30" s="39"/>
      <c r="AC30" s="41"/>
      <c r="AD30" s="41"/>
      <c r="AE30" s="41"/>
      <c r="AF30" s="41"/>
      <c r="AG30" s="41"/>
      <c r="AH30" s="42"/>
      <c r="AI30" s="702"/>
      <c r="AJ30" s="42"/>
      <c r="AK30" s="42"/>
      <c r="AL30" s="42">
        <v>1</v>
      </c>
      <c r="AM30" s="42"/>
      <c r="AN30" s="42">
        <v>1</v>
      </c>
      <c r="AO30" s="42"/>
      <c r="AP30" s="531">
        <f t="shared" si="0"/>
        <v>0</v>
      </c>
      <c r="AR30" s="33">
        <f t="shared" si="1"/>
        <v>2</v>
      </c>
      <c r="AS30" s="46"/>
      <c r="AT30" s="33">
        <f t="shared" si="2"/>
        <v>2</v>
      </c>
    </row>
    <row r="31" spans="1:46" s="48" customFormat="1" ht="21" customHeight="1">
      <c r="A31" s="33"/>
      <c r="B31" s="33" t="s">
        <v>95</v>
      </c>
      <c r="C31" s="34" t="s">
        <v>172</v>
      </c>
      <c r="D31" s="35">
        <v>37315</v>
      </c>
      <c r="E31" s="53">
        <v>19421</v>
      </c>
      <c r="F31" s="659" t="s">
        <v>373</v>
      </c>
      <c r="G31" s="37">
        <v>4</v>
      </c>
      <c r="H31" s="38">
        <v>10</v>
      </c>
      <c r="I31" s="37">
        <v>14</v>
      </c>
      <c r="J31" s="38">
        <v>6</v>
      </c>
      <c r="K31" s="37">
        <v>20</v>
      </c>
      <c r="L31" s="38">
        <v>12</v>
      </c>
      <c r="M31" s="37">
        <v>32</v>
      </c>
      <c r="N31" s="38">
        <v>2</v>
      </c>
      <c r="O31" s="37">
        <v>34</v>
      </c>
      <c r="P31" s="656">
        <v>0</v>
      </c>
      <c r="Q31" s="37">
        <v>34</v>
      </c>
      <c r="R31" s="37">
        <v>1</v>
      </c>
      <c r="S31" s="497">
        <v>35</v>
      </c>
      <c r="T31" s="39"/>
      <c r="U31" s="39"/>
      <c r="V31" s="39"/>
      <c r="W31" s="39"/>
      <c r="X31" s="39"/>
      <c r="Y31" s="39"/>
      <c r="Z31" s="39"/>
      <c r="AA31" s="39">
        <v>1</v>
      </c>
      <c r="AB31" s="39"/>
      <c r="AC31" s="41"/>
      <c r="AD31" s="41"/>
      <c r="AE31" s="41">
        <v>1</v>
      </c>
      <c r="AF31" s="41">
        <v>1</v>
      </c>
      <c r="AG31" s="41"/>
      <c r="AH31" s="42">
        <v>1</v>
      </c>
      <c r="AI31" s="702"/>
      <c r="AJ31" s="42">
        <v>1</v>
      </c>
      <c r="AK31" s="42"/>
      <c r="AL31" s="42"/>
      <c r="AM31" s="42"/>
      <c r="AN31" s="42"/>
      <c r="AO31" s="42"/>
      <c r="AP31" s="531">
        <f t="shared" si="0"/>
        <v>1</v>
      </c>
      <c r="AR31" s="33">
        <f t="shared" si="1"/>
        <v>4</v>
      </c>
      <c r="AS31" s="46"/>
      <c r="AT31" s="33">
        <f t="shared" si="2"/>
        <v>5</v>
      </c>
    </row>
    <row r="32" spans="1:46" s="48" customFormat="1" ht="21" customHeight="1">
      <c r="A32" s="33"/>
      <c r="B32" s="33" t="s">
        <v>97</v>
      </c>
      <c r="C32" s="34" t="s">
        <v>154</v>
      </c>
      <c r="D32" s="49">
        <v>35937</v>
      </c>
      <c r="E32" s="53">
        <v>24622</v>
      </c>
      <c r="F32" s="659" t="s">
        <v>373</v>
      </c>
      <c r="G32" s="37">
        <v>10</v>
      </c>
      <c r="H32" s="38">
        <v>7</v>
      </c>
      <c r="I32" s="37">
        <v>17</v>
      </c>
      <c r="J32" s="38">
        <v>13</v>
      </c>
      <c r="K32" s="37">
        <v>30</v>
      </c>
      <c r="L32" s="38">
        <v>0</v>
      </c>
      <c r="M32" s="37">
        <v>30</v>
      </c>
      <c r="N32" s="38">
        <v>1</v>
      </c>
      <c r="O32" s="37">
        <v>31</v>
      </c>
      <c r="P32" s="656">
        <v>0</v>
      </c>
      <c r="Q32" s="37">
        <v>31</v>
      </c>
      <c r="R32" s="37">
        <v>0</v>
      </c>
      <c r="S32" s="497">
        <v>31</v>
      </c>
      <c r="T32" s="39"/>
      <c r="U32" s="39"/>
      <c r="V32" s="39"/>
      <c r="W32" s="39"/>
      <c r="X32" s="39"/>
      <c r="Y32" s="39"/>
      <c r="Z32" s="39"/>
      <c r="AA32" s="39"/>
      <c r="AB32" s="39"/>
      <c r="AC32" s="41"/>
      <c r="AD32" s="41">
        <v>1</v>
      </c>
      <c r="AE32" s="41">
        <v>1</v>
      </c>
      <c r="AF32" s="41"/>
      <c r="AG32" s="41"/>
      <c r="AH32" s="42"/>
      <c r="AI32" s="702"/>
      <c r="AJ32" s="42"/>
      <c r="AK32" s="42"/>
      <c r="AL32" s="42"/>
      <c r="AM32" s="42"/>
      <c r="AN32" s="42"/>
      <c r="AO32" s="42"/>
      <c r="AP32" s="531">
        <f t="shared" si="0"/>
        <v>0</v>
      </c>
      <c r="AR32" s="33">
        <f t="shared" si="1"/>
        <v>2</v>
      </c>
      <c r="AS32" s="46"/>
      <c r="AT32" s="33">
        <f t="shared" si="2"/>
        <v>2</v>
      </c>
    </row>
    <row r="33" spans="1:46" s="48" customFormat="1" ht="21" customHeight="1">
      <c r="A33" s="79"/>
      <c r="B33" s="33" t="s">
        <v>98</v>
      </c>
      <c r="C33" s="34" t="s">
        <v>144</v>
      </c>
      <c r="D33" s="54">
        <v>40808</v>
      </c>
      <c r="E33" s="53">
        <v>40819</v>
      </c>
      <c r="F33" s="659" t="s">
        <v>371</v>
      </c>
      <c r="G33" s="37">
        <v>0</v>
      </c>
      <c r="H33" s="38">
        <v>9</v>
      </c>
      <c r="I33" s="37">
        <v>9</v>
      </c>
      <c r="J33" s="38">
        <v>5</v>
      </c>
      <c r="K33" s="37">
        <v>14</v>
      </c>
      <c r="L33" s="38">
        <v>9</v>
      </c>
      <c r="M33" s="37">
        <v>23</v>
      </c>
      <c r="N33" s="38">
        <v>6</v>
      </c>
      <c r="O33" s="37">
        <v>29</v>
      </c>
      <c r="P33" s="656">
        <v>0</v>
      </c>
      <c r="Q33" s="37">
        <v>29</v>
      </c>
      <c r="R33" s="37">
        <v>2</v>
      </c>
      <c r="S33" s="497">
        <v>31</v>
      </c>
      <c r="T33" s="39"/>
      <c r="U33" s="39"/>
      <c r="V33" s="39"/>
      <c r="W33" s="39"/>
      <c r="X33" s="39">
        <v>1</v>
      </c>
      <c r="Y33" s="39">
        <v>1</v>
      </c>
      <c r="Z33" s="39"/>
      <c r="AA33" s="39"/>
      <c r="AB33" s="39"/>
      <c r="AC33" s="41">
        <v>1</v>
      </c>
      <c r="AD33" s="41">
        <v>1</v>
      </c>
      <c r="AE33" s="41"/>
      <c r="AF33" s="41">
        <v>1</v>
      </c>
      <c r="AG33" s="41">
        <v>1</v>
      </c>
      <c r="AH33" s="42">
        <v>1</v>
      </c>
      <c r="AI33" s="702"/>
      <c r="AJ33" s="42">
        <v>1</v>
      </c>
      <c r="AK33" s="42">
        <v>1</v>
      </c>
      <c r="AL33" s="42">
        <v>1</v>
      </c>
      <c r="AM33" s="42">
        <v>1</v>
      </c>
      <c r="AN33" s="42"/>
      <c r="AO33" s="42"/>
      <c r="AP33" s="531">
        <f t="shared" si="0"/>
        <v>2</v>
      </c>
      <c r="AR33" s="33">
        <f t="shared" si="1"/>
        <v>9</v>
      </c>
      <c r="AS33" s="46"/>
      <c r="AT33" s="33">
        <f t="shared" si="2"/>
        <v>11</v>
      </c>
    </row>
    <row r="34" spans="1:46" s="48" customFormat="1" ht="21" customHeight="1">
      <c r="A34" s="33"/>
      <c r="B34" s="33" t="s">
        <v>100</v>
      </c>
      <c r="C34" s="34" t="s">
        <v>103</v>
      </c>
      <c r="D34" s="54">
        <v>41992</v>
      </c>
      <c r="E34" s="53">
        <v>36516</v>
      </c>
      <c r="F34" s="659" t="s">
        <v>371</v>
      </c>
      <c r="G34" s="37">
        <v>9</v>
      </c>
      <c r="H34" s="38">
        <v>11</v>
      </c>
      <c r="I34" s="37">
        <v>20</v>
      </c>
      <c r="J34" s="38">
        <v>2</v>
      </c>
      <c r="K34" s="37">
        <v>22</v>
      </c>
      <c r="L34" s="38">
        <v>6</v>
      </c>
      <c r="M34" s="37">
        <v>28</v>
      </c>
      <c r="N34" s="38">
        <v>0</v>
      </c>
      <c r="O34" s="37">
        <v>28</v>
      </c>
      <c r="P34" s="656">
        <v>0</v>
      </c>
      <c r="Q34" s="37">
        <v>28</v>
      </c>
      <c r="R34" s="37">
        <v>0</v>
      </c>
      <c r="S34" s="497">
        <v>28</v>
      </c>
      <c r="T34" s="39"/>
      <c r="U34" s="39"/>
      <c r="V34" s="39"/>
      <c r="W34" s="39"/>
      <c r="X34" s="39"/>
      <c r="Y34" s="39"/>
      <c r="Z34" s="39"/>
      <c r="AA34" s="39"/>
      <c r="AB34" s="39"/>
      <c r="AC34" s="41"/>
      <c r="AD34" s="41"/>
      <c r="AE34" s="41"/>
      <c r="AF34" s="41"/>
      <c r="AG34" s="41"/>
      <c r="AH34" s="42"/>
      <c r="AI34" s="702"/>
      <c r="AJ34" s="42"/>
      <c r="AK34" s="42"/>
      <c r="AL34" s="42"/>
      <c r="AM34" s="42"/>
      <c r="AN34" s="42"/>
      <c r="AO34" s="42"/>
      <c r="AP34" s="531">
        <f t="shared" si="0"/>
        <v>0</v>
      </c>
      <c r="AR34" s="33">
        <f t="shared" si="1"/>
        <v>0</v>
      </c>
      <c r="AS34" s="46"/>
      <c r="AT34" s="33">
        <f t="shared" si="2"/>
        <v>0</v>
      </c>
    </row>
    <row r="35" spans="1:46" s="48" customFormat="1" ht="21" customHeight="1">
      <c r="A35" s="33"/>
      <c r="B35" s="33" t="s">
        <v>102</v>
      </c>
      <c r="C35" s="34" t="s">
        <v>304</v>
      </c>
      <c r="D35" s="49">
        <v>38687</v>
      </c>
      <c r="E35" s="53">
        <v>21823</v>
      </c>
      <c r="F35" s="659" t="s">
        <v>368</v>
      </c>
      <c r="G35" s="37"/>
      <c r="H35" s="38"/>
      <c r="I35" s="37"/>
      <c r="J35" s="38"/>
      <c r="K35" s="37">
        <v>0</v>
      </c>
      <c r="L35" s="38">
        <v>2</v>
      </c>
      <c r="M35" s="37">
        <v>2</v>
      </c>
      <c r="N35" s="38">
        <v>13</v>
      </c>
      <c r="O35" s="37">
        <v>15</v>
      </c>
      <c r="P35" s="656">
        <v>9</v>
      </c>
      <c r="Q35" s="37">
        <v>24</v>
      </c>
      <c r="R35" s="37">
        <v>2</v>
      </c>
      <c r="S35" s="497">
        <v>26</v>
      </c>
      <c r="T35" s="39"/>
      <c r="U35" s="39"/>
      <c r="V35" s="39"/>
      <c r="W35" s="39"/>
      <c r="X35" s="39"/>
      <c r="Y35" s="39"/>
      <c r="Z35" s="39">
        <v>1</v>
      </c>
      <c r="AA35" s="39">
        <v>1</v>
      </c>
      <c r="AB35" s="39"/>
      <c r="AC35" s="41">
        <v>1</v>
      </c>
      <c r="AD35" s="41">
        <v>1</v>
      </c>
      <c r="AE35" s="41"/>
      <c r="AF35" s="41"/>
      <c r="AG35" s="41"/>
      <c r="AH35" s="42"/>
      <c r="AI35" s="702"/>
      <c r="AJ35" s="42">
        <v>1</v>
      </c>
      <c r="AK35" s="42"/>
      <c r="AL35" s="42"/>
      <c r="AM35" s="42"/>
      <c r="AN35" s="42"/>
      <c r="AO35" s="42"/>
      <c r="AP35" s="531">
        <f t="shared" si="0"/>
        <v>2</v>
      </c>
      <c r="AR35" s="33">
        <f t="shared" si="1"/>
        <v>3</v>
      </c>
      <c r="AS35" s="46"/>
      <c r="AT35" s="33">
        <f t="shared" si="2"/>
        <v>5</v>
      </c>
    </row>
    <row r="36" spans="1:46" s="48" customFormat="1" ht="21" customHeight="1">
      <c r="A36" s="33"/>
      <c r="B36" s="33" t="s">
        <v>104</v>
      </c>
      <c r="C36" s="34" t="s">
        <v>62</v>
      </c>
      <c r="D36" s="49">
        <v>36984</v>
      </c>
      <c r="E36" s="53">
        <v>26445</v>
      </c>
      <c r="F36" s="659" t="s">
        <v>370</v>
      </c>
      <c r="G36" s="37">
        <v>0</v>
      </c>
      <c r="H36" s="38">
        <v>14</v>
      </c>
      <c r="I36" s="37">
        <v>14</v>
      </c>
      <c r="J36" s="38">
        <v>9</v>
      </c>
      <c r="K36" s="37">
        <v>23</v>
      </c>
      <c r="L36" s="38">
        <v>0</v>
      </c>
      <c r="M36" s="37">
        <v>23</v>
      </c>
      <c r="N36" s="38">
        <v>0</v>
      </c>
      <c r="O36" s="37">
        <v>23</v>
      </c>
      <c r="P36" s="656">
        <v>1</v>
      </c>
      <c r="Q36" s="37">
        <v>24</v>
      </c>
      <c r="R36" s="37">
        <v>1</v>
      </c>
      <c r="S36" s="497">
        <v>25</v>
      </c>
      <c r="T36" s="39"/>
      <c r="U36" s="39"/>
      <c r="V36" s="39"/>
      <c r="W36" s="39"/>
      <c r="X36" s="39"/>
      <c r="Y36" s="39"/>
      <c r="Z36" s="39"/>
      <c r="AA36" s="39">
        <v>1</v>
      </c>
      <c r="AB36" s="39"/>
      <c r="AC36" s="41"/>
      <c r="AD36" s="41">
        <v>1</v>
      </c>
      <c r="AE36" s="41">
        <v>1</v>
      </c>
      <c r="AF36" s="41">
        <v>1</v>
      </c>
      <c r="AG36" s="41">
        <v>1</v>
      </c>
      <c r="AH36" s="42"/>
      <c r="AI36" s="702"/>
      <c r="AJ36" s="42">
        <v>1</v>
      </c>
      <c r="AK36" s="42">
        <v>1</v>
      </c>
      <c r="AL36" s="42"/>
      <c r="AM36" s="42"/>
      <c r="AN36" s="42"/>
      <c r="AO36" s="42"/>
      <c r="AP36" s="531">
        <f t="shared" ref="AP36:AP68" si="3">SUM(T36:AB36)</f>
        <v>1</v>
      </c>
      <c r="AR36" s="33">
        <f t="shared" ref="AR36:AR68" si="4">SUM(AC36:AO36)</f>
        <v>6</v>
      </c>
      <c r="AS36" s="46"/>
      <c r="AT36" s="33">
        <f t="shared" ref="AT36:AT68" si="5">SUM(AP36,AR36)</f>
        <v>7</v>
      </c>
    </row>
    <row r="37" spans="1:46" s="48" customFormat="1" ht="21" customHeight="1">
      <c r="A37" s="33"/>
      <c r="B37" s="33" t="s">
        <v>106</v>
      </c>
      <c r="C37" s="34" t="s">
        <v>79</v>
      </c>
      <c r="D37" s="35">
        <v>37408</v>
      </c>
      <c r="E37" s="53">
        <v>36222</v>
      </c>
      <c r="F37" s="659" t="s">
        <v>1786</v>
      </c>
      <c r="G37" s="37">
        <v>7</v>
      </c>
      <c r="H37" s="38">
        <v>4</v>
      </c>
      <c r="I37" s="37">
        <v>11</v>
      </c>
      <c r="J37" s="38">
        <v>4</v>
      </c>
      <c r="K37" s="37">
        <v>15</v>
      </c>
      <c r="L37" s="38">
        <v>4</v>
      </c>
      <c r="M37" s="37">
        <v>19</v>
      </c>
      <c r="N37" s="38">
        <v>3</v>
      </c>
      <c r="O37" s="37">
        <v>22</v>
      </c>
      <c r="P37" s="656">
        <v>3</v>
      </c>
      <c r="Q37" s="37">
        <v>25</v>
      </c>
      <c r="R37" s="37">
        <v>0</v>
      </c>
      <c r="S37" s="497">
        <v>25</v>
      </c>
      <c r="T37" s="39"/>
      <c r="U37" s="39"/>
      <c r="V37" s="39"/>
      <c r="W37" s="39"/>
      <c r="X37" s="39"/>
      <c r="Y37" s="39"/>
      <c r="Z37" s="39"/>
      <c r="AA37" s="39"/>
      <c r="AB37" s="39"/>
      <c r="AC37" s="41"/>
      <c r="AD37" s="41"/>
      <c r="AE37" s="41"/>
      <c r="AF37" s="41"/>
      <c r="AG37" s="41"/>
      <c r="AH37" s="42"/>
      <c r="AI37" s="702"/>
      <c r="AJ37" s="42"/>
      <c r="AK37" s="42"/>
      <c r="AL37" s="42">
        <v>1</v>
      </c>
      <c r="AM37" s="42">
        <v>1</v>
      </c>
      <c r="AN37" s="42"/>
      <c r="AO37" s="42">
        <v>1</v>
      </c>
      <c r="AP37" s="531">
        <f t="shared" si="3"/>
        <v>0</v>
      </c>
      <c r="AR37" s="33">
        <f t="shared" si="4"/>
        <v>3</v>
      </c>
      <c r="AS37" s="46"/>
      <c r="AT37" s="33">
        <f t="shared" si="5"/>
        <v>3</v>
      </c>
    </row>
    <row r="38" spans="1:46" s="48" customFormat="1" ht="21" customHeight="1">
      <c r="A38" s="33"/>
      <c r="B38" s="33" t="s">
        <v>108</v>
      </c>
      <c r="C38" s="959" t="s">
        <v>36</v>
      </c>
      <c r="D38" s="960">
        <v>21052</v>
      </c>
      <c r="E38" s="731">
        <v>31166</v>
      </c>
      <c r="F38" s="657" t="s">
        <v>371</v>
      </c>
      <c r="G38" s="956">
        <v>0</v>
      </c>
      <c r="H38" s="957">
        <v>0</v>
      </c>
      <c r="I38" s="956">
        <v>0</v>
      </c>
      <c r="J38" s="656">
        <v>1</v>
      </c>
      <c r="K38" s="956">
        <v>1</v>
      </c>
      <c r="L38" s="656">
        <v>17</v>
      </c>
      <c r="M38" s="956">
        <v>18</v>
      </c>
      <c r="N38" s="656">
        <v>4</v>
      </c>
      <c r="O38" s="956">
        <v>22</v>
      </c>
      <c r="P38" s="656">
        <v>0</v>
      </c>
      <c r="Q38" s="37">
        <v>22</v>
      </c>
      <c r="R38" s="37">
        <v>0</v>
      </c>
      <c r="S38" s="497">
        <v>22</v>
      </c>
      <c r="T38" s="39"/>
      <c r="U38" s="39"/>
      <c r="V38" s="39"/>
      <c r="W38" s="39"/>
      <c r="X38" s="39"/>
      <c r="Y38" s="39"/>
      <c r="Z38" s="39"/>
      <c r="AA38" s="39"/>
      <c r="AB38" s="39"/>
      <c r="AC38" s="41"/>
      <c r="AD38" s="41"/>
      <c r="AE38" s="41"/>
      <c r="AF38" s="41"/>
      <c r="AG38" s="41"/>
      <c r="AH38" s="42"/>
      <c r="AI38" s="702"/>
      <c r="AJ38" s="42"/>
      <c r="AK38" s="42"/>
      <c r="AL38" s="42"/>
      <c r="AM38" s="42"/>
      <c r="AN38" s="42"/>
      <c r="AO38" s="42"/>
      <c r="AP38" s="531">
        <f t="shared" si="3"/>
        <v>0</v>
      </c>
      <c r="AR38" s="33">
        <f t="shared" ref="AR38" si="6">SUM(AC38:AO38)</f>
        <v>0</v>
      </c>
      <c r="AS38" s="46"/>
      <c r="AT38" s="33">
        <f t="shared" ref="AT38" si="7">SUM(AP38,AR38)</f>
        <v>0</v>
      </c>
    </row>
    <row r="39" spans="1:46" s="48" customFormat="1" ht="21" customHeight="1">
      <c r="A39" s="33"/>
      <c r="B39" s="33" t="s">
        <v>110</v>
      </c>
      <c r="C39" s="34" t="s">
        <v>94</v>
      </c>
      <c r="D39" s="35">
        <v>42419</v>
      </c>
      <c r="E39" s="53">
        <v>39317</v>
      </c>
      <c r="F39" s="659" t="s">
        <v>368</v>
      </c>
      <c r="G39" s="37">
        <v>13</v>
      </c>
      <c r="H39" s="38">
        <v>4</v>
      </c>
      <c r="I39" s="37">
        <v>17</v>
      </c>
      <c r="J39" s="38">
        <v>0</v>
      </c>
      <c r="K39" s="37">
        <v>17</v>
      </c>
      <c r="L39" s="38">
        <v>4</v>
      </c>
      <c r="M39" s="37">
        <v>21</v>
      </c>
      <c r="N39" s="38">
        <v>0</v>
      </c>
      <c r="O39" s="37">
        <v>21</v>
      </c>
      <c r="P39" s="656">
        <v>0</v>
      </c>
      <c r="Q39" s="37">
        <v>21</v>
      </c>
      <c r="R39" s="37">
        <v>0</v>
      </c>
      <c r="S39" s="497">
        <v>21</v>
      </c>
      <c r="T39" s="39"/>
      <c r="U39" s="39"/>
      <c r="V39" s="39"/>
      <c r="W39" s="39"/>
      <c r="X39" s="39"/>
      <c r="Y39" s="39"/>
      <c r="Z39" s="39"/>
      <c r="AA39" s="39"/>
      <c r="AB39" s="39"/>
      <c r="AC39" s="41"/>
      <c r="AD39" s="41"/>
      <c r="AE39" s="41"/>
      <c r="AF39" s="41"/>
      <c r="AG39" s="41"/>
      <c r="AH39" s="42"/>
      <c r="AI39" s="702"/>
      <c r="AJ39" s="42"/>
      <c r="AK39" s="42"/>
      <c r="AL39" s="42"/>
      <c r="AM39" s="42"/>
      <c r="AN39" s="42"/>
      <c r="AO39" s="42"/>
      <c r="AP39" s="531">
        <f t="shared" si="3"/>
        <v>0</v>
      </c>
      <c r="AR39" s="33">
        <f t="shared" si="4"/>
        <v>0</v>
      </c>
      <c r="AS39" s="46"/>
      <c r="AT39" s="33">
        <f t="shared" si="5"/>
        <v>0</v>
      </c>
    </row>
    <row r="40" spans="1:46" s="48" customFormat="1" ht="21.75" customHeight="1">
      <c r="A40" s="33"/>
      <c r="B40" s="33" t="s">
        <v>112</v>
      </c>
      <c r="C40" s="34" t="s">
        <v>439</v>
      </c>
      <c r="D40" s="35">
        <v>38651</v>
      </c>
      <c r="E40" s="53">
        <v>35828</v>
      </c>
      <c r="F40" s="659" t="s">
        <v>371</v>
      </c>
      <c r="G40" s="37">
        <v>8</v>
      </c>
      <c r="H40" s="38">
        <v>4</v>
      </c>
      <c r="I40" s="37">
        <v>12</v>
      </c>
      <c r="J40" s="38">
        <v>14</v>
      </c>
      <c r="K40" s="37">
        <v>14</v>
      </c>
      <c r="L40" s="38">
        <v>0</v>
      </c>
      <c r="M40" s="37">
        <v>14</v>
      </c>
      <c r="N40" s="38">
        <v>4</v>
      </c>
      <c r="O40" s="37">
        <v>18</v>
      </c>
      <c r="P40" s="656">
        <v>0</v>
      </c>
      <c r="Q40" s="37">
        <v>18</v>
      </c>
      <c r="R40" s="37">
        <v>0</v>
      </c>
      <c r="S40" s="37">
        <v>18</v>
      </c>
      <c r="T40" s="39"/>
      <c r="U40" s="39"/>
      <c r="V40" s="39"/>
      <c r="W40" s="39"/>
      <c r="X40" s="39"/>
      <c r="Y40" s="39"/>
      <c r="Z40" s="39"/>
      <c r="AA40" s="39"/>
      <c r="AB40" s="39"/>
      <c r="AC40" s="39"/>
      <c r="AD40" s="39"/>
      <c r="AE40" s="39"/>
      <c r="AF40" s="41">
        <v>1</v>
      </c>
      <c r="AG40" s="39"/>
      <c r="AH40" s="39"/>
      <c r="AI40" s="702"/>
      <c r="AJ40" s="39"/>
      <c r="AK40" s="39"/>
      <c r="AL40" s="39"/>
      <c r="AM40" s="42">
        <v>1</v>
      </c>
      <c r="AN40" s="42">
        <v>1</v>
      </c>
      <c r="AO40" s="42">
        <v>1</v>
      </c>
      <c r="AP40" s="531">
        <f t="shared" si="3"/>
        <v>0</v>
      </c>
      <c r="AR40" s="33">
        <f t="shared" si="4"/>
        <v>4</v>
      </c>
      <c r="AS40" s="46"/>
      <c r="AT40" s="33">
        <f t="shared" si="5"/>
        <v>4</v>
      </c>
    </row>
    <row r="41" spans="1:46" s="48" customFormat="1" ht="21" customHeight="1">
      <c r="A41" s="33"/>
      <c r="B41" s="33" t="s">
        <v>114</v>
      </c>
      <c r="C41" s="34" t="s">
        <v>63</v>
      </c>
      <c r="D41" s="49">
        <v>38840</v>
      </c>
      <c r="E41" s="53">
        <v>36566</v>
      </c>
      <c r="F41" s="659" t="s">
        <v>368</v>
      </c>
      <c r="G41" s="37">
        <v>3</v>
      </c>
      <c r="H41" s="38">
        <v>10</v>
      </c>
      <c r="I41" s="37">
        <v>13</v>
      </c>
      <c r="J41" s="38">
        <v>1</v>
      </c>
      <c r="K41" s="37">
        <v>14</v>
      </c>
      <c r="L41" s="38">
        <v>2</v>
      </c>
      <c r="M41" s="37">
        <v>16</v>
      </c>
      <c r="N41" s="38">
        <v>0</v>
      </c>
      <c r="O41" s="37">
        <v>16</v>
      </c>
      <c r="P41" s="656">
        <v>0</v>
      </c>
      <c r="Q41" s="37">
        <v>16</v>
      </c>
      <c r="R41" s="37">
        <v>0</v>
      </c>
      <c r="S41" s="497">
        <v>16</v>
      </c>
      <c r="T41" s="39"/>
      <c r="U41" s="39"/>
      <c r="V41" s="39"/>
      <c r="W41" s="39"/>
      <c r="X41" s="39"/>
      <c r="Y41" s="39"/>
      <c r="Z41" s="39"/>
      <c r="AA41" s="39"/>
      <c r="AB41" s="39"/>
      <c r="AC41" s="41"/>
      <c r="AD41" s="41"/>
      <c r="AE41" s="41"/>
      <c r="AF41" s="41"/>
      <c r="AG41" s="41"/>
      <c r="AH41" s="42"/>
      <c r="AI41" s="702"/>
      <c r="AJ41" s="42"/>
      <c r="AK41" s="42"/>
      <c r="AL41" s="42"/>
      <c r="AM41" s="42"/>
      <c r="AN41" s="42"/>
      <c r="AO41" s="42"/>
      <c r="AP41" s="531">
        <f t="shared" si="3"/>
        <v>0</v>
      </c>
      <c r="AR41" s="33">
        <f t="shared" si="4"/>
        <v>0</v>
      </c>
      <c r="AS41" s="46"/>
      <c r="AT41" s="33">
        <f t="shared" si="5"/>
        <v>0</v>
      </c>
    </row>
    <row r="42" spans="1:46" s="48" customFormat="1" ht="21" customHeight="1">
      <c r="A42" s="33"/>
      <c r="B42" s="33" t="s">
        <v>116</v>
      </c>
      <c r="C42" s="34" t="s">
        <v>126</v>
      </c>
      <c r="D42" s="54">
        <v>35432</v>
      </c>
      <c r="E42" s="53">
        <v>39373</v>
      </c>
      <c r="F42" s="659" t="s">
        <v>373</v>
      </c>
      <c r="G42" s="37">
        <v>0</v>
      </c>
      <c r="H42" s="38">
        <v>11</v>
      </c>
      <c r="I42" s="37">
        <v>11</v>
      </c>
      <c r="J42" s="38">
        <v>1</v>
      </c>
      <c r="K42" s="37">
        <v>12</v>
      </c>
      <c r="L42" s="38">
        <v>1</v>
      </c>
      <c r="M42" s="37">
        <v>13</v>
      </c>
      <c r="N42" s="38">
        <v>1</v>
      </c>
      <c r="O42" s="37">
        <v>14</v>
      </c>
      <c r="P42" s="656">
        <v>1</v>
      </c>
      <c r="Q42" s="37">
        <v>15</v>
      </c>
      <c r="R42" s="37">
        <v>0</v>
      </c>
      <c r="S42" s="497">
        <v>15</v>
      </c>
      <c r="T42" s="39"/>
      <c r="U42" s="39"/>
      <c r="V42" s="39"/>
      <c r="W42" s="39"/>
      <c r="X42" s="39"/>
      <c r="Y42" s="39"/>
      <c r="Z42" s="39"/>
      <c r="AA42" s="39"/>
      <c r="AB42" s="39"/>
      <c r="AC42" s="41"/>
      <c r="AD42" s="41"/>
      <c r="AE42" s="41"/>
      <c r="AF42" s="41"/>
      <c r="AG42" s="41"/>
      <c r="AH42" s="42"/>
      <c r="AI42" s="702"/>
      <c r="AJ42" s="42">
        <v>1</v>
      </c>
      <c r="AK42" s="42"/>
      <c r="AL42" s="42">
        <v>1</v>
      </c>
      <c r="AM42" s="42"/>
      <c r="AN42" s="42"/>
      <c r="AO42" s="42"/>
      <c r="AP42" s="531">
        <f t="shared" si="3"/>
        <v>0</v>
      </c>
      <c r="AR42" s="33">
        <f t="shared" si="4"/>
        <v>2</v>
      </c>
      <c r="AS42" s="46"/>
      <c r="AT42" s="33">
        <f t="shared" si="5"/>
        <v>2</v>
      </c>
    </row>
    <row r="43" spans="1:46" s="48" customFormat="1" ht="21" customHeight="1">
      <c r="A43" s="33"/>
      <c r="B43" s="33" t="s">
        <v>117</v>
      </c>
      <c r="C43" s="34" t="s">
        <v>1856</v>
      </c>
      <c r="D43" s="49">
        <v>43516</v>
      </c>
      <c r="E43" s="53">
        <v>36238</v>
      </c>
      <c r="F43" s="659" t="s">
        <v>373</v>
      </c>
      <c r="G43" s="37">
        <v>8</v>
      </c>
      <c r="H43" s="38">
        <v>4</v>
      </c>
      <c r="I43" s="37">
        <v>12</v>
      </c>
      <c r="J43" s="38">
        <v>1</v>
      </c>
      <c r="K43" s="37">
        <v>13</v>
      </c>
      <c r="L43" s="38">
        <v>1</v>
      </c>
      <c r="M43" s="37">
        <v>14</v>
      </c>
      <c r="N43" s="38">
        <v>0</v>
      </c>
      <c r="O43" s="37">
        <v>14</v>
      </c>
      <c r="P43" s="656">
        <v>1</v>
      </c>
      <c r="Q43" s="37">
        <v>15</v>
      </c>
      <c r="R43" s="37">
        <v>0</v>
      </c>
      <c r="S43" s="497">
        <v>15</v>
      </c>
      <c r="T43" s="39"/>
      <c r="U43" s="39"/>
      <c r="V43" s="39"/>
      <c r="W43" s="39"/>
      <c r="X43" s="39"/>
      <c r="Y43" s="39"/>
      <c r="Z43" s="39"/>
      <c r="AA43" s="39"/>
      <c r="AB43" s="39"/>
      <c r="AC43" s="41"/>
      <c r="AD43" s="41"/>
      <c r="AE43" s="41"/>
      <c r="AF43" s="41"/>
      <c r="AG43" s="41"/>
      <c r="AH43" s="42"/>
      <c r="AI43" s="702"/>
      <c r="AJ43" s="42"/>
      <c r="AK43" s="42"/>
      <c r="AL43" s="42"/>
      <c r="AM43" s="42"/>
      <c r="AN43" s="42"/>
      <c r="AO43" s="42"/>
      <c r="AP43" s="531">
        <f t="shared" si="3"/>
        <v>0</v>
      </c>
      <c r="AR43" s="33">
        <f t="shared" si="4"/>
        <v>0</v>
      </c>
      <c r="AS43" s="46"/>
      <c r="AT43" s="33">
        <f t="shared" si="5"/>
        <v>0</v>
      </c>
    </row>
    <row r="44" spans="1:46" s="48" customFormat="1" ht="21" customHeight="1">
      <c r="A44" s="33"/>
      <c r="B44" s="33" t="s">
        <v>119</v>
      </c>
      <c r="C44" s="34" t="s">
        <v>247</v>
      </c>
      <c r="D44" s="49">
        <v>30834</v>
      </c>
      <c r="E44" s="53">
        <v>29271</v>
      </c>
      <c r="F44" s="659" t="s">
        <v>373</v>
      </c>
      <c r="G44" s="37">
        <v>0</v>
      </c>
      <c r="H44" s="38">
        <v>9</v>
      </c>
      <c r="I44" s="37">
        <v>9</v>
      </c>
      <c r="J44" s="38">
        <v>2</v>
      </c>
      <c r="K44" s="37">
        <v>11</v>
      </c>
      <c r="L44" s="38">
        <v>1</v>
      </c>
      <c r="M44" s="37">
        <v>12</v>
      </c>
      <c r="N44" s="38">
        <v>1</v>
      </c>
      <c r="O44" s="37">
        <v>13</v>
      </c>
      <c r="P44" s="656">
        <v>0</v>
      </c>
      <c r="Q44" s="37">
        <v>13</v>
      </c>
      <c r="R44" s="37">
        <v>0</v>
      </c>
      <c r="S44" s="497">
        <v>13</v>
      </c>
      <c r="T44" s="39"/>
      <c r="U44" s="39"/>
      <c r="V44" s="39"/>
      <c r="W44" s="39"/>
      <c r="X44" s="39"/>
      <c r="Y44" s="39"/>
      <c r="Z44" s="39"/>
      <c r="AA44" s="39"/>
      <c r="AB44" s="39"/>
      <c r="AC44" s="41"/>
      <c r="AD44" s="41"/>
      <c r="AE44" s="41"/>
      <c r="AF44" s="41"/>
      <c r="AG44" s="41"/>
      <c r="AH44" s="42"/>
      <c r="AI44" s="702"/>
      <c r="AJ44" s="42"/>
      <c r="AK44" s="42"/>
      <c r="AL44" s="42">
        <v>1</v>
      </c>
      <c r="AM44" s="42"/>
      <c r="AN44" s="42"/>
      <c r="AO44" s="42"/>
      <c r="AP44" s="531">
        <f t="shared" si="3"/>
        <v>0</v>
      </c>
      <c r="AR44" s="33">
        <f t="shared" si="4"/>
        <v>1</v>
      </c>
      <c r="AS44" s="46"/>
      <c r="AT44" s="33">
        <f t="shared" si="5"/>
        <v>1</v>
      </c>
    </row>
    <row r="45" spans="1:46" s="48" customFormat="1" ht="21" customHeight="1">
      <c r="A45" s="33"/>
      <c r="B45" s="33" t="s">
        <v>121</v>
      </c>
      <c r="C45" s="34" t="s">
        <v>83</v>
      </c>
      <c r="D45" s="35">
        <v>40896</v>
      </c>
      <c r="E45" s="53">
        <v>36482</v>
      </c>
      <c r="F45" s="659" t="s">
        <v>371</v>
      </c>
      <c r="G45" s="37">
        <v>5</v>
      </c>
      <c r="H45" s="38">
        <v>0</v>
      </c>
      <c r="I45" s="37">
        <v>5</v>
      </c>
      <c r="J45" s="38">
        <v>1</v>
      </c>
      <c r="K45" s="37">
        <v>6</v>
      </c>
      <c r="L45" s="38">
        <v>4</v>
      </c>
      <c r="M45" s="37">
        <v>10</v>
      </c>
      <c r="N45" s="38">
        <v>1</v>
      </c>
      <c r="O45" s="37">
        <v>11</v>
      </c>
      <c r="P45" s="656">
        <v>0</v>
      </c>
      <c r="Q45" s="37">
        <v>11</v>
      </c>
      <c r="R45" s="37">
        <v>1</v>
      </c>
      <c r="S45" s="497">
        <v>12</v>
      </c>
      <c r="T45" s="39"/>
      <c r="U45" s="39"/>
      <c r="V45" s="39"/>
      <c r="W45" s="39"/>
      <c r="X45" s="39">
        <v>1</v>
      </c>
      <c r="Y45" s="39"/>
      <c r="Z45" s="39"/>
      <c r="AA45" s="39"/>
      <c r="AB45" s="39"/>
      <c r="AC45" s="41">
        <v>1</v>
      </c>
      <c r="AD45" s="41"/>
      <c r="AE45" s="41"/>
      <c r="AF45" s="41"/>
      <c r="AG45" s="41"/>
      <c r="AH45" s="42"/>
      <c r="AI45" s="702"/>
      <c r="AJ45" s="42"/>
      <c r="AK45" s="42"/>
      <c r="AL45" s="42"/>
      <c r="AM45" s="42">
        <v>1</v>
      </c>
      <c r="AN45" s="42"/>
      <c r="AO45" s="42"/>
      <c r="AP45" s="531">
        <f t="shared" si="3"/>
        <v>1</v>
      </c>
      <c r="AR45" s="33">
        <f t="shared" si="4"/>
        <v>2</v>
      </c>
      <c r="AS45" s="46"/>
      <c r="AT45" s="33">
        <f t="shared" si="5"/>
        <v>3</v>
      </c>
    </row>
    <row r="46" spans="1:46" s="48" customFormat="1" ht="21" customHeight="1">
      <c r="A46" s="33"/>
      <c r="B46" s="33" t="s">
        <v>123</v>
      </c>
      <c r="C46" s="58" t="s">
        <v>457</v>
      </c>
      <c r="D46" s="54">
        <v>33752</v>
      </c>
      <c r="E46" s="53">
        <v>22153</v>
      </c>
      <c r="F46" s="659" t="s">
        <v>369</v>
      </c>
      <c r="G46" s="37"/>
      <c r="H46" s="38"/>
      <c r="I46" s="37">
        <v>0</v>
      </c>
      <c r="J46" s="38">
        <v>1</v>
      </c>
      <c r="K46" s="37">
        <v>1</v>
      </c>
      <c r="L46" s="38">
        <v>5</v>
      </c>
      <c r="M46" s="37">
        <v>6</v>
      </c>
      <c r="N46" s="38">
        <v>4</v>
      </c>
      <c r="O46" s="37">
        <v>10</v>
      </c>
      <c r="P46" s="656">
        <v>0</v>
      </c>
      <c r="Q46" s="37">
        <v>10</v>
      </c>
      <c r="R46" s="37">
        <v>0</v>
      </c>
      <c r="S46" s="497">
        <v>10</v>
      </c>
      <c r="T46" s="39"/>
      <c r="U46" s="39"/>
      <c r="V46" s="39"/>
      <c r="W46" s="39"/>
      <c r="X46" s="39"/>
      <c r="Y46" s="39"/>
      <c r="Z46" s="39"/>
      <c r="AA46" s="39"/>
      <c r="AB46" s="39"/>
      <c r="AC46" s="41"/>
      <c r="AD46" s="41"/>
      <c r="AE46" s="41"/>
      <c r="AF46" s="41"/>
      <c r="AG46" s="41"/>
      <c r="AH46" s="42"/>
      <c r="AI46" s="702"/>
      <c r="AJ46" s="42"/>
      <c r="AK46" s="42"/>
      <c r="AL46" s="42"/>
      <c r="AM46" s="42"/>
      <c r="AN46" s="42"/>
      <c r="AO46" s="42"/>
      <c r="AP46" s="531">
        <f t="shared" si="3"/>
        <v>0</v>
      </c>
      <c r="AR46" s="33">
        <f t="shared" si="4"/>
        <v>0</v>
      </c>
      <c r="AS46" s="46"/>
      <c r="AT46" s="33">
        <f t="shared" si="5"/>
        <v>0</v>
      </c>
    </row>
    <row r="47" spans="1:46" s="48" customFormat="1" ht="21" customHeight="1">
      <c r="A47" s="79"/>
      <c r="B47" s="33" t="s">
        <v>125</v>
      </c>
      <c r="C47" s="34" t="s">
        <v>583</v>
      </c>
      <c r="D47" s="35">
        <v>34717</v>
      </c>
      <c r="E47" s="53">
        <v>36210</v>
      </c>
      <c r="F47" s="659" t="s">
        <v>367</v>
      </c>
      <c r="G47" s="37"/>
      <c r="H47" s="532"/>
      <c r="I47" s="37"/>
      <c r="J47" s="532"/>
      <c r="K47" s="37"/>
      <c r="L47" s="38">
        <v>0</v>
      </c>
      <c r="M47" s="37">
        <v>0</v>
      </c>
      <c r="N47" s="38">
        <v>10</v>
      </c>
      <c r="O47" s="37">
        <v>10</v>
      </c>
      <c r="P47" s="656">
        <v>0</v>
      </c>
      <c r="Q47" s="37">
        <v>10</v>
      </c>
      <c r="R47" s="37">
        <v>0</v>
      </c>
      <c r="S47" s="497">
        <v>10</v>
      </c>
      <c r="T47" s="39"/>
      <c r="U47" s="39"/>
      <c r="V47" s="39"/>
      <c r="W47" s="39"/>
      <c r="X47" s="39"/>
      <c r="Y47" s="39"/>
      <c r="Z47" s="39"/>
      <c r="AA47" s="39"/>
      <c r="AB47" s="39"/>
      <c r="AC47" s="41"/>
      <c r="AD47" s="41"/>
      <c r="AE47" s="41"/>
      <c r="AF47" s="41"/>
      <c r="AG47" s="41"/>
      <c r="AH47" s="42"/>
      <c r="AI47" s="702"/>
      <c r="AJ47" s="42"/>
      <c r="AK47" s="42"/>
      <c r="AL47" s="42"/>
      <c r="AM47" s="42"/>
      <c r="AN47" s="42"/>
      <c r="AO47" s="42"/>
      <c r="AP47" s="531">
        <f t="shared" si="3"/>
        <v>0</v>
      </c>
      <c r="AR47" s="33">
        <f t="shared" si="4"/>
        <v>0</v>
      </c>
      <c r="AS47" s="46"/>
      <c r="AT47" s="33">
        <f t="shared" si="5"/>
        <v>0</v>
      </c>
    </row>
    <row r="48" spans="1:46" s="48" customFormat="1" ht="21" customHeight="1">
      <c r="A48" s="33"/>
      <c r="B48" s="33" t="s">
        <v>127</v>
      </c>
      <c r="C48" s="34" t="s">
        <v>293</v>
      </c>
      <c r="D48" s="54">
        <v>37721</v>
      </c>
      <c r="E48" s="53">
        <v>26042</v>
      </c>
      <c r="F48" s="659" t="s">
        <v>373</v>
      </c>
      <c r="G48" s="37"/>
      <c r="H48" s="38"/>
      <c r="I48" s="37"/>
      <c r="J48" s="38"/>
      <c r="K48" s="37"/>
      <c r="L48" s="38"/>
      <c r="M48" s="37"/>
      <c r="N48" s="38"/>
      <c r="O48" s="37">
        <v>0</v>
      </c>
      <c r="P48" s="656">
        <v>8</v>
      </c>
      <c r="Q48" s="37">
        <v>8</v>
      </c>
      <c r="R48" s="37">
        <v>2</v>
      </c>
      <c r="S48" s="497">
        <v>10</v>
      </c>
      <c r="T48" s="39"/>
      <c r="U48" s="39"/>
      <c r="V48" s="39"/>
      <c r="W48" s="39"/>
      <c r="X48" s="39"/>
      <c r="Y48" s="39"/>
      <c r="Z48" s="39">
        <v>1</v>
      </c>
      <c r="AA48" s="39">
        <v>1</v>
      </c>
      <c r="AB48" s="39"/>
      <c r="AC48" s="41">
        <v>1</v>
      </c>
      <c r="AD48" s="41"/>
      <c r="AE48" s="41"/>
      <c r="AF48" s="41">
        <v>1</v>
      </c>
      <c r="AG48" s="41">
        <v>1</v>
      </c>
      <c r="AH48" s="42">
        <v>1</v>
      </c>
      <c r="AI48" s="702"/>
      <c r="AJ48" s="42">
        <v>1</v>
      </c>
      <c r="AK48" s="42"/>
      <c r="AL48" s="42"/>
      <c r="AM48" s="42"/>
      <c r="AN48" s="42"/>
      <c r="AO48" s="42"/>
      <c r="AP48" s="531">
        <f t="shared" si="3"/>
        <v>2</v>
      </c>
      <c r="AR48" s="33">
        <f t="shared" si="4"/>
        <v>5</v>
      </c>
      <c r="AS48" s="46"/>
      <c r="AT48" s="33">
        <f t="shared" si="5"/>
        <v>7</v>
      </c>
    </row>
    <row r="49" spans="1:46" s="48" customFormat="1" ht="21" customHeight="1">
      <c r="A49" s="79"/>
      <c r="B49" s="33" t="s">
        <v>129</v>
      </c>
      <c r="C49" s="34" t="s">
        <v>1773</v>
      </c>
      <c r="D49" s="54">
        <v>39264</v>
      </c>
      <c r="E49" s="53">
        <v>36207</v>
      </c>
      <c r="F49" s="659" t="s">
        <v>368</v>
      </c>
      <c r="G49" s="37">
        <v>0</v>
      </c>
      <c r="H49" s="38">
        <v>0</v>
      </c>
      <c r="I49" s="37">
        <v>0</v>
      </c>
      <c r="J49" s="38">
        <v>0</v>
      </c>
      <c r="K49" s="37">
        <v>0</v>
      </c>
      <c r="L49" s="38">
        <v>1</v>
      </c>
      <c r="M49" s="37">
        <v>1</v>
      </c>
      <c r="N49" s="38">
        <v>0</v>
      </c>
      <c r="O49" s="37">
        <v>1</v>
      </c>
      <c r="P49" s="656">
        <v>1</v>
      </c>
      <c r="Q49" s="37">
        <v>2</v>
      </c>
      <c r="R49" s="37">
        <v>4</v>
      </c>
      <c r="S49" s="497">
        <v>6</v>
      </c>
      <c r="T49" s="39">
        <v>1</v>
      </c>
      <c r="U49" s="39"/>
      <c r="V49" s="39"/>
      <c r="W49" s="39">
        <v>1</v>
      </c>
      <c r="X49" s="39">
        <v>1</v>
      </c>
      <c r="Y49" s="39"/>
      <c r="Z49" s="39"/>
      <c r="AA49" s="39">
        <v>1</v>
      </c>
      <c r="AB49" s="39"/>
      <c r="AC49" s="41"/>
      <c r="AD49" s="41"/>
      <c r="AE49" s="41"/>
      <c r="AF49" s="41"/>
      <c r="AG49" s="41"/>
      <c r="AH49" s="42"/>
      <c r="AI49" s="702">
        <v>1</v>
      </c>
      <c r="AJ49" s="42"/>
      <c r="AK49" s="42"/>
      <c r="AL49" s="42"/>
      <c r="AM49" s="42"/>
      <c r="AN49" s="42"/>
      <c r="AO49" s="42"/>
      <c r="AP49" s="531">
        <f t="shared" si="3"/>
        <v>4</v>
      </c>
      <c r="AR49" s="33">
        <f t="shared" si="4"/>
        <v>1</v>
      </c>
      <c r="AS49" s="46"/>
      <c r="AT49" s="33">
        <f t="shared" si="5"/>
        <v>5</v>
      </c>
    </row>
    <row r="50" spans="1:46" s="48" customFormat="1" ht="21" customHeight="1">
      <c r="A50" s="33"/>
      <c r="B50" s="33" t="s">
        <v>131</v>
      </c>
      <c r="C50" s="34" t="s">
        <v>120</v>
      </c>
      <c r="D50" s="54">
        <v>38825</v>
      </c>
      <c r="E50" s="53">
        <v>13674</v>
      </c>
      <c r="F50" s="659" t="s">
        <v>371</v>
      </c>
      <c r="G50" s="37"/>
      <c r="H50" s="38"/>
      <c r="I50" s="37">
        <v>0</v>
      </c>
      <c r="J50" s="38">
        <v>0</v>
      </c>
      <c r="K50" s="37">
        <v>0</v>
      </c>
      <c r="L50" s="38">
        <v>0</v>
      </c>
      <c r="M50" s="37">
        <v>0</v>
      </c>
      <c r="N50" s="38">
        <v>0</v>
      </c>
      <c r="O50" s="37">
        <v>0</v>
      </c>
      <c r="P50" s="656">
        <v>4</v>
      </c>
      <c r="Q50" s="37">
        <v>4</v>
      </c>
      <c r="R50" s="37">
        <v>1</v>
      </c>
      <c r="S50" s="497">
        <v>5</v>
      </c>
      <c r="T50" s="39">
        <v>1</v>
      </c>
      <c r="U50" s="39"/>
      <c r="V50" s="39"/>
      <c r="W50" s="39"/>
      <c r="X50" s="39"/>
      <c r="Y50" s="39"/>
      <c r="Z50" s="39"/>
      <c r="AA50" s="39"/>
      <c r="AB50" s="39"/>
      <c r="AC50" s="41"/>
      <c r="AD50" s="41"/>
      <c r="AE50" s="41"/>
      <c r="AF50" s="41"/>
      <c r="AG50" s="41"/>
      <c r="AH50" s="42"/>
      <c r="AI50" s="702"/>
      <c r="AJ50" s="42"/>
      <c r="AK50" s="42"/>
      <c r="AL50" s="42"/>
      <c r="AM50" s="42"/>
      <c r="AN50" s="42"/>
      <c r="AO50" s="42"/>
      <c r="AP50" s="531">
        <f t="shared" si="3"/>
        <v>1</v>
      </c>
      <c r="AR50" s="33">
        <f t="shared" si="4"/>
        <v>0</v>
      </c>
      <c r="AS50" s="46"/>
      <c r="AT50" s="33">
        <f t="shared" si="5"/>
        <v>1</v>
      </c>
    </row>
    <row r="51" spans="1:46" s="48" customFormat="1" ht="21" customHeight="1">
      <c r="A51" s="79"/>
      <c r="B51" s="33" t="s">
        <v>133</v>
      </c>
      <c r="C51" s="34" t="s">
        <v>301</v>
      </c>
      <c r="D51" s="54">
        <v>38468</v>
      </c>
      <c r="E51" s="53">
        <v>36614</v>
      </c>
      <c r="F51" s="659" t="s">
        <v>373</v>
      </c>
      <c r="G51" s="37"/>
      <c r="H51" s="64"/>
      <c r="I51" s="37"/>
      <c r="J51" s="64"/>
      <c r="K51" s="37"/>
      <c r="L51" s="38">
        <v>0</v>
      </c>
      <c r="M51" s="37"/>
      <c r="N51" s="38">
        <v>0</v>
      </c>
      <c r="O51" s="37">
        <v>0</v>
      </c>
      <c r="P51" s="656">
        <v>4</v>
      </c>
      <c r="Q51" s="37">
        <v>4</v>
      </c>
      <c r="R51" s="37">
        <v>0</v>
      </c>
      <c r="S51" s="497">
        <v>4</v>
      </c>
      <c r="T51" s="39"/>
      <c r="U51" s="39"/>
      <c r="V51" s="39"/>
      <c r="W51" s="39"/>
      <c r="X51" s="39"/>
      <c r="Y51" s="39"/>
      <c r="Z51" s="39"/>
      <c r="AA51" s="39"/>
      <c r="AB51" s="39"/>
      <c r="AC51" s="41"/>
      <c r="AD51" s="41"/>
      <c r="AE51" s="41"/>
      <c r="AF51" s="41"/>
      <c r="AG51" s="41"/>
      <c r="AH51" s="42"/>
      <c r="AI51" s="702"/>
      <c r="AJ51" s="42"/>
      <c r="AK51" s="42"/>
      <c r="AL51" s="42"/>
      <c r="AM51" s="42"/>
      <c r="AN51" s="42"/>
      <c r="AO51" s="42"/>
      <c r="AP51" s="531">
        <f t="shared" si="3"/>
        <v>0</v>
      </c>
      <c r="AR51" s="33">
        <f t="shared" si="4"/>
        <v>0</v>
      </c>
      <c r="AS51" s="46"/>
      <c r="AT51" s="33">
        <f t="shared" si="5"/>
        <v>0</v>
      </c>
    </row>
    <row r="52" spans="1:46" s="48" customFormat="1" ht="21" customHeight="1">
      <c r="A52" s="33"/>
      <c r="B52" s="33" t="s">
        <v>135</v>
      </c>
      <c r="C52" s="34" t="s">
        <v>295</v>
      </c>
      <c r="D52" s="54">
        <v>37721</v>
      </c>
      <c r="E52" s="53">
        <v>27937</v>
      </c>
      <c r="F52" s="659" t="s">
        <v>373</v>
      </c>
      <c r="G52" s="37"/>
      <c r="H52" s="38"/>
      <c r="I52" s="37"/>
      <c r="J52" s="38"/>
      <c r="K52" s="37"/>
      <c r="L52" s="38"/>
      <c r="M52" s="37"/>
      <c r="N52" s="38"/>
      <c r="O52" s="37">
        <v>0</v>
      </c>
      <c r="P52" s="656">
        <v>1</v>
      </c>
      <c r="Q52" s="37">
        <v>1</v>
      </c>
      <c r="R52" s="37">
        <v>2</v>
      </c>
      <c r="S52" s="497">
        <v>3</v>
      </c>
      <c r="T52" s="39"/>
      <c r="U52" s="39"/>
      <c r="V52" s="39"/>
      <c r="W52" s="39"/>
      <c r="X52" s="39"/>
      <c r="Y52" s="39"/>
      <c r="Z52" s="39">
        <v>1</v>
      </c>
      <c r="AA52" s="39">
        <v>1</v>
      </c>
      <c r="AB52" s="39"/>
      <c r="AC52" s="41">
        <v>1</v>
      </c>
      <c r="AD52" s="41">
        <v>1</v>
      </c>
      <c r="AE52" s="41"/>
      <c r="AF52" s="41">
        <v>1</v>
      </c>
      <c r="AG52" s="41"/>
      <c r="AH52" s="42">
        <v>1</v>
      </c>
      <c r="AI52" s="702"/>
      <c r="AJ52" s="42"/>
      <c r="AK52" s="42"/>
      <c r="AL52" s="42"/>
      <c r="AM52" s="42"/>
      <c r="AN52" s="42"/>
      <c r="AO52" s="42"/>
      <c r="AP52" s="531">
        <f t="shared" si="3"/>
        <v>2</v>
      </c>
      <c r="AR52" s="33">
        <f t="shared" si="4"/>
        <v>4</v>
      </c>
      <c r="AS52" s="46"/>
      <c r="AT52" s="33">
        <f t="shared" si="5"/>
        <v>6</v>
      </c>
    </row>
    <row r="53" spans="1:46" s="48" customFormat="1" ht="21" customHeight="1">
      <c r="A53" s="79"/>
      <c r="B53" s="33" t="s">
        <v>137</v>
      </c>
      <c r="C53" s="34" t="s">
        <v>453</v>
      </c>
      <c r="D53" s="54">
        <v>40554</v>
      </c>
      <c r="E53" s="53">
        <v>40613</v>
      </c>
      <c r="F53" s="659" t="s">
        <v>373</v>
      </c>
      <c r="G53" s="37">
        <v>0</v>
      </c>
      <c r="H53" s="38">
        <v>1</v>
      </c>
      <c r="I53" s="37">
        <v>1</v>
      </c>
      <c r="J53" s="38">
        <v>0</v>
      </c>
      <c r="K53" s="37">
        <v>1</v>
      </c>
      <c r="L53" s="38">
        <v>0</v>
      </c>
      <c r="M53" s="37">
        <v>1</v>
      </c>
      <c r="N53" s="38">
        <v>0</v>
      </c>
      <c r="O53" s="37">
        <v>0</v>
      </c>
      <c r="P53" s="656">
        <v>3</v>
      </c>
      <c r="Q53" s="37">
        <v>3</v>
      </c>
      <c r="R53" s="37">
        <v>0</v>
      </c>
      <c r="S53" s="497">
        <v>3</v>
      </c>
      <c r="T53" s="39"/>
      <c r="U53" s="39"/>
      <c r="V53" s="39"/>
      <c r="W53" s="39"/>
      <c r="X53" s="39"/>
      <c r="Y53" s="39"/>
      <c r="Z53" s="39"/>
      <c r="AA53" s="39"/>
      <c r="AB53" s="39"/>
      <c r="AC53" s="41"/>
      <c r="AD53" s="41"/>
      <c r="AE53" s="41"/>
      <c r="AF53" s="41"/>
      <c r="AG53" s="41"/>
      <c r="AH53" s="42"/>
      <c r="AI53" s="702"/>
      <c r="AJ53" s="42"/>
      <c r="AK53" s="42"/>
      <c r="AL53" s="42"/>
      <c r="AM53" s="42"/>
      <c r="AN53" s="42"/>
      <c r="AO53" s="42"/>
      <c r="AP53" s="531">
        <f t="shared" si="3"/>
        <v>0</v>
      </c>
      <c r="AR53" s="33">
        <f t="shared" si="4"/>
        <v>0</v>
      </c>
      <c r="AS53" s="46"/>
      <c r="AT53" s="33">
        <f t="shared" si="5"/>
        <v>0</v>
      </c>
    </row>
    <row r="54" spans="1:46" s="48" customFormat="1" ht="21" customHeight="1">
      <c r="A54" s="79"/>
      <c r="B54" s="33" t="s">
        <v>139</v>
      </c>
      <c r="C54" s="34" t="s">
        <v>232</v>
      </c>
      <c r="D54" s="49">
        <v>26406</v>
      </c>
      <c r="E54" s="53">
        <v>19801</v>
      </c>
      <c r="F54" s="659" t="s">
        <v>373</v>
      </c>
      <c r="G54" s="37"/>
      <c r="H54" s="64"/>
      <c r="I54" s="37"/>
      <c r="J54" s="64"/>
      <c r="K54" s="37"/>
      <c r="L54" s="38"/>
      <c r="M54" s="37"/>
      <c r="N54" s="38"/>
      <c r="O54" s="37">
        <v>0</v>
      </c>
      <c r="P54" s="656">
        <v>1</v>
      </c>
      <c r="Q54" s="37">
        <v>1</v>
      </c>
      <c r="R54" s="37">
        <v>1</v>
      </c>
      <c r="S54" s="497">
        <v>2</v>
      </c>
      <c r="T54" s="39"/>
      <c r="U54" s="39"/>
      <c r="V54" s="39"/>
      <c r="W54" s="39"/>
      <c r="X54" s="39"/>
      <c r="Y54" s="39"/>
      <c r="Z54" s="39">
        <v>1</v>
      </c>
      <c r="AA54" s="39"/>
      <c r="AB54" s="39"/>
      <c r="AC54" s="41">
        <v>1</v>
      </c>
      <c r="AD54" s="41">
        <v>1</v>
      </c>
      <c r="AE54" s="41">
        <v>1</v>
      </c>
      <c r="AF54" s="41">
        <v>1</v>
      </c>
      <c r="AG54" s="41">
        <v>1</v>
      </c>
      <c r="AH54" s="42"/>
      <c r="AI54" s="702"/>
      <c r="AJ54" s="42">
        <v>1</v>
      </c>
      <c r="AK54" s="42"/>
      <c r="AL54" s="42"/>
      <c r="AM54" s="42"/>
      <c r="AN54" s="42"/>
      <c r="AO54" s="42"/>
      <c r="AP54" s="531">
        <f t="shared" si="3"/>
        <v>1</v>
      </c>
      <c r="AR54" s="33">
        <f t="shared" si="4"/>
        <v>6</v>
      </c>
      <c r="AS54" s="46"/>
      <c r="AT54" s="33">
        <f t="shared" si="5"/>
        <v>7</v>
      </c>
    </row>
    <row r="55" spans="1:46" s="48" customFormat="1" ht="21" customHeight="1">
      <c r="A55" s="33"/>
      <c r="B55" s="33" t="s">
        <v>141</v>
      </c>
      <c r="C55" s="34" t="s">
        <v>71</v>
      </c>
      <c r="D55" s="35">
        <v>35185</v>
      </c>
      <c r="E55" s="53">
        <v>37036</v>
      </c>
      <c r="F55" s="659" t="s">
        <v>370</v>
      </c>
      <c r="G55" s="37">
        <v>82</v>
      </c>
      <c r="H55" s="38">
        <v>0</v>
      </c>
      <c r="I55" s="37">
        <v>82</v>
      </c>
      <c r="J55" s="38">
        <v>0</v>
      </c>
      <c r="K55" s="37">
        <v>0</v>
      </c>
      <c r="L55" s="38">
        <v>2</v>
      </c>
      <c r="M55" s="37">
        <v>2</v>
      </c>
      <c r="N55" s="38">
        <v>0</v>
      </c>
      <c r="O55" s="37">
        <v>2</v>
      </c>
      <c r="P55" s="656">
        <v>0</v>
      </c>
      <c r="Q55" s="37">
        <v>2</v>
      </c>
      <c r="R55" s="37">
        <v>0</v>
      </c>
      <c r="S55" s="497">
        <v>2</v>
      </c>
      <c r="T55" s="39"/>
      <c r="U55" s="39"/>
      <c r="V55" s="39"/>
      <c r="W55" s="39"/>
      <c r="X55" s="39"/>
      <c r="Y55" s="39"/>
      <c r="Z55" s="39"/>
      <c r="AA55" s="39"/>
      <c r="AB55" s="39"/>
      <c r="AC55" s="41"/>
      <c r="AD55" s="41"/>
      <c r="AE55" s="41"/>
      <c r="AF55" s="41"/>
      <c r="AG55" s="41"/>
      <c r="AH55" s="42"/>
      <c r="AI55" s="702"/>
      <c r="AJ55" s="42"/>
      <c r="AK55" s="42"/>
      <c r="AL55" s="42"/>
      <c r="AM55" s="42"/>
      <c r="AN55" s="42"/>
      <c r="AO55" s="42"/>
      <c r="AP55" s="531">
        <f t="shared" si="3"/>
        <v>0</v>
      </c>
      <c r="AR55" s="33">
        <f t="shared" si="4"/>
        <v>0</v>
      </c>
      <c r="AS55" s="46"/>
      <c r="AT55" s="33">
        <f t="shared" si="5"/>
        <v>0</v>
      </c>
    </row>
    <row r="56" spans="1:46" s="48" customFormat="1" ht="21" customHeight="1">
      <c r="A56" s="79"/>
      <c r="B56" s="33" t="s">
        <v>143</v>
      </c>
      <c r="C56" s="34" t="s">
        <v>273</v>
      </c>
      <c r="D56" s="49">
        <v>36537</v>
      </c>
      <c r="E56" s="53">
        <v>26063</v>
      </c>
      <c r="F56" s="659" t="s">
        <v>373</v>
      </c>
      <c r="G56" s="37"/>
      <c r="H56" s="38"/>
      <c r="I56" s="37"/>
      <c r="J56" s="38"/>
      <c r="K56" s="37"/>
      <c r="L56" s="38"/>
      <c r="M56" s="37"/>
      <c r="N56" s="38"/>
      <c r="O56" s="37">
        <v>0</v>
      </c>
      <c r="P56" s="656">
        <v>1</v>
      </c>
      <c r="Q56" s="37">
        <v>1</v>
      </c>
      <c r="R56" s="37">
        <v>1</v>
      </c>
      <c r="S56" s="497">
        <v>2</v>
      </c>
      <c r="T56" s="39"/>
      <c r="U56" s="39"/>
      <c r="V56" s="39"/>
      <c r="W56" s="39"/>
      <c r="X56" s="39"/>
      <c r="Y56" s="39"/>
      <c r="Z56" s="39"/>
      <c r="AA56" s="39">
        <v>1</v>
      </c>
      <c r="AB56" s="39"/>
      <c r="AC56" s="41"/>
      <c r="AD56" s="41"/>
      <c r="AE56" s="41"/>
      <c r="AF56" s="41"/>
      <c r="AG56" s="41"/>
      <c r="AH56" s="42"/>
      <c r="AI56" s="702"/>
      <c r="AJ56" s="42"/>
      <c r="AK56" s="42"/>
      <c r="AL56" s="42"/>
      <c r="AM56" s="42"/>
      <c r="AN56" s="42"/>
      <c r="AO56" s="42"/>
      <c r="AP56" s="531">
        <f t="shared" si="3"/>
        <v>1</v>
      </c>
      <c r="AR56" s="33">
        <f t="shared" si="4"/>
        <v>0</v>
      </c>
      <c r="AS56" s="46"/>
      <c r="AT56" s="33">
        <f t="shared" si="5"/>
        <v>1</v>
      </c>
    </row>
    <row r="57" spans="1:46" s="48" customFormat="1" ht="21" customHeight="1">
      <c r="A57" s="79"/>
      <c r="B57" s="33" t="s">
        <v>145</v>
      </c>
      <c r="C57" s="34" t="s">
        <v>287</v>
      </c>
      <c r="D57" s="35">
        <v>37315</v>
      </c>
      <c r="E57" s="53">
        <v>32638</v>
      </c>
      <c r="F57" s="659" t="s">
        <v>373</v>
      </c>
      <c r="G57" s="37"/>
      <c r="H57" s="38"/>
      <c r="I57" s="37"/>
      <c r="J57" s="38"/>
      <c r="K57" s="37">
        <v>0</v>
      </c>
      <c r="L57" s="38">
        <v>0</v>
      </c>
      <c r="M57" s="37">
        <v>0</v>
      </c>
      <c r="N57" s="38">
        <v>0</v>
      </c>
      <c r="O57" s="37">
        <v>0</v>
      </c>
      <c r="P57" s="656">
        <v>0</v>
      </c>
      <c r="Q57" s="37">
        <v>0</v>
      </c>
      <c r="R57" s="37">
        <v>2</v>
      </c>
      <c r="S57" s="497">
        <v>2</v>
      </c>
      <c r="T57" s="39"/>
      <c r="U57" s="39"/>
      <c r="V57" s="39"/>
      <c r="W57" s="39"/>
      <c r="X57" s="39"/>
      <c r="Y57" s="39"/>
      <c r="Z57" s="39">
        <v>1</v>
      </c>
      <c r="AA57" s="39">
        <v>1</v>
      </c>
      <c r="AB57" s="39"/>
      <c r="AC57" s="41"/>
      <c r="AD57" s="41"/>
      <c r="AE57" s="41"/>
      <c r="AF57" s="41">
        <v>1</v>
      </c>
      <c r="AG57" s="41"/>
      <c r="AH57" s="42">
        <v>1</v>
      </c>
      <c r="AI57" s="702"/>
      <c r="AJ57" s="42">
        <v>1</v>
      </c>
      <c r="AK57" s="42"/>
      <c r="AL57" s="42">
        <v>1</v>
      </c>
      <c r="AM57" s="42"/>
      <c r="AN57" s="42"/>
      <c r="AO57" s="42"/>
      <c r="AP57" s="531">
        <f t="shared" si="3"/>
        <v>2</v>
      </c>
      <c r="AR57" s="33">
        <f t="shared" si="4"/>
        <v>4</v>
      </c>
      <c r="AS57" s="46"/>
      <c r="AT57" s="33">
        <f t="shared" si="5"/>
        <v>6</v>
      </c>
    </row>
    <row r="58" spans="1:46" s="48" customFormat="1" ht="21" customHeight="1">
      <c r="A58" s="79"/>
      <c r="B58" s="33" t="s">
        <v>147</v>
      </c>
      <c r="C58" s="34" t="s">
        <v>681</v>
      </c>
      <c r="D58" s="35">
        <v>37591</v>
      </c>
      <c r="E58" s="53">
        <v>24407</v>
      </c>
      <c r="F58" s="659" t="s">
        <v>370</v>
      </c>
      <c r="G58" s="37">
        <v>0</v>
      </c>
      <c r="H58" s="38">
        <v>1</v>
      </c>
      <c r="I58" s="37">
        <v>1</v>
      </c>
      <c r="J58" s="38">
        <v>0</v>
      </c>
      <c r="K58" s="37">
        <v>1</v>
      </c>
      <c r="L58" s="38">
        <v>1</v>
      </c>
      <c r="M58" s="37">
        <v>2</v>
      </c>
      <c r="N58" s="38">
        <v>0</v>
      </c>
      <c r="O58" s="37">
        <v>2</v>
      </c>
      <c r="P58" s="656">
        <v>0</v>
      </c>
      <c r="Q58" s="37">
        <v>2</v>
      </c>
      <c r="R58" s="37">
        <v>0</v>
      </c>
      <c r="S58" s="497">
        <v>2</v>
      </c>
      <c r="T58" s="39"/>
      <c r="U58" s="39"/>
      <c r="V58" s="39"/>
      <c r="W58" s="39"/>
      <c r="X58" s="39"/>
      <c r="Y58" s="39"/>
      <c r="Z58" s="39"/>
      <c r="AA58" s="39"/>
      <c r="AB58" s="39"/>
      <c r="AC58" s="41"/>
      <c r="AD58" s="41"/>
      <c r="AE58" s="41"/>
      <c r="AF58" s="41"/>
      <c r="AG58" s="41"/>
      <c r="AH58" s="42"/>
      <c r="AI58" s="702"/>
      <c r="AJ58" s="42"/>
      <c r="AK58" s="42"/>
      <c r="AL58" s="42"/>
      <c r="AM58" s="42"/>
      <c r="AN58" s="42"/>
      <c r="AO58" s="42"/>
      <c r="AP58" s="531">
        <f t="shared" si="3"/>
        <v>0</v>
      </c>
      <c r="AR58" s="33">
        <f t="shared" si="4"/>
        <v>0</v>
      </c>
      <c r="AS58" s="46"/>
      <c r="AT58" s="33">
        <f t="shared" si="5"/>
        <v>0</v>
      </c>
    </row>
    <row r="59" spans="1:46" s="48" customFormat="1" ht="21" customHeight="1">
      <c r="A59" s="33"/>
      <c r="B59" s="33" t="s">
        <v>149</v>
      </c>
      <c r="C59" s="34" t="s">
        <v>305</v>
      </c>
      <c r="D59" s="49">
        <v>38687</v>
      </c>
      <c r="E59" s="53">
        <v>22007</v>
      </c>
      <c r="F59" s="659" t="s">
        <v>373</v>
      </c>
      <c r="G59" s="37"/>
      <c r="H59" s="38"/>
      <c r="I59" s="37"/>
      <c r="J59" s="38"/>
      <c r="K59" s="37"/>
      <c r="L59" s="38"/>
      <c r="M59" s="37"/>
      <c r="N59" s="38"/>
      <c r="O59" s="37">
        <v>0</v>
      </c>
      <c r="P59" s="656">
        <v>1</v>
      </c>
      <c r="Q59" s="37">
        <v>1</v>
      </c>
      <c r="R59" s="37">
        <v>1</v>
      </c>
      <c r="S59" s="497">
        <v>2</v>
      </c>
      <c r="T59" s="39"/>
      <c r="U59" s="39"/>
      <c r="V59" s="39"/>
      <c r="W59" s="39"/>
      <c r="X59" s="39"/>
      <c r="Y59" s="39"/>
      <c r="Z59" s="39">
        <v>1</v>
      </c>
      <c r="AA59" s="39"/>
      <c r="AB59" s="39"/>
      <c r="AC59" s="41"/>
      <c r="AD59" s="41"/>
      <c r="AE59" s="41"/>
      <c r="AF59" s="41"/>
      <c r="AG59" s="41"/>
      <c r="AH59" s="42"/>
      <c r="AI59" s="702"/>
      <c r="AJ59" s="42"/>
      <c r="AK59" s="42"/>
      <c r="AL59" s="42"/>
      <c r="AM59" s="42"/>
      <c r="AN59" s="42"/>
      <c r="AO59" s="42"/>
      <c r="AP59" s="531">
        <f t="shared" si="3"/>
        <v>1</v>
      </c>
      <c r="AR59" s="33">
        <f t="shared" si="4"/>
        <v>0</v>
      </c>
      <c r="AS59" s="46"/>
      <c r="AT59" s="33">
        <f t="shared" si="5"/>
        <v>1</v>
      </c>
    </row>
    <row r="60" spans="1:46" s="48" customFormat="1" ht="21" customHeight="1">
      <c r="A60" s="33"/>
      <c r="B60" s="33" t="s">
        <v>151</v>
      </c>
      <c r="C60" s="34" t="s">
        <v>183</v>
      </c>
      <c r="D60" s="54">
        <v>39264</v>
      </c>
      <c r="E60" s="53">
        <v>21552</v>
      </c>
      <c r="F60" s="659" t="s">
        <v>367</v>
      </c>
      <c r="G60" s="37"/>
      <c r="H60" s="38"/>
      <c r="I60" s="37"/>
      <c r="J60" s="38"/>
      <c r="K60" s="37"/>
      <c r="L60" s="38">
        <v>0</v>
      </c>
      <c r="M60" s="37">
        <v>0</v>
      </c>
      <c r="N60" s="38">
        <v>0</v>
      </c>
      <c r="O60" s="37">
        <v>0</v>
      </c>
      <c r="P60" s="656">
        <v>0</v>
      </c>
      <c r="Q60" s="37">
        <v>0</v>
      </c>
      <c r="R60" s="37">
        <v>2</v>
      </c>
      <c r="S60" s="497">
        <v>2</v>
      </c>
      <c r="T60" s="39"/>
      <c r="U60" s="39"/>
      <c r="V60" s="39">
        <v>1</v>
      </c>
      <c r="W60" s="39"/>
      <c r="X60" s="39"/>
      <c r="Y60" s="39"/>
      <c r="Z60" s="39"/>
      <c r="AA60" s="39">
        <v>1</v>
      </c>
      <c r="AB60" s="39"/>
      <c r="AC60" s="41"/>
      <c r="AD60" s="41"/>
      <c r="AE60" s="41"/>
      <c r="AF60" s="41"/>
      <c r="AG60" s="41"/>
      <c r="AH60" s="42"/>
      <c r="AI60" s="702"/>
      <c r="AJ60" s="42"/>
      <c r="AK60" s="42"/>
      <c r="AL60" s="42"/>
      <c r="AM60" s="42"/>
      <c r="AN60" s="42"/>
      <c r="AO60" s="42"/>
      <c r="AP60" s="531">
        <f t="shared" si="3"/>
        <v>2</v>
      </c>
      <c r="AR60" s="33">
        <f t="shared" si="4"/>
        <v>0</v>
      </c>
      <c r="AS60" s="46"/>
      <c r="AT60" s="33">
        <f t="shared" si="5"/>
        <v>2</v>
      </c>
    </row>
    <row r="61" spans="1:46" s="48" customFormat="1" ht="21" customHeight="1">
      <c r="A61" s="33"/>
      <c r="B61" s="33" t="s">
        <v>153</v>
      </c>
      <c r="C61" s="34" t="s">
        <v>214</v>
      </c>
      <c r="D61" s="49">
        <v>30184</v>
      </c>
      <c r="E61" s="53">
        <v>21570</v>
      </c>
      <c r="F61" s="659" t="s">
        <v>368</v>
      </c>
      <c r="G61" s="37"/>
      <c r="H61" s="38"/>
      <c r="I61" s="37">
        <v>0</v>
      </c>
      <c r="J61" s="38">
        <v>0</v>
      </c>
      <c r="K61" s="37">
        <v>0</v>
      </c>
      <c r="L61" s="38">
        <v>0</v>
      </c>
      <c r="M61" s="37">
        <v>0</v>
      </c>
      <c r="N61" s="38">
        <v>0</v>
      </c>
      <c r="O61" s="37">
        <v>0</v>
      </c>
      <c r="P61" s="656">
        <v>1</v>
      </c>
      <c r="Q61" s="37">
        <v>1</v>
      </c>
      <c r="R61" s="37">
        <v>0</v>
      </c>
      <c r="S61" s="497">
        <v>1</v>
      </c>
      <c r="T61" s="39"/>
      <c r="U61" s="39"/>
      <c r="V61" s="39"/>
      <c r="W61" s="39"/>
      <c r="X61" s="39"/>
      <c r="Y61" s="39"/>
      <c r="Z61" s="39"/>
      <c r="AA61" s="39"/>
      <c r="AB61" s="39"/>
      <c r="AC61" s="41">
        <v>1</v>
      </c>
      <c r="AD61" s="41">
        <v>1</v>
      </c>
      <c r="AE61" s="41">
        <v>1</v>
      </c>
      <c r="AF61" s="41">
        <v>1</v>
      </c>
      <c r="AG61" s="41">
        <v>1</v>
      </c>
      <c r="AH61" s="42">
        <v>1</v>
      </c>
      <c r="AI61" s="702"/>
      <c r="AJ61" s="42">
        <v>1</v>
      </c>
      <c r="AK61" s="42">
        <v>1</v>
      </c>
      <c r="AL61" s="42">
        <v>1</v>
      </c>
      <c r="AM61" s="42"/>
      <c r="AN61" s="42"/>
      <c r="AO61" s="42"/>
      <c r="AP61" s="531">
        <f t="shared" si="3"/>
        <v>0</v>
      </c>
      <c r="AR61" s="33">
        <f t="shared" si="4"/>
        <v>9</v>
      </c>
      <c r="AS61" s="46"/>
      <c r="AT61" s="33">
        <f t="shared" si="5"/>
        <v>9</v>
      </c>
    </row>
    <row r="62" spans="1:46" s="48" customFormat="1" ht="21" customHeight="1">
      <c r="A62" s="79"/>
      <c r="B62" s="33" t="s">
        <v>155</v>
      </c>
      <c r="C62" s="34" t="s">
        <v>285</v>
      </c>
      <c r="D62" s="49">
        <v>37281</v>
      </c>
      <c r="E62" s="53">
        <v>37564</v>
      </c>
      <c r="F62" s="659" t="s">
        <v>371</v>
      </c>
      <c r="G62" s="37"/>
      <c r="H62" s="532"/>
      <c r="I62" s="37"/>
      <c r="J62" s="532"/>
      <c r="K62" s="37"/>
      <c r="L62" s="38"/>
      <c r="M62" s="37"/>
      <c r="N62" s="38"/>
      <c r="O62" s="37">
        <v>0</v>
      </c>
      <c r="P62" s="656">
        <v>1</v>
      </c>
      <c r="Q62" s="37">
        <v>1</v>
      </c>
      <c r="R62" s="37">
        <v>0</v>
      </c>
      <c r="S62" s="497">
        <v>1</v>
      </c>
      <c r="T62" s="39"/>
      <c r="U62" s="39"/>
      <c r="V62" s="39"/>
      <c r="W62" s="39"/>
      <c r="X62" s="39"/>
      <c r="Y62" s="39"/>
      <c r="Z62" s="39"/>
      <c r="AA62" s="39"/>
      <c r="AB62" s="39"/>
      <c r="AC62" s="41"/>
      <c r="AD62" s="41"/>
      <c r="AE62" s="41"/>
      <c r="AF62" s="41"/>
      <c r="AG62" s="41"/>
      <c r="AH62" s="42"/>
      <c r="AI62" s="702">
        <v>1</v>
      </c>
      <c r="AJ62" s="42"/>
      <c r="AK62" s="42"/>
      <c r="AL62" s="42"/>
      <c r="AM62" s="42"/>
      <c r="AN62" s="42"/>
      <c r="AO62" s="42"/>
      <c r="AP62" s="531">
        <f t="shared" si="3"/>
        <v>0</v>
      </c>
      <c r="AR62" s="33">
        <f t="shared" si="4"/>
        <v>1</v>
      </c>
      <c r="AS62" s="46"/>
      <c r="AT62" s="33">
        <f t="shared" si="5"/>
        <v>1</v>
      </c>
    </row>
    <row r="63" spans="1:46" s="48" customFormat="1" ht="21" customHeight="1">
      <c r="A63" s="79"/>
      <c r="B63" s="33" t="s">
        <v>157</v>
      </c>
      <c r="C63" s="34" t="s">
        <v>1587</v>
      </c>
      <c r="D63" s="49">
        <v>38936</v>
      </c>
      <c r="E63" s="53"/>
      <c r="F63" s="659" t="s">
        <v>373</v>
      </c>
      <c r="G63" s="37"/>
      <c r="H63" s="64"/>
      <c r="I63" s="37"/>
      <c r="J63" s="64"/>
      <c r="K63" s="37"/>
      <c r="L63" s="38"/>
      <c r="M63" s="37"/>
      <c r="N63" s="38"/>
      <c r="O63" s="37">
        <v>0</v>
      </c>
      <c r="P63" s="656">
        <v>1</v>
      </c>
      <c r="Q63" s="37">
        <v>1</v>
      </c>
      <c r="R63" s="37">
        <v>0</v>
      </c>
      <c r="S63" s="497">
        <v>1</v>
      </c>
      <c r="T63" s="39"/>
      <c r="U63" s="39"/>
      <c r="V63" s="39"/>
      <c r="W63" s="39"/>
      <c r="X63" s="39"/>
      <c r="Y63" s="39"/>
      <c r="Z63" s="39"/>
      <c r="AA63" s="39"/>
      <c r="AB63" s="39"/>
      <c r="AC63" s="41"/>
      <c r="AD63" s="41"/>
      <c r="AE63" s="41"/>
      <c r="AF63" s="41"/>
      <c r="AG63" s="41"/>
      <c r="AH63" s="42"/>
      <c r="AI63" s="702"/>
      <c r="AJ63" s="42"/>
      <c r="AK63" s="42"/>
      <c r="AL63" s="42"/>
      <c r="AM63" s="42"/>
      <c r="AN63" s="42"/>
      <c r="AO63" s="42"/>
      <c r="AP63" s="531">
        <f t="shared" si="3"/>
        <v>0</v>
      </c>
      <c r="AR63" s="33">
        <f t="shared" si="4"/>
        <v>0</v>
      </c>
      <c r="AS63" s="46"/>
      <c r="AT63" s="33">
        <f t="shared" si="5"/>
        <v>0</v>
      </c>
    </row>
    <row r="64" spans="1:46" s="48" customFormat="1" ht="21" customHeight="1">
      <c r="A64" s="33"/>
      <c r="B64" s="33" t="s">
        <v>159</v>
      </c>
      <c r="C64" s="34" t="s">
        <v>88</v>
      </c>
      <c r="D64" s="35">
        <v>40849</v>
      </c>
      <c r="E64" s="53">
        <v>36416</v>
      </c>
      <c r="F64" s="659" t="s">
        <v>370</v>
      </c>
      <c r="G64" s="37">
        <v>5</v>
      </c>
      <c r="H64" s="38">
        <v>0</v>
      </c>
      <c r="I64" s="37">
        <v>5</v>
      </c>
      <c r="J64" s="38">
        <v>0</v>
      </c>
      <c r="K64" s="37">
        <v>5</v>
      </c>
      <c r="L64" s="38">
        <v>0</v>
      </c>
      <c r="M64" s="37">
        <v>0</v>
      </c>
      <c r="N64" s="38">
        <v>1</v>
      </c>
      <c r="O64" s="37">
        <v>1</v>
      </c>
      <c r="P64" s="656">
        <v>0</v>
      </c>
      <c r="Q64" s="37">
        <v>1</v>
      </c>
      <c r="R64" s="37">
        <v>0</v>
      </c>
      <c r="S64" s="497">
        <v>1</v>
      </c>
      <c r="T64" s="39"/>
      <c r="U64" s="39"/>
      <c r="V64" s="39"/>
      <c r="W64" s="39"/>
      <c r="X64" s="39"/>
      <c r="Y64" s="39"/>
      <c r="Z64" s="39"/>
      <c r="AA64" s="39"/>
      <c r="AB64" s="39"/>
      <c r="AC64" s="41"/>
      <c r="AD64" s="41"/>
      <c r="AE64" s="41"/>
      <c r="AF64" s="41"/>
      <c r="AG64" s="41"/>
      <c r="AH64" s="42"/>
      <c r="AI64" s="702"/>
      <c r="AJ64" s="42"/>
      <c r="AK64" s="42"/>
      <c r="AL64" s="42"/>
      <c r="AM64" s="42"/>
      <c r="AN64" s="42"/>
      <c r="AO64" s="42"/>
      <c r="AP64" s="531">
        <f t="shared" si="3"/>
        <v>0</v>
      </c>
      <c r="AR64" s="33">
        <f t="shared" si="4"/>
        <v>0</v>
      </c>
      <c r="AS64" s="46"/>
      <c r="AT64" s="33">
        <f t="shared" si="5"/>
        <v>0</v>
      </c>
    </row>
    <row r="65" spans="1:46" s="634" customFormat="1" ht="21" customHeight="1">
      <c r="A65" s="79"/>
      <c r="B65" s="33" t="s">
        <v>161</v>
      </c>
      <c r="C65" s="34" t="s">
        <v>359</v>
      </c>
      <c r="D65" s="54">
        <v>41551</v>
      </c>
      <c r="E65" s="53">
        <v>41524</v>
      </c>
      <c r="F65" s="659" t="s">
        <v>371</v>
      </c>
      <c r="G65" s="37"/>
      <c r="H65" s="38"/>
      <c r="I65" s="37"/>
      <c r="J65" s="38"/>
      <c r="K65" s="37"/>
      <c r="L65" s="38"/>
      <c r="M65" s="37"/>
      <c r="N65" s="38"/>
      <c r="O65" s="37"/>
      <c r="P65" s="656">
        <v>0</v>
      </c>
      <c r="Q65" s="37">
        <v>0</v>
      </c>
      <c r="R65" s="37">
        <v>1</v>
      </c>
      <c r="S65" s="497">
        <v>1</v>
      </c>
      <c r="T65" s="39"/>
      <c r="U65" s="39"/>
      <c r="V65" s="39"/>
      <c r="W65" s="39">
        <v>1</v>
      </c>
      <c r="X65" s="39"/>
      <c r="Y65" s="39"/>
      <c r="Z65" s="39"/>
      <c r="AA65" s="39"/>
      <c r="AB65" s="39"/>
      <c r="AC65" s="39"/>
      <c r="AD65" s="39"/>
      <c r="AE65" s="39"/>
      <c r="AF65" s="39"/>
      <c r="AG65" s="42"/>
      <c r="AH65" s="42"/>
      <c r="AI65" s="702"/>
      <c r="AJ65" s="42"/>
      <c r="AK65" s="42"/>
      <c r="AL65" s="42"/>
      <c r="AM65" s="42"/>
      <c r="AN65" s="42"/>
      <c r="AO65" s="42"/>
      <c r="AP65" s="531">
        <f t="shared" si="3"/>
        <v>1</v>
      </c>
      <c r="AQ65" s="48"/>
      <c r="AR65" s="33">
        <f t="shared" si="4"/>
        <v>0</v>
      </c>
      <c r="AS65" s="46"/>
      <c r="AT65" s="33">
        <f t="shared" si="5"/>
        <v>1</v>
      </c>
    </row>
    <row r="66" spans="1:46" s="634" customFormat="1" ht="21" customHeight="1">
      <c r="A66" s="79"/>
      <c r="B66" s="33" t="s">
        <v>163</v>
      </c>
      <c r="C66" s="34" t="s">
        <v>872</v>
      </c>
      <c r="D66" s="54">
        <v>41948</v>
      </c>
      <c r="E66" s="53">
        <v>15767</v>
      </c>
      <c r="F66" s="659" t="s">
        <v>368</v>
      </c>
      <c r="G66" s="37"/>
      <c r="H66" s="38"/>
      <c r="I66" s="37">
        <v>0</v>
      </c>
      <c r="J66" s="38">
        <v>0</v>
      </c>
      <c r="K66" s="37">
        <v>0</v>
      </c>
      <c r="L66" s="38">
        <v>0</v>
      </c>
      <c r="M66" s="37">
        <v>0</v>
      </c>
      <c r="N66" s="38">
        <v>0</v>
      </c>
      <c r="O66" s="37">
        <v>0</v>
      </c>
      <c r="P66" s="656">
        <v>1</v>
      </c>
      <c r="Q66" s="37">
        <v>1</v>
      </c>
      <c r="R66" s="37">
        <v>0</v>
      </c>
      <c r="S66" s="497">
        <v>1</v>
      </c>
      <c r="T66" s="39"/>
      <c r="U66" s="39"/>
      <c r="V66" s="39"/>
      <c r="W66" s="39"/>
      <c r="X66" s="39"/>
      <c r="Y66" s="39"/>
      <c r="Z66" s="39"/>
      <c r="AA66" s="39"/>
      <c r="AB66" s="39"/>
      <c r="AC66" s="41"/>
      <c r="AD66" s="41"/>
      <c r="AE66" s="41"/>
      <c r="AF66" s="41"/>
      <c r="AG66" s="41"/>
      <c r="AH66" s="42"/>
      <c r="AI66" s="702"/>
      <c r="AJ66" s="42"/>
      <c r="AK66" s="42"/>
      <c r="AL66" s="42"/>
      <c r="AM66" s="42"/>
      <c r="AN66" s="42">
        <v>1</v>
      </c>
      <c r="AO66" s="42"/>
      <c r="AP66" s="531">
        <f t="shared" si="3"/>
        <v>0</v>
      </c>
      <c r="AQ66" s="48"/>
      <c r="AR66" s="33">
        <f t="shared" si="4"/>
        <v>1</v>
      </c>
      <c r="AS66" s="46"/>
      <c r="AT66" s="33">
        <f t="shared" si="5"/>
        <v>1</v>
      </c>
    </row>
    <row r="67" spans="1:46" s="634" customFormat="1" ht="21" customHeight="1">
      <c r="A67" s="79"/>
      <c r="B67" s="33" t="s">
        <v>165</v>
      </c>
      <c r="C67" s="34" t="s">
        <v>136</v>
      </c>
      <c r="D67" s="49">
        <v>42048</v>
      </c>
      <c r="E67" s="53">
        <v>27285</v>
      </c>
      <c r="F67" s="659" t="s">
        <v>369</v>
      </c>
      <c r="G67" s="37">
        <v>0</v>
      </c>
      <c r="H67" s="38">
        <v>0</v>
      </c>
      <c r="I67" s="37">
        <v>0</v>
      </c>
      <c r="J67" s="38">
        <v>0</v>
      </c>
      <c r="K67" s="37">
        <v>0</v>
      </c>
      <c r="L67" s="38">
        <v>0</v>
      </c>
      <c r="M67" s="37">
        <v>0</v>
      </c>
      <c r="N67" s="38">
        <v>1</v>
      </c>
      <c r="O67" s="37">
        <v>1</v>
      </c>
      <c r="P67" s="656">
        <v>0</v>
      </c>
      <c r="Q67" s="37">
        <v>1</v>
      </c>
      <c r="R67" s="37">
        <v>0</v>
      </c>
      <c r="S67" s="497">
        <v>1</v>
      </c>
      <c r="T67" s="39"/>
      <c r="U67" s="39"/>
      <c r="V67" s="39"/>
      <c r="W67" s="39"/>
      <c r="X67" s="39"/>
      <c r="Y67" s="39"/>
      <c r="Z67" s="39"/>
      <c r="AA67" s="39"/>
      <c r="AB67" s="39"/>
      <c r="AC67" s="41"/>
      <c r="AD67" s="41"/>
      <c r="AE67" s="41"/>
      <c r="AF67" s="41"/>
      <c r="AG67" s="41"/>
      <c r="AH67" s="42"/>
      <c r="AI67" s="702"/>
      <c r="AJ67" s="42"/>
      <c r="AK67" s="42"/>
      <c r="AL67" s="42"/>
      <c r="AM67" s="42"/>
      <c r="AN67" s="42"/>
      <c r="AO67" s="42"/>
      <c r="AP67" s="531">
        <f t="shared" si="3"/>
        <v>0</v>
      </c>
      <c r="AQ67" s="48"/>
      <c r="AR67" s="33">
        <f t="shared" si="4"/>
        <v>0</v>
      </c>
      <c r="AS67" s="46"/>
      <c r="AT67" s="33">
        <f t="shared" si="5"/>
        <v>0</v>
      </c>
    </row>
    <row r="68" spans="1:46" s="634" customFormat="1" ht="21" customHeight="1">
      <c r="A68" s="79"/>
      <c r="B68" s="33" t="s">
        <v>167</v>
      </c>
      <c r="C68" s="34" t="s">
        <v>463</v>
      </c>
      <c r="D68" s="35">
        <v>42520</v>
      </c>
      <c r="E68" s="53">
        <v>39469</v>
      </c>
      <c r="F68" s="659" t="s">
        <v>373</v>
      </c>
      <c r="G68" s="37"/>
      <c r="H68" s="64"/>
      <c r="I68" s="37"/>
      <c r="J68" s="64"/>
      <c r="K68" s="37"/>
      <c r="L68" s="38"/>
      <c r="M68" s="37"/>
      <c r="N68" s="38"/>
      <c r="O68" s="37"/>
      <c r="P68" s="656">
        <v>1</v>
      </c>
      <c r="Q68" s="37">
        <v>1</v>
      </c>
      <c r="R68" s="37">
        <v>0</v>
      </c>
      <c r="S68" s="497">
        <v>1</v>
      </c>
      <c r="T68" s="39"/>
      <c r="U68" s="39"/>
      <c r="V68" s="39"/>
      <c r="W68" s="39"/>
      <c r="X68" s="39"/>
      <c r="Y68" s="39"/>
      <c r="Z68" s="39"/>
      <c r="AA68" s="39"/>
      <c r="AB68" s="39"/>
      <c r="AC68" s="41"/>
      <c r="AD68" s="41"/>
      <c r="AE68" s="41"/>
      <c r="AF68" s="41"/>
      <c r="AG68" s="41"/>
      <c r="AH68" s="42"/>
      <c r="AI68" s="702"/>
      <c r="AJ68" s="42"/>
      <c r="AK68" s="42"/>
      <c r="AL68" s="42"/>
      <c r="AM68" s="42"/>
      <c r="AN68" s="42"/>
      <c r="AO68" s="42"/>
      <c r="AP68" s="531">
        <f t="shared" si="3"/>
        <v>0</v>
      </c>
      <c r="AQ68" s="48"/>
      <c r="AR68" s="33">
        <f t="shared" si="4"/>
        <v>0</v>
      </c>
      <c r="AS68" s="46"/>
      <c r="AT68" s="33">
        <f t="shared" si="5"/>
        <v>0</v>
      </c>
    </row>
    <row r="69" spans="1:46" s="634" customFormat="1" ht="21" customHeight="1">
      <c r="A69" s="79"/>
      <c r="B69" s="33" t="s">
        <v>169</v>
      </c>
      <c r="C69" s="34" t="s">
        <v>96</v>
      </c>
      <c r="D69" s="35">
        <v>24567</v>
      </c>
      <c r="E69" s="53">
        <v>24567</v>
      </c>
      <c r="F69" s="659" t="s">
        <v>373</v>
      </c>
      <c r="G69" s="37"/>
      <c r="H69" s="38"/>
      <c r="I69" s="37">
        <v>0</v>
      </c>
      <c r="J69" s="38">
        <v>0</v>
      </c>
      <c r="K69" s="37">
        <v>0</v>
      </c>
      <c r="L69" s="38">
        <v>0</v>
      </c>
      <c r="M69" s="37">
        <v>0</v>
      </c>
      <c r="N69" s="38">
        <v>0</v>
      </c>
      <c r="O69" s="37">
        <v>0</v>
      </c>
      <c r="P69" s="656">
        <v>0</v>
      </c>
      <c r="Q69" s="37">
        <v>0</v>
      </c>
      <c r="R69" s="37">
        <v>0</v>
      </c>
      <c r="S69" s="497">
        <v>0</v>
      </c>
      <c r="T69" s="39"/>
      <c r="U69" s="39"/>
      <c r="V69" s="39"/>
      <c r="W69" s="39"/>
      <c r="X69" s="39"/>
      <c r="Y69" s="39"/>
      <c r="Z69" s="39"/>
      <c r="AA69" s="39"/>
      <c r="AB69" s="39"/>
      <c r="AC69" s="41"/>
      <c r="AD69" s="41"/>
      <c r="AE69" s="41"/>
      <c r="AF69" s="41"/>
      <c r="AG69" s="41"/>
      <c r="AH69" s="42"/>
      <c r="AI69" s="702"/>
      <c r="AJ69" s="42"/>
      <c r="AK69" s="42"/>
      <c r="AL69" s="42"/>
      <c r="AM69" s="42"/>
      <c r="AN69" s="42"/>
      <c r="AO69" s="42"/>
      <c r="AP69" s="531">
        <f t="shared" ref="AP69:AP101" si="8">SUM(T69:AB69)</f>
        <v>0</v>
      </c>
      <c r="AQ69" s="48"/>
      <c r="AR69" s="33">
        <f t="shared" ref="AR69:AR101" si="9">SUM(AC69:AO69)</f>
        <v>0</v>
      </c>
      <c r="AS69" s="46"/>
      <c r="AT69" s="33">
        <f t="shared" ref="AT69:AT93" si="10">SUM(AP69,AR69)</f>
        <v>0</v>
      </c>
    </row>
    <row r="70" spans="1:46" s="634" customFormat="1" ht="21" customHeight="1">
      <c r="A70" s="33"/>
      <c r="B70" s="33" t="s">
        <v>171</v>
      </c>
      <c r="C70" s="58" t="s">
        <v>234</v>
      </c>
      <c r="D70" s="35">
        <v>29953</v>
      </c>
      <c r="E70" s="53">
        <v>27822</v>
      </c>
      <c r="F70" s="659" t="s">
        <v>373</v>
      </c>
      <c r="G70" s="37"/>
      <c r="H70" s="38"/>
      <c r="I70" s="37"/>
      <c r="J70" s="38"/>
      <c r="K70" s="37"/>
      <c r="L70" s="38"/>
      <c r="M70" s="37"/>
      <c r="N70" s="38"/>
      <c r="O70" s="37">
        <v>0</v>
      </c>
      <c r="P70" s="656">
        <v>0</v>
      </c>
      <c r="Q70" s="37">
        <v>0</v>
      </c>
      <c r="R70" s="37">
        <v>0</v>
      </c>
      <c r="S70" s="497">
        <v>0</v>
      </c>
      <c r="T70" s="39"/>
      <c r="U70" s="39"/>
      <c r="V70" s="39"/>
      <c r="W70" s="39"/>
      <c r="X70" s="39"/>
      <c r="Y70" s="39"/>
      <c r="Z70" s="39"/>
      <c r="AA70" s="39"/>
      <c r="AB70" s="39"/>
      <c r="AC70" s="41"/>
      <c r="AD70" s="41"/>
      <c r="AE70" s="41"/>
      <c r="AF70" s="41"/>
      <c r="AG70" s="41"/>
      <c r="AH70" s="42"/>
      <c r="AI70" s="702"/>
      <c r="AJ70" s="42"/>
      <c r="AK70" s="42"/>
      <c r="AL70" s="42"/>
      <c r="AM70" s="42"/>
      <c r="AN70" s="42"/>
      <c r="AO70" s="42"/>
      <c r="AP70" s="531">
        <f t="shared" si="8"/>
        <v>0</v>
      </c>
      <c r="AQ70" s="48"/>
      <c r="AR70" s="33">
        <f t="shared" si="9"/>
        <v>0</v>
      </c>
      <c r="AS70" s="46"/>
      <c r="AT70" s="33">
        <f t="shared" si="10"/>
        <v>0</v>
      </c>
    </row>
    <row r="71" spans="1:46" s="634" customFormat="1" ht="21" customHeight="1">
      <c r="A71" s="33"/>
      <c r="B71" s="33" t="s">
        <v>173</v>
      </c>
      <c r="C71" s="34" t="s">
        <v>216</v>
      </c>
      <c r="D71" s="54">
        <v>30286</v>
      </c>
      <c r="E71" s="53">
        <v>21296</v>
      </c>
      <c r="F71" s="659" t="s">
        <v>373</v>
      </c>
      <c r="G71" s="37">
        <v>0</v>
      </c>
      <c r="H71" s="38">
        <v>0</v>
      </c>
      <c r="I71" s="37">
        <v>0</v>
      </c>
      <c r="J71" s="38">
        <v>0</v>
      </c>
      <c r="K71" s="37">
        <v>0</v>
      </c>
      <c r="L71" s="38">
        <v>0</v>
      </c>
      <c r="M71" s="37">
        <v>0</v>
      </c>
      <c r="N71" s="38">
        <v>0</v>
      </c>
      <c r="O71" s="37">
        <v>0</v>
      </c>
      <c r="P71" s="656">
        <v>0</v>
      </c>
      <c r="Q71" s="37">
        <v>0</v>
      </c>
      <c r="R71" s="37">
        <v>0</v>
      </c>
      <c r="S71" s="497">
        <v>0</v>
      </c>
      <c r="T71" s="39"/>
      <c r="U71" s="39"/>
      <c r="V71" s="39"/>
      <c r="W71" s="39"/>
      <c r="X71" s="39"/>
      <c r="Y71" s="39"/>
      <c r="Z71" s="39"/>
      <c r="AA71" s="39"/>
      <c r="AB71" s="39"/>
      <c r="AC71" s="41"/>
      <c r="AD71" s="41"/>
      <c r="AE71" s="41"/>
      <c r="AF71" s="41"/>
      <c r="AG71" s="41"/>
      <c r="AH71" s="42"/>
      <c r="AI71" s="702"/>
      <c r="AJ71" s="42"/>
      <c r="AK71" s="42"/>
      <c r="AL71" s="42"/>
      <c r="AM71" s="42"/>
      <c r="AN71" s="42"/>
      <c r="AO71" s="42"/>
      <c r="AP71" s="531">
        <f t="shared" si="8"/>
        <v>0</v>
      </c>
      <c r="AQ71" s="48"/>
      <c r="AR71" s="33">
        <f t="shared" si="9"/>
        <v>0</v>
      </c>
      <c r="AS71" s="46"/>
      <c r="AT71" s="33">
        <f t="shared" si="10"/>
        <v>0</v>
      </c>
    </row>
    <row r="72" spans="1:46" s="634" customFormat="1" ht="21" customHeight="1">
      <c r="A72" s="79"/>
      <c r="B72" s="33" t="s">
        <v>174</v>
      </c>
      <c r="C72" s="34" t="s">
        <v>38</v>
      </c>
      <c r="D72" s="54">
        <v>30702</v>
      </c>
      <c r="E72" s="53">
        <v>43110</v>
      </c>
      <c r="F72" s="659" t="s">
        <v>373</v>
      </c>
      <c r="G72" s="37"/>
      <c r="H72" s="64"/>
      <c r="I72" s="37"/>
      <c r="J72" s="64"/>
      <c r="K72" s="37"/>
      <c r="L72" s="38"/>
      <c r="M72" s="37"/>
      <c r="N72" s="38"/>
      <c r="O72" s="37">
        <v>0</v>
      </c>
      <c r="P72" s="656">
        <v>0</v>
      </c>
      <c r="Q72" s="37">
        <v>0</v>
      </c>
      <c r="R72" s="37">
        <v>0</v>
      </c>
      <c r="S72" s="497">
        <v>0</v>
      </c>
      <c r="T72" s="39"/>
      <c r="U72" s="39"/>
      <c r="V72" s="39"/>
      <c r="W72" s="39"/>
      <c r="X72" s="39"/>
      <c r="Y72" s="39"/>
      <c r="Z72" s="39"/>
      <c r="AA72" s="39"/>
      <c r="AB72" s="39"/>
      <c r="AC72" s="41"/>
      <c r="AD72" s="41"/>
      <c r="AE72" s="41"/>
      <c r="AF72" s="41"/>
      <c r="AG72" s="41"/>
      <c r="AH72" s="42"/>
      <c r="AI72" s="702"/>
      <c r="AJ72" s="42"/>
      <c r="AK72" s="42"/>
      <c r="AL72" s="42"/>
      <c r="AM72" s="42"/>
      <c r="AN72" s="42"/>
      <c r="AO72" s="42"/>
      <c r="AP72" s="531">
        <f t="shared" si="8"/>
        <v>0</v>
      </c>
      <c r="AQ72" s="48"/>
      <c r="AR72" s="33">
        <f t="shared" si="9"/>
        <v>0</v>
      </c>
      <c r="AS72" s="46"/>
      <c r="AT72" s="33">
        <f t="shared" si="10"/>
        <v>0</v>
      </c>
    </row>
    <row r="73" spans="1:46" s="633" customFormat="1" ht="21" customHeight="1">
      <c r="A73" s="79"/>
      <c r="B73" s="33" t="s">
        <v>176</v>
      </c>
      <c r="C73" s="34" t="s">
        <v>193</v>
      </c>
      <c r="D73" s="49">
        <v>31070</v>
      </c>
      <c r="E73" s="53">
        <v>31314</v>
      </c>
      <c r="F73" s="659" t="s">
        <v>371</v>
      </c>
      <c r="G73" s="37"/>
      <c r="H73" s="64"/>
      <c r="I73" s="37"/>
      <c r="J73" s="64"/>
      <c r="K73" s="37"/>
      <c r="L73" s="38"/>
      <c r="M73" s="37"/>
      <c r="N73" s="38"/>
      <c r="O73" s="37">
        <v>0</v>
      </c>
      <c r="P73" s="656">
        <v>0</v>
      </c>
      <c r="Q73" s="37">
        <v>0</v>
      </c>
      <c r="R73" s="37">
        <v>0</v>
      </c>
      <c r="S73" s="497">
        <v>0</v>
      </c>
      <c r="T73" s="39"/>
      <c r="U73" s="39"/>
      <c r="V73" s="39"/>
      <c r="W73" s="39"/>
      <c r="X73" s="39"/>
      <c r="Y73" s="39"/>
      <c r="Z73" s="39"/>
      <c r="AA73" s="39"/>
      <c r="AB73" s="39"/>
      <c r="AC73" s="41"/>
      <c r="AD73" s="41"/>
      <c r="AE73" s="41"/>
      <c r="AF73" s="41"/>
      <c r="AG73" s="41"/>
      <c r="AH73" s="42"/>
      <c r="AI73" s="702"/>
      <c r="AJ73" s="42"/>
      <c r="AK73" s="42"/>
      <c r="AL73" s="42"/>
      <c r="AM73" s="42"/>
      <c r="AN73" s="42"/>
      <c r="AO73" s="42"/>
      <c r="AP73" s="531">
        <f t="shared" si="8"/>
        <v>0</v>
      </c>
      <c r="AQ73" s="48"/>
      <c r="AR73" s="33">
        <f t="shared" si="9"/>
        <v>0</v>
      </c>
      <c r="AS73" s="46"/>
      <c r="AT73" s="33">
        <f t="shared" si="10"/>
        <v>0</v>
      </c>
    </row>
    <row r="74" spans="1:46" s="634" customFormat="1" ht="21" customHeight="1">
      <c r="A74" s="79"/>
      <c r="B74" s="33" t="s">
        <v>178</v>
      </c>
      <c r="C74" s="34" t="s">
        <v>384</v>
      </c>
      <c r="D74" s="54">
        <v>32203</v>
      </c>
      <c r="E74" s="53">
        <v>15407</v>
      </c>
      <c r="F74" s="659" t="s">
        <v>367</v>
      </c>
      <c r="G74" s="37"/>
      <c r="H74" s="532"/>
      <c r="I74" s="37"/>
      <c r="J74" s="532"/>
      <c r="K74" s="37"/>
      <c r="L74" s="38">
        <v>0</v>
      </c>
      <c r="M74" s="37">
        <v>0</v>
      </c>
      <c r="N74" s="38">
        <v>0</v>
      </c>
      <c r="O74" s="37">
        <v>0</v>
      </c>
      <c r="P74" s="656">
        <v>0</v>
      </c>
      <c r="Q74" s="37">
        <v>0</v>
      </c>
      <c r="R74" s="37">
        <v>0</v>
      </c>
      <c r="S74" s="497">
        <v>0</v>
      </c>
      <c r="T74" s="39"/>
      <c r="U74" s="39"/>
      <c r="V74" s="39"/>
      <c r="W74" s="39"/>
      <c r="X74" s="39"/>
      <c r="Y74" s="39"/>
      <c r="Z74" s="39"/>
      <c r="AA74" s="39"/>
      <c r="AB74" s="39"/>
      <c r="AC74" s="41"/>
      <c r="AD74" s="41"/>
      <c r="AE74" s="41"/>
      <c r="AF74" s="41"/>
      <c r="AG74" s="41"/>
      <c r="AH74" s="42"/>
      <c r="AI74" s="702"/>
      <c r="AJ74" s="42"/>
      <c r="AK74" s="42"/>
      <c r="AL74" s="42"/>
      <c r="AM74" s="42"/>
      <c r="AN74" s="42"/>
      <c r="AO74" s="42"/>
      <c r="AP74" s="531">
        <f t="shared" si="8"/>
        <v>0</v>
      </c>
      <c r="AQ74" s="48"/>
      <c r="AR74" s="33">
        <f t="shared" si="9"/>
        <v>0</v>
      </c>
      <c r="AS74" s="46"/>
      <c r="AT74" s="33">
        <f t="shared" si="10"/>
        <v>0</v>
      </c>
    </row>
    <row r="75" spans="1:46" s="634" customFormat="1" ht="21" customHeight="1">
      <c r="A75" s="33"/>
      <c r="B75" s="33" t="s">
        <v>180</v>
      </c>
      <c r="C75" s="34" t="s">
        <v>1653</v>
      </c>
      <c r="D75" s="54">
        <v>32249</v>
      </c>
      <c r="E75" s="53">
        <v>19758</v>
      </c>
      <c r="F75" s="659" t="s">
        <v>371</v>
      </c>
      <c r="G75" s="37"/>
      <c r="H75" s="38"/>
      <c r="I75" s="37"/>
      <c r="J75" s="38"/>
      <c r="K75" s="37"/>
      <c r="L75" s="38"/>
      <c r="M75" s="37"/>
      <c r="N75" s="38"/>
      <c r="O75" s="37"/>
      <c r="P75" s="656"/>
      <c r="Q75" s="37">
        <v>0</v>
      </c>
      <c r="R75" s="37">
        <v>0</v>
      </c>
      <c r="S75" s="497">
        <v>0</v>
      </c>
      <c r="T75" s="39"/>
      <c r="U75" s="39"/>
      <c r="V75" s="39"/>
      <c r="W75" s="39"/>
      <c r="X75" s="39"/>
      <c r="Y75" s="39"/>
      <c r="Z75" s="39"/>
      <c r="AA75" s="39"/>
      <c r="AB75" s="39"/>
      <c r="AC75" s="41"/>
      <c r="AD75" s="41"/>
      <c r="AE75" s="41"/>
      <c r="AF75" s="41"/>
      <c r="AG75" s="41"/>
      <c r="AH75" s="42"/>
      <c r="AI75" s="702"/>
      <c r="AJ75" s="42"/>
      <c r="AK75" s="42"/>
      <c r="AL75" s="42"/>
      <c r="AM75" s="42"/>
      <c r="AN75" s="42"/>
      <c r="AO75" s="42"/>
      <c r="AP75" s="531">
        <f t="shared" si="8"/>
        <v>0</v>
      </c>
      <c r="AQ75" s="48"/>
      <c r="AR75" s="33">
        <f t="shared" si="9"/>
        <v>0</v>
      </c>
      <c r="AS75" s="46"/>
      <c r="AT75" s="33">
        <f t="shared" si="10"/>
        <v>0</v>
      </c>
    </row>
    <row r="76" spans="1:46" s="634" customFormat="1" ht="21" customHeight="1">
      <c r="A76" s="79"/>
      <c r="B76" s="33" t="s">
        <v>182</v>
      </c>
      <c r="C76" s="34" t="s">
        <v>257</v>
      </c>
      <c r="D76" s="54">
        <v>33563</v>
      </c>
      <c r="E76" s="53">
        <v>21530</v>
      </c>
      <c r="F76" s="659" t="s">
        <v>371</v>
      </c>
      <c r="G76" s="37"/>
      <c r="H76" s="532"/>
      <c r="I76" s="37"/>
      <c r="J76" s="532"/>
      <c r="K76" s="37"/>
      <c r="L76" s="38"/>
      <c r="M76" s="37"/>
      <c r="N76" s="38"/>
      <c r="O76" s="37"/>
      <c r="P76" s="656"/>
      <c r="Q76" s="37">
        <v>0</v>
      </c>
      <c r="R76" s="37">
        <v>0</v>
      </c>
      <c r="S76" s="497">
        <v>0</v>
      </c>
      <c r="T76" s="39"/>
      <c r="U76" s="39"/>
      <c r="V76" s="39"/>
      <c r="W76" s="39"/>
      <c r="X76" s="39"/>
      <c r="Y76" s="39"/>
      <c r="Z76" s="39"/>
      <c r="AA76" s="39"/>
      <c r="AB76" s="39"/>
      <c r="AC76" s="41"/>
      <c r="AD76" s="41"/>
      <c r="AE76" s="41"/>
      <c r="AF76" s="41"/>
      <c r="AG76" s="41"/>
      <c r="AH76" s="42"/>
      <c r="AI76" s="702"/>
      <c r="AJ76" s="42"/>
      <c r="AK76" s="42"/>
      <c r="AL76" s="42"/>
      <c r="AM76" s="42"/>
      <c r="AN76" s="42"/>
      <c r="AO76" s="42"/>
      <c r="AP76" s="531">
        <f t="shared" si="8"/>
        <v>0</v>
      </c>
      <c r="AQ76" s="48"/>
      <c r="AR76" s="33">
        <f t="shared" si="9"/>
        <v>0</v>
      </c>
      <c r="AS76" s="46"/>
      <c r="AT76" s="33">
        <f t="shared" si="10"/>
        <v>0</v>
      </c>
    </row>
    <row r="77" spans="1:46" s="634" customFormat="1" ht="21" customHeight="1">
      <c r="A77" s="33"/>
      <c r="B77" s="33" t="s">
        <v>184</v>
      </c>
      <c r="C77" s="34" t="s">
        <v>259</v>
      </c>
      <c r="D77" s="54">
        <v>33611</v>
      </c>
      <c r="E77" s="53">
        <v>16792</v>
      </c>
      <c r="F77" s="659" t="s">
        <v>373</v>
      </c>
      <c r="G77" s="37">
        <v>0</v>
      </c>
      <c r="H77" s="38">
        <v>0</v>
      </c>
      <c r="I77" s="37">
        <v>0</v>
      </c>
      <c r="J77" s="38">
        <v>0</v>
      </c>
      <c r="K77" s="37">
        <v>0</v>
      </c>
      <c r="L77" s="38">
        <v>0</v>
      </c>
      <c r="M77" s="37">
        <v>0</v>
      </c>
      <c r="N77" s="38">
        <v>0</v>
      </c>
      <c r="O77" s="37">
        <v>0</v>
      </c>
      <c r="P77" s="656">
        <v>0</v>
      </c>
      <c r="Q77" s="37">
        <v>0</v>
      </c>
      <c r="R77" s="37">
        <v>0</v>
      </c>
      <c r="S77" s="497">
        <v>0</v>
      </c>
      <c r="T77" s="39"/>
      <c r="U77" s="39"/>
      <c r="V77" s="39"/>
      <c r="W77" s="39"/>
      <c r="X77" s="39"/>
      <c r="Y77" s="39"/>
      <c r="Z77" s="39"/>
      <c r="AA77" s="39"/>
      <c r="AB77" s="39"/>
      <c r="AC77" s="41"/>
      <c r="AD77" s="41"/>
      <c r="AE77" s="41"/>
      <c r="AF77" s="41"/>
      <c r="AG77" s="41"/>
      <c r="AH77" s="42"/>
      <c r="AI77" s="702"/>
      <c r="AJ77" s="42"/>
      <c r="AK77" s="42"/>
      <c r="AL77" s="42"/>
      <c r="AM77" s="42"/>
      <c r="AN77" s="42"/>
      <c r="AO77" s="42"/>
      <c r="AP77" s="531">
        <f t="shared" si="8"/>
        <v>0</v>
      </c>
      <c r="AQ77" s="48"/>
      <c r="AR77" s="33">
        <f t="shared" si="9"/>
        <v>0</v>
      </c>
      <c r="AS77" s="46"/>
      <c r="AT77" s="33">
        <f t="shared" si="10"/>
        <v>0</v>
      </c>
    </row>
    <row r="78" spans="1:46" s="634" customFormat="1" ht="21" customHeight="1">
      <c r="A78" s="33"/>
      <c r="B78" s="33" t="s">
        <v>186</v>
      </c>
      <c r="C78" s="34" t="s">
        <v>267</v>
      </c>
      <c r="D78" s="35">
        <v>35219</v>
      </c>
      <c r="E78" s="53">
        <v>17683</v>
      </c>
      <c r="F78" s="659" t="s">
        <v>371</v>
      </c>
      <c r="G78" s="37"/>
      <c r="H78" s="38"/>
      <c r="I78" s="37"/>
      <c r="J78" s="38"/>
      <c r="K78" s="37"/>
      <c r="L78" s="38">
        <v>0</v>
      </c>
      <c r="M78" s="37"/>
      <c r="N78" s="38">
        <v>0</v>
      </c>
      <c r="O78" s="37">
        <v>0</v>
      </c>
      <c r="P78" s="656">
        <v>0</v>
      </c>
      <c r="Q78" s="37">
        <v>0</v>
      </c>
      <c r="R78" s="37">
        <v>0</v>
      </c>
      <c r="S78" s="497">
        <v>0</v>
      </c>
      <c r="T78" s="39"/>
      <c r="U78" s="39"/>
      <c r="V78" s="39"/>
      <c r="W78" s="39"/>
      <c r="X78" s="39"/>
      <c r="Y78" s="39"/>
      <c r="Z78" s="39"/>
      <c r="AA78" s="39"/>
      <c r="AB78" s="39"/>
      <c r="AC78" s="41"/>
      <c r="AD78" s="41"/>
      <c r="AE78" s="41"/>
      <c r="AF78" s="41"/>
      <c r="AG78" s="41"/>
      <c r="AH78" s="42"/>
      <c r="AI78" s="702"/>
      <c r="AJ78" s="42"/>
      <c r="AK78" s="42"/>
      <c r="AL78" s="42"/>
      <c r="AM78" s="42"/>
      <c r="AN78" s="42"/>
      <c r="AO78" s="42"/>
      <c r="AP78" s="531">
        <f t="shared" si="8"/>
        <v>0</v>
      </c>
      <c r="AQ78" s="48"/>
      <c r="AR78" s="33">
        <f t="shared" si="9"/>
        <v>0</v>
      </c>
      <c r="AS78" s="46"/>
      <c r="AT78" s="33">
        <f t="shared" si="10"/>
        <v>0</v>
      </c>
    </row>
    <row r="79" spans="1:46" s="634" customFormat="1" ht="21" customHeight="1">
      <c r="A79" s="33"/>
      <c r="B79" s="33" t="s">
        <v>188</v>
      </c>
      <c r="C79" s="34" t="s">
        <v>269</v>
      </c>
      <c r="D79" s="49">
        <v>35927</v>
      </c>
      <c r="E79" s="53"/>
      <c r="F79" s="659" t="s">
        <v>373</v>
      </c>
      <c r="G79" s="37"/>
      <c r="H79" s="38"/>
      <c r="I79" s="37"/>
      <c r="J79" s="38"/>
      <c r="K79" s="37"/>
      <c r="L79" s="38"/>
      <c r="M79" s="37"/>
      <c r="N79" s="38"/>
      <c r="O79" s="37">
        <v>0</v>
      </c>
      <c r="P79" s="656">
        <v>0</v>
      </c>
      <c r="Q79" s="37">
        <v>0</v>
      </c>
      <c r="R79" s="37">
        <v>0</v>
      </c>
      <c r="S79" s="497">
        <v>0</v>
      </c>
      <c r="T79" s="39"/>
      <c r="U79" s="39"/>
      <c r="V79" s="39"/>
      <c r="W79" s="39"/>
      <c r="X79" s="39"/>
      <c r="Y79" s="39"/>
      <c r="Z79" s="39"/>
      <c r="AA79" s="39"/>
      <c r="AB79" s="39"/>
      <c r="AC79" s="41"/>
      <c r="AD79" s="41"/>
      <c r="AE79" s="41"/>
      <c r="AF79" s="41"/>
      <c r="AG79" s="41"/>
      <c r="AH79" s="42"/>
      <c r="AI79" s="702"/>
      <c r="AJ79" s="42"/>
      <c r="AK79" s="42"/>
      <c r="AL79" s="42"/>
      <c r="AM79" s="42">
        <v>1</v>
      </c>
      <c r="AN79" s="42">
        <v>1</v>
      </c>
      <c r="AO79" s="42"/>
      <c r="AP79" s="531">
        <f t="shared" si="8"/>
        <v>0</v>
      </c>
      <c r="AQ79" s="48"/>
      <c r="AR79" s="33">
        <f t="shared" si="9"/>
        <v>2</v>
      </c>
      <c r="AS79" s="46"/>
      <c r="AT79" s="33">
        <f t="shared" si="10"/>
        <v>2</v>
      </c>
    </row>
    <row r="80" spans="1:46" s="634" customFormat="1" ht="21" customHeight="1">
      <c r="A80" s="33"/>
      <c r="B80" s="33" t="s">
        <v>190</v>
      </c>
      <c r="C80" s="34" t="s">
        <v>67</v>
      </c>
      <c r="D80" s="49">
        <v>35937</v>
      </c>
      <c r="E80" s="53">
        <v>31951</v>
      </c>
      <c r="F80" s="659" t="s">
        <v>373</v>
      </c>
      <c r="G80" s="37">
        <v>0</v>
      </c>
      <c r="H80" s="38">
        <v>1</v>
      </c>
      <c r="I80" s="37">
        <v>1</v>
      </c>
      <c r="J80" s="38">
        <v>2</v>
      </c>
      <c r="K80" s="37">
        <v>3</v>
      </c>
      <c r="L80" s="38">
        <v>0</v>
      </c>
      <c r="M80" s="37">
        <v>3</v>
      </c>
      <c r="N80" s="38">
        <v>0</v>
      </c>
      <c r="O80" s="37">
        <v>3</v>
      </c>
      <c r="P80" s="656">
        <v>0</v>
      </c>
      <c r="Q80" s="37">
        <v>0</v>
      </c>
      <c r="R80" s="37">
        <v>0</v>
      </c>
      <c r="S80" s="497">
        <v>0</v>
      </c>
      <c r="T80" s="39"/>
      <c r="U80" s="39"/>
      <c r="V80" s="39"/>
      <c r="W80" s="39"/>
      <c r="X80" s="39"/>
      <c r="Y80" s="39"/>
      <c r="Z80" s="39"/>
      <c r="AA80" s="39"/>
      <c r="AB80" s="39"/>
      <c r="AC80" s="41"/>
      <c r="AD80" s="41"/>
      <c r="AE80" s="41"/>
      <c r="AF80" s="41"/>
      <c r="AG80" s="41"/>
      <c r="AH80" s="42"/>
      <c r="AI80" s="702"/>
      <c r="AJ80" s="42"/>
      <c r="AK80" s="42"/>
      <c r="AL80" s="42"/>
      <c r="AM80" s="42"/>
      <c r="AN80" s="42"/>
      <c r="AO80" s="42"/>
      <c r="AP80" s="531">
        <f t="shared" si="8"/>
        <v>0</v>
      </c>
      <c r="AQ80" s="48"/>
      <c r="AR80" s="33">
        <f t="shared" si="9"/>
        <v>0</v>
      </c>
      <c r="AS80" s="46"/>
      <c r="AT80" s="33">
        <f t="shared" si="10"/>
        <v>0</v>
      </c>
    </row>
    <row r="81" spans="1:46" s="634" customFormat="1" ht="21" customHeight="1">
      <c r="A81" s="33"/>
      <c r="B81" s="33" t="s">
        <v>192</v>
      </c>
      <c r="C81" s="34" t="s">
        <v>1788</v>
      </c>
      <c r="D81" s="49">
        <v>37259</v>
      </c>
      <c r="E81" s="53">
        <v>36396</v>
      </c>
      <c r="F81" s="659" t="s">
        <v>371</v>
      </c>
      <c r="G81" s="37"/>
      <c r="H81" s="38"/>
      <c r="I81" s="37"/>
      <c r="J81" s="38"/>
      <c r="K81" s="37"/>
      <c r="L81" s="38"/>
      <c r="M81" s="37"/>
      <c r="N81" s="38"/>
      <c r="O81" s="37"/>
      <c r="P81" s="656"/>
      <c r="Q81" s="37"/>
      <c r="R81" s="37"/>
      <c r="S81" s="37">
        <v>0</v>
      </c>
      <c r="T81" s="39"/>
      <c r="U81" s="39"/>
      <c r="V81" s="39"/>
      <c r="W81" s="39"/>
      <c r="X81" s="39"/>
      <c r="Y81" s="39"/>
      <c r="Z81" s="39"/>
      <c r="AA81" s="39"/>
      <c r="AB81" s="39"/>
      <c r="AC81" s="41"/>
      <c r="AD81" s="41"/>
      <c r="AE81" s="41"/>
      <c r="AF81" s="41"/>
      <c r="AG81" s="41">
        <v>1</v>
      </c>
      <c r="AH81" s="42"/>
      <c r="AI81" s="702"/>
      <c r="AJ81" s="42">
        <v>1</v>
      </c>
      <c r="AK81" s="42"/>
      <c r="AL81" s="42"/>
      <c r="AM81" s="42">
        <v>1</v>
      </c>
      <c r="AN81" s="42"/>
      <c r="AO81" s="42"/>
      <c r="AP81" s="531">
        <f t="shared" ref="AP81" si="11">SUM(T81:AB81)</f>
        <v>0</v>
      </c>
      <c r="AQ81" s="48"/>
      <c r="AR81" s="33">
        <f t="shared" ref="AR81" si="12">SUM(AC81:AO81)</f>
        <v>3</v>
      </c>
      <c r="AS81" s="46"/>
      <c r="AT81" s="33">
        <f t="shared" ref="AT81" si="13">SUM(AP81,AR81)</f>
        <v>3</v>
      </c>
    </row>
    <row r="82" spans="1:46" s="634" customFormat="1" ht="21" customHeight="1">
      <c r="A82" s="33"/>
      <c r="B82" s="33" t="s">
        <v>194</v>
      </c>
      <c r="C82" s="34" t="s">
        <v>275</v>
      </c>
      <c r="D82" s="49">
        <v>36557</v>
      </c>
      <c r="E82" s="53">
        <v>21622</v>
      </c>
      <c r="F82" s="659" t="s">
        <v>371</v>
      </c>
      <c r="G82" s="37"/>
      <c r="H82" s="38"/>
      <c r="I82" s="37"/>
      <c r="J82" s="38"/>
      <c r="K82" s="37"/>
      <c r="L82" s="38"/>
      <c r="M82" s="37"/>
      <c r="N82" s="38"/>
      <c r="O82" s="37">
        <v>0</v>
      </c>
      <c r="P82" s="656">
        <v>0</v>
      </c>
      <c r="Q82" s="37">
        <v>0</v>
      </c>
      <c r="R82" s="37">
        <v>0</v>
      </c>
      <c r="S82" s="497">
        <v>0</v>
      </c>
      <c r="T82" s="39"/>
      <c r="U82" s="39"/>
      <c r="V82" s="39"/>
      <c r="W82" s="39"/>
      <c r="X82" s="39"/>
      <c r="Y82" s="39"/>
      <c r="Z82" s="39"/>
      <c r="AA82" s="39"/>
      <c r="AB82" s="39"/>
      <c r="AC82" s="41"/>
      <c r="AD82" s="41"/>
      <c r="AE82" s="41"/>
      <c r="AF82" s="41"/>
      <c r="AG82" s="41"/>
      <c r="AH82" s="42"/>
      <c r="AI82" s="702"/>
      <c r="AJ82" s="42"/>
      <c r="AK82" s="42"/>
      <c r="AL82" s="42"/>
      <c r="AM82" s="42"/>
      <c r="AN82" s="42"/>
      <c r="AO82" s="42"/>
      <c r="AP82" s="531">
        <f t="shared" si="8"/>
        <v>0</v>
      </c>
      <c r="AQ82" s="48"/>
      <c r="AR82" s="33">
        <f t="shared" si="9"/>
        <v>0</v>
      </c>
      <c r="AS82" s="46"/>
      <c r="AT82" s="33">
        <f t="shared" si="10"/>
        <v>0</v>
      </c>
    </row>
    <row r="83" spans="1:46" s="634" customFormat="1" ht="21" customHeight="1">
      <c r="A83" s="33"/>
      <c r="B83" s="33" t="s">
        <v>195</v>
      </c>
      <c r="C83" s="34" t="s">
        <v>436</v>
      </c>
      <c r="D83" s="54">
        <v>36648</v>
      </c>
      <c r="E83" s="731">
        <v>36670</v>
      </c>
      <c r="F83" s="659" t="s">
        <v>371</v>
      </c>
      <c r="G83" s="37"/>
      <c r="H83" s="38"/>
      <c r="I83" s="37"/>
      <c r="J83" s="38"/>
      <c r="K83" s="37"/>
      <c r="L83" s="38"/>
      <c r="M83" s="37"/>
      <c r="N83" s="38"/>
      <c r="O83" s="37"/>
      <c r="P83" s="656"/>
      <c r="Q83" s="37">
        <v>0</v>
      </c>
      <c r="R83" s="37">
        <v>0</v>
      </c>
      <c r="S83" s="497">
        <v>0</v>
      </c>
      <c r="T83" s="39"/>
      <c r="U83" s="39"/>
      <c r="V83" s="39"/>
      <c r="W83" s="39"/>
      <c r="X83" s="39"/>
      <c r="Y83" s="39"/>
      <c r="Z83" s="39"/>
      <c r="AA83" s="39"/>
      <c r="AB83" s="39"/>
      <c r="AC83" s="41"/>
      <c r="AD83" s="41"/>
      <c r="AE83" s="41"/>
      <c r="AF83" s="41"/>
      <c r="AG83" s="41"/>
      <c r="AH83" s="42"/>
      <c r="AI83" s="702"/>
      <c r="AJ83" s="42"/>
      <c r="AK83" s="42"/>
      <c r="AL83" s="42"/>
      <c r="AM83" s="42"/>
      <c r="AN83" s="42"/>
      <c r="AO83" s="42"/>
      <c r="AP83" s="531">
        <f t="shared" si="8"/>
        <v>0</v>
      </c>
      <c r="AQ83" s="48"/>
      <c r="AR83" s="33">
        <f t="shared" si="9"/>
        <v>0</v>
      </c>
      <c r="AS83" s="46"/>
      <c r="AT83" s="33">
        <f t="shared" si="10"/>
        <v>0</v>
      </c>
    </row>
    <row r="84" spans="1:46" s="634" customFormat="1" ht="21" customHeight="1">
      <c r="A84" s="33"/>
      <c r="B84" s="33" t="s">
        <v>197</v>
      </c>
      <c r="C84" s="34" t="s">
        <v>281</v>
      </c>
      <c r="D84" s="49">
        <v>36746</v>
      </c>
      <c r="E84" s="53">
        <v>36830</v>
      </c>
      <c r="F84" s="659" t="s">
        <v>371</v>
      </c>
      <c r="G84" s="37">
        <v>2</v>
      </c>
      <c r="H84" s="38">
        <v>1</v>
      </c>
      <c r="I84" s="37">
        <v>3</v>
      </c>
      <c r="J84" s="38">
        <v>0</v>
      </c>
      <c r="K84" s="37">
        <v>3</v>
      </c>
      <c r="L84" s="38">
        <v>0</v>
      </c>
      <c r="M84" s="37">
        <v>3</v>
      </c>
      <c r="N84" s="38">
        <v>0</v>
      </c>
      <c r="O84" s="37">
        <v>0</v>
      </c>
      <c r="P84" s="656">
        <v>0</v>
      </c>
      <c r="Q84" s="37">
        <v>0</v>
      </c>
      <c r="R84" s="37">
        <v>0</v>
      </c>
      <c r="S84" s="497">
        <v>0</v>
      </c>
      <c r="T84" s="39"/>
      <c r="U84" s="39"/>
      <c r="V84" s="39"/>
      <c r="W84" s="39"/>
      <c r="X84" s="39"/>
      <c r="Y84" s="39"/>
      <c r="Z84" s="39"/>
      <c r="AA84" s="39"/>
      <c r="AB84" s="39"/>
      <c r="AC84" s="41"/>
      <c r="AD84" s="41"/>
      <c r="AE84" s="41"/>
      <c r="AF84" s="41"/>
      <c r="AG84" s="41"/>
      <c r="AH84" s="42"/>
      <c r="AI84" s="702"/>
      <c r="AJ84" s="42"/>
      <c r="AK84" s="42"/>
      <c r="AL84" s="42"/>
      <c r="AM84" s="42"/>
      <c r="AN84" s="42">
        <v>1</v>
      </c>
      <c r="AO84" s="42"/>
      <c r="AP84" s="531">
        <f t="shared" si="8"/>
        <v>0</v>
      </c>
      <c r="AQ84" s="48"/>
      <c r="AR84" s="33">
        <f t="shared" si="9"/>
        <v>1</v>
      </c>
      <c r="AS84" s="46"/>
      <c r="AT84" s="33">
        <f t="shared" si="10"/>
        <v>1</v>
      </c>
    </row>
    <row r="85" spans="1:46" s="634" customFormat="1" ht="21" customHeight="1">
      <c r="A85" s="33"/>
      <c r="B85" s="33" t="s">
        <v>199</v>
      </c>
      <c r="C85" s="34" t="s">
        <v>191</v>
      </c>
      <c r="D85" s="49">
        <v>36770</v>
      </c>
      <c r="E85" s="53">
        <v>36748</v>
      </c>
      <c r="F85" s="659" t="s">
        <v>373</v>
      </c>
      <c r="G85" s="37"/>
      <c r="H85" s="38"/>
      <c r="I85" s="37"/>
      <c r="J85" s="38"/>
      <c r="K85" s="37">
        <v>0</v>
      </c>
      <c r="L85" s="38">
        <v>0</v>
      </c>
      <c r="M85" s="37">
        <v>0</v>
      </c>
      <c r="N85" s="38">
        <v>0</v>
      </c>
      <c r="O85" s="37">
        <v>0</v>
      </c>
      <c r="P85" s="656">
        <v>0</v>
      </c>
      <c r="Q85" s="37">
        <v>0</v>
      </c>
      <c r="R85" s="37">
        <v>0</v>
      </c>
      <c r="S85" s="497">
        <v>0</v>
      </c>
      <c r="T85" s="39"/>
      <c r="U85" s="39"/>
      <c r="V85" s="39"/>
      <c r="W85" s="39"/>
      <c r="X85" s="39"/>
      <c r="Y85" s="39"/>
      <c r="Z85" s="39"/>
      <c r="AA85" s="39"/>
      <c r="AB85" s="39"/>
      <c r="AC85" s="41"/>
      <c r="AD85" s="41"/>
      <c r="AE85" s="41"/>
      <c r="AF85" s="41"/>
      <c r="AG85" s="41"/>
      <c r="AH85" s="42"/>
      <c r="AI85" s="702"/>
      <c r="AJ85" s="42"/>
      <c r="AK85" s="42"/>
      <c r="AL85" s="42"/>
      <c r="AM85" s="42"/>
      <c r="AN85" s="42"/>
      <c r="AO85" s="42"/>
      <c r="AP85" s="531">
        <f t="shared" si="8"/>
        <v>0</v>
      </c>
      <c r="AQ85" s="48"/>
      <c r="AR85" s="33">
        <f t="shared" si="9"/>
        <v>0</v>
      </c>
      <c r="AS85" s="46"/>
      <c r="AT85" s="33">
        <f t="shared" si="10"/>
        <v>0</v>
      </c>
    </row>
    <row r="86" spans="1:46" s="634" customFormat="1" ht="21" customHeight="1">
      <c r="A86" s="79"/>
      <c r="B86" s="33" t="s">
        <v>201</v>
      </c>
      <c r="C86" s="34" t="s">
        <v>289</v>
      </c>
      <c r="D86" s="54">
        <v>37530</v>
      </c>
      <c r="E86" s="53">
        <v>34979</v>
      </c>
      <c r="F86" s="659" t="s">
        <v>371</v>
      </c>
      <c r="G86" s="37"/>
      <c r="H86" s="532"/>
      <c r="I86" s="37"/>
      <c r="J86" s="532"/>
      <c r="K86" s="37">
        <v>0</v>
      </c>
      <c r="L86" s="38">
        <v>0</v>
      </c>
      <c r="M86" s="37">
        <v>0</v>
      </c>
      <c r="N86" s="38">
        <v>0</v>
      </c>
      <c r="O86" s="37">
        <v>0</v>
      </c>
      <c r="P86" s="656">
        <v>0</v>
      </c>
      <c r="Q86" s="37">
        <v>0</v>
      </c>
      <c r="R86" s="37">
        <v>0</v>
      </c>
      <c r="S86" s="497">
        <v>0</v>
      </c>
      <c r="T86" s="39"/>
      <c r="U86" s="39"/>
      <c r="V86" s="39"/>
      <c r="W86" s="39"/>
      <c r="X86" s="39"/>
      <c r="Y86" s="39"/>
      <c r="Z86" s="39"/>
      <c r="AA86" s="39"/>
      <c r="AB86" s="39"/>
      <c r="AC86" s="41"/>
      <c r="AD86" s="41"/>
      <c r="AE86" s="41"/>
      <c r="AF86" s="41"/>
      <c r="AG86" s="41"/>
      <c r="AH86" s="42"/>
      <c r="AI86" s="702"/>
      <c r="AJ86" s="42"/>
      <c r="AK86" s="42"/>
      <c r="AL86" s="42"/>
      <c r="AM86" s="42"/>
      <c r="AN86" s="42"/>
      <c r="AO86" s="42"/>
      <c r="AP86" s="531">
        <f t="shared" si="8"/>
        <v>0</v>
      </c>
      <c r="AQ86" s="48"/>
      <c r="AR86" s="33">
        <f t="shared" si="9"/>
        <v>0</v>
      </c>
      <c r="AS86" s="46"/>
      <c r="AT86" s="33">
        <f t="shared" si="10"/>
        <v>0</v>
      </c>
    </row>
    <row r="87" spans="1:46" s="634" customFormat="1" ht="21" customHeight="1">
      <c r="A87" s="33"/>
      <c r="B87" s="33" t="s">
        <v>203</v>
      </c>
      <c r="C87" s="34" t="s">
        <v>297</v>
      </c>
      <c r="D87" s="54">
        <v>37767</v>
      </c>
      <c r="E87" s="731">
        <v>36438</v>
      </c>
      <c r="F87" s="659" t="s">
        <v>371</v>
      </c>
      <c r="G87" s="37"/>
      <c r="H87" s="38"/>
      <c r="I87" s="37"/>
      <c r="J87" s="38"/>
      <c r="K87" s="37"/>
      <c r="L87" s="38"/>
      <c r="M87" s="37"/>
      <c r="N87" s="38"/>
      <c r="O87" s="37"/>
      <c r="P87" s="656"/>
      <c r="Q87" s="37">
        <v>0</v>
      </c>
      <c r="R87" s="37">
        <v>0</v>
      </c>
      <c r="S87" s="497">
        <v>0</v>
      </c>
      <c r="T87" s="39"/>
      <c r="U87" s="39"/>
      <c r="V87" s="39"/>
      <c r="W87" s="39"/>
      <c r="X87" s="39"/>
      <c r="Y87" s="39"/>
      <c r="Z87" s="39"/>
      <c r="AA87" s="39"/>
      <c r="AB87" s="39"/>
      <c r="AC87" s="41"/>
      <c r="AD87" s="41"/>
      <c r="AE87" s="41"/>
      <c r="AF87" s="41"/>
      <c r="AG87" s="41"/>
      <c r="AH87" s="42"/>
      <c r="AI87" s="702"/>
      <c r="AJ87" s="42"/>
      <c r="AK87" s="42"/>
      <c r="AL87" s="42"/>
      <c r="AM87" s="42"/>
      <c r="AN87" s="42"/>
      <c r="AO87" s="42"/>
      <c r="AP87" s="531">
        <f t="shared" si="8"/>
        <v>0</v>
      </c>
      <c r="AQ87" s="48"/>
      <c r="AR87" s="33">
        <f t="shared" si="9"/>
        <v>0</v>
      </c>
      <c r="AS87" s="46"/>
      <c r="AT87" s="33">
        <f t="shared" si="10"/>
        <v>0</v>
      </c>
    </row>
    <row r="88" spans="1:46" s="634" customFormat="1" ht="21" customHeight="1">
      <c r="A88" s="79"/>
      <c r="B88" s="33" t="s">
        <v>205</v>
      </c>
      <c r="C88" s="34" t="s">
        <v>222</v>
      </c>
      <c r="D88" s="35">
        <v>38274</v>
      </c>
      <c r="E88" s="53">
        <v>40736</v>
      </c>
      <c r="F88" s="659" t="s">
        <v>373</v>
      </c>
      <c r="G88" s="37">
        <v>0</v>
      </c>
      <c r="H88" s="38">
        <v>0</v>
      </c>
      <c r="I88" s="37">
        <v>0</v>
      </c>
      <c r="J88" s="38">
        <v>0</v>
      </c>
      <c r="K88" s="37">
        <v>0</v>
      </c>
      <c r="L88" s="38">
        <v>0</v>
      </c>
      <c r="M88" s="37">
        <v>0</v>
      </c>
      <c r="N88" s="38">
        <v>0</v>
      </c>
      <c r="O88" s="37">
        <v>0</v>
      </c>
      <c r="P88" s="656">
        <v>0</v>
      </c>
      <c r="Q88" s="37">
        <v>0</v>
      </c>
      <c r="R88" s="37">
        <v>0</v>
      </c>
      <c r="S88" s="497">
        <v>0</v>
      </c>
      <c r="T88" s="39"/>
      <c r="U88" s="39"/>
      <c r="V88" s="39"/>
      <c r="W88" s="39"/>
      <c r="X88" s="39"/>
      <c r="Y88" s="39"/>
      <c r="Z88" s="39"/>
      <c r="AA88" s="39"/>
      <c r="AB88" s="39"/>
      <c r="AC88" s="41"/>
      <c r="AD88" s="41"/>
      <c r="AE88" s="41"/>
      <c r="AF88" s="41"/>
      <c r="AG88" s="41"/>
      <c r="AH88" s="42"/>
      <c r="AI88" s="702"/>
      <c r="AJ88" s="42"/>
      <c r="AK88" s="42"/>
      <c r="AL88" s="42"/>
      <c r="AM88" s="42"/>
      <c r="AN88" s="42"/>
      <c r="AO88" s="42"/>
      <c r="AP88" s="531">
        <f t="shared" si="8"/>
        <v>0</v>
      </c>
      <c r="AQ88" s="48"/>
      <c r="AR88" s="33">
        <f t="shared" si="9"/>
        <v>0</v>
      </c>
      <c r="AS88" s="46"/>
      <c r="AT88" s="33">
        <f t="shared" si="10"/>
        <v>0</v>
      </c>
    </row>
    <row r="89" spans="1:46" s="634" customFormat="1" ht="21" customHeight="1">
      <c r="A89" s="33"/>
      <c r="B89" s="33" t="s">
        <v>207</v>
      </c>
      <c r="C89" s="34" t="s">
        <v>1725</v>
      </c>
      <c r="D89" s="54">
        <v>38679</v>
      </c>
      <c r="E89" s="53">
        <v>38731</v>
      </c>
      <c r="F89" s="659" t="s">
        <v>371</v>
      </c>
      <c r="G89" s="37"/>
      <c r="H89" s="38"/>
      <c r="I89" s="37"/>
      <c r="J89" s="38"/>
      <c r="K89" s="37"/>
      <c r="L89" s="38"/>
      <c r="M89" s="37"/>
      <c r="N89" s="38"/>
      <c r="O89" s="37"/>
      <c r="P89" s="656"/>
      <c r="Q89" s="37">
        <v>0</v>
      </c>
      <c r="R89" s="37">
        <v>0</v>
      </c>
      <c r="S89" s="497">
        <v>0</v>
      </c>
      <c r="T89" s="39"/>
      <c r="U89" s="39"/>
      <c r="V89" s="39"/>
      <c r="W89" s="39"/>
      <c r="X89" s="39"/>
      <c r="Y89" s="39"/>
      <c r="Z89" s="39"/>
      <c r="AA89" s="39"/>
      <c r="AB89" s="39"/>
      <c r="AC89" s="41"/>
      <c r="AD89" s="41"/>
      <c r="AE89" s="41"/>
      <c r="AF89" s="41"/>
      <c r="AG89" s="41"/>
      <c r="AH89" s="42"/>
      <c r="AI89" s="702"/>
      <c r="AJ89" s="42"/>
      <c r="AK89" s="42"/>
      <c r="AL89" s="42"/>
      <c r="AM89" s="42"/>
      <c r="AN89" s="42"/>
      <c r="AO89" s="42"/>
      <c r="AP89" s="531">
        <f t="shared" si="8"/>
        <v>0</v>
      </c>
      <c r="AQ89" s="48"/>
      <c r="AR89" s="33">
        <f t="shared" si="9"/>
        <v>0</v>
      </c>
      <c r="AS89" s="46"/>
      <c r="AT89" s="33">
        <f t="shared" si="10"/>
        <v>0</v>
      </c>
    </row>
    <row r="90" spans="1:46" s="634" customFormat="1" ht="21" customHeight="1">
      <c r="A90" s="33"/>
      <c r="B90" s="33" t="s">
        <v>209</v>
      </c>
      <c r="C90" s="34" t="s">
        <v>375</v>
      </c>
      <c r="D90" s="49">
        <v>39230</v>
      </c>
      <c r="E90" s="53">
        <v>36472</v>
      </c>
      <c r="F90" s="659" t="s">
        <v>373</v>
      </c>
      <c r="G90" s="37">
        <v>0</v>
      </c>
      <c r="H90" s="38">
        <v>0</v>
      </c>
      <c r="I90" s="37">
        <v>0</v>
      </c>
      <c r="J90" s="38">
        <v>0</v>
      </c>
      <c r="K90" s="37">
        <v>0</v>
      </c>
      <c r="L90" s="38">
        <v>0</v>
      </c>
      <c r="M90" s="37">
        <v>0</v>
      </c>
      <c r="N90" s="38">
        <v>0</v>
      </c>
      <c r="O90" s="37">
        <v>0</v>
      </c>
      <c r="P90" s="656">
        <v>0</v>
      </c>
      <c r="Q90" s="37">
        <v>0</v>
      </c>
      <c r="R90" s="37">
        <v>0</v>
      </c>
      <c r="S90" s="497">
        <v>0</v>
      </c>
      <c r="T90" s="39"/>
      <c r="U90" s="39"/>
      <c r="V90" s="39"/>
      <c r="W90" s="39"/>
      <c r="X90" s="39"/>
      <c r="Y90" s="39"/>
      <c r="Z90" s="39"/>
      <c r="AA90" s="39"/>
      <c r="AB90" s="39"/>
      <c r="AC90" s="41"/>
      <c r="AD90" s="41"/>
      <c r="AE90" s="41"/>
      <c r="AF90" s="41"/>
      <c r="AG90" s="41"/>
      <c r="AH90" s="42"/>
      <c r="AI90" s="702"/>
      <c r="AJ90" s="42"/>
      <c r="AK90" s="42"/>
      <c r="AL90" s="42"/>
      <c r="AM90" s="42"/>
      <c r="AN90" s="42"/>
      <c r="AO90" s="42"/>
      <c r="AP90" s="531">
        <f t="shared" si="8"/>
        <v>0</v>
      </c>
      <c r="AQ90" s="48"/>
      <c r="AR90" s="33">
        <f t="shared" si="9"/>
        <v>0</v>
      </c>
      <c r="AS90" s="46"/>
      <c r="AT90" s="33">
        <f t="shared" si="10"/>
        <v>0</v>
      </c>
    </row>
    <row r="91" spans="1:46" s="634" customFormat="1" ht="21" customHeight="1">
      <c r="A91" s="33"/>
      <c r="B91" s="33" t="s">
        <v>211</v>
      </c>
      <c r="C91" s="34" t="s">
        <v>1667</v>
      </c>
      <c r="D91" s="54">
        <v>39253</v>
      </c>
      <c r="E91" s="731">
        <v>39272</v>
      </c>
      <c r="F91" s="659" t="s">
        <v>371</v>
      </c>
      <c r="G91" s="37"/>
      <c r="H91" s="38"/>
      <c r="I91" s="37"/>
      <c r="J91" s="38"/>
      <c r="K91" s="37"/>
      <c r="L91" s="38"/>
      <c r="M91" s="37"/>
      <c r="N91" s="38"/>
      <c r="O91" s="37"/>
      <c r="P91" s="656"/>
      <c r="Q91" s="37">
        <v>0</v>
      </c>
      <c r="R91" s="37">
        <v>0</v>
      </c>
      <c r="S91" s="497">
        <v>0</v>
      </c>
      <c r="T91" s="39"/>
      <c r="U91" s="39"/>
      <c r="V91" s="39"/>
      <c r="W91" s="39"/>
      <c r="X91" s="39"/>
      <c r="Y91" s="39"/>
      <c r="Z91" s="39"/>
      <c r="AA91" s="39"/>
      <c r="AB91" s="39"/>
      <c r="AC91" s="41"/>
      <c r="AD91" s="41"/>
      <c r="AE91" s="41"/>
      <c r="AF91" s="41"/>
      <c r="AG91" s="41"/>
      <c r="AH91" s="42"/>
      <c r="AI91" s="702"/>
      <c r="AJ91" s="42"/>
      <c r="AK91" s="42"/>
      <c r="AL91" s="42"/>
      <c r="AM91" s="42"/>
      <c r="AN91" s="42"/>
      <c r="AO91" s="42"/>
      <c r="AP91" s="531">
        <f t="shared" si="8"/>
        <v>0</v>
      </c>
      <c r="AQ91" s="48"/>
      <c r="AR91" s="33">
        <f t="shared" si="9"/>
        <v>0</v>
      </c>
      <c r="AS91" s="46"/>
      <c r="AT91" s="33">
        <f t="shared" si="10"/>
        <v>0</v>
      </c>
    </row>
    <row r="92" spans="1:46" s="634" customFormat="1" ht="21" customHeight="1">
      <c r="A92" s="33"/>
      <c r="B92" s="33" t="s">
        <v>213</v>
      </c>
      <c r="C92" s="34" t="s">
        <v>319</v>
      </c>
      <c r="D92" s="49">
        <v>40087</v>
      </c>
      <c r="E92" s="53">
        <v>40143</v>
      </c>
      <c r="F92" s="659" t="s">
        <v>373</v>
      </c>
      <c r="G92" s="37">
        <v>0</v>
      </c>
      <c r="H92" s="38">
        <v>0</v>
      </c>
      <c r="I92" s="37">
        <v>0</v>
      </c>
      <c r="J92" s="38">
        <v>0</v>
      </c>
      <c r="K92" s="37">
        <v>0</v>
      </c>
      <c r="L92" s="38">
        <v>0</v>
      </c>
      <c r="M92" s="37">
        <v>0</v>
      </c>
      <c r="N92" s="38">
        <v>0</v>
      </c>
      <c r="O92" s="37">
        <v>0</v>
      </c>
      <c r="P92" s="656">
        <v>0</v>
      </c>
      <c r="Q92" s="37">
        <v>0</v>
      </c>
      <c r="R92" s="37">
        <v>0</v>
      </c>
      <c r="S92" s="497">
        <v>0</v>
      </c>
      <c r="T92" s="39"/>
      <c r="U92" s="39"/>
      <c r="V92" s="39"/>
      <c r="W92" s="39"/>
      <c r="X92" s="39"/>
      <c r="Y92" s="39"/>
      <c r="Z92" s="39"/>
      <c r="AA92" s="39"/>
      <c r="AB92" s="39"/>
      <c r="AC92" s="41"/>
      <c r="AD92" s="41"/>
      <c r="AE92" s="41"/>
      <c r="AF92" s="41"/>
      <c r="AG92" s="41"/>
      <c r="AH92" s="42"/>
      <c r="AI92" s="702"/>
      <c r="AJ92" s="42"/>
      <c r="AK92" s="42"/>
      <c r="AL92" s="42"/>
      <c r="AM92" s="42"/>
      <c r="AN92" s="42"/>
      <c r="AO92" s="42"/>
      <c r="AP92" s="531">
        <f t="shared" si="8"/>
        <v>0</v>
      </c>
      <c r="AQ92" s="48"/>
      <c r="AR92" s="33">
        <f t="shared" si="9"/>
        <v>0</v>
      </c>
      <c r="AS92" s="46"/>
      <c r="AT92" s="33">
        <f t="shared" si="10"/>
        <v>0</v>
      </c>
    </row>
    <row r="93" spans="1:46" s="634" customFormat="1" ht="21" customHeight="1">
      <c r="A93" s="79"/>
      <c r="B93" s="33" t="s">
        <v>215</v>
      </c>
      <c r="C93" s="34" t="s">
        <v>725</v>
      </c>
      <c r="D93" s="54">
        <v>40107</v>
      </c>
      <c r="E93" s="53">
        <v>32528</v>
      </c>
      <c r="F93" s="659" t="s">
        <v>367</v>
      </c>
      <c r="G93" s="37"/>
      <c r="H93" s="38"/>
      <c r="I93" s="37"/>
      <c r="J93" s="38"/>
      <c r="K93" s="37"/>
      <c r="L93" s="38">
        <v>0</v>
      </c>
      <c r="M93" s="37">
        <v>0</v>
      </c>
      <c r="N93" s="38">
        <v>0</v>
      </c>
      <c r="O93" s="37">
        <v>0</v>
      </c>
      <c r="P93" s="656">
        <v>0</v>
      </c>
      <c r="Q93" s="37">
        <v>0</v>
      </c>
      <c r="R93" s="37">
        <v>0</v>
      </c>
      <c r="S93" s="497">
        <v>0</v>
      </c>
      <c r="T93" s="39"/>
      <c r="U93" s="39"/>
      <c r="V93" s="39"/>
      <c r="W93" s="39"/>
      <c r="X93" s="39"/>
      <c r="Y93" s="39"/>
      <c r="Z93" s="39"/>
      <c r="AA93" s="39"/>
      <c r="AB93" s="39"/>
      <c r="AC93" s="41"/>
      <c r="AD93" s="41"/>
      <c r="AE93" s="41"/>
      <c r="AF93" s="41"/>
      <c r="AG93" s="41"/>
      <c r="AH93" s="42"/>
      <c r="AI93" s="702"/>
      <c r="AJ93" s="42"/>
      <c r="AK93" s="42"/>
      <c r="AL93" s="42"/>
      <c r="AM93" s="42">
        <v>1</v>
      </c>
      <c r="AN93" s="42"/>
      <c r="AO93" s="42"/>
      <c r="AP93" s="531">
        <f t="shared" si="8"/>
        <v>0</v>
      </c>
      <c r="AQ93" s="48"/>
      <c r="AR93" s="33">
        <f t="shared" si="9"/>
        <v>1</v>
      </c>
      <c r="AS93" s="46"/>
      <c r="AT93" s="33">
        <f t="shared" si="10"/>
        <v>1</v>
      </c>
    </row>
    <row r="94" spans="1:46" s="634" customFormat="1" ht="21" customHeight="1">
      <c r="A94" s="33"/>
      <c r="B94" s="33" t="s">
        <v>217</v>
      </c>
      <c r="C94" s="34" t="s">
        <v>101</v>
      </c>
      <c r="D94" s="54">
        <v>40126</v>
      </c>
      <c r="E94" s="53">
        <v>37761</v>
      </c>
      <c r="F94" s="659" t="s">
        <v>370</v>
      </c>
      <c r="G94" s="37">
        <v>3</v>
      </c>
      <c r="H94" s="38">
        <v>6</v>
      </c>
      <c r="I94" s="37">
        <v>9</v>
      </c>
      <c r="J94" s="38">
        <v>0</v>
      </c>
      <c r="K94" s="37">
        <v>9</v>
      </c>
      <c r="L94" s="38">
        <v>0</v>
      </c>
      <c r="M94" s="37">
        <v>9</v>
      </c>
      <c r="N94" s="38">
        <v>0</v>
      </c>
      <c r="O94" s="37">
        <v>0</v>
      </c>
      <c r="P94" s="656">
        <v>0</v>
      </c>
      <c r="Q94" s="37">
        <v>0</v>
      </c>
      <c r="R94" s="37">
        <v>0</v>
      </c>
      <c r="S94" s="497">
        <v>0</v>
      </c>
      <c r="T94" s="39"/>
      <c r="U94" s="39"/>
      <c r="V94" s="39"/>
      <c r="W94" s="39"/>
      <c r="X94" s="39"/>
      <c r="Y94" s="39"/>
      <c r="Z94" s="39"/>
      <c r="AA94" s="39"/>
      <c r="AB94" s="39"/>
      <c r="AC94" s="41"/>
      <c r="AD94" s="41"/>
      <c r="AE94" s="41"/>
      <c r="AF94" s="41"/>
      <c r="AG94" s="41"/>
      <c r="AH94" s="39"/>
      <c r="AI94" s="698"/>
      <c r="AJ94" s="39"/>
      <c r="AK94" s="39"/>
      <c r="AL94" s="39"/>
      <c r="AM94" s="39"/>
      <c r="AN94" s="39"/>
      <c r="AO94" s="39"/>
      <c r="AP94" s="531">
        <f t="shared" si="8"/>
        <v>0</v>
      </c>
      <c r="AQ94" s="48"/>
      <c r="AR94" s="33">
        <f t="shared" si="9"/>
        <v>0</v>
      </c>
      <c r="AS94" s="46"/>
      <c r="AT94" s="33">
        <f>SUM(AP94:AR94)</f>
        <v>0</v>
      </c>
    </row>
    <row r="95" spans="1:46" s="634" customFormat="1" ht="21" customHeight="1">
      <c r="A95" s="79"/>
      <c r="B95" s="33" t="s">
        <v>219</v>
      </c>
      <c r="C95" s="34" t="s">
        <v>107</v>
      </c>
      <c r="D95" s="35">
        <v>40452</v>
      </c>
      <c r="E95" s="53">
        <v>40015</v>
      </c>
      <c r="F95" s="659" t="s">
        <v>367</v>
      </c>
      <c r="G95" s="37">
        <v>0</v>
      </c>
      <c r="H95" s="38">
        <v>2</v>
      </c>
      <c r="I95" s="37">
        <v>2</v>
      </c>
      <c r="J95" s="38">
        <v>0</v>
      </c>
      <c r="K95" s="37">
        <v>2</v>
      </c>
      <c r="L95" s="38">
        <v>0</v>
      </c>
      <c r="M95" s="37">
        <v>2</v>
      </c>
      <c r="N95" s="38">
        <v>0</v>
      </c>
      <c r="O95" s="37">
        <v>0</v>
      </c>
      <c r="P95" s="656">
        <v>0</v>
      </c>
      <c r="Q95" s="37">
        <v>0</v>
      </c>
      <c r="R95" s="37">
        <v>0</v>
      </c>
      <c r="S95" s="497">
        <v>0</v>
      </c>
      <c r="T95" s="39"/>
      <c r="U95" s="39"/>
      <c r="V95" s="39"/>
      <c r="W95" s="39"/>
      <c r="X95" s="39"/>
      <c r="Y95" s="39"/>
      <c r="Z95" s="39"/>
      <c r="AA95" s="39"/>
      <c r="AB95" s="39"/>
      <c r="AC95" s="41"/>
      <c r="AD95" s="41"/>
      <c r="AE95" s="41"/>
      <c r="AF95" s="41"/>
      <c r="AG95" s="41"/>
      <c r="AH95" s="42"/>
      <c r="AI95" s="702"/>
      <c r="AJ95" s="42"/>
      <c r="AK95" s="42"/>
      <c r="AL95" s="42"/>
      <c r="AM95" s="42"/>
      <c r="AN95" s="42"/>
      <c r="AO95" s="42"/>
      <c r="AP95" s="531">
        <f t="shared" si="8"/>
        <v>0</v>
      </c>
      <c r="AQ95" s="48"/>
      <c r="AR95" s="33">
        <f t="shared" si="9"/>
        <v>0</v>
      </c>
      <c r="AS95" s="46"/>
      <c r="AT95" s="33">
        <f t="shared" ref="AT95:AT126" si="14">SUM(AP95,AR95)</f>
        <v>0</v>
      </c>
    </row>
    <row r="96" spans="1:46" s="634" customFormat="1" ht="21" customHeight="1">
      <c r="A96" s="79"/>
      <c r="B96" s="33" t="s">
        <v>221</v>
      </c>
      <c r="C96" s="34" t="s">
        <v>323</v>
      </c>
      <c r="D96" s="54">
        <v>40513</v>
      </c>
      <c r="E96" s="53">
        <v>40534</v>
      </c>
      <c r="F96" s="659" t="s">
        <v>367</v>
      </c>
      <c r="G96" s="37"/>
      <c r="H96" s="532"/>
      <c r="I96" s="37"/>
      <c r="J96" s="532"/>
      <c r="K96" s="37">
        <v>0</v>
      </c>
      <c r="L96" s="38">
        <v>0</v>
      </c>
      <c r="M96" s="37">
        <v>0</v>
      </c>
      <c r="N96" s="38">
        <v>0</v>
      </c>
      <c r="O96" s="37">
        <v>0</v>
      </c>
      <c r="P96" s="656">
        <v>0</v>
      </c>
      <c r="Q96" s="37">
        <v>0</v>
      </c>
      <c r="R96" s="37">
        <v>0</v>
      </c>
      <c r="S96" s="497">
        <v>0</v>
      </c>
      <c r="T96" s="39"/>
      <c r="U96" s="39"/>
      <c r="V96" s="39"/>
      <c r="W96" s="39"/>
      <c r="X96" s="39"/>
      <c r="Y96" s="39"/>
      <c r="Z96" s="39"/>
      <c r="AA96" s="39"/>
      <c r="AB96" s="39"/>
      <c r="AC96" s="41"/>
      <c r="AD96" s="41"/>
      <c r="AE96" s="41"/>
      <c r="AF96" s="41"/>
      <c r="AG96" s="41"/>
      <c r="AH96" s="42"/>
      <c r="AI96" s="702"/>
      <c r="AJ96" s="42"/>
      <c r="AK96" s="42"/>
      <c r="AL96" s="42"/>
      <c r="AM96" s="42"/>
      <c r="AN96" s="42"/>
      <c r="AO96" s="42"/>
      <c r="AP96" s="531">
        <f t="shared" si="8"/>
        <v>0</v>
      </c>
      <c r="AQ96" s="48"/>
      <c r="AR96" s="33">
        <f t="shared" si="9"/>
        <v>0</v>
      </c>
      <c r="AS96" s="46"/>
      <c r="AT96" s="33">
        <f t="shared" si="14"/>
        <v>0</v>
      </c>
    </row>
    <row r="97" spans="1:46" s="634" customFormat="1" ht="21" customHeight="1">
      <c r="A97" s="79"/>
      <c r="B97" s="33" t="s">
        <v>223</v>
      </c>
      <c r="C97" s="34" t="s">
        <v>324</v>
      </c>
      <c r="D97" s="49">
        <v>40540</v>
      </c>
      <c r="E97" s="53">
        <v>20221</v>
      </c>
      <c r="F97" s="659" t="s">
        <v>373</v>
      </c>
      <c r="G97" s="37"/>
      <c r="H97" s="64"/>
      <c r="I97" s="37"/>
      <c r="J97" s="64"/>
      <c r="K97" s="37"/>
      <c r="L97" s="38"/>
      <c r="M97" s="37"/>
      <c r="N97" s="38"/>
      <c r="O97" s="37">
        <v>0</v>
      </c>
      <c r="P97" s="656">
        <v>0</v>
      </c>
      <c r="Q97" s="37">
        <v>0</v>
      </c>
      <c r="R97" s="37">
        <v>0</v>
      </c>
      <c r="S97" s="497">
        <v>0</v>
      </c>
      <c r="T97" s="39"/>
      <c r="U97" s="39"/>
      <c r="V97" s="39"/>
      <c r="W97" s="39"/>
      <c r="X97" s="39"/>
      <c r="Y97" s="39"/>
      <c r="Z97" s="39"/>
      <c r="AA97" s="39"/>
      <c r="AB97" s="39"/>
      <c r="AC97" s="41"/>
      <c r="AD97" s="41"/>
      <c r="AE97" s="41"/>
      <c r="AF97" s="41"/>
      <c r="AG97" s="41"/>
      <c r="AH97" s="42"/>
      <c r="AI97" s="702"/>
      <c r="AJ97" s="42"/>
      <c r="AK97" s="42"/>
      <c r="AL97" s="42"/>
      <c r="AM97" s="42"/>
      <c r="AN97" s="42"/>
      <c r="AO97" s="42"/>
      <c r="AP97" s="531">
        <f t="shared" si="8"/>
        <v>0</v>
      </c>
      <c r="AQ97" s="48"/>
      <c r="AR97" s="33">
        <f t="shared" si="9"/>
        <v>0</v>
      </c>
      <c r="AS97" s="46"/>
      <c r="AT97" s="33">
        <f t="shared" si="14"/>
        <v>0</v>
      </c>
    </row>
    <row r="98" spans="1:46" s="634" customFormat="1" ht="21" customHeight="1">
      <c r="A98" s="79"/>
      <c r="B98" s="33" t="s">
        <v>225</v>
      </c>
      <c r="C98" s="34" t="s">
        <v>357</v>
      </c>
      <c r="D98" s="54">
        <v>41044</v>
      </c>
      <c r="E98" s="53">
        <v>15767</v>
      </c>
      <c r="F98" s="659" t="s">
        <v>373</v>
      </c>
      <c r="G98" s="37"/>
      <c r="H98" s="38"/>
      <c r="I98" s="37"/>
      <c r="J98" s="38"/>
      <c r="K98" s="37">
        <v>0</v>
      </c>
      <c r="L98" s="38">
        <v>0</v>
      </c>
      <c r="M98" s="37">
        <v>0</v>
      </c>
      <c r="N98" s="38">
        <v>0</v>
      </c>
      <c r="O98" s="37">
        <v>0</v>
      </c>
      <c r="P98" s="656">
        <v>0</v>
      </c>
      <c r="Q98" s="37">
        <v>0</v>
      </c>
      <c r="R98" s="37">
        <v>0</v>
      </c>
      <c r="S98" s="497">
        <v>0</v>
      </c>
      <c r="T98" s="39"/>
      <c r="U98" s="39"/>
      <c r="V98" s="39"/>
      <c r="W98" s="39"/>
      <c r="X98" s="39"/>
      <c r="Y98" s="39"/>
      <c r="Z98" s="39"/>
      <c r="AA98" s="39"/>
      <c r="AB98" s="39"/>
      <c r="AC98" s="39"/>
      <c r="AD98" s="39"/>
      <c r="AE98" s="39"/>
      <c r="AF98" s="39"/>
      <c r="AG98" s="42"/>
      <c r="AH98" s="42"/>
      <c r="AI98" s="702"/>
      <c r="AJ98" s="42"/>
      <c r="AK98" s="42"/>
      <c r="AL98" s="42"/>
      <c r="AM98" s="42"/>
      <c r="AN98" s="42"/>
      <c r="AO98" s="42"/>
      <c r="AP98" s="531">
        <f t="shared" si="8"/>
        <v>0</v>
      </c>
      <c r="AQ98" s="48"/>
      <c r="AR98" s="33">
        <f t="shared" si="9"/>
        <v>0</v>
      </c>
      <c r="AS98" s="46"/>
      <c r="AT98" s="33">
        <f t="shared" si="14"/>
        <v>0</v>
      </c>
    </row>
    <row r="99" spans="1:46" s="634" customFormat="1" ht="21" customHeight="1">
      <c r="A99" s="79"/>
      <c r="B99" s="33" t="s">
        <v>227</v>
      </c>
      <c r="C99" s="34" t="s">
        <v>334</v>
      </c>
      <c r="D99" s="49">
        <v>41226</v>
      </c>
      <c r="E99" s="53">
        <v>40436</v>
      </c>
      <c r="F99" s="659" t="s">
        <v>373</v>
      </c>
      <c r="G99" s="37">
        <v>0</v>
      </c>
      <c r="H99" s="38">
        <v>0</v>
      </c>
      <c r="I99" s="37">
        <v>0</v>
      </c>
      <c r="J99" s="38">
        <v>0</v>
      </c>
      <c r="K99" s="37">
        <v>0</v>
      </c>
      <c r="L99" s="38">
        <v>0</v>
      </c>
      <c r="M99" s="37">
        <v>0</v>
      </c>
      <c r="N99" s="38">
        <v>0</v>
      </c>
      <c r="O99" s="37">
        <v>0</v>
      </c>
      <c r="P99" s="656">
        <v>0</v>
      </c>
      <c r="Q99" s="37">
        <v>0</v>
      </c>
      <c r="R99" s="37">
        <v>0</v>
      </c>
      <c r="S99" s="497">
        <v>0</v>
      </c>
      <c r="T99" s="39"/>
      <c r="U99" s="39"/>
      <c r="V99" s="39"/>
      <c r="W99" s="39"/>
      <c r="X99" s="39"/>
      <c r="Y99" s="39"/>
      <c r="Z99" s="39"/>
      <c r="AA99" s="39"/>
      <c r="AB99" s="39"/>
      <c r="AC99" s="41"/>
      <c r="AD99" s="41"/>
      <c r="AE99" s="41"/>
      <c r="AF99" s="41"/>
      <c r="AG99" s="41"/>
      <c r="AH99" s="42"/>
      <c r="AI99" s="702"/>
      <c r="AJ99" s="42"/>
      <c r="AK99" s="42"/>
      <c r="AL99" s="42"/>
      <c r="AM99" s="42"/>
      <c r="AN99" s="42"/>
      <c r="AO99" s="42"/>
      <c r="AP99" s="531">
        <f t="shared" si="8"/>
        <v>0</v>
      </c>
      <c r="AQ99" s="48"/>
      <c r="AR99" s="33">
        <f t="shared" si="9"/>
        <v>0</v>
      </c>
      <c r="AS99" s="46"/>
      <c r="AT99" s="33">
        <f t="shared" si="14"/>
        <v>0</v>
      </c>
    </row>
    <row r="100" spans="1:46" s="634" customFormat="1" ht="21" customHeight="1">
      <c r="A100" s="79"/>
      <c r="B100" s="33" t="s">
        <v>229</v>
      </c>
      <c r="C100" s="34" t="s">
        <v>336</v>
      </c>
      <c r="D100" s="49">
        <v>41263</v>
      </c>
      <c r="E100" s="53">
        <v>42662</v>
      </c>
      <c r="F100" s="659" t="s">
        <v>367</v>
      </c>
      <c r="G100" s="37"/>
      <c r="H100" s="64"/>
      <c r="I100" s="37"/>
      <c r="J100" s="64"/>
      <c r="K100" s="37"/>
      <c r="L100" s="38">
        <v>0</v>
      </c>
      <c r="M100" s="37">
        <v>0</v>
      </c>
      <c r="N100" s="38">
        <v>0</v>
      </c>
      <c r="O100" s="37">
        <v>0</v>
      </c>
      <c r="P100" s="656">
        <v>0</v>
      </c>
      <c r="Q100" s="37">
        <v>0</v>
      </c>
      <c r="R100" s="37">
        <v>0</v>
      </c>
      <c r="S100" s="497">
        <v>0</v>
      </c>
      <c r="T100" s="39"/>
      <c r="U100" s="39"/>
      <c r="V100" s="39"/>
      <c r="W100" s="39"/>
      <c r="X100" s="39"/>
      <c r="Y100" s="39"/>
      <c r="Z100" s="39"/>
      <c r="AA100" s="39"/>
      <c r="AB100" s="39"/>
      <c r="AC100" s="41"/>
      <c r="AD100" s="41"/>
      <c r="AE100" s="41"/>
      <c r="AF100" s="41"/>
      <c r="AG100" s="41"/>
      <c r="AH100" s="42"/>
      <c r="AI100" s="702"/>
      <c r="AJ100" s="42"/>
      <c r="AK100" s="42"/>
      <c r="AL100" s="42"/>
      <c r="AM100" s="42"/>
      <c r="AN100" s="42"/>
      <c r="AO100" s="42"/>
      <c r="AP100" s="531">
        <f t="shared" si="8"/>
        <v>0</v>
      </c>
      <c r="AQ100" s="48"/>
      <c r="AR100" s="33">
        <f t="shared" si="9"/>
        <v>0</v>
      </c>
      <c r="AS100" s="46"/>
      <c r="AT100" s="33">
        <f t="shared" si="14"/>
        <v>0</v>
      </c>
    </row>
    <row r="101" spans="1:46" s="634" customFormat="1" ht="21" customHeight="1">
      <c r="A101" s="79"/>
      <c r="B101" s="33" t="s">
        <v>231</v>
      </c>
      <c r="C101" s="34" t="s">
        <v>337</v>
      </c>
      <c r="D101" s="49">
        <v>41289</v>
      </c>
      <c r="E101" s="53">
        <v>41253</v>
      </c>
      <c r="F101" s="659" t="s">
        <v>367</v>
      </c>
      <c r="G101" s="37"/>
      <c r="H101" s="64"/>
      <c r="I101" s="37"/>
      <c r="J101" s="64"/>
      <c r="K101" s="37"/>
      <c r="L101" s="38">
        <v>0</v>
      </c>
      <c r="M101" s="37">
        <v>0</v>
      </c>
      <c r="N101" s="38">
        <v>0</v>
      </c>
      <c r="O101" s="37">
        <v>0</v>
      </c>
      <c r="P101" s="656">
        <v>0</v>
      </c>
      <c r="Q101" s="37">
        <v>0</v>
      </c>
      <c r="R101" s="37">
        <v>0</v>
      </c>
      <c r="S101" s="497">
        <v>0</v>
      </c>
      <c r="T101" s="39"/>
      <c r="U101" s="39"/>
      <c r="V101" s="39"/>
      <c r="W101" s="39"/>
      <c r="X101" s="39"/>
      <c r="Y101" s="39"/>
      <c r="Z101" s="39"/>
      <c r="AA101" s="39"/>
      <c r="AB101" s="39"/>
      <c r="AC101" s="41"/>
      <c r="AD101" s="41"/>
      <c r="AE101" s="41"/>
      <c r="AF101" s="41"/>
      <c r="AG101" s="41"/>
      <c r="AH101" s="42"/>
      <c r="AI101" s="702"/>
      <c r="AJ101" s="42"/>
      <c r="AK101" s="42"/>
      <c r="AL101" s="42"/>
      <c r="AM101" s="42"/>
      <c r="AN101" s="42"/>
      <c r="AO101" s="42"/>
      <c r="AP101" s="531">
        <f t="shared" si="8"/>
        <v>0</v>
      </c>
      <c r="AQ101" s="48"/>
      <c r="AR101" s="33">
        <f t="shared" si="9"/>
        <v>0</v>
      </c>
      <c r="AS101" s="46"/>
      <c r="AT101" s="33">
        <f t="shared" si="14"/>
        <v>0</v>
      </c>
    </row>
    <row r="102" spans="1:46" s="634" customFormat="1" ht="21" customHeight="1">
      <c r="A102" s="79"/>
      <c r="B102" s="33" t="s">
        <v>233</v>
      </c>
      <c r="C102" s="34" t="s">
        <v>338</v>
      </c>
      <c r="D102" s="49">
        <v>41380</v>
      </c>
      <c r="E102" s="53">
        <v>32639</v>
      </c>
      <c r="F102" s="659" t="s">
        <v>373</v>
      </c>
      <c r="G102" s="37"/>
      <c r="H102" s="38"/>
      <c r="I102" s="37"/>
      <c r="J102" s="38"/>
      <c r="K102" s="37"/>
      <c r="L102" s="38"/>
      <c r="M102" s="37"/>
      <c r="N102" s="38"/>
      <c r="O102" s="37">
        <v>0</v>
      </c>
      <c r="P102" s="656">
        <v>0</v>
      </c>
      <c r="Q102" s="37">
        <v>0</v>
      </c>
      <c r="R102" s="37">
        <v>0</v>
      </c>
      <c r="S102" s="497">
        <v>0</v>
      </c>
      <c r="T102" s="39"/>
      <c r="U102" s="39"/>
      <c r="V102" s="39"/>
      <c r="W102" s="39"/>
      <c r="X102" s="39"/>
      <c r="Y102" s="39"/>
      <c r="Z102" s="39"/>
      <c r="AA102" s="39"/>
      <c r="AB102" s="39"/>
      <c r="AC102" s="41"/>
      <c r="AD102" s="41"/>
      <c r="AE102" s="41"/>
      <c r="AF102" s="41"/>
      <c r="AG102" s="41"/>
      <c r="AH102" s="42"/>
      <c r="AI102" s="702"/>
      <c r="AJ102" s="42"/>
      <c r="AK102" s="42"/>
      <c r="AL102" s="42"/>
      <c r="AM102" s="42"/>
      <c r="AN102" s="42"/>
      <c r="AO102" s="42"/>
      <c r="AP102" s="531">
        <f t="shared" ref="AP102:AP125" si="15">SUM(T102:AB102)</f>
        <v>0</v>
      </c>
      <c r="AQ102" s="48"/>
      <c r="AR102" s="33">
        <f t="shared" ref="AR102:AR126" si="16">SUM(AC102:AO102)</f>
        <v>0</v>
      </c>
      <c r="AS102" s="46"/>
      <c r="AT102" s="33">
        <f t="shared" si="14"/>
        <v>0</v>
      </c>
    </row>
    <row r="103" spans="1:46" s="634" customFormat="1" ht="21" customHeight="1">
      <c r="A103" s="33"/>
      <c r="B103" s="33" t="s">
        <v>235</v>
      </c>
      <c r="C103" s="34" t="s">
        <v>1832</v>
      </c>
      <c r="D103" s="54">
        <v>38309</v>
      </c>
      <c r="E103" s="53">
        <v>29881</v>
      </c>
      <c r="F103" s="659" t="s">
        <v>371</v>
      </c>
      <c r="G103" s="37">
        <v>0</v>
      </c>
      <c r="H103" s="38">
        <v>0</v>
      </c>
      <c r="I103" s="37">
        <v>0</v>
      </c>
      <c r="J103" s="38">
        <v>0</v>
      </c>
      <c r="K103" s="37">
        <v>0</v>
      </c>
      <c r="L103" s="38">
        <v>0</v>
      </c>
      <c r="M103" s="37">
        <v>0</v>
      </c>
      <c r="N103" s="38">
        <v>0</v>
      </c>
      <c r="O103" s="37">
        <v>0</v>
      </c>
      <c r="P103" s="656">
        <v>0</v>
      </c>
      <c r="Q103" s="37">
        <v>0</v>
      </c>
      <c r="R103" s="37">
        <v>0</v>
      </c>
      <c r="S103" s="497">
        <v>0</v>
      </c>
      <c r="T103" s="39"/>
      <c r="U103" s="39"/>
      <c r="V103" s="39"/>
      <c r="W103" s="39"/>
      <c r="X103" s="39"/>
      <c r="Y103" s="39"/>
      <c r="Z103" s="39"/>
      <c r="AA103" s="39"/>
      <c r="AB103" s="39"/>
      <c r="AC103" s="41"/>
      <c r="AD103" s="41"/>
      <c r="AE103" s="41"/>
      <c r="AF103" s="41"/>
      <c r="AG103" s="41"/>
      <c r="AH103" s="42"/>
      <c r="AI103" s="702"/>
      <c r="AJ103" s="42"/>
      <c r="AK103" s="42"/>
      <c r="AL103" s="42"/>
      <c r="AM103" s="42"/>
      <c r="AN103" s="42"/>
      <c r="AO103" s="42"/>
      <c r="AP103" s="531">
        <f t="shared" si="15"/>
        <v>0</v>
      </c>
      <c r="AQ103" s="48"/>
      <c r="AR103" s="33">
        <f t="shared" si="16"/>
        <v>0</v>
      </c>
      <c r="AS103" s="46"/>
      <c r="AT103" s="33">
        <f t="shared" si="14"/>
        <v>0</v>
      </c>
    </row>
    <row r="104" spans="1:46" s="634" customFormat="1" ht="21" customHeight="1">
      <c r="A104" s="79"/>
      <c r="B104" s="33" t="s">
        <v>237</v>
      </c>
      <c r="C104" s="34" t="s">
        <v>340</v>
      </c>
      <c r="D104" s="72">
        <v>41771</v>
      </c>
      <c r="E104" s="53">
        <v>41753</v>
      </c>
      <c r="F104" s="659" t="s">
        <v>367</v>
      </c>
      <c r="G104" s="37"/>
      <c r="H104" s="532"/>
      <c r="I104" s="37"/>
      <c r="J104" s="532"/>
      <c r="K104" s="37">
        <v>0</v>
      </c>
      <c r="L104" s="38">
        <v>0</v>
      </c>
      <c r="M104" s="37">
        <v>0</v>
      </c>
      <c r="N104" s="38">
        <v>0</v>
      </c>
      <c r="O104" s="37">
        <v>0</v>
      </c>
      <c r="P104" s="656">
        <v>0</v>
      </c>
      <c r="Q104" s="37">
        <v>0</v>
      </c>
      <c r="R104" s="37">
        <v>0</v>
      </c>
      <c r="S104" s="497">
        <v>0</v>
      </c>
      <c r="T104" s="39"/>
      <c r="U104" s="39"/>
      <c r="V104" s="39"/>
      <c r="W104" s="39"/>
      <c r="X104" s="39"/>
      <c r="Y104" s="39"/>
      <c r="Z104" s="39"/>
      <c r="AA104" s="39"/>
      <c r="AB104" s="39"/>
      <c r="AC104" s="41"/>
      <c r="AD104" s="41"/>
      <c r="AE104" s="41"/>
      <c r="AF104" s="41"/>
      <c r="AG104" s="41"/>
      <c r="AH104" s="42"/>
      <c r="AI104" s="702"/>
      <c r="AJ104" s="42"/>
      <c r="AK104" s="42"/>
      <c r="AL104" s="42"/>
      <c r="AM104" s="42"/>
      <c r="AN104" s="42"/>
      <c r="AO104" s="42"/>
      <c r="AP104" s="531">
        <f t="shared" si="15"/>
        <v>0</v>
      </c>
      <c r="AQ104" s="48"/>
      <c r="AR104" s="33">
        <f t="shared" si="16"/>
        <v>0</v>
      </c>
      <c r="AS104" s="46"/>
      <c r="AT104" s="33">
        <f t="shared" si="14"/>
        <v>0</v>
      </c>
    </row>
    <row r="105" spans="1:46" s="634" customFormat="1" ht="21" customHeight="1">
      <c r="A105" s="33"/>
      <c r="B105" s="33" t="s">
        <v>239</v>
      </c>
      <c r="C105" s="34" t="s">
        <v>1672</v>
      </c>
      <c r="D105" s="49">
        <v>42051</v>
      </c>
      <c r="E105" s="731">
        <v>36725</v>
      </c>
      <c r="F105" s="659" t="s">
        <v>371</v>
      </c>
      <c r="G105" s="37">
        <v>6</v>
      </c>
      <c r="H105" s="38">
        <v>2</v>
      </c>
      <c r="I105" s="37">
        <v>8</v>
      </c>
      <c r="J105" s="38">
        <v>1</v>
      </c>
      <c r="K105" s="37">
        <v>9</v>
      </c>
      <c r="L105" s="38">
        <v>0</v>
      </c>
      <c r="M105" s="37">
        <v>9</v>
      </c>
      <c r="N105" s="38">
        <v>0</v>
      </c>
      <c r="O105" s="37">
        <v>9</v>
      </c>
      <c r="P105" s="656">
        <v>0</v>
      </c>
      <c r="Q105" s="37">
        <v>0</v>
      </c>
      <c r="R105" s="37">
        <v>0</v>
      </c>
      <c r="S105" s="497">
        <v>0</v>
      </c>
      <c r="T105" s="39"/>
      <c r="U105" s="39"/>
      <c r="V105" s="39"/>
      <c r="W105" s="39"/>
      <c r="X105" s="39"/>
      <c r="Y105" s="39"/>
      <c r="Z105" s="39"/>
      <c r="AA105" s="39"/>
      <c r="AB105" s="39"/>
      <c r="AC105" s="41"/>
      <c r="AD105" s="41"/>
      <c r="AE105" s="41"/>
      <c r="AF105" s="41"/>
      <c r="AG105" s="41"/>
      <c r="AH105" s="42"/>
      <c r="AI105" s="702"/>
      <c r="AJ105" s="42"/>
      <c r="AK105" s="42"/>
      <c r="AL105" s="42"/>
      <c r="AM105" s="42"/>
      <c r="AN105" s="42"/>
      <c r="AO105" s="42"/>
      <c r="AP105" s="531">
        <f t="shared" si="15"/>
        <v>0</v>
      </c>
      <c r="AQ105" s="48"/>
      <c r="AR105" s="33">
        <f t="shared" si="16"/>
        <v>0</v>
      </c>
      <c r="AS105" s="46"/>
      <c r="AT105" s="33">
        <f t="shared" si="14"/>
        <v>0</v>
      </c>
    </row>
    <row r="106" spans="1:46" s="634" customFormat="1" ht="21" customHeight="1">
      <c r="A106" s="33"/>
      <c r="B106" s="33" t="s">
        <v>241</v>
      </c>
      <c r="C106" s="34" t="s">
        <v>1673</v>
      </c>
      <c r="D106" s="49">
        <v>42051</v>
      </c>
      <c r="E106" s="731">
        <v>35030</v>
      </c>
      <c r="F106" s="659" t="s">
        <v>371</v>
      </c>
      <c r="G106" s="37">
        <v>0</v>
      </c>
      <c r="H106" s="38">
        <v>0</v>
      </c>
      <c r="I106" s="37">
        <v>0</v>
      </c>
      <c r="J106" s="38">
        <v>0</v>
      </c>
      <c r="K106" s="37">
        <v>0</v>
      </c>
      <c r="L106" s="38">
        <v>0</v>
      </c>
      <c r="M106" s="37">
        <v>0</v>
      </c>
      <c r="N106" s="38">
        <v>0</v>
      </c>
      <c r="O106" s="37">
        <v>0</v>
      </c>
      <c r="P106" s="656">
        <v>0</v>
      </c>
      <c r="Q106" s="37">
        <v>0</v>
      </c>
      <c r="R106" s="37">
        <v>0</v>
      </c>
      <c r="S106" s="497">
        <v>0</v>
      </c>
      <c r="T106" s="39"/>
      <c r="U106" s="39"/>
      <c r="V106" s="39"/>
      <c r="W106" s="39"/>
      <c r="X106" s="39"/>
      <c r="Y106" s="39"/>
      <c r="Z106" s="39"/>
      <c r="AA106" s="39"/>
      <c r="AB106" s="39"/>
      <c r="AC106" s="41"/>
      <c r="AD106" s="41"/>
      <c r="AE106" s="41"/>
      <c r="AF106" s="41"/>
      <c r="AG106" s="41"/>
      <c r="AH106" s="42"/>
      <c r="AI106" s="702"/>
      <c r="AJ106" s="42"/>
      <c r="AK106" s="42"/>
      <c r="AL106" s="42"/>
      <c r="AM106" s="42"/>
      <c r="AN106" s="42"/>
      <c r="AO106" s="42"/>
      <c r="AP106" s="531">
        <f t="shared" si="15"/>
        <v>0</v>
      </c>
      <c r="AQ106" s="48"/>
      <c r="AR106" s="33">
        <f t="shared" si="16"/>
        <v>0</v>
      </c>
      <c r="AS106" s="46"/>
      <c r="AT106" s="33">
        <f t="shared" si="14"/>
        <v>0</v>
      </c>
    </row>
    <row r="107" spans="1:46" s="634" customFormat="1" ht="21" customHeight="1">
      <c r="A107" s="79"/>
      <c r="B107" s="33" t="s">
        <v>242</v>
      </c>
      <c r="C107" s="34" t="s">
        <v>349</v>
      </c>
      <c r="D107" s="49">
        <v>42310</v>
      </c>
      <c r="E107" s="53">
        <v>42194</v>
      </c>
      <c r="F107" s="659" t="s">
        <v>367</v>
      </c>
      <c r="G107" s="37"/>
      <c r="H107" s="532"/>
      <c r="I107" s="37"/>
      <c r="J107" s="532"/>
      <c r="K107" s="37"/>
      <c r="L107" s="38">
        <v>0</v>
      </c>
      <c r="M107" s="37">
        <v>0</v>
      </c>
      <c r="N107" s="38">
        <v>0</v>
      </c>
      <c r="O107" s="37">
        <v>0</v>
      </c>
      <c r="P107" s="656">
        <v>0</v>
      </c>
      <c r="Q107" s="37">
        <v>0</v>
      </c>
      <c r="R107" s="37">
        <v>0</v>
      </c>
      <c r="S107" s="497">
        <v>0</v>
      </c>
      <c r="T107" s="39"/>
      <c r="U107" s="39"/>
      <c r="V107" s="39"/>
      <c r="W107" s="39"/>
      <c r="X107" s="39"/>
      <c r="Y107" s="39"/>
      <c r="Z107" s="39"/>
      <c r="AA107" s="39"/>
      <c r="AB107" s="39"/>
      <c r="AC107" s="41"/>
      <c r="AD107" s="41"/>
      <c r="AE107" s="41"/>
      <c r="AF107" s="41"/>
      <c r="AG107" s="41"/>
      <c r="AH107" s="42"/>
      <c r="AI107" s="702"/>
      <c r="AJ107" s="42"/>
      <c r="AK107" s="42"/>
      <c r="AL107" s="42"/>
      <c r="AM107" s="42"/>
      <c r="AN107" s="42"/>
      <c r="AO107" s="42"/>
      <c r="AP107" s="531">
        <f t="shared" si="15"/>
        <v>0</v>
      </c>
      <c r="AQ107" s="48"/>
      <c r="AR107" s="33">
        <f t="shared" si="16"/>
        <v>0</v>
      </c>
      <c r="AS107" s="46"/>
      <c r="AT107" s="33">
        <f t="shared" si="14"/>
        <v>0</v>
      </c>
    </row>
    <row r="108" spans="1:46" s="634" customFormat="1" ht="21" customHeight="1">
      <c r="A108" s="79"/>
      <c r="B108" s="33" t="s">
        <v>244</v>
      </c>
      <c r="C108" s="34" t="s">
        <v>1627</v>
      </c>
      <c r="D108" s="49">
        <v>42384</v>
      </c>
      <c r="E108" s="53">
        <v>42429</v>
      </c>
      <c r="F108" s="659" t="s">
        <v>371</v>
      </c>
      <c r="G108" s="37"/>
      <c r="H108" s="38"/>
      <c r="I108" s="37"/>
      <c r="J108" s="38"/>
      <c r="K108" s="37"/>
      <c r="L108" s="38"/>
      <c r="M108" s="37"/>
      <c r="N108" s="38"/>
      <c r="O108" s="37"/>
      <c r="P108" s="656"/>
      <c r="Q108" s="37">
        <v>0</v>
      </c>
      <c r="R108" s="37">
        <v>0</v>
      </c>
      <c r="S108" s="497">
        <v>0</v>
      </c>
      <c r="T108" s="39"/>
      <c r="U108" s="39"/>
      <c r="V108" s="39"/>
      <c r="W108" s="39"/>
      <c r="X108" s="39"/>
      <c r="Y108" s="39"/>
      <c r="Z108" s="39"/>
      <c r="AA108" s="39"/>
      <c r="AB108" s="39"/>
      <c r="AC108" s="39"/>
      <c r="AD108" s="39"/>
      <c r="AE108" s="39"/>
      <c r="AF108" s="39"/>
      <c r="AG108" s="42"/>
      <c r="AH108" s="42"/>
      <c r="AI108" s="702"/>
      <c r="AJ108" s="42"/>
      <c r="AK108" s="42"/>
      <c r="AL108" s="42"/>
      <c r="AM108" s="42"/>
      <c r="AN108" s="42"/>
      <c r="AO108" s="42"/>
      <c r="AP108" s="531">
        <f t="shared" si="15"/>
        <v>0</v>
      </c>
      <c r="AQ108" s="48"/>
      <c r="AR108" s="33">
        <f t="shared" si="16"/>
        <v>0</v>
      </c>
      <c r="AS108" s="46"/>
      <c r="AT108" s="33">
        <f t="shared" si="14"/>
        <v>0</v>
      </c>
    </row>
    <row r="109" spans="1:46" s="634" customFormat="1" ht="21" customHeight="1">
      <c r="A109" s="79"/>
      <c r="B109" s="33" t="s">
        <v>246</v>
      </c>
      <c r="C109" s="34" t="s">
        <v>111</v>
      </c>
      <c r="D109" s="35">
        <v>42431</v>
      </c>
      <c r="E109" s="53">
        <v>42424</v>
      </c>
      <c r="F109" s="659" t="s">
        <v>373</v>
      </c>
      <c r="G109" s="37"/>
      <c r="H109" s="532"/>
      <c r="I109" s="37"/>
      <c r="J109" s="532"/>
      <c r="K109" s="37">
        <v>0</v>
      </c>
      <c r="L109" s="38">
        <v>0</v>
      </c>
      <c r="M109" s="37">
        <v>0</v>
      </c>
      <c r="N109" s="38">
        <v>0</v>
      </c>
      <c r="O109" s="37">
        <v>0</v>
      </c>
      <c r="P109" s="656">
        <v>0</v>
      </c>
      <c r="Q109" s="37">
        <v>0</v>
      </c>
      <c r="R109" s="37">
        <v>0</v>
      </c>
      <c r="S109" s="497">
        <v>0</v>
      </c>
      <c r="T109" s="39"/>
      <c r="U109" s="39"/>
      <c r="V109" s="39"/>
      <c r="W109" s="39"/>
      <c r="X109" s="39"/>
      <c r="Y109" s="39"/>
      <c r="Z109" s="39"/>
      <c r="AA109" s="39"/>
      <c r="AB109" s="39"/>
      <c r="AC109" s="41"/>
      <c r="AD109" s="41"/>
      <c r="AE109" s="41"/>
      <c r="AF109" s="41"/>
      <c r="AG109" s="41"/>
      <c r="AH109" s="42"/>
      <c r="AI109" s="702"/>
      <c r="AJ109" s="42"/>
      <c r="AK109" s="42"/>
      <c r="AL109" s="42"/>
      <c r="AM109" s="42"/>
      <c r="AN109" s="42"/>
      <c r="AO109" s="42"/>
      <c r="AP109" s="531">
        <f t="shared" si="15"/>
        <v>0</v>
      </c>
      <c r="AQ109" s="48"/>
      <c r="AR109" s="33">
        <f t="shared" si="16"/>
        <v>0</v>
      </c>
      <c r="AS109" s="46"/>
      <c r="AT109" s="33">
        <f t="shared" si="14"/>
        <v>0</v>
      </c>
    </row>
    <row r="110" spans="1:46" s="634" customFormat="1" ht="21" customHeight="1">
      <c r="A110" s="79"/>
      <c r="B110" s="33" t="s">
        <v>248</v>
      </c>
      <c r="C110" s="34" t="s">
        <v>458</v>
      </c>
      <c r="D110" s="49">
        <v>42507</v>
      </c>
      <c r="E110" s="53">
        <v>38215</v>
      </c>
      <c r="F110" s="659" t="s">
        <v>367</v>
      </c>
      <c r="G110" s="37"/>
      <c r="H110" s="532"/>
      <c r="I110" s="37"/>
      <c r="J110" s="532"/>
      <c r="K110" s="37"/>
      <c r="L110" s="38">
        <v>0</v>
      </c>
      <c r="M110" s="37">
        <v>0</v>
      </c>
      <c r="N110" s="38">
        <v>0</v>
      </c>
      <c r="O110" s="37">
        <v>0</v>
      </c>
      <c r="P110" s="656">
        <v>0</v>
      </c>
      <c r="Q110" s="37">
        <v>0</v>
      </c>
      <c r="R110" s="37">
        <v>0</v>
      </c>
      <c r="S110" s="497">
        <v>0</v>
      </c>
      <c r="T110" s="39"/>
      <c r="U110" s="39"/>
      <c r="V110" s="39"/>
      <c r="W110" s="39"/>
      <c r="X110" s="39"/>
      <c r="Y110" s="39"/>
      <c r="Z110" s="39"/>
      <c r="AA110" s="39"/>
      <c r="AB110" s="39"/>
      <c r="AC110" s="41"/>
      <c r="AD110" s="41"/>
      <c r="AE110" s="41"/>
      <c r="AF110" s="41"/>
      <c r="AG110" s="41"/>
      <c r="AH110" s="42"/>
      <c r="AI110" s="702"/>
      <c r="AJ110" s="42"/>
      <c r="AK110" s="42"/>
      <c r="AL110" s="42"/>
      <c r="AM110" s="42"/>
      <c r="AN110" s="42"/>
      <c r="AO110" s="42"/>
      <c r="AP110" s="531">
        <f t="shared" si="15"/>
        <v>0</v>
      </c>
      <c r="AQ110" s="48"/>
      <c r="AR110" s="33">
        <f t="shared" si="16"/>
        <v>0</v>
      </c>
      <c r="AS110" s="46"/>
      <c r="AT110" s="33">
        <f t="shared" si="14"/>
        <v>0</v>
      </c>
    </row>
    <row r="111" spans="1:46" s="634" customFormat="1" ht="21" customHeight="1">
      <c r="A111" s="79"/>
      <c r="B111" s="33" t="s">
        <v>250</v>
      </c>
      <c r="C111" s="34" t="s">
        <v>352</v>
      </c>
      <c r="D111" s="54">
        <v>42657</v>
      </c>
      <c r="E111" s="53">
        <v>35121</v>
      </c>
      <c r="F111" s="659" t="s">
        <v>367</v>
      </c>
      <c r="G111" s="37"/>
      <c r="H111" s="532"/>
      <c r="I111" s="37"/>
      <c r="J111" s="532"/>
      <c r="K111" s="37">
        <v>0</v>
      </c>
      <c r="L111" s="38">
        <v>0</v>
      </c>
      <c r="M111" s="37">
        <v>0</v>
      </c>
      <c r="N111" s="38">
        <v>0</v>
      </c>
      <c r="O111" s="37">
        <v>0</v>
      </c>
      <c r="P111" s="656">
        <v>0</v>
      </c>
      <c r="Q111" s="37">
        <v>0</v>
      </c>
      <c r="R111" s="37">
        <v>0</v>
      </c>
      <c r="S111" s="497">
        <v>0</v>
      </c>
      <c r="T111" s="39"/>
      <c r="U111" s="39"/>
      <c r="V111" s="39"/>
      <c r="W111" s="39"/>
      <c r="X111" s="39"/>
      <c r="Y111" s="39"/>
      <c r="Z111" s="39"/>
      <c r="AA111" s="39"/>
      <c r="AB111" s="39"/>
      <c r="AC111" s="41"/>
      <c r="AD111" s="41"/>
      <c r="AE111" s="41"/>
      <c r="AF111" s="41"/>
      <c r="AG111" s="41"/>
      <c r="AH111" s="42"/>
      <c r="AI111" s="702"/>
      <c r="AJ111" s="42"/>
      <c r="AK111" s="42"/>
      <c r="AL111" s="42"/>
      <c r="AM111" s="42"/>
      <c r="AN111" s="42"/>
      <c r="AO111" s="42"/>
      <c r="AP111" s="531">
        <f t="shared" si="15"/>
        <v>0</v>
      </c>
      <c r="AQ111" s="48"/>
      <c r="AR111" s="33">
        <f t="shared" si="16"/>
        <v>0</v>
      </c>
      <c r="AS111" s="46"/>
      <c r="AT111" s="33">
        <f t="shared" si="14"/>
        <v>0</v>
      </c>
    </row>
    <row r="112" spans="1:46" s="634" customFormat="1" ht="21" customHeight="1">
      <c r="A112" s="79"/>
      <c r="B112" s="33" t="s">
        <v>252</v>
      </c>
      <c r="C112" s="34" t="s">
        <v>353</v>
      </c>
      <c r="D112" s="35">
        <v>42705</v>
      </c>
      <c r="E112" s="53">
        <v>42710</v>
      </c>
      <c r="F112" s="659" t="s">
        <v>373</v>
      </c>
      <c r="G112" s="37"/>
      <c r="H112" s="532"/>
      <c r="I112" s="37"/>
      <c r="J112" s="532"/>
      <c r="K112" s="37"/>
      <c r="L112" s="38"/>
      <c r="M112" s="37"/>
      <c r="N112" s="38"/>
      <c r="O112" s="37">
        <v>0</v>
      </c>
      <c r="P112" s="656">
        <v>0</v>
      </c>
      <c r="Q112" s="37">
        <v>0</v>
      </c>
      <c r="R112" s="37">
        <v>0</v>
      </c>
      <c r="S112" s="497">
        <v>0</v>
      </c>
      <c r="T112" s="39"/>
      <c r="U112" s="39"/>
      <c r="V112" s="39"/>
      <c r="W112" s="39"/>
      <c r="X112" s="39"/>
      <c r="Y112" s="39"/>
      <c r="Z112" s="39"/>
      <c r="AA112" s="39"/>
      <c r="AB112" s="39"/>
      <c r="AC112" s="41"/>
      <c r="AD112" s="41"/>
      <c r="AE112" s="41"/>
      <c r="AF112" s="41"/>
      <c r="AG112" s="41"/>
      <c r="AH112" s="42"/>
      <c r="AI112" s="702"/>
      <c r="AJ112" s="42"/>
      <c r="AK112" s="42"/>
      <c r="AL112" s="42"/>
      <c r="AM112" s="42"/>
      <c r="AN112" s="42"/>
      <c r="AO112" s="42"/>
      <c r="AP112" s="531">
        <f t="shared" si="15"/>
        <v>0</v>
      </c>
      <c r="AQ112" s="48"/>
      <c r="AR112" s="33">
        <f t="shared" si="16"/>
        <v>0</v>
      </c>
      <c r="AS112" s="46"/>
      <c r="AT112" s="33">
        <f t="shared" si="14"/>
        <v>0</v>
      </c>
    </row>
    <row r="113" spans="1:46" s="634" customFormat="1" ht="21" customHeight="1">
      <c r="A113" s="79"/>
      <c r="B113" s="33" t="s">
        <v>254</v>
      </c>
      <c r="C113" s="34" t="s">
        <v>196</v>
      </c>
      <c r="D113" s="49">
        <v>42796</v>
      </c>
      <c r="E113" s="53">
        <v>41835</v>
      </c>
      <c r="F113" s="659" t="s">
        <v>373</v>
      </c>
      <c r="G113" s="37">
        <v>0</v>
      </c>
      <c r="H113" s="38">
        <v>0</v>
      </c>
      <c r="I113" s="37">
        <v>0</v>
      </c>
      <c r="J113" s="38">
        <v>1</v>
      </c>
      <c r="K113" s="37">
        <v>1</v>
      </c>
      <c r="L113" s="38">
        <v>0</v>
      </c>
      <c r="M113" s="37">
        <v>1</v>
      </c>
      <c r="N113" s="38">
        <v>0</v>
      </c>
      <c r="O113" s="37">
        <v>1</v>
      </c>
      <c r="P113" s="656">
        <v>0</v>
      </c>
      <c r="Q113" s="37">
        <v>0</v>
      </c>
      <c r="R113" s="37">
        <v>0</v>
      </c>
      <c r="S113" s="497">
        <v>0</v>
      </c>
      <c r="T113" s="39"/>
      <c r="U113" s="39"/>
      <c r="V113" s="39"/>
      <c r="W113" s="39"/>
      <c r="X113" s="39"/>
      <c r="Y113" s="39"/>
      <c r="Z113" s="39"/>
      <c r="AA113" s="39"/>
      <c r="AB113" s="39"/>
      <c r="AC113" s="41"/>
      <c r="AD113" s="41"/>
      <c r="AE113" s="41"/>
      <c r="AF113" s="41"/>
      <c r="AG113" s="41"/>
      <c r="AH113" s="42"/>
      <c r="AI113" s="702"/>
      <c r="AJ113" s="42"/>
      <c r="AK113" s="42"/>
      <c r="AL113" s="42"/>
      <c r="AM113" s="42"/>
      <c r="AN113" s="42"/>
      <c r="AO113" s="42"/>
      <c r="AP113" s="531">
        <f t="shared" si="15"/>
        <v>0</v>
      </c>
      <c r="AQ113" s="48"/>
      <c r="AR113" s="33">
        <f t="shared" si="16"/>
        <v>0</v>
      </c>
      <c r="AS113" s="46"/>
      <c r="AT113" s="33">
        <f t="shared" si="14"/>
        <v>0</v>
      </c>
    </row>
    <row r="114" spans="1:46" s="634" customFormat="1" ht="21" customHeight="1">
      <c r="A114" s="79"/>
      <c r="B114" s="33" t="s">
        <v>256</v>
      </c>
      <c r="C114" s="34" t="s">
        <v>168</v>
      </c>
      <c r="D114" s="35">
        <v>42818</v>
      </c>
      <c r="E114" s="53">
        <v>42811</v>
      </c>
      <c r="F114" s="659" t="s">
        <v>373</v>
      </c>
      <c r="G114" s="37"/>
      <c r="H114" s="64"/>
      <c r="I114" s="37"/>
      <c r="J114" s="64"/>
      <c r="K114" s="37"/>
      <c r="L114" s="38">
        <v>0</v>
      </c>
      <c r="M114" s="37"/>
      <c r="N114" s="38">
        <v>0</v>
      </c>
      <c r="O114" s="37">
        <v>0</v>
      </c>
      <c r="P114" s="656">
        <v>0</v>
      </c>
      <c r="Q114" s="37">
        <v>0</v>
      </c>
      <c r="R114" s="37">
        <v>0</v>
      </c>
      <c r="S114" s="497">
        <v>0</v>
      </c>
      <c r="T114" s="39"/>
      <c r="U114" s="39"/>
      <c r="V114" s="39"/>
      <c r="W114" s="39"/>
      <c r="X114" s="39"/>
      <c r="Y114" s="39"/>
      <c r="Z114" s="39"/>
      <c r="AA114" s="39"/>
      <c r="AB114" s="39"/>
      <c r="AC114" s="41"/>
      <c r="AD114" s="41"/>
      <c r="AE114" s="41"/>
      <c r="AF114" s="41"/>
      <c r="AG114" s="41"/>
      <c r="AH114" s="42"/>
      <c r="AI114" s="702"/>
      <c r="AJ114" s="42"/>
      <c r="AK114" s="42"/>
      <c r="AL114" s="42"/>
      <c r="AM114" s="42"/>
      <c r="AN114" s="42"/>
      <c r="AO114" s="42"/>
      <c r="AP114" s="531">
        <f t="shared" si="15"/>
        <v>0</v>
      </c>
      <c r="AQ114" s="48"/>
      <c r="AR114" s="33">
        <f t="shared" si="16"/>
        <v>0</v>
      </c>
      <c r="AS114" s="46"/>
      <c r="AT114" s="33">
        <f t="shared" si="14"/>
        <v>0</v>
      </c>
    </row>
    <row r="115" spans="1:46" s="634" customFormat="1" ht="21" customHeight="1">
      <c r="A115" s="79"/>
      <c r="B115" s="33" t="s">
        <v>258</v>
      </c>
      <c r="C115" s="34" t="s">
        <v>361</v>
      </c>
      <c r="D115" s="54">
        <v>42836</v>
      </c>
      <c r="E115" s="53">
        <v>42894</v>
      </c>
      <c r="F115" s="659" t="s">
        <v>373</v>
      </c>
      <c r="G115" s="37"/>
      <c r="H115" s="38"/>
      <c r="I115" s="37"/>
      <c r="J115" s="38"/>
      <c r="K115" s="37"/>
      <c r="L115" s="38"/>
      <c r="M115" s="37"/>
      <c r="N115" s="38"/>
      <c r="O115" s="37"/>
      <c r="P115" s="656">
        <v>0</v>
      </c>
      <c r="Q115" s="37">
        <v>0</v>
      </c>
      <c r="R115" s="37">
        <v>0</v>
      </c>
      <c r="S115" s="497">
        <v>0</v>
      </c>
      <c r="T115" s="39"/>
      <c r="U115" s="39"/>
      <c r="V115" s="39"/>
      <c r="W115" s="39"/>
      <c r="X115" s="39"/>
      <c r="Y115" s="39"/>
      <c r="Z115" s="39"/>
      <c r="AA115" s="39"/>
      <c r="AB115" s="39"/>
      <c r="AC115" s="39"/>
      <c r="AD115" s="39"/>
      <c r="AE115" s="39"/>
      <c r="AF115" s="39"/>
      <c r="AG115" s="42"/>
      <c r="AH115" s="42"/>
      <c r="AI115" s="702"/>
      <c r="AJ115" s="42"/>
      <c r="AK115" s="42"/>
      <c r="AL115" s="42"/>
      <c r="AM115" s="42"/>
      <c r="AN115" s="42"/>
      <c r="AO115" s="42"/>
      <c r="AP115" s="531">
        <f t="shared" si="15"/>
        <v>0</v>
      </c>
      <c r="AQ115" s="48"/>
      <c r="AR115" s="33">
        <f t="shared" si="16"/>
        <v>0</v>
      </c>
      <c r="AS115" s="46"/>
      <c r="AT115" s="33">
        <f t="shared" si="14"/>
        <v>0</v>
      </c>
    </row>
    <row r="116" spans="1:46" s="634" customFormat="1" ht="21" customHeight="1">
      <c r="A116" s="79"/>
      <c r="B116" s="33" t="s">
        <v>260</v>
      </c>
      <c r="C116" s="34" t="s">
        <v>775</v>
      </c>
      <c r="D116" s="54">
        <v>42842</v>
      </c>
      <c r="E116" s="53">
        <v>42501</v>
      </c>
      <c r="F116" s="659" t="s">
        <v>367</v>
      </c>
      <c r="G116" s="37"/>
      <c r="H116" s="532"/>
      <c r="I116" s="37"/>
      <c r="J116" s="532"/>
      <c r="K116" s="37"/>
      <c r="L116" s="38">
        <v>0</v>
      </c>
      <c r="M116" s="37">
        <v>0</v>
      </c>
      <c r="N116" s="38">
        <v>0</v>
      </c>
      <c r="O116" s="37">
        <v>0</v>
      </c>
      <c r="P116" s="656">
        <v>0</v>
      </c>
      <c r="Q116" s="37">
        <v>0</v>
      </c>
      <c r="R116" s="37">
        <v>0</v>
      </c>
      <c r="S116" s="497">
        <v>0</v>
      </c>
      <c r="T116" s="39"/>
      <c r="U116" s="39"/>
      <c r="V116" s="39"/>
      <c r="W116" s="39"/>
      <c r="X116" s="39"/>
      <c r="Y116" s="39"/>
      <c r="Z116" s="39"/>
      <c r="AA116" s="39"/>
      <c r="AB116" s="39"/>
      <c r="AC116" s="41"/>
      <c r="AD116" s="41"/>
      <c r="AE116" s="41"/>
      <c r="AF116" s="41"/>
      <c r="AG116" s="41"/>
      <c r="AH116" s="42"/>
      <c r="AI116" s="702"/>
      <c r="AJ116" s="42"/>
      <c r="AK116" s="42"/>
      <c r="AL116" s="42"/>
      <c r="AM116" s="42"/>
      <c r="AN116" s="42"/>
      <c r="AO116" s="42"/>
      <c r="AP116" s="531">
        <f t="shared" si="15"/>
        <v>0</v>
      </c>
      <c r="AQ116" s="48"/>
      <c r="AR116" s="33">
        <f t="shared" si="16"/>
        <v>0</v>
      </c>
      <c r="AS116" s="46"/>
      <c r="AT116" s="33">
        <f t="shared" si="14"/>
        <v>0</v>
      </c>
    </row>
    <row r="117" spans="1:46" s="48" customFormat="1" ht="21" customHeight="1">
      <c r="A117" s="79"/>
      <c r="B117" s="33" t="s">
        <v>262</v>
      </c>
      <c r="C117" s="58" t="s">
        <v>156</v>
      </c>
      <c r="D117" s="54">
        <v>42873</v>
      </c>
      <c r="E117" s="53">
        <v>43006</v>
      </c>
      <c r="F117" s="659" t="s">
        <v>373</v>
      </c>
      <c r="G117" s="37"/>
      <c r="H117" s="64"/>
      <c r="I117" s="37"/>
      <c r="J117" s="64"/>
      <c r="K117" s="37"/>
      <c r="L117" s="38"/>
      <c r="M117" s="37"/>
      <c r="N117" s="38"/>
      <c r="O117" s="37">
        <v>0</v>
      </c>
      <c r="P117" s="656">
        <v>0</v>
      </c>
      <c r="Q117" s="37">
        <v>0</v>
      </c>
      <c r="R117" s="37">
        <v>0</v>
      </c>
      <c r="S117" s="497">
        <v>0</v>
      </c>
      <c r="T117" s="39"/>
      <c r="U117" s="39"/>
      <c r="V117" s="39"/>
      <c r="W117" s="39"/>
      <c r="X117" s="39"/>
      <c r="Y117" s="39"/>
      <c r="Z117" s="39"/>
      <c r="AA117" s="39"/>
      <c r="AB117" s="39"/>
      <c r="AC117" s="41"/>
      <c r="AD117" s="41"/>
      <c r="AE117" s="41"/>
      <c r="AF117" s="41"/>
      <c r="AG117" s="41"/>
      <c r="AH117" s="42"/>
      <c r="AI117" s="702"/>
      <c r="AJ117" s="42"/>
      <c r="AK117" s="42"/>
      <c r="AL117" s="42"/>
      <c r="AM117" s="42"/>
      <c r="AN117" s="42"/>
      <c r="AO117" s="42"/>
      <c r="AP117" s="531">
        <f t="shared" si="15"/>
        <v>0</v>
      </c>
      <c r="AR117" s="33">
        <f t="shared" si="16"/>
        <v>0</v>
      </c>
      <c r="AS117" s="46"/>
      <c r="AT117" s="33">
        <f t="shared" si="14"/>
        <v>0</v>
      </c>
    </row>
    <row r="118" spans="1:46" s="634" customFormat="1" ht="20.399999999999999" customHeight="1">
      <c r="A118" s="79"/>
      <c r="B118" s="33" t="s">
        <v>264</v>
      </c>
      <c r="C118" s="34" t="s">
        <v>228</v>
      </c>
      <c r="D118" s="35">
        <v>42875</v>
      </c>
      <c r="E118" s="53">
        <v>42867</v>
      </c>
      <c r="F118" s="659" t="s">
        <v>373</v>
      </c>
      <c r="G118" s="37"/>
      <c r="H118" s="64"/>
      <c r="I118" s="37"/>
      <c r="J118" s="64"/>
      <c r="K118" s="37"/>
      <c r="L118" s="38">
        <v>0</v>
      </c>
      <c r="M118" s="37"/>
      <c r="N118" s="38">
        <v>0</v>
      </c>
      <c r="O118" s="37">
        <v>0</v>
      </c>
      <c r="P118" s="656">
        <v>0</v>
      </c>
      <c r="Q118" s="37">
        <v>0</v>
      </c>
      <c r="R118" s="37">
        <v>0</v>
      </c>
      <c r="S118" s="497">
        <v>0</v>
      </c>
      <c r="T118" s="39"/>
      <c r="U118" s="39"/>
      <c r="V118" s="39"/>
      <c r="W118" s="39"/>
      <c r="X118" s="39"/>
      <c r="Y118" s="39"/>
      <c r="Z118" s="39"/>
      <c r="AA118" s="39"/>
      <c r="AB118" s="39"/>
      <c r="AC118" s="41"/>
      <c r="AD118" s="41"/>
      <c r="AE118" s="41"/>
      <c r="AF118" s="41"/>
      <c r="AG118" s="41"/>
      <c r="AH118" s="42"/>
      <c r="AI118" s="702"/>
      <c r="AJ118" s="42"/>
      <c r="AK118" s="42"/>
      <c r="AL118" s="42"/>
      <c r="AM118" s="42"/>
      <c r="AN118" s="42"/>
      <c r="AO118" s="42"/>
      <c r="AP118" s="531">
        <f t="shared" si="15"/>
        <v>0</v>
      </c>
      <c r="AQ118" s="48"/>
      <c r="AR118" s="33">
        <f t="shared" si="16"/>
        <v>0</v>
      </c>
      <c r="AS118" s="46"/>
      <c r="AT118" s="33">
        <f t="shared" si="14"/>
        <v>0</v>
      </c>
    </row>
    <row r="119" spans="1:46" s="634" customFormat="1" ht="21" customHeight="1">
      <c r="A119" s="79"/>
      <c r="B119" s="33" t="s">
        <v>266</v>
      </c>
      <c r="C119" s="34" t="s">
        <v>365</v>
      </c>
      <c r="D119" s="54">
        <v>43003</v>
      </c>
      <c r="E119" s="53">
        <v>43004</v>
      </c>
      <c r="F119" s="659" t="s">
        <v>371</v>
      </c>
      <c r="G119" s="37"/>
      <c r="H119" s="38"/>
      <c r="I119" s="37"/>
      <c r="J119" s="38"/>
      <c r="K119" s="37"/>
      <c r="L119" s="38"/>
      <c r="M119" s="37"/>
      <c r="N119" s="38"/>
      <c r="O119" s="37"/>
      <c r="P119" s="656">
        <v>0</v>
      </c>
      <c r="Q119" s="37">
        <v>0</v>
      </c>
      <c r="R119" s="37">
        <v>0</v>
      </c>
      <c r="S119" s="497">
        <v>0</v>
      </c>
      <c r="T119" s="39"/>
      <c r="U119" s="39"/>
      <c r="V119" s="39"/>
      <c r="W119" s="39"/>
      <c r="X119" s="39"/>
      <c r="Y119" s="39"/>
      <c r="Z119" s="39"/>
      <c r="AA119" s="39"/>
      <c r="AB119" s="39"/>
      <c r="AC119" s="39"/>
      <c r="AD119" s="39"/>
      <c r="AE119" s="39"/>
      <c r="AF119" s="39"/>
      <c r="AG119" s="42"/>
      <c r="AH119" s="42"/>
      <c r="AI119" s="702"/>
      <c r="AJ119" s="42"/>
      <c r="AK119" s="42"/>
      <c r="AL119" s="42"/>
      <c r="AM119" s="42"/>
      <c r="AN119" s="42"/>
      <c r="AO119" s="42"/>
      <c r="AP119" s="531">
        <f t="shared" si="15"/>
        <v>0</v>
      </c>
      <c r="AQ119" s="48"/>
      <c r="AR119" s="33">
        <f t="shared" si="16"/>
        <v>0</v>
      </c>
      <c r="AS119" s="46"/>
      <c r="AT119" s="33">
        <f t="shared" si="14"/>
        <v>0</v>
      </c>
    </row>
    <row r="120" spans="1:46" s="634" customFormat="1" ht="21" customHeight="1">
      <c r="A120" s="33"/>
      <c r="B120" s="33" t="s">
        <v>268</v>
      </c>
      <c r="C120" s="34" t="s">
        <v>238</v>
      </c>
      <c r="D120" s="54">
        <v>43259</v>
      </c>
      <c r="E120" s="53">
        <v>22790</v>
      </c>
      <c r="F120" s="659" t="s">
        <v>373</v>
      </c>
      <c r="G120" s="37"/>
      <c r="H120" s="38"/>
      <c r="I120" s="37"/>
      <c r="J120" s="38"/>
      <c r="K120" s="37">
        <v>0</v>
      </c>
      <c r="L120" s="38">
        <v>0</v>
      </c>
      <c r="M120" s="37">
        <v>0</v>
      </c>
      <c r="N120" s="38">
        <v>0</v>
      </c>
      <c r="O120" s="37">
        <v>0</v>
      </c>
      <c r="P120" s="656">
        <v>0</v>
      </c>
      <c r="Q120" s="37">
        <v>0</v>
      </c>
      <c r="R120" s="37">
        <v>0</v>
      </c>
      <c r="S120" s="497">
        <v>0</v>
      </c>
      <c r="T120" s="39"/>
      <c r="U120" s="39"/>
      <c r="V120" s="39"/>
      <c r="W120" s="39"/>
      <c r="X120" s="39"/>
      <c r="Y120" s="39"/>
      <c r="Z120" s="39"/>
      <c r="AA120" s="39"/>
      <c r="AB120" s="39"/>
      <c r="AC120" s="41"/>
      <c r="AD120" s="41"/>
      <c r="AE120" s="41"/>
      <c r="AF120" s="41"/>
      <c r="AG120" s="41"/>
      <c r="AH120" s="42"/>
      <c r="AI120" s="702"/>
      <c r="AJ120" s="42"/>
      <c r="AK120" s="42"/>
      <c r="AL120" s="42"/>
      <c r="AM120" s="42"/>
      <c r="AN120" s="42"/>
      <c r="AO120" s="42"/>
      <c r="AP120" s="531">
        <f t="shared" si="15"/>
        <v>0</v>
      </c>
      <c r="AQ120" s="48"/>
      <c r="AR120" s="33">
        <f t="shared" si="16"/>
        <v>0</v>
      </c>
      <c r="AS120" s="46"/>
      <c r="AT120" s="33">
        <f t="shared" si="14"/>
        <v>0</v>
      </c>
    </row>
    <row r="121" spans="1:46" s="48" customFormat="1" ht="22.2" customHeight="1">
      <c r="A121" s="33"/>
      <c r="B121" s="33" t="s">
        <v>270</v>
      </c>
      <c r="C121" s="34" t="s">
        <v>1656</v>
      </c>
      <c r="D121" s="35">
        <v>43375</v>
      </c>
      <c r="E121" s="731">
        <v>43361</v>
      </c>
      <c r="F121" s="659" t="s">
        <v>371</v>
      </c>
      <c r="G121" s="37"/>
      <c r="H121" s="38"/>
      <c r="I121" s="37"/>
      <c r="J121" s="38"/>
      <c r="K121" s="37"/>
      <c r="L121" s="38"/>
      <c r="M121" s="37"/>
      <c r="N121" s="38"/>
      <c r="O121" s="37"/>
      <c r="P121" s="656"/>
      <c r="Q121" s="37">
        <v>0</v>
      </c>
      <c r="R121" s="37">
        <v>0</v>
      </c>
      <c r="S121" s="497">
        <v>0</v>
      </c>
      <c r="T121" s="39"/>
      <c r="U121" s="39"/>
      <c r="V121" s="39"/>
      <c r="W121" s="39"/>
      <c r="X121" s="39"/>
      <c r="Y121" s="39"/>
      <c r="Z121" s="39"/>
      <c r="AA121" s="39"/>
      <c r="AB121" s="39"/>
      <c r="AC121" s="41"/>
      <c r="AD121" s="41"/>
      <c r="AE121" s="41"/>
      <c r="AF121" s="41"/>
      <c r="AG121" s="41"/>
      <c r="AH121" s="42"/>
      <c r="AI121" s="702"/>
      <c r="AJ121" s="42"/>
      <c r="AK121" s="42"/>
      <c r="AL121" s="42"/>
      <c r="AM121" s="42"/>
      <c r="AN121" s="42"/>
      <c r="AO121" s="42"/>
      <c r="AP121" s="531">
        <f t="shared" si="15"/>
        <v>0</v>
      </c>
      <c r="AR121" s="33">
        <f t="shared" si="16"/>
        <v>0</v>
      </c>
      <c r="AS121" s="46"/>
      <c r="AT121" s="33">
        <f t="shared" si="14"/>
        <v>0</v>
      </c>
    </row>
    <row r="122" spans="1:46" s="48" customFormat="1" ht="22.2" customHeight="1">
      <c r="A122" s="33"/>
      <c r="B122" s="33" t="s">
        <v>272</v>
      </c>
      <c r="C122" s="34" t="s">
        <v>1804</v>
      </c>
      <c r="D122" s="54">
        <v>41430</v>
      </c>
      <c r="E122" s="53">
        <v>38791</v>
      </c>
      <c r="F122" s="659" t="s">
        <v>1786</v>
      </c>
      <c r="G122" s="37"/>
      <c r="H122" s="38"/>
      <c r="I122" s="37"/>
      <c r="J122" s="38"/>
      <c r="K122" s="37"/>
      <c r="L122" s="38"/>
      <c r="M122" s="37"/>
      <c r="N122" s="38"/>
      <c r="O122" s="37"/>
      <c r="P122" s="656"/>
      <c r="Q122" s="37"/>
      <c r="R122" s="37"/>
      <c r="S122" s="37">
        <v>0</v>
      </c>
      <c r="T122" s="39"/>
      <c r="U122" s="39"/>
      <c r="V122" s="39"/>
      <c r="W122" s="39"/>
      <c r="X122" s="39"/>
      <c r="Y122" s="39"/>
      <c r="Z122" s="39"/>
      <c r="AA122" s="39"/>
      <c r="AB122" s="39"/>
      <c r="AC122" s="41"/>
      <c r="AD122" s="41"/>
      <c r="AE122" s="41"/>
      <c r="AF122" s="41"/>
      <c r="AG122" s="41"/>
      <c r="AH122" s="42"/>
      <c r="AI122" s="702"/>
      <c r="AJ122" s="42"/>
      <c r="AK122" s="42"/>
      <c r="AL122" s="42"/>
      <c r="AM122" s="42"/>
      <c r="AN122" s="42"/>
      <c r="AO122" s="42"/>
      <c r="AP122" s="531">
        <f t="shared" ref="AP122" si="17">SUM(T122:AB122)</f>
        <v>0</v>
      </c>
      <c r="AR122" s="33">
        <f t="shared" ref="AR122:AR124" si="18">SUM(AC122:AO122)</f>
        <v>0</v>
      </c>
      <c r="AS122" s="46"/>
      <c r="AT122" s="33">
        <f t="shared" ref="AT122:AT124" si="19">SUM(AP122,AR122)</f>
        <v>0</v>
      </c>
    </row>
    <row r="123" spans="1:46" s="48" customFormat="1" ht="22.2" customHeight="1">
      <c r="A123" s="33"/>
      <c r="B123" s="33" t="s">
        <v>274</v>
      </c>
      <c r="C123" s="34" t="s">
        <v>291</v>
      </c>
      <c r="D123" s="54">
        <v>37712</v>
      </c>
      <c r="E123" s="53"/>
      <c r="F123" s="659" t="s">
        <v>1786</v>
      </c>
      <c r="G123" s="37"/>
      <c r="H123" s="38"/>
      <c r="I123" s="37"/>
      <c r="J123" s="38"/>
      <c r="K123" s="37"/>
      <c r="L123" s="38"/>
      <c r="M123" s="37"/>
      <c r="N123" s="38"/>
      <c r="O123" s="37"/>
      <c r="P123" s="656"/>
      <c r="Q123" s="37"/>
      <c r="R123" s="37"/>
      <c r="S123" s="37">
        <v>0</v>
      </c>
      <c r="T123" s="39"/>
      <c r="U123" s="39"/>
      <c r="V123" s="39"/>
      <c r="W123" s="39"/>
      <c r="X123" s="39"/>
      <c r="Y123" s="39"/>
      <c r="Z123" s="39"/>
      <c r="AA123" s="39"/>
      <c r="AB123" s="39"/>
      <c r="AC123" s="41"/>
      <c r="AD123" s="41"/>
      <c r="AE123" s="41"/>
      <c r="AF123" s="41"/>
      <c r="AG123" s="41"/>
      <c r="AH123" s="42"/>
      <c r="AI123" s="702"/>
      <c r="AJ123" s="42"/>
      <c r="AK123" s="42"/>
      <c r="AL123" s="42"/>
      <c r="AM123" s="42"/>
      <c r="AN123" s="42"/>
      <c r="AO123" s="42"/>
      <c r="AP123" s="531">
        <f t="shared" ref="AP123:AP124" si="20">SUM(T123:AB123)</f>
        <v>0</v>
      </c>
      <c r="AR123" s="33">
        <f t="shared" si="18"/>
        <v>0</v>
      </c>
      <c r="AS123" s="46"/>
      <c r="AT123" s="33">
        <f t="shared" si="19"/>
        <v>0</v>
      </c>
    </row>
    <row r="124" spans="1:46" s="48" customFormat="1" ht="22.2" customHeight="1">
      <c r="A124" s="33"/>
      <c r="B124" s="33" t="s">
        <v>276</v>
      </c>
      <c r="C124" s="34" t="s">
        <v>1831</v>
      </c>
      <c r="D124" s="54">
        <v>38309</v>
      </c>
      <c r="E124" s="53">
        <v>29881</v>
      </c>
      <c r="F124" s="659" t="s">
        <v>1786</v>
      </c>
      <c r="G124" s="37"/>
      <c r="H124" s="38"/>
      <c r="I124" s="37"/>
      <c r="J124" s="38"/>
      <c r="K124" s="37"/>
      <c r="L124" s="38"/>
      <c r="M124" s="37"/>
      <c r="N124" s="38"/>
      <c r="O124" s="37"/>
      <c r="P124" s="656"/>
      <c r="Q124" s="37"/>
      <c r="R124" s="37"/>
      <c r="S124" s="37">
        <v>0</v>
      </c>
      <c r="T124" s="39"/>
      <c r="U124" s="39"/>
      <c r="V124" s="39"/>
      <c r="W124" s="39"/>
      <c r="X124" s="39"/>
      <c r="Y124" s="39"/>
      <c r="Z124" s="39"/>
      <c r="AA124" s="39"/>
      <c r="AB124" s="39"/>
      <c r="AC124" s="41"/>
      <c r="AD124" s="41"/>
      <c r="AE124" s="41"/>
      <c r="AF124" s="41"/>
      <c r="AG124" s="41"/>
      <c r="AH124" s="42"/>
      <c r="AI124" s="702"/>
      <c r="AJ124" s="42"/>
      <c r="AK124" s="42"/>
      <c r="AL124" s="42"/>
      <c r="AM124" s="42"/>
      <c r="AN124" s="42"/>
      <c r="AO124" s="42"/>
      <c r="AP124" s="531">
        <f t="shared" si="20"/>
        <v>0</v>
      </c>
      <c r="AR124" s="33">
        <f t="shared" si="18"/>
        <v>0</v>
      </c>
      <c r="AS124" s="46"/>
      <c r="AT124" s="33">
        <f t="shared" si="19"/>
        <v>0</v>
      </c>
    </row>
    <row r="125" spans="1:46" s="48" customFormat="1" ht="22.2" customHeight="1">
      <c r="A125" s="33"/>
      <c r="B125" s="33" t="s">
        <v>278</v>
      </c>
      <c r="C125" s="34" t="s">
        <v>1842</v>
      </c>
      <c r="D125" s="54">
        <v>42172</v>
      </c>
      <c r="E125" s="53">
        <v>40308</v>
      </c>
      <c r="F125" s="659" t="s">
        <v>1786</v>
      </c>
      <c r="G125" s="37"/>
      <c r="H125" s="38"/>
      <c r="I125" s="37"/>
      <c r="J125" s="38"/>
      <c r="K125" s="37"/>
      <c r="L125" s="38"/>
      <c r="M125" s="37"/>
      <c r="N125" s="38"/>
      <c r="O125" s="37"/>
      <c r="P125" s="656"/>
      <c r="Q125" s="37"/>
      <c r="R125" s="37"/>
      <c r="S125" s="37">
        <v>0</v>
      </c>
      <c r="T125" s="39"/>
      <c r="U125" s="39"/>
      <c r="V125" s="39"/>
      <c r="W125" s="39"/>
      <c r="X125" s="39"/>
      <c r="Y125" s="39"/>
      <c r="Z125" s="39"/>
      <c r="AA125" s="39"/>
      <c r="AB125" s="39"/>
      <c r="AC125" s="41"/>
      <c r="AD125" s="41"/>
      <c r="AE125" s="41"/>
      <c r="AF125" s="41"/>
      <c r="AG125" s="41"/>
      <c r="AH125" s="42"/>
      <c r="AI125" s="702"/>
      <c r="AJ125" s="42"/>
      <c r="AK125" s="42"/>
      <c r="AL125" s="42"/>
      <c r="AM125" s="42"/>
      <c r="AN125" s="42"/>
      <c r="AO125" s="42"/>
      <c r="AP125" s="531">
        <f t="shared" si="15"/>
        <v>0</v>
      </c>
      <c r="AR125" s="33">
        <f t="shared" si="16"/>
        <v>0</v>
      </c>
      <c r="AS125" s="46"/>
      <c r="AT125" s="33">
        <f t="shared" si="14"/>
        <v>0</v>
      </c>
    </row>
    <row r="126" spans="1:46" s="634" customFormat="1" ht="22.2" customHeight="1">
      <c r="A126" s="79"/>
      <c r="B126" s="33" t="s">
        <v>280</v>
      </c>
      <c r="C126" s="34" t="s">
        <v>162</v>
      </c>
      <c r="D126" s="35">
        <v>43015</v>
      </c>
      <c r="E126" s="53">
        <v>43015</v>
      </c>
      <c r="F126" s="659" t="s">
        <v>1786</v>
      </c>
      <c r="G126" s="37"/>
      <c r="H126" s="64"/>
      <c r="I126" s="37"/>
      <c r="J126" s="64"/>
      <c r="K126" s="37"/>
      <c r="L126" s="38"/>
      <c r="M126" s="37"/>
      <c r="N126" s="38"/>
      <c r="O126" s="37">
        <v>0</v>
      </c>
      <c r="P126" s="656">
        <v>0</v>
      </c>
      <c r="Q126" s="37">
        <v>0</v>
      </c>
      <c r="R126" s="37">
        <v>0</v>
      </c>
      <c r="S126" s="37">
        <v>0</v>
      </c>
      <c r="T126" s="39"/>
      <c r="U126" s="39"/>
      <c r="V126" s="39"/>
      <c r="W126" s="39"/>
      <c r="X126" s="39"/>
      <c r="Y126" s="39"/>
      <c r="Z126" s="39"/>
      <c r="AA126" s="39"/>
      <c r="AB126" s="39"/>
      <c r="AC126" s="41"/>
      <c r="AD126" s="41"/>
      <c r="AE126" s="41"/>
      <c r="AF126" s="41"/>
      <c r="AG126" s="41"/>
      <c r="AH126" s="42"/>
      <c r="AI126" s="702"/>
      <c r="AJ126" s="42"/>
      <c r="AK126" s="42"/>
      <c r="AL126" s="42"/>
      <c r="AM126" s="42"/>
      <c r="AN126" s="42"/>
      <c r="AO126" s="42"/>
      <c r="AP126" s="531">
        <f t="shared" ref="AP126" si="21">SUM(T126:AB126)</f>
        <v>0</v>
      </c>
      <c r="AQ126" s="48"/>
      <c r="AR126" s="33">
        <f t="shared" si="16"/>
        <v>0</v>
      </c>
      <c r="AS126" s="46"/>
      <c r="AT126" s="33">
        <f t="shared" si="14"/>
        <v>0</v>
      </c>
    </row>
    <row r="127" spans="1:46" s="48" customFormat="1" ht="15.6">
      <c r="D127" s="503"/>
      <c r="E127" s="70"/>
      <c r="F127" s="70"/>
      <c r="AP127" s="46"/>
      <c r="AR127" s="46"/>
      <c r="AS127" s="46"/>
      <c r="AT127" s="46"/>
    </row>
    <row r="128" spans="1:46" s="48" customFormat="1" ht="15.6">
      <c r="D128" s="503"/>
      <c r="E128" s="70"/>
      <c r="F128" s="70"/>
      <c r="AP128" s="46"/>
      <c r="AR128" s="46"/>
      <c r="AS128" s="46"/>
      <c r="AT128" s="46"/>
    </row>
    <row r="129" spans="1:46" s="48" customFormat="1" ht="15.6">
      <c r="D129" s="503"/>
      <c r="E129" s="70"/>
      <c r="F129" s="70"/>
      <c r="AP129" s="46"/>
      <c r="AR129" s="46"/>
      <c r="AS129" s="46"/>
      <c r="AT129" s="46"/>
    </row>
    <row r="130" spans="1:46" s="48" customFormat="1" ht="15.6">
      <c r="D130" s="503"/>
      <c r="E130" s="70"/>
      <c r="F130" s="70"/>
      <c r="AP130" s="46"/>
      <c r="AR130" s="46"/>
      <c r="AS130" s="46"/>
      <c r="AT130" s="46"/>
    </row>
    <row r="131" spans="1:46" s="48" customFormat="1" ht="15.6">
      <c r="D131" s="503"/>
      <c r="E131" s="70"/>
      <c r="F131" s="70"/>
      <c r="AP131" s="46"/>
      <c r="AR131" s="46"/>
      <c r="AS131" s="46"/>
      <c r="AT131" s="46"/>
    </row>
    <row r="132" spans="1:46" s="48" customFormat="1" ht="15.6">
      <c r="D132" s="503"/>
      <c r="E132" s="70"/>
      <c r="F132" s="70"/>
      <c r="AP132" s="46"/>
      <c r="AR132" s="46"/>
      <c r="AS132" s="46"/>
      <c r="AT132" s="46"/>
    </row>
    <row r="133" spans="1:46" s="48" customFormat="1" ht="15.6">
      <c r="D133" s="503"/>
      <c r="E133" s="70"/>
      <c r="F133" s="70"/>
      <c r="AP133" s="46"/>
      <c r="AR133" s="46"/>
      <c r="AS133" s="46"/>
      <c r="AT133" s="46"/>
    </row>
    <row r="134" spans="1:46" s="48" customFormat="1" ht="15.6">
      <c r="D134" s="503"/>
      <c r="E134" s="70"/>
      <c r="F134" s="70"/>
      <c r="AP134" s="46"/>
      <c r="AR134" s="46"/>
      <c r="AS134" s="46"/>
      <c r="AT134" s="46"/>
    </row>
    <row r="135" spans="1:46" s="48" customFormat="1" ht="15.6">
      <c r="D135" s="503"/>
      <c r="E135" s="70"/>
      <c r="F135" s="70"/>
      <c r="AP135" s="46"/>
      <c r="AR135" s="46"/>
      <c r="AS135" s="46"/>
      <c r="AT135" s="46"/>
    </row>
    <row r="136" spans="1:46" s="48" customFormat="1" ht="15.6">
      <c r="D136" s="503"/>
      <c r="E136" s="70"/>
      <c r="F136" s="70"/>
      <c r="AP136" s="46"/>
      <c r="AR136" s="46"/>
      <c r="AS136" s="46"/>
      <c r="AT136" s="46"/>
    </row>
    <row r="137" spans="1:46" s="48" customFormat="1" ht="15.6">
      <c r="D137" s="503"/>
      <c r="E137" s="70"/>
      <c r="F137" s="70"/>
      <c r="AP137" s="46"/>
      <c r="AR137" s="46"/>
      <c r="AS137" s="46"/>
      <c r="AT137" s="46"/>
    </row>
    <row r="138" spans="1:46" ht="28.5" customHeight="1">
      <c r="A138" s="87" t="s">
        <v>414</v>
      </c>
      <c r="B138" s="534"/>
      <c r="C138" s="534"/>
      <c r="D138" s="535"/>
      <c r="E138" s="536"/>
      <c r="F138" s="536"/>
      <c r="G138" s="537"/>
      <c r="H138" s="537"/>
      <c r="I138" s="537"/>
      <c r="J138" s="537"/>
      <c r="K138" s="537"/>
      <c r="L138" s="537"/>
      <c r="M138" s="537"/>
      <c r="N138" s="537"/>
      <c r="O138" s="537"/>
      <c r="P138" s="537"/>
      <c r="Q138" s="537"/>
      <c r="R138" s="537"/>
      <c r="S138" s="537"/>
      <c r="T138" s="537"/>
      <c r="AP138" s="537"/>
    </row>
    <row r="139" spans="1:46" ht="15.9" customHeight="1">
      <c r="A139" s="534"/>
      <c r="B139" s="534"/>
      <c r="C139" s="534"/>
      <c r="D139" s="535"/>
      <c r="E139" s="536"/>
      <c r="F139" s="536"/>
      <c r="G139" s="537"/>
      <c r="H139" s="537"/>
      <c r="I139" s="537"/>
      <c r="J139" s="537"/>
      <c r="K139" s="537"/>
      <c r="L139" s="537"/>
      <c r="M139" s="537"/>
      <c r="N139" s="537"/>
      <c r="O139" s="537"/>
      <c r="P139" s="537"/>
      <c r="Q139" s="537"/>
      <c r="R139" s="537"/>
      <c r="S139" s="537"/>
      <c r="T139" s="537"/>
      <c r="AP139" s="537"/>
    </row>
    <row r="140" spans="1:46" ht="28.5" customHeight="1">
      <c r="A140" s="539"/>
      <c r="B140" s="90" t="s">
        <v>415</v>
      </c>
      <c r="C140" s="90"/>
      <c r="D140" s="91"/>
      <c r="E140" s="536"/>
      <c r="F140" s="536"/>
      <c r="G140" s="537"/>
      <c r="H140" s="537"/>
      <c r="I140" s="537"/>
      <c r="J140" s="537"/>
      <c r="K140" s="537"/>
      <c r="L140" s="537"/>
      <c r="M140" s="537"/>
      <c r="N140" s="537"/>
      <c r="O140" s="537"/>
      <c r="P140" s="537"/>
      <c r="Q140" s="537"/>
      <c r="R140" s="537"/>
      <c r="S140" s="537"/>
      <c r="T140" s="537"/>
      <c r="AP140" s="537"/>
    </row>
    <row r="141" spans="1:46" ht="15.75" customHeight="1">
      <c r="A141" s="534"/>
      <c r="B141" s="534"/>
      <c r="C141" s="534"/>
      <c r="D141" s="535"/>
      <c r="E141" s="536"/>
      <c r="F141" s="536"/>
      <c r="G141" s="537"/>
      <c r="H141" s="537"/>
      <c r="I141" s="537"/>
      <c r="J141" s="537"/>
      <c r="K141" s="537"/>
      <c r="L141" s="537"/>
      <c r="M141" s="537"/>
      <c r="N141" s="537"/>
      <c r="O141" s="537"/>
      <c r="P141" s="537"/>
      <c r="Q141" s="537"/>
      <c r="R141" s="537"/>
      <c r="S141" s="537"/>
      <c r="T141" s="537"/>
      <c r="AP141" s="537"/>
    </row>
    <row r="142" spans="1:46" ht="28.5" customHeight="1">
      <c r="A142" s="540"/>
      <c r="B142" s="90" t="s">
        <v>416</v>
      </c>
      <c r="C142" s="90"/>
      <c r="D142" s="91"/>
      <c r="E142" s="536"/>
      <c r="F142" s="536"/>
      <c r="G142" s="537"/>
      <c r="H142" s="537"/>
      <c r="I142" s="537"/>
      <c r="J142" s="537"/>
      <c r="K142" s="537"/>
      <c r="L142" s="537"/>
      <c r="M142" s="537"/>
      <c r="N142" s="537"/>
      <c r="O142" s="537"/>
      <c r="P142" s="537"/>
      <c r="Q142" s="537"/>
      <c r="R142" s="537"/>
      <c r="S142" s="537"/>
      <c r="T142" s="537"/>
      <c r="AP142" s="537"/>
    </row>
    <row r="143" spans="1:46" ht="15.9" customHeight="1">
      <c r="A143" s="534"/>
      <c r="B143" s="90" t="s">
        <v>417</v>
      </c>
      <c r="C143" s="90"/>
      <c r="D143" s="91"/>
      <c r="E143" s="536"/>
      <c r="F143" s="536"/>
      <c r="G143" s="537"/>
      <c r="H143" s="537"/>
      <c r="I143" s="537"/>
      <c r="J143" s="537"/>
      <c r="K143" s="537"/>
      <c r="L143" s="537"/>
      <c r="M143" s="537"/>
      <c r="N143" s="537"/>
      <c r="O143" s="537"/>
      <c r="P143" s="537"/>
      <c r="Q143" s="537"/>
      <c r="R143" s="537"/>
      <c r="S143" s="537"/>
      <c r="T143" s="537"/>
      <c r="AP143" s="537"/>
    </row>
    <row r="144" spans="1:46" ht="15.9" customHeight="1">
      <c r="C144" s="534"/>
      <c r="D144" s="535"/>
      <c r="E144" s="535"/>
      <c r="F144" s="535"/>
      <c r="G144" s="534"/>
      <c r="H144" s="534"/>
      <c r="I144" s="534"/>
      <c r="J144" s="210"/>
      <c r="K144" s="537"/>
      <c r="L144" s="537"/>
      <c r="M144" s="537"/>
      <c r="N144" s="537"/>
      <c r="O144" s="537"/>
      <c r="P144" s="537"/>
      <c r="Q144" s="537"/>
      <c r="R144" s="537"/>
      <c r="S144" s="537"/>
      <c r="T144" s="537"/>
      <c r="AP144" s="537"/>
    </row>
    <row r="145" spans="1:46" ht="28.5" customHeight="1">
      <c r="A145" s="541"/>
      <c r="B145" s="90" t="s">
        <v>418</v>
      </c>
      <c r="C145" s="534"/>
      <c r="D145" s="535"/>
      <c r="E145" s="535"/>
      <c r="F145" s="535"/>
      <c r="G145" s="534"/>
      <c r="H145" s="534"/>
      <c r="I145" s="534"/>
      <c r="J145" s="210"/>
      <c r="K145" s="537"/>
      <c r="L145" s="537"/>
      <c r="M145" s="537"/>
      <c r="N145" s="537"/>
      <c r="O145" s="537"/>
      <c r="P145" s="537"/>
      <c r="Q145" s="537"/>
      <c r="R145" s="537"/>
      <c r="S145" s="537"/>
      <c r="T145" s="537"/>
      <c r="AP145" s="537"/>
    </row>
    <row r="146" spans="1:46" ht="15.75" customHeight="1">
      <c r="C146" s="534"/>
      <c r="D146" s="535"/>
      <c r="E146" s="535"/>
      <c r="F146" s="535"/>
      <c r="G146" s="534"/>
      <c r="H146" s="534"/>
      <c r="I146" s="534"/>
      <c r="J146" s="210"/>
      <c r="K146" s="537"/>
      <c r="L146" s="537"/>
      <c r="M146" s="537"/>
      <c r="N146" s="537"/>
      <c r="O146" s="537"/>
      <c r="P146" s="537"/>
      <c r="Q146" s="537"/>
      <c r="R146" s="537"/>
      <c r="S146" s="537"/>
      <c r="T146" s="537"/>
      <c r="AP146" s="537"/>
    </row>
    <row r="147" spans="1:46" s="93" customFormat="1" ht="29.25" customHeight="1">
      <c r="A147" s="95"/>
      <c r="B147" s="96" t="s">
        <v>419</v>
      </c>
      <c r="D147" s="97"/>
      <c r="E147" s="97"/>
      <c r="F147" s="97"/>
      <c r="AR147" s="80"/>
      <c r="AS147" s="80"/>
      <c r="AT147" s="80"/>
    </row>
    <row r="150" spans="1:46" s="85" customFormat="1" ht="44.25" customHeight="1">
      <c r="B150" s="2"/>
      <c r="C150" s="99" t="s">
        <v>1681</v>
      </c>
      <c r="D150" s="3"/>
      <c r="E150" s="86"/>
      <c r="F150" s="666"/>
    </row>
    <row r="151" spans="1:46" s="85" customFormat="1" ht="15.9" customHeight="1">
      <c r="B151" s="2"/>
      <c r="C151" s="2"/>
      <c r="D151" s="3"/>
      <c r="E151" s="86"/>
      <c r="F151" s="666"/>
    </row>
    <row r="152" spans="1:46" s="392" customFormat="1" ht="34.5" customHeight="1">
      <c r="A152" s="19" t="s">
        <v>12</v>
      </c>
      <c r="B152" s="20" t="s">
        <v>13</v>
      </c>
      <c r="C152" s="21" t="s">
        <v>14</v>
      </c>
      <c r="D152" s="22" t="s">
        <v>15</v>
      </c>
      <c r="E152" s="23" t="s">
        <v>16</v>
      </c>
      <c r="F152" s="635" t="s">
        <v>471</v>
      </c>
      <c r="G152" s="19" t="s">
        <v>17</v>
      </c>
      <c r="H152" s="24" t="s">
        <v>18</v>
      </c>
      <c r="I152" s="19" t="s">
        <v>19</v>
      </c>
      <c r="J152" s="24" t="s">
        <v>20</v>
      </c>
      <c r="K152" s="25" t="s">
        <v>21</v>
      </c>
      <c r="L152" s="26" t="s">
        <v>22</v>
      </c>
      <c r="M152" s="27" t="s">
        <v>23</v>
      </c>
      <c r="N152" s="24" t="s">
        <v>24</v>
      </c>
      <c r="O152" s="27" t="s">
        <v>25</v>
      </c>
      <c r="P152" s="24" t="s">
        <v>1607</v>
      </c>
      <c r="Q152" s="27" t="s">
        <v>1602</v>
      </c>
      <c r="R152" s="27"/>
      <c r="S152" s="27"/>
      <c r="T152" s="29">
        <v>2</v>
      </c>
      <c r="U152" s="29">
        <v>9</v>
      </c>
      <c r="V152" s="29">
        <v>16</v>
      </c>
      <c r="W152" s="29">
        <v>23</v>
      </c>
      <c r="X152" s="29">
        <v>30</v>
      </c>
      <c r="Y152" s="29">
        <v>6</v>
      </c>
      <c r="Z152" s="29">
        <v>13</v>
      </c>
      <c r="AA152" s="29">
        <v>20</v>
      </c>
      <c r="AB152" s="29">
        <v>27</v>
      </c>
      <c r="AC152" s="29">
        <v>6</v>
      </c>
      <c r="AD152" s="29">
        <v>13</v>
      </c>
      <c r="AE152" s="29">
        <v>20</v>
      </c>
      <c r="AF152" s="29">
        <v>27</v>
      </c>
      <c r="AG152" s="29">
        <v>3</v>
      </c>
      <c r="AH152" s="29">
        <v>10</v>
      </c>
      <c r="AI152" s="29">
        <v>17</v>
      </c>
      <c r="AJ152" s="29">
        <v>24</v>
      </c>
      <c r="AK152" s="29">
        <v>1</v>
      </c>
      <c r="AL152" s="29">
        <v>8</v>
      </c>
      <c r="AM152" s="29">
        <v>15</v>
      </c>
      <c r="AN152" s="29">
        <v>22</v>
      </c>
      <c r="AO152" s="29">
        <v>29</v>
      </c>
      <c r="AP152" s="29">
        <v>5</v>
      </c>
      <c r="AQ152" s="29">
        <v>12</v>
      </c>
      <c r="AR152" s="29">
        <v>19</v>
      </c>
      <c r="AS152" s="29">
        <v>26</v>
      </c>
      <c r="AT152" s="29">
        <v>3</v>
      </c>
    </row>
    <row r="153" spans="1:46" s="46" customFormat="1" ht="21" customHeight="1">
      <c r="A153" s="33"/>
      <c r="B153" s="33"/>
      <c r="C153" s="34"/>
      <c r="D153" s="49"/>
      <c r="E153" s="100"/>
      <c r="F153" s="674"/>
      <c r="G153" s="37"/>
      <c r="H153" s="38"/>
      <c r="I153" s="37"/>
      <c r="J153" s="38"/>
      <c r="K153" s="37"/>
      <c r="L153" s="38"/>
      <c r="M153" s="37"/>
      <c r="N153" s="38"/>
      <c r="O153" s="37"/>
      <c r="P153" s="37"/>
      <c r="Q153" s="37"/>
      <c r="R153" s="37"/>
      <c r="S153" s="37"/>
      <c r="T153" s="39"/>
      <c r="U153" s="39"/>
      <c r="V153" s="39"/>
      <c r="W153" s="39"/>
      <c r="X153" s="39"/>
      <c r="Y153" s="39"/>
      <c r="Z153" s="39"/>
      <c r="AA153" s="39"/>
      <c r="AB153" s="39"/>
      <c r="AC153" s="39"/>
      <c r="AD153" s="39"/>
      <c r="AE153" s="39"/>
      <c r="AF153" s="39"/>
      <c r="AG153" s="39"/>
      <c r="AH153" s="39"/>
      <c r="AI153" s="39"/>
      <c r="AJ153" s="40"/>
      <c r="AK153" s="39"/>
      <c r="AL153" s="39"/>
      <c r="AM153" s="39"/>
      <c r="AN153" s="39"/>
      <c r="AO153" s="39"/>
      <c r="AP153" s="39"/>
      <c r="AQ153" s="39"/>
      <c r="AR153" s="39"/>
      <c r="AS153" s="39"/>
      <c r="AT153" s="39"/>
    </row>
    <row r="154" spans="1:46" s="85" customFormat="1" ht="15.9" customHeight="1">
      <c r="B154" s="2"/>
      <c r="C154" s="2"/>
      <c r="D154" s="3"/>
      <c r="E154" s="86"/>
      <c r="F154" s="666"/>
    </row>
    <row r="155" spans="1:46" s="392" customFormat="1" ht="34.5" customHeight="1">
      <c r="A155" s="19" t="s">
        <v>12</v>
      </c>
      <c r="B155" s="20" t="s">
        <v>13</v>
      </c>
      <c r="C155" s="21" t="s">
        <v>59</v>
      </c>
      <c r="D155" s="22" t="s">
        <v>15</v>
      </c>
      <c r="E155" s="23" t="s">
        <v>16</v>
      </c>
      <c r="F155" s="635" t="s">
        <v>471</v>
      </c>
      <c r="G155" s="19" t="s">
        <v>17</v>
      </c>
      <c r="H155" s="24" t="s">
        <v>18</v>
      </c>
      <c r="I155" s="19" t="s">
        <v>19</v>
      </c>
      <c r="J155" s="24" t="s">
        <v>20</v>
      </c>
      <c r="K155" s="25" t="s">
        <v>21</v>
      </c>
      <c r="L155" s="26" t="s">
        <v>22</v>
      </c>
      <c r="M155" s="27" t="s">
        <v>23</v>
      </c>
      <c r="N155" s="24" t="s">
        <v>24</v>
      </c>
      <c r="O155" s="27" t="s">
        <v>25</v>
      </c>
      <c r="P155" s="24" t="s">
        <v>1607</v>
      </c>
      <c r="Q155" s="27" t="s">
        <v>1602</v>
      </c>
      <c r="R155" s="27"/>
      <c r="S155" s="27"/>
      <c r="T155" s="29">
        <v>2</v>
      </c>
      <c r="U155" s="29">
        <v>9</v>
      </c>
      <c r="V155" s="29">
        <v>16</v>
      </c>
      <c r="W155" s="29">
        <v>23</v>
      </c>
      <c r="X155" s="29">
        <v>30</v>
      </c>
      <c r="Y155" s="29">
        <v>6</v>
      </c>
      <c r="Z155" s="29">
        <v>13</v>
      </c>
      <c r="AA155" s="29">
        <v>20</v>
      </c>
      <c r="AB155" s="29">
        <v>27</v>
      </c>
      <c r="AC155" s="29">
        <v>6</v>
      </c>
      <c r="AD155" s="29">
        <v>13</v>
      </c>
      <c r="AE155" s="29">
        <v>20</v>
      </c>
      <c r="AF155" s="29">
        <v>27</v>
      </c>
      <c r="AG155" s="29">
        <v>3</v>
      </c>
      <c r="AH155" s="29">
        <v>10</v>
      </c>
      <c r="AI155" s="29">
        <v>17</v>
      </c>
      <c r="AJ155" s="29">
        <v>24</v>
      </c>
      <c r="AK155" s="29">
        <v>1</v>
      </c>
      <c r="AL155" s="29">
        <v>8</v>
      </c>
      <c r="AM155" s="29">
        <v>15</v>
      </c>
      <c r="AN155" s="29">
        <v>22</v>
      </c>
      <c r="AO155" s="29">
        <v>29</v>
      </c>
      <c r="AP155" s="29">
        <v>5</v>
      </c>
      <c r="AQ155" s="29">
        <v>12</v>
      </c>
      <c r="AR155" s="29">
        <v>19</v>
      </c>
      <c r="AS155" s="29">
        <v>26</v>
      </c>
      <c r="AT155" s="29">
        <v>3</v>
      </c>
    </row>
    <row r="156" spans="1:46" s="48" customFormat="1" ht="22.2" customHeight="1">
      <c r="A156" s="79"/>
      <c r="B156" s="33"/>
      <c r="C156" s="34" t="s">
        <v>200</v>
      </c>
      <c r="D156" s="54">
        <v>42503</v>
      </c>
      <c r="E156" s="53">
        <v>14882</v>
      </c>
      <c r="F156" s="659" t="s">
        <v>367</v>
      </c>
      <c r="G156" s="37"/>
      <c r="H156" s="532"/>
      <c r="I156" s="37"/>
      <c r="J156" s="532"/>
      <c r="K156" s="37">
        <v>0</v>
      </c>
      <c r="L156" s="38">
        <v>0</v>
      </c>
      <c r="M156" s="37">
        <v>0</v>
      </c>
      <c r="N156" s="38">
        <v>1</v>
      </c>
      <c r="O156" s="37">
        <v>1</v>
      </c>
      <c r="P156" s="656">
        <v>0</v>
      </c>
      <c r="Q156" s="37">
        <v>1</v>
      </c>
      <c r="R156" s="37">
        <v>0</v>
      </c>
      <c r="S156" s="37"/>
      <c r="T156" s="39"/>
      <c r="U156" s="39"/>
      <c r="V156" s="39"/>
      <c r="W156" s="39"/>
      <c r="X156" s="39"/>
      <c r="Y156" s="39"/>
      <c r="Z156" s="39"/>
      <c r="AA156" s="39"/>
      <c r="AB156" s="39"/>
      <c r="AC156" s="41"/>
      <c r="AD156" s="41"/>
      <c r="AE156" s="41"/>
      <c r="AF156" s="41"/>
      <c r="AG156" s="41"/>
      <c r="AH156" s="42"/>
      <c r="AI156" s="702"/>
      <c r="AJ156" s="42"/>
      <c r="AK156" s="42"/>
      <c r="AL156" s="42"/>
      <c r="AM156" s="42"/>
      <c r="AN156" s="42"/>
      <c r="AO156" s="42"/>
      <c r="AP156" s="531">
        <f t="shared" ref="AP156:AP168" si="22">SUM(T156:AB156)</f>
        <v>0</v>
      </c>
      <c r="AR156" s="33">
        <f t="shared" ref="AR156:AR168" si="23">SUM(AC156:AO156)</f>
        <v>0</v>
      </c>
      <c r="AS156" s="46"/>
      <c r="AT156" s="33">
        <f t="shared" ref="AT156:AT163" si="24">SUM(AP156,AR156)</f>
        <v>0</v>
      </c>
    </row>
    <row r="157" spans="1:46" s="634" customFormat="1" ht="22.2" customHeight="1">
      <c r="A157" s="33"/>
      <c r="B157" s="33"/>
      <c r="C157" s="34" t="s">
        <v>185</v>
      </c>
      <c r="D157" s="35">
        <v>40556</v>
      </c>
      <c r="E157" s="53">
        <v>37222</v>
      </c>
      <c r="F157" s="659" t="s">
        <v>367</v>
      </c>
      <c r="G157" s="37">
        <v>0</v>
      </c>
      <c r="H157" s="38">
        <v>0</v>
      </c>
      <c r="I157" s="37">
        <v>0</v>
      </c>
      <c r="J157" s="38">
        <v>0</v>
      </c>
      <c r="K157" s="37">
        <v>0</v>
      </c>
      <c r="L157" s="38">
        <v>0</v>
      </c>
      <c r="M157" s="37">
        <v>0</v>
      </c>
      <c r="N157" s="38">
        <v>0</v>
      </c>
      <c r="O157" s="37">
        <v>0</v>
      </c>
      <c r="P157" s="656">
        <v>0</v>
      </c>
      <c r="Q157" s="37">
        <v>0</v>
      </c>
      <c r="R157" s="37">
        <v>0</v>
      </c>
      <c r="S157" s="37"/>
      <c r="T157" s="39"/>
      <c r="U157" s="39"/>
      <c r="V157" s="39"/>
      <c r="W157" s="39"/>
      <c r="X157" s="39"/>
      <c r="Y157" s="39"/>
      <c r="Z157" s="39"/>
      <c r="AA157" s="39"/>
      <c r="AB157" s="39"/>
      <c r="AC157" s="41"/>
      <c r="AD157" s="41"/>
      <c r="AE157" s="41"/>
      <c r="AF157" s="41"/>
      <c r="AG157" s="41"/>
      <c r="AH157" s="42"/>
      <c r="AI157" s="702"/>
      <c r="AJ157" s="42"/>
      <c r="AK157" s="42"/>
      <c r="AL157" s="42"/>
      <c r="AM157" s="42"/>
      <c r="AN157" s="42"/>
      <c r="AO157" s="42"/>
      <c r="AP157" s="531">
        <f t="shared" si="22"/>
        <v>0</v>
      </c>
      <c r="AQ157" s="48"/>
      <c r="AR157" s="33">
        <f t="shared" si="23"/>
        <v>0</v>
      </c>
      <c r="AS157" s="46"/>
      <c r="AT157" s="33">
        <f t="shared" si="24"/>
        <v>0</v>
      </c>
    </row>
    <row r="158" spans="1:46" s="48" customFormat="1" ht="22.2" customHeight="1">
      <c r="A158" s="79"/>
      <c r="B158" s="33"/>
      <c r="C158" s="34" t="s">
        <v>124</v>
      </c>
      <c r="D158" s="35">
        <v>41919</v>
      </c>
      <c r="E158" s="53">
        <v>41900</v>
      </c>
      <c r="F158" s="659" t="s">
        <v>369</v>
      </c>
      <c r="G158" s="37"/>
      <c r="H158" s="38"/>
      <c r="I158" s="37">
        <v>0</v>
      </c>
      <c r="J158" s="38">
        <v>0</v>
      </c>
      <c r="K158" s="37">
        <v>0</v>
      </c>
      <c r="L158" s="38">
        <v>0</v>
      </c>
      <c r="M158" s="37">
        <v>0</v>
      </c>
      <c r="N158" s="38">
        <v>0</v>
      </c>
      <c r="O158" s="37">
        <v>0</v>
      </c>
      <c r="P158" s="656">
        <v>1</v>
      </c>
      <c r="Q158" s="37">
        <v>1</v>
      </c>
      <c r="R158" s="37">
        <v>0</v>
      </c>
      <c r="S158" s="37"/>
      <c r="T158" s="39"/>
      <c r="U158" s="39"/>
      <c r="V158" s="39"/>
      <c r="W158" s="39"/>
      <c r="X158" s="39"/>
      <c r="Y158" s="39"/>
      <c r="Z158" s="39"/>
      <c r="AA158" s="39"/>
      <c r="AB158" s="39"/>
      <c r="AC158" s="41"/>
      <c r="AD158" s="41"/>
      <c r="AE158" s="41"/>
      <c r="AF158" s="41"/>
      <c r="AG158" s="41"/>
      <c r="AH158" s="42"/>
      <c r="AI158" s="702"/>
      <c r="AJ158" s="42"/>
      <c r="AK158" s="42"/>
      <c r="AL158" s="42"/>
      <c r="AM158" s="42"/>
      <c r="AN158" s="42"/>
      <c r="AO158" s="42"/>
      <c r="AP158" s="531">
        <f t="shared" si="22"/>
        <v>0</v>
      </c>
      <c r="AR158" s="33">
        <f t="shared" si="23"/>
        <v>0</v>
      </c>
      <c r="AS158" s="46"/>
      <c r="AT158" s="33">
        <f t="shared" si="24"/>
        <v>0</v>
      </c>
    </row>
    <row r="159" spans="1:46" s="48" customFormat="1" ht="22.2" customHeight="1">
      <c r="A159" s="79"/>
      <c r="B159" s="33"/>
      <c r="C159" s="34" t="s">
        <v>342</v>
      </c>
      <c r="D159" s="49">
        <v>41827</v>
      </c>
      <c r="E159" s="53">
        <v>41827</v>
      </c>
      <c r="F159" s="659" t="s">
        <v>370</v>
      </c>
      <c r="G159" s="37">
        <v>0</v>
      </c>
      <c r="H159" s="38">
        <v>3</v>
      </c>
      <c r="I159" s="37">
        <v>3</v>
      </c>
      <c r="J159" s="38">
        <v>5</v>
      </c>
      <c r="K159" s="37">
        <v>8</v>
      </c>
      <c r="L159" s="38">
        <v>2</v>
      </c>
      <c r="M159" s="37">
        <v>10</v>
      </c>
      <c r="N159" s="38">
        <v>0</v>
      </c>
      <c r="O159" s="37">
        <v>10</v>
      </c>
      <c r="P159" s="656">
        <v>1</v>
      </c>
      <c r="Q159" s="37">
        <v>11</v>
      </c>
      <c r="R159" s="37">
        <v>0</v>
      </c>
      <c r="S159" s="37"/>
      <c r="T159" s="39"/>
      <c r="U159" s="39"/>
      <c r="V159" s="39"/>
      <c r="W159" s="39"/>
      <c r="X159" s="39"/>
      <c r="Y159" s="39"/>
      <c r="Z159" s="39"/>
      <c r="AA159" s="39"/>
      <c r="AB159" s="39"/>
      <c r="AC159" s="41"/>
      <c r="AD159" s="41"/>
      <c r="AE159" s="41"/>
      <c r="AF159" s="41"/>
      <c r="AG159" s="41"/>
      <c r="AH159" s="42"/>
      <c r="AI159" s="702"/>
      <c r="AJ159" s="42"/>
      <c r="AK159" s="42"/>
      <c r="AL159" s="42"/>
      <c r="AM159" s="42"/>
      <c r="AN159" s="42"/>
      <c r="AO159" s="42"/>
      <c r="AP159" s="531">
        <f t="shared" si="22"/>
        <v>0</v>
      </c>
      <c r="AR159" s="33">
        <f t="shared" si="23"/>
        <v>0</v>
      </c>
      <c r="AS159" s="46"/>
      <c r="AT159" s="33">
        <f t="shared" si="24"/>
        <v>0</v>
      </c>
    </row>
    <row r="160" spans="1:46" s="48" customFormat="1" ht="22.2" customHeight="1">
      <c r="A160" s="79"/>
      <c r="B160" s="33"/>
      <c r="C160" s="34" t="s">
        <v>36</v>
      </c>
      <c r="D160" s="35">
        <v>21052</v>
      </c>
      <c r="E160" s="53">
        <v>31166</v>
      </c>
      <c r="F160" s="659" t="s">
        <v>373</v>
      </c>
      <c r="G160" s="37">
        <v>0</v>
      </c>
      <c r="H160" s="38">
        <v>0</v>
      </c>
      <c r="I160" s="37">
        <v>0</v>
      </c>
      <c r="J160" s="38">
        <v>1</v>
      </c>
      <c r="K160" s="37">
        <v>1</v>
      </c>
      <c r="L160" s="38">
        <v>17</v>
      </c>
      <c r="M160" s="37">
        <v>18</v>
      </c>
      <c r="N160" s="38">
        <v>4</v>
      </c>
      <c r="O160" s="37">
        <v>22</v>
      </c>
      <c r="P160" s="656">
        <v>0</v>
      </c>
      <c r="Q160" s="37">
        <v>22</v>
      </c>
      <c r="R160" s="37">
        <v>0</v>
      </c>
      <c r="S160" s="37"/>
      <c r="T160" s="39"/>
      <c r="U160" s="39"/>
      <c r="V160" s="39"/>
      <c r="W160" s="39"/>
      <c r="X160" s="39"/>
      <c r="Y160" s="39"/>
      <c r="Z160" s="39"/>
      <c r="AA160" s="39"/>
      <c r="AB160" s="39"/>
      <c r="AC160" s="41"/>
      <c r="AD160" s="41"/>
      <c r="AE160" s="41"/>
      <c r="AF160" s="41"/>
      <c r="AG160" s="41"/>
      <c r="AH160" s="42"/>
      <c r="AI160" s="702"/>
      <c r="AJ160" s="42"/>
      <c r="AK160" s="42"/>
      <c r="AL160" s="42"/>
      <c r="AM160" s="42"/>
      <c r="AN160" s="42"/>
      <c r="AO160" s="42"/>
      <c r="AP160" s="531">
        <f t="shared" si="22"/>
        <v>0</v>
      </c>
      <c r="AR160" s="33">
        <f t="shared" si="23"/>
        <v>0</v>
      </c>
      <c r="AS160" s="46"/>
      <c r="AT160" s="33">
        <f t="shared" si="24"/>
        <v>0</v>
      </c>
    </row>
    <row r="161" spans="1:46" s="634" customFormat="1" ht="22.2" customHeight="1">
      <c r="A161" s="33"/>
      <c r="B161" s="33"/>
      <c r="C161" s="34" t="s">
        <v>189</v>
      </c>
      <c r="D161" s="35">
        <v>42278</v>
      </c>
      <c r="E161" s="53">
        <v>43108</v>
      </c>
      <c r="F161" s="659" t="s">
        <v>373</v>
      </c>
      <c r="G161" s="37"/>
      <c r="H161" s="38"/>
      <c r="I161" s="37"/>
      <c r="J161" s="38"/>
      <c r="K161" s="37"/>
      <c r="L161" s="38"/>
      <c r="M161" s="37"/>
      <c r="N161" s="38"/>
      <c r="O161" s="37">
        <v>0</v>
      </c>
      <c r="P161" s="656">
        <v>0</v>
      </c>
      <c r="Q161" s="37">
        <v>0</v>
      </c>
      <c r="R161" s="37">
        <v>0</v>
      </c>
      <c r="S161" s="37"/>
      <c r="T161" s="39"/>
      <c r="U161" s="39"/>
      <c r="V161" s="39"/>
      <c r="W161" s="39"/>
      <c r="X161" s="39"/>
      <c r="Y161" s="39"/>
      <c r="Z161" s="39"/>
      <c r="AA161" s="39"/>
      <c r="AB161" s="39"/>
      <c r="AC161" s="41"/>
      <c r="AD161" s="41"/>
      <c r="AE161" s="41"/>
      <c r="AF161" s="41"/>
      <c r="AG161" s="41"/>
      <c r="AH161" s="42"/>
      <c r="AI161" s="702"/>
      <c r="AJ161" s="42"/>
      <c r="AK161" s="42"/>
      <c r="AL161" s="42"/>
      <c r="AM161" s="42"/>
      <c r="AN161" s="42"/>
      <c r="AO161" s="42"/>
      <c r="AP161" s="531">
        <f t="shared" si="22"/>
        <v>0</v>
      </c>
      <c r="AQ161" s="48"/>
      <c r="AR161" s="33">
        <f t="shared" si="23"/>
        <v>0</v>
      </c>
      <c r="AS161" s="46"/>
      <c r="AT161" s="33">
        <f t="shared" si="24"/>
        <v>0</v>
      </c>
    </row>
    <row r="162" spans="1:46" s="48" customFormat="1" ht="22.2" customHeight="1">
      <c r="A162" s="79"/>
      <c r="B162" s="33"/>
      <c r="C162" s="34" t="s">
        <v>134</v>
      </c>
      <c r="D162" s="35">
        <v>42478</v>
      </c>
      <c r="E162" s="53">
        <v>42333</v>
      </c>
      <c r="F162" s="659" t="s">
        <v>373</v>
      </c>
      <c r="G162" s="37"/>
      <c r="H162" s="532"/>
      <c r="I162" s="37"/>
      <c r="J162" s="532"/>
      <c r="K162" s="37">
        <v>0</v>
      </c>
      <c r="L162" s="38">
        <v>3</v>
      </c>
      <c r="M162" s="37">
        <v>3</v>
      </c>
      <c r="N162" s="38">
        <v>9</v>
      </c>
      <c r="O162" s="37">
        <v>12</v>
      </c>
      <c r="P162" s="656">
        <v>2</v>
      </c>
      <c r="Q162" s="37">
        <v>14</v>
      </c>
      <c r="R162" s="37">
        <v>0</v>
      </c>
      <c r="S162" s="37"/>
      <c r="T162" s="39"/>
      <c r="U162" s="39"/>
      <c r="V162" s="39"/>
      <c r="W162" s="39"/>
      <c r="X162" s="39"/>
      <c r="Y162" s="39"/>
      <c r="Z162" s="39"/>
      <c r="AA162" s="39"/>
      <c r="AB162" s="39"/>
      <c r="AC162" s="41"/>
      <c r="AD162" s="41"/>
      <c r="AE162" s="41"/>
      <c r="AF162" s="41"/>
      <c r="AG162" s="41"/>
      <c r="AH162" s="42"/>
      <c r="AI162" s="702"/>
      <c r="AJ162" s="42"/>
      <c r="AK162" s="42"/>
      <c r="AL162" s="42"/>
      <c r="AM162" s="42"/>
      <c r="AN162" s="42"/>
      <c r="AO162" s="42"/>
      <c r="AP162" s="531">
        <f t="shared" si="22"/>
        <v>0</v>
      </c>
      <c r="AR162" s="33">
        <f t="shared" si="23"/>
        <v>0</v>
      </c>
      <c r="AS162" s="46"/>
      <c r="AT162" s="33">
        <f t="shared" si="24"/>
        <v>0</v>
      </c>
    </row>
    <row r="163" spans="1:46" s="634" customFormat="1" ht="22.2" customHeight="1">
      <c r="A163" s="33"/>
      <c r="B163" s="33"/>
      <c r="C163" s="34" t="s">
        <v>105</v>
      </c>
      <c r="D163" s="49">
        <v>37743</v>
      </c>
      <c r="E163" s="53">
        <v>37719</v>
      </c>
      <c r="F163" s="659" t="s">
        <v>373</v>
      </c>
      <c r="G163" s="37">
        <v>0</v>
      </c>
      <c r="H163" s="38">
        <v>0</v>
      </c>
      <c r="I163" s="37">
        <v>0</v>
      </c>
      <c r="J163" s="38">
        <v>0</v>
      </c>
      <c r="K163" s="37">
        <v>0</v>
      </c>
      <c r="L163" s="38">
        <v>0</v>
      </c>
      <c r="M163" s="37">
        <v>0</v>
      </c>
      <c r="N163" s="38">
        <v>0</v>
      </c>
      <c r="O163" s="37">
        <v>0</v>
      </c>
      <c r="P163" s="656">
        <v>0</v>
      </c>
      <c r="Q163" s="37">
        <v>0</v>
      </c>
      <c r="R163" s="37">
        <v>0</v>
      </c>
      <c r="S163" s="37"/>
      <c r="T163" s="39"/>
      <c r="U163" s="39"/>
      <c r="V163" s="39"/>
      <c r="W163" s="39"/>
      <c r="X163" s="39"/>
      <c r="Y163" s="39"/>
      <c r="Z163" s="39"/>
      <c r="AA163" s="39"/>
      <c r="AB163" s="39"/>
      <c r="AC163" s="41"/>
      <c r="AD163" s="41"/>
      <c r="AE163" s="41"/>
      <c r="AF163" s="41"/>
      <c r="AG163" s="41"/>
      <c r="AH163" s="42"/>
      <c r="AI163" s="702"/>
      <c r="AJ163" s="42"/>
      <c r="AK163" s="42"/>
      <c r="AL163" s="42"/>
      <c r="AM163" s="42"/>
      <c r="AN163" s="42"/>
      <c r="AO163" s="42"/>
      <c r="AP163" s="531">
        <f t="shared" si="22"/>
        <v>0</v>
      </c>
      <c r="AQ163" s="48"/>
      <c r="AR163" s="33">
        <f t="shared" si="23"/>
        <v>0</v>
      </c>
      <c r="AS163" s="46"/>
      <c r="AT163" s="33">
        <f t="shared" si="24"/>
        <v>0</v>
      </c>
    </row>
    <row r="164" spans="1:46" s="634" customFormat="1" ht="22.2" customHeight="1">
      <c r="A164" s="79"/>
      <c r="B164" s="33"/>
      <c r="C164" s="34" t="s">
        <v>316</v>
      </c>
      <c r="D164" s="54">
        <v>39874</v>
      </c>
      <c r="E164" s="731">
        <v>39874</v>
      </c>
      <c r="F164" s="659" t="s">
        <v>370</v>
      </c>
      <c r="G164" s="37">
        <v>0</v>
      </c>
      <c r="H164" s="656">
        <v>0</v>
      </c>
      <c r="I164" s="37">
        <v>0</v>
      </c>
      <c r="J164" s="656">
        <v>0</v>
      </c>
      <c r="K164" s="37">
        <v>0</v>
      </c>
      <c r="L164" s="656">
        <v>0</v>
      </c>
      <c r="M164" s="37">
        <v>0</v>
      </c>
      <c r="N164" s="656">
        <v>0</v>
      </c>
      <c r="O164" s="37">
        <v>0</v>
      </c>
      <c r="P164" s="656">
        <v>0</v>
      </c>
      <c r="Q164" s="37">
        <v>0</v>
      </c>
      <c r="R164" s="37">
        <v>0</v>
      </c>
      <c r="S164" s="37"/>
      <c r="T164" s="39"/>
      <c r="U164" s="39"/>
      <c r="V164" s="39"/>
      <c r="W164" s="39"/>
      <c r="X164" s="39"/>
      <c r="Y164" s="39"/>
      <c r="Z164" s="39"/>
      <c r="AA164" s="39"/>
      <c r="AB164" s="39"/>
      <c r="AC164" s="41"/>
      <c r="AD164" s="41"/>
      <c r="AE164" s="41"/>
      <c r="AF164" s="41"/>
      <c r="AG164" s="41"/>
      <c r="AH164" s="42"/>
      <c r="AI164" s="42"/>
      <c r="AJ164" s="42"/>
      <c r="AK164" s="42"/>
      <c r="AL164" s="42"/>
      <c r="AM164" s="42"/>
      <c r="AN164" s="42"/>
      <c r="AO164" s="42"/>
      <c r="AP164" s="531">
        <f t="shared" si="22"/>
        <v>0</v>
      </c>
      <c r="AQ164" s="48"/>
      <c r="AR164" s="46">
        <f t="shared" si="23"/>
        <v>0</v>
      </c>
      <c r="AS164" s="46"/>
      <c r="AT164" s="46">
        <f t="shared" ref="AT164" si="25">SUM(AP164:AR164)</f>
        <v>0</v>
      </c>
    </row>
    <row r="165" spans="1:46" s="634" customFormat="1" ht="22.2" customHeight="1">
      <c r="A165" s="79"/>
      <c r="B165" s="33"/>
      <c r="C165" s="34" t="s">
        <v>140</v>
      </c>
      <c r="D165" s="49">
        <v>42999</v>
      </c>
      <c r="E165" s="731">
        <v>42998</v>
      </c>
      <c r="F165" s="659" t="s">
        <v>373</v>
      </c>
      <c r="G165" s="37"/>
      <c r="H165" s="663"/>
      <c r="I165" s="37"/>
      <c r="J165" s="663"/>
      <c r="K165" s="37"/>
      <c r="L165" s="656"/>
      <c r="M165" s="37"/>
      <c r="N165" s="656"/>
      <c r="O165" s="37">
        <v>0</v>
      </c>
      <c r="P165" s="656">
        <v>0</v>
      </c>
      <c r="Q165" s="37">
        <v>0</v>
      </c>
      <c r="R165" s="37">
        <v>0</v>
      </c>
      <c r="S165" s="37"/>
      <c r="T165" s="39"/>
      <c r="U165" s="39"/>
      <c r="V165" s="39"/>
      <c r="W165" s="39"/>
      <c r="X165" s="39"/>
      <c r="Y165" s="39"/>
      <c r="Z165" s="39"/>
      <c r="AA165" s="39"/>
      <c r="AB165" s="39"/>
      <c r="AC165" s="41"/>
      <c r="AD165" s="41"/>
      <c r="AE165" s="41"/>
      <c r="AF165" s="41"/>
      <c r="AG165" s="41"/>
      <c r="AH165" s="42"/>
      <c r="AI165" s="702"/>
      <c r="AJ165" s="42"/>
      <c r="AK165" s="42"/>
      <c r="AL165" s="42"/>
      <c r="AM165" s="42"/>
      <c r="AN165" s="42"/>
      <c r="AO165" s="42"/>
      <c r="AP165" s="531">
        <f t="shared" si="22"/>
        <v>0</v>
      </c>
      <c r="AQ165" s="48"/>
      <c r="AR165" s="33">
        <f t="shared" si="23"/>
        <v>0</v>
      </c>
      <c r="AS165" s="46"/>
      <c r="AT165" s="33">
        <f t="shared" ref="AT165" si="26">SUM(AP165,AR165)</f>
        <v>0</v>
      </c>
    </row>
    <row r="166" spans="1:46" s="634" customFormat="1" ht="20.399999999999999" customHeight="1">
      <c r="A166" s="79"/>
      <c r="B166" s="33"/>
      <c r="C166" s="34" t="s">
        <v>152</v>
      </c>
      <c r="D166" s="35">
        <v>41318</v>
      </c>
      <c r="E166" s="731">
        <v>41312</v>
      </c>
      <c r="F166" s="659" t="s">
        <v>370</v>
      </c>
      <c r="G166" s="37">
        <v>0</v>
      </c>
      <c r="H166" s="656">
        <v>5</v>
      </c>
      <c r="I166" s="37">
        <v>5</v>
      </c>
      <c r="J166" s="656">
        <v>0</v>
      </c>
      <c r="K166" s="37">
        <v>5</v>
      </c>
      <c r="L166" s="656">
        <v>0</v>
      </c>
      <c r="M166" s="37">
        <v>5</v>
      </c>
      <c r="N166" s="656">
        <v>0</v>
      </c>
      <c r="O166" s="37">
        <v>0</v>
      </c>
      <c r="P166" s="656">
        <v>0</v>
      </c>
      <c r="Q166" s="37">
        <v>0</v>
      </c>
      <c r="R166" s="37">
        <v>0</v>
      </c>
      <c r="S166" s="37"/>
      <c r="T166" s="39"/>
      <c r="U166" s="39"/>
      <c r="V166" s="39"/>
      <c r="W166" s="39"/>
      <c r="X166" s="39"/>
      <c r="Y166" s="39"/>
      <c r="Z166" s="39"/>
      <c r="AA166" s="39"/>
      <c r="AB166" s="39"/>
      <c r="AC166" s="41"/>
      <c r="AD166" s="41"/>
      <c r="AE166" s="41"/>
      <c r="AF166" s="41"/>
      <c r="AG166" s="41"/>
      <c r="AH166" s="42"/>
      <c r="AI166" s="42"/>
      <c r="AJ166" s="42"/>
      <c r="AK166" s="42"/>
      <c r="AL166" s="42"/>
      <c r="AM166" s="42"/>
      <c r="AN166" s="42"/>
      <c r="AO166" s="42"/>
      <c r="AP166" s="531">
        <f t="shared" si="22"/>
        <v>0</v>
      </c>
      <c r="AQ166" s="48"/>
      <c r="AR166" s="46">
        <f t="shared" si="23"/>
        <v>0</v>
      </c>
      <c r="AS166" s="46"/>
      <c r="AT166" s="46">
        <f t="shared" ref="AT166" si="27">SUM(AP166:AR166)</f>
        <v>0</v>
      </c>
    </row>
    <row r="167" spans="1:46" s="634" customFormat="1" ht="22.2" customHeight="1">
      <c r="A167" s="79"/>
      <c r="B167" s="33"/>
      <c r="C167" s="34" t="s">
        <v>358</v>
      </c>
      <c r="D167" s="54">
        <v>43347</v>
      </c>
      <c r="E167" s="53">
        <v>43339</v>
      </c>
      <c r="F167" s="659" t="s">
        <v>373</v>
      </c>
      <c r="G167" s="37"/>
      <c r="H167" s="38"/>
      <c r="I167" s="37"/>
      <c r="J167" s="38"/>
      <c r="K167" s="37"/>
      <c r="L167" s="38"/>
      <c r="M167" s="37"/>
      <c r="N167" s="38"/>
      <c r="O167" s="37"/>
      <c r="P167" s="656">
        <v>0</v>
      </c>
      <c r="Q167" s="37">
        <v>0</v>
      </c>
      <c r="R167" s="37">
        <v>0</v>
      </c>
      <c r="S167" s="37"/>
      <c r="T167" s="39"/>
      <c r="U167" s="39"/>
      <c r="V167" s="39"/>
      <c r="W167" s="39"/>
      <c r="X167" s="39"/>
      <c r="Y167" s="39"/>
      <c r="Z167" s="39"/>
      <c r="AA167" s="39"/>
      <c r="AB167" s="39"/>
      <c r="AC167" s="39"/>
      <c r="AD167" s="39"/>
      <c r="AE167" s="39"/>
      <c r="AF167" s="39"/>
      <c r="AG167" s="42"/>
      <c r="AH167" s="42"/>
      <c r="AI167" s="702"/>
      <c r="AJ167" s="42"/>
      <c r="AK167" s="42"/>
      <c r="AL167" s="42"/>
      <c r="AM167" s="42"/>
      <c r="AN167" s="42"/>
      <c r="AO167" s="42"/>
      <c r="AP167" s="531">
        <f t="shared" si="22"/>
        <v>0</v>
      </c>
      <c r="AQ167" s="48"/>
      <c r="AR167" s="33">
        <f t="shared" si="23"/>
        <v>0</v>
      </c>
      <c r="AS167" s="46"/>
      <c r="AT167" s="33">
        <f t="shared" ref="AT167:AT168" si="28">SUM(AP167,AR167)</f>
        <v>0</v>
      </c>
    </row>
    <row r="168" spans="1:46" s="634" customFormat="1" ht="22.2" customHeight="1">
      <c r="A168" s="79"/>
      <c r="B168" s="33"/>
      <c r="C168" s="34" t="s">
        <v>362</v>
      </c>
      <c r="D168" s="54">
        <v>41052</v>
      </c>
      <c r="E168" s="53">
        <v>38479</v>
      </c>
      <c r="F168" s="659" t="s">
        <v>371</v>
      </c>
      <c r="G168" s="37"/>
      <c r="H168" s="38"/>
      <c r="I168" s="37"/>
      <c r="J168" s="38"/>
      <c r="K168" s="37"/>
      <c r="L168" s="38"/>
      <c r="M168" s="37"/>
      <c r="N168" s="38"/>
      <c r="O168" s="37"/>
      <c r="P168" s="656">
        <v>0</v>
      </c>
      <c r="Q168" s="37">
        <v>0</v>
      </c>
      <c r="R168" s="37">
        <v>0</v>
      </c>
      <c r="S168" s="37"/>
      <c r="T168" s="39"/>
      <c r="U168" s="39"/>
      <c r="V168" s="39"/>
      <c r="W168" s="39"/>
      <c r="X168" s="39"/>
      <c r="Y168" s="39"/>
      <c r="Z168" s="39"/>
      <c r="AA168" s="39"/>
      <c r="AB168" s="39"/>
      <c r="AC168" s="39"/>
      <c r="AD168" s="39"/>
      <c r="AE168" s="39"/>
      <c r="AF168" s="39"/>
      <c r="AG168" s="42"/>
      <c r="AH168" s="42"/>
      <c r="AI168" s="702"/>
      <c r="AJ168" s="42"/>
      <c r="AK168" s="42"/>
      <c r="AL168" s="42"/>
      <c r="AM168" s="42"/>
      <c r="AN168" s="42"/>
      <c r="AO168" s="42"/>
      <c r="AP168" s="531">
        <f t="shared" si="22"/>
        <v>0</v>
      </c>
      <c r="AQ168" s="48"/>
      <c r="AR168" s="33">
        <f t="shared" si="23"/>
        <v>0</v>
      </c>
      <c r="AS168" s="46"/>
      <c r="AT168" s="33">
        <f t="shared" si="28"/>
        <v>0</v>
      </c>
    </row>
    <row r="169" spans="1:46" s="85" customFormat="1" ht="13.2">
      <c r="D169" s="134"/>
      <c r="E169" s="86"/>
      <c r="F169" s="86"/>
      <c r="G169" s="48"/>
    </row>
    <row r="170" spans="1:46" s="85" customFormat="1" ht="54" customHeight="1">
      <c r="C170" s="99" t="s">
        <v>1683</v>
      </c>
      <c r="D170" s="134"/>
      <c r="E170" s="86"/>
      <c r="F170" s="86"/>
      <c r="G170" s="48"/>
    </row>
    <row r="172" spans="1:46" s="48" customFormat="1" ht="34.5" customHeight="1">
      <c r="A172" s="778" t="s">
        <v>12</v>
      </c>
      <c r="B172" s="779" t="s">
        <v>13</v>
      </c>
      <c r="C172" s="780" t="s">
        <v>59</v>
      </c>
      <c r="D172" s="768" t="s">
        <v>15</v>
      </c>
      <c r="E172" s="23" t="s">
        <v>16</v>
      </c>
      <c r="F172" s="641" t="s">
        <v>471</v>
      </c>
      <c r="G172" s="25" t="s">
        <v>17</v>
      </c>
      <c r="H172" s="26" t="s">
        <v>18</v>
      </c>
      <c r="I172" s="25" t="s">
        <v>19</v>
      </c>
      <c r="J172" s="26" t="s">
        <v>20</v>
      </c>
      <c r="K172" s="25" t="s">
        <v>21</v>
      </c>
      <c r="L172" s="24" t="s">
        <v>22</v>
      </c>
      <c r="M172" s="27" t="s">
        <v>23</v>
      </c>
      <c r="N172" s="24" t="s">
        <v>24</v>
      </c>
      <c r="O172" s="27" t="s">
        <v>25</v>
      </c>
      <c r="P172" s="24" t="s">
        <v>1607</v>
      </c>
      <c r="Q172" s="27" t="s">
        <v>1602</v>
      </c>
      <c r="R172" s="27" t="s">
        <v>26</v>
      </c>
      <c r="S172" s="27"/>
      <c r="T172" s="411">
        <v>3</v>
      </c>
      <c r="U172" s="411">
        <v>10</v>
      </c>
      <c r="V172" s="411">
        <v>17</v>
      </c>
      <c r="W172" s="411">
        <v>24</v>
      </c>
      <c r="X172" s="411">
        <v>31</v>
      </c>
      <c r="Y172" s="411">
        <v>7</v>
      </c>
      <c r="Z172" s="411">
        <v>14</v>
      </c>
      <c r="AA172" s="411">
        <v>21</v>
      </c>
      <c r="AB172" s="411">
        <v>28</v>
      </c>
      <c r="AC172" s="411">
        <v>5</v>
      </c>
      <c r="AD172" s="411">
        <v>12</v>
      </c>
      <c r="AE172" s="411">
        <v>19</v>
      </c>
      <c r="AF172" s="411">
        <v>26</v>
      </c>
      <c r="AG172" s="411">
        <v>2</v>
      </c>
      <c r="AH172" s="411">
        <v>9</v>
      </c>
      <c r="AI172" s="411">
        <v>16</v>
      </c>
      <c r="AJ172" s="411">
        <v>23</v>
      </c>
      <c r="AK172" s="411">
        <v>30</v>
      </c>
      <c r="AL172" s="411">
        <v>6</v>
      </c>
      <c r="AM172" s="411">
        <v>13</v>
      </c>
      <c r="AN172" s="411">
        <v>20</v>
      </c>
      <c r="AO172" s="411">
        <v>27</v>
      </c>
      <c r="AP172" s="30" t="s">
        <v>26</v>
      </c>
      <c r="AQ172" s="31"/>
      <c r="AR172" s="30" t="s">
        <v>27</v>
      </c>
      <c r="AS172" s="392"/>
      <c r="AT172" s="32" t="s">
        <v>28</v>
      </c>
    </row>
    <row r="173" spans="1:46" s="48" customFormat="1" ht="20.399999999999999" customHeight="1">
      <c r="A173" s="782"/>
      <c r="B173" s="769"/>
      <c r="C173" s="770" t="s">
        <v>348</v>
      </c>
      <c r="D173" s="772">
        <v>42290</v>
      </c>
      <c r="E173" s="53">
        <v>42283</v>
      </c>
      <c r="F173" s="659" t="s">
        <v>369</v>
      </c>
      <c r="G173" s="37">
        <v>0</v>
      </c>
      <c r="H173" s="38">
        <v>0</v>
      </c>
      <c r="I173" s="37">
        <v>0</v>
      </c>
      <c r="J173" s="38">
        <v>0</v>
      </c>
      <c r="K173" s="37">
        <v>0</v>
      </c>
      <c r="L173" s="38">
        <v>0</v>
      </c>
      <c r="M173" s="37">
        <v>0</v>
      </c>
      <c r="N173" s="38">
        <v>0</v>
      </c>
      <c r="O173" s="37">
        <v>0</v>
      </c>
      <c r="P173" s="656">
        <v>0</v>
      </c>
      <c r="Q173" s="37">
        <v>0</v>
      </c>
      <c r="R173" s="37">
        <v>0</v>
      </c>
      <c r="S173" s="37"/>
      <c r="T173" s="39"/>
      <c r="U173" s="39"/>
      <c r="V173" s="39"/>
      <c r="W173" s="39"/>
      <c r="X173" s="39"/>
      <c r="Y173" s="39"/>
      <c r="Z173" s="39"/>
      <c r="AA173" s="39"/>
      <c r="AB173" s="39"/>
      <c r="AC173" s="41"/>
      <c r="AD173" s="41"/>
      <c r="AE173" s="41"/>
      <c r="AF173" s="41"/>
      <c r="AG173" s="41"/>
      <c r="AH173" s="42"/>
      <c r="AI173" s="42"/>
      <c r="AJ173" s="42"/>
      <c r="AK173" s="42"/>
      <c r="AL173" s="42"/>
      <c r="AM173" s="42"/>
      <c r="AN173" s="42"/>
      <c r="AO173" s="42"/>
      <c r="AP173" s="531">
        <f t="shared" ref="AP173:AP204" si="29">SUM(T173:AB173)</f>
        <v>0</v>
      </c>
      <c r="AR173" s="33">
        <f t="shared" ref="AR173:AR204" si="30">SUM(AC173:AO173)</f>
        <v>0</v>
      </c>
      <c r="AS173" s="46"/>
      <c r="AT173" s="33">
        <f t="shared" ref="AT173:AT204" si="31">SUM(AP173:AR173)</f>
        <v>0</v>
      </c>
    </row>
    <row r="174" spans="1:46" s="48" customFormat="1" ht="20.399999999999999" customHeight="1">
      <c r="A174" s="782"/>
      <c r="B174" s="769"/>
      <c r="C174" s="770" t="s">
        <v>335</v>
      </c>
      <c r="D174" s="772">
        <v>41253</v>
      </c>
      <c r="E174" s="53">
        <v>40995</v>
      </c>
      <c r="F174" s="659" t="s">
        <v>370</v>
      </c>
      <c r="G174" s="37">
        <v>0</v>
      </c>
      <c r="H174" s="38">
        <v>0</v>
      </c>
      <c r="I174" s="37">
        <v>0</v>
      </c>
      <c r="J174" s="38">
        <v>0</v>
      </c>
      <c r="K174" s="37">
        <v>0</v>
      </c>
      <c r="L174" s="38">
        <v>0</v>
      </c>
      <c r="M174" s="37">
        <v>0</v>
      </c>
      <c r="N174" s="38">
        <v>0</v>
      </c>
      <c r="O174" s="37">
        <v>0</v>
      </c>
      <c r="P174" s="656">
        <v>0</v>
      </c>
      <c r="Q174" s="37">
        <v>0</v>
      </c>
      <c r="R174" s="37">
        <v>0</v>
      </c>
      <c r="S174" s="37"/>
      <c r="T174" s="39"/>
      <c r="U174" s="39"/>
      <c r="V174" s="39"/>
      <c r="W174" s="39"/>
      <c r="X174" s="39"/>
      <c r="Y174" s="39"/>
      <c r="Z174" s="39"/>
      <c r="AA174" s="39"/>
      <c r="AB174" s="39"/>
      <c r="AC174" s="41"/>
      <c r="AD174" s="41"/>
      <c r="AE174" s="41"/>
      <c r="AF174" s="41"/>
      <c r="AG174" s="41"/>
      <c r="AH174" s="42"/>
      <c r="AI174" s="42"/>
      <c r="AJ174" s="42"/>
      <c r="AK174" s="42"/>
      <c r="AL174" s="42"/>
      <c r="AM174" s="42"/>
      <c r="AN174" s="42"/>
      <c r="AO174" s="42"/>
      <c r="AP174" s="531">
        <f t="shared" si="29"/>
        <v>0</v>
      </c>
      <c r="AR174" s="33">
        <f t="shared" si="30"/>
        <v>0</v>
      </c>
      <c r="AS174" s="46"/>
      <c r="AT174" s="33">
        <f t="shared" si="31"/>
        <v>0</v>
      </c>
    </row>
    <row r="175" spans="1:46" s="48" customFormat="1" ht="20.399999999999999" customHeight="1">
      <c r="A175" s="782"/>
      <c r="B175" s="769"/>
      <c r="C175" s="770" t="s">
        <v>300</v>
      </c>
      <c r="D175" s="775">
        <v>38365</v>
      </c>
      <c r="E175" s="53">
        <v>23561</v>
      </c>
      <c r="F175" s="659" t="s">
        <v>370</v>
      </c>
      <c r="G175" s="37">
        <v>0</v>
      </c>
      <c r="H175" s="38">
        <v>0</v>
      </c>
      <c r="I175" s="37">
        <v>0</v>
      </c>
      <c r="J175" s="38">
        <v>0</v>
      </c>
      <c r="K175" s="37">
        <v>0</v>
      </c>
      <c r="L175" s="38">
        <v>0</v>
      </c>
      <c r="M175" s="37">
        <v>0</v>
      </c>
      <c r="N175" s="38">
        <v>0</v>
      </c>
      <c r="O175" s="37">
        <v>0</v>
      </c>
      <c r="P175" s="656">
        <v>0</v>
      </c>
      <c r="Q175" s="37">
        <v>0</v>
      </c>
      <c r="R175" s="37">
        <v>0</v>
      </c>
      <c r="S175" s="37"/>
      <c r="T175" s="39"/>
      <c r="U175" s="39"/>
      <c r="V175" s="39"/>
      <c r="W175" s="39"/>
      <c r="X175" s="39"/>
      <c r="Y175" s="39"/>
      <c r="Z175" s="39"/>
      <c r="AA175" s="39"/>
      <c r="AB175" s="39"/>
      <c r="AC175" s="41"/>
      <c r="AD175" s="41"/>
      <c r="AE175" s="41"/>
      <c r="AF175" s="41"/>
      <c r="AG175" s="41"/>
      <c r="AH175" s="42"/>
      <c r="AI175" s="42"/>
      <c r="AJ175" s="42"/>
      <c r="AK175" s="42"/>
      <c r="AL175" s="42"/>
      <c r="AM175" s="42"/>
      <c r="AN175" s="42"/>
      <c r="AO175" s="42"/>
      <c r="AP175" s="531">
        <f t="shared" si="29"/>
        <v>0</v>
      </c>
      <c r="AR175" s="33">
        <f t="shared" si="30"/>
        <v>0</v>
      </c>
      <c r="AS175" s="46"/>
      <c r="AT175" s="33">
        <f t="shared" si="31"/>
        <v>0</v>
      </c>
    </row>
    <row r="176" spans="1:46" s="48" customFormat="1" ht="20.399999999999999" customHeight="1">
      <c r="A176" s="769"/>
      <c r="B176" s="769"/>
      <c r="C176" s="770" t="s">
        <v>245</v>
      </c>
      <c r="D176" s="772">
        <v>30802</v>
      </c>
      <c r="E176" s="53">
        <v>40905</v>
      </c>
      <c r="F176" s="659" t="s">
        <v>370</v>
      </c>
      <c r="G176" s="37">
        <v>1</v>
      </c>
      <c r="H176" s="38">
        <v>0</v>
      </c>
      <c r="I176" s="37">
        <v>1</v>
      </c>
      <c r="J176" s="38">
        <v>0</v>
      </c>
      <c r="K176" s="37">
        <v>1</v>
      </c>
      <c r="L176" s="38">
        <v>0</v>
      </c>
      <c r="M176" s="37">
        <v>0</v>
      </c>
      <c r="N176" s="38">
        <v>0</v>
      </c>
      <c r="O176" s="37">
        <v>0</v>
      </c>
      <c r="P176" s="656">
        <v>0</v>
      </c>
      <c r="Q176" s="37">
        <v>0</v>
      </c>
      <c r="R176" s="37">
        <v>0</v>
      </c>
      <c r="S176" s="37"/>
      <c r="T176" s="39"/>
      <c r="U176" s="39"/>
      <c r="V176" s="39"/>
      <c r="W176" s="39"/>
      <c r="X176" s="39"/>
      <c r="Y176" s="39"/>
      <c r="Z176" s="39"/>
      <c r="AA176" s="39"/>
      <c r="AB176" s="39"/>
      <c r="AC176" s="41"/>
      <c r="AD176" s="41"/>
      <c r="AE176" s="41"/>
      <c r="AF176" s="41"/>
      <c r="AG176" s="41"/>
      <c r="AH176" s="42"/>
      <c r="AI176" s="42"/>
      <c r="AJ176" s="42"/>
      <c r="AK176" s="42"/>
      <c r="AL176" s="42"/>
      <c r="AM176" s="42"/>
      <c r="AN176" s="42"/>
      <c r="AO176" s="42"/>
      <c r="AP176" s="531">
        <f t="shared" si="29"/>
        <v>0</v>
      </c>
      <c r="AR176" s="33">
        <f t="shared" si="30"/>
        <v>0</v>
      </c>
      <c r="AS176" s="46"/>
      <c r="AT176" s="33">
        <f t="shared" si="31"/>
        <v>0</v>
      </c>
    </row>
    <row r="177" spans="1:46" s="48" customFormat="1" ht="20.399999999999999" customHeight="1">
      <c r="A177" s="769"/>
      <c r="B177" s="769"/>
      <c r="C177" s="770" t="s">
        <v>307</v>
      </c>
      <c r="D177" s="775">
        <v>38805</v>
      </c>
      <c r="E177" s="53">
        <v>21257</v>
      </c>
      <c r="F177" s="659" t="s">
        <v>370</v>
      </c>
      <c r="G177" s="37">
        <v>0</v>
      </c>
      <c r="H177" s="38">
        <v>0</v>
      </c>
      <c r="I177" s="37">
        <v>0</v>
      </c>
      <c r="J177" s="38">
        <v>0</v>
      </c>
      <c r="K177" s="37">
        <v>0</v>
      </c>
      <c r="L177" s="38">
        <v>0</v>
      </c>
      <c r="M177" s="37">
        <v>0</v>
      </c>
      <c r="N177" s="38">
        <v>0</v>
      </c>
      <c r="O177" s="37">
        <v>0</v>
      </c>
      <c r="P177" s="656">
        <v>0</v>
      </c>
      <c r="Q177" s="37">
        <v>0</v>
      </c>
      <c r="R177" s="37">
        <v>0</v>
      </c>
      <c r="S177" s="37"/>
      <c r="T177" s="39"/>
      <c r="U177" s="39"/>
      <c r="V177" s="39"/>
      <c r="W177" s="39"/>
      <c r="X177" s="39"/>
      <c r="Y177" s="39"/>
      <c r="Z177" s="39"/>
      <c r="AA177" s="39"/>
      <c r="AB177" s="39"/>
      <c r="AC177" s="41"/>
      <c r="AD177" s="41"/>
      <c r="AE177" s="41"/>
      <c r="AF177" s="41"/>
      <c r="AG177" s="41"/>
      <c r="AH177" s="42"/>
      <c r="AI177" s="42"/>
      <c r="AJ177" s="42"/>
      <c r="AK177" s="42"/>
      <c r="AL177" s="42"/>
      <c r="AM177" s="42"/>
      <c r="AN177" s="42"/>
      <c r="AO177" s="42"/>
      <c r="AP177" s="531">
        <f t="shared" si="29"/>
        <v>0</v>
      </c>
      <c r="AR177" s="33">
        <f t="shared" si="30"/>
        <v>0</v>
      </c>
      <c r="AS177" s="46"/>
      <c r="AT177" s="33">
        <f t="shared" si="31"/>
        <v>0</v>
      </c>
    </row>
    <row r="178" spans="1:46" s="48" customFormat="1" ht="20.399999999999999" customHeight="1">
      <c r="A178" s="782"/>
      <c r="B178" s="769"/>
      <c r="C178" s="770" t="s">
        <v>317</v>
      </c>
      <c r="D178" s="772">
        <v>40057</v>
      </c>
      <c r="E178" s="53">
        <v>40042</v>
      </c>
      <c r="F178" s="659" t="s">
        <v>368</v>
      </c>
      <c r="G178" s="37">
        <v>0</v>
      </c>
      <c r="H178" s="38">
        <v>0</v>
      </c>
      <c r="I178" s="37">
        <v>0</v>
      </c>
      <c r="J178" s="38">
        <v>0</v>
      </c>
      <c r="K178" s="37">
        <v>0</v>
      </c>
      <c r="L178" s="38">
        <v>0</v>
      </c>
      <c r="M178" s="37">
        <v>0</v>
      </c>
      <c r="N178" s="38">
        <v>0</v>
      </c>
      <c r="O178" s="37">
        <v>0</v>
      </c>
      <c r="P178" s="656">
        <v>0</v>
      </c>
      <c r="Q178" s="37">
        <v>0</v>
      </c>
      <c r="R178" s="37">
        <v>0</v>
      </c>
      <c r="S178" s="37"/>
      <c r="T178" s="39"/>
      <c r="U178" s="39"/>
      <c r="V178" s="39"/>
      <c r="W178" s="39"/>
      <c r="X178" s="39"/>
      <c r="Y178" s="39"/>
      <c r="Z178" s="39"/>
      <c r="AA178" s="39"/>
      <c r="AB178" s="39"/>
      <c r="AC178" s="41"/>
      <c r="AD178" s="41"/>
      <c r="AE178" s="41"/>
      <c r="AF178" s="41"/>
      <c r="AG178" s="41"/>
      <c r="AH178" s="42"/>
      <c r="AI178" s="42"/>
      <c r="AJ178" s="42"/>
      <c r="AK178" s="42"/>
      <c r="AL178" s="42"/>
      <c r="AM178" s="42"/>
      <c r="AN178" s="42"/>
      <c r="AO178" s="42"/>
      <c r="AP178" s="531">
        <f t="shared" si="29"/>
        <v>0</v>
      </c>
      <c r="AR178" s="33">
        <f t="shared" si="30"/>
        <v>0</v>
      </c>
      <c r="AS178" s="46"/>
      <c r="AT178" s="33">
        <f t="shared" si="31"/>
        <v>0</v>
      </c>
    </row>
    <row r="179" spans="1:46" s="48" customFormat="1" ht="20.399999999999999" customHeight="1">
      <c r="A179" s="769"/>
      <c r="B179" s="769"/>
      <c r="C179" s="770" t="s">
        <v>236</v>
      </c>
      <c r="D179" s="772">
        <v>29985</v>
      </c>
      <c r="E179" s="53">
        <v>38714</v>
      </c>
      <c r="F179" s="659" t="s">
        <v>368</v>
      </c>
      <c r="G179" s="37"/>
      <c r="H179" s="38"/>
      <c r="I179" s="37"/>
      <c r="J179" s="38"/>
      <c r="K179" s="37">
        <v>0</v>
      </c>
      <c r="L179" s="38">
        <v>0</v>
      </c>
      <c r="M179" s="37">
        <v>0</v>
      </c>
      <c r="N179" s="38">
        <v>0</v>
      </c>
      <c r="O179" s="37">
        <v>0</v>
      </c>
      <c r="P179" s="656">
        <v>0</v>
      </c>
      <c r="Q179" s="37">
        <v>0</v>
      </c>
      <c r="R179" s="37">
        <v>0</v>
      </c>
      <c r="S179" s="37"/>
      <c r="T179" s="39"/>
      <c r="U179" s="39"/>
      <c r="V179" s="39"/>
      <c r="W179" s="39"/>
      <c r="X179" s="39"/>
      <c r="Y179" s="39"/>
      <c r="Z179" s="39"/>
      <c r="AA179" s="39"/>
      <c r="AB179" s="39"/>
      <c r="AC179" s="41"/>
      <c r="AD179" s="41"/>
      <c r="AE179" s="41"/>
      <c r="AF179" s="41"/>
      <c r="AG179" s="41"/>
      <c r="AH179" s="42"/>
      <c r="AI179" s="42"/>
      <c r="AJ179" s="42"/>
      <c r="AK179" s="42"/>
      <c r="AL179" s="42"/>
      <c r="AM179" s="42"/>
      <c r="AN179" s="42"/>
      <c r="AO179" s="42"/>
      <c r="AP179" s="531">
        <f t="shared" si="29"/>
        <v>0</v>
      </c>
      <c r="AR179" s="33">
        <f t="shared" si="30"/>
        <v>0</v>
      </c>
      <c r="AS179" s="46"/>
      <c r="AT179" s="33">
        <f t="shared" si="31"/>
        <v>0</v>
      </c>
    </row>
    <row r="180" spans="1:46" s="48" customFormat="1" ht="20.399999999999999" customHeight="1">
      <c r="A180" s="782"/>
      <c r="B180" s="769"/>
      <c r="C180" s="770" t="s">
        <v>132</v>
      </c>
      <c r="D180" s="775">
        <v>41914</v>
      </c>
      <c r="E180" s="53">
        <v>39856</v>
      </c>
      <c r="F180" s="659" t="s">
        <v>369</v>
      </c>
      <c r="G180" s="37"/>
      <c r="H180" s="38"/>
      <c r="I180" s="37">
        <v>0</v>
      </c>
      <c r="J180" s="38">
        <v>0</v>
      </c>
      <c r="K180" s="37">
        <v>0</v>
      </c>
      <c r="L180" s="38">
        <v>0</v>
      </c>
      <c r="M180" s="37">
        <v>0</v>
      </c>
      <c r="N180" s="38">
        <v>0</v>
      </c>
      <c r="O180" s="37">
        <v>0</v>
      </c>
      <c r="P180" s="656">
        <v>0</v>
      </c>
      <c r="Q180" s="37">
        <v>0</v>
      </c>
      <c r="R180" s="37">
        <v>0</v>
      </c>
      <c r="S180" s="37"/>
      <c r="T180" s="39"/>
      <c r="U180" s="39"/>
      <c r="V180" s="39"/>
      <c r="W180" s="39"/>
      <c r="X180" s="39"/>
      <c r="Y180" s="39"/>
      <c r="Z180" s="39"/>
      <c r="AA180" s="39"/>
      <c r="AB180" s="39"/>
      <c r="AC180" s="41"/>
      <c r="AD180" s="41"/>
      <c r="AE180" s="41"/>
      <c r="AF180" s="41"/>
      <c r="AG180" s="41"/>
      <c r="AH180" s="42"/>
      <c r="AI180" s="42"/>
      <c r="AJ180" s="42"/>
      <c r="AK180" s="42"/>
      <c r="AL180" s="42"/>
      <c r="AM180" s="42"/>
      <c r="AN180" s="42"/>
      <c r="AO180" s="42"/>
      <c r="AP180" s="531">
        <f t="shared" si="29"/>
        <v>0</v>
      </c>
      <c r="AR180" s="33">
        <f t="shared" si="30"/>
        <v>0</v>
      </c>
      <c r="AS180" s="46"/>
      <c r="AT180" s="33">
        <f t="shared" si="31"/>
        <v>0</v>
      </c>
    </row>
    <row r="181" spans="1:46" s="48" customFormat="1" ht="20.399999999999999" customHeight="1">
      <c r="A181" s="769"/>
      <c r="B181" s="769"/>
      <c r="C181" s="770" t="s">
        <v>312</v>
      </c>
      <c r="D181" s="772">
        <v>39253</v>
      </c>
      <c r="E181" s="53">
        <v>21646</v>
      </c>
      <c r="F181" s="659" t="s">
        <v>368</v>
      </c>
      <c r="G181" s="37"/>
      <c r="H181" s="38"/>
      <c r="I181" s="37"/>
      <c r="J181" s="38"/>
      <c r="K181" s="37">
        <v>0</v>
      </c>
      <c r="L181" s="38">
        <v>0</v>
      </c>
      <c r="M181" s="37">
        <v>0</v>
      </c>
      <c r="N181" s="38">
        <v>0</v>
      </c>
      <c r="O181" s="37">
        <v>0</v>
      </c>
      <c r="P181" s="656">
        <v>0</v>
      </c>
      <c r="Q181" s="37">
        <v>0</v>
      </c>
      <c r="R181" s="37">
        <v>0</v>
      </c>
      <c r="S181" s="37"/>
      <c r="T181" s="37"/>
      <c r="U181" s="37"/>
      <c r="V181" s="37"/>
      <c r="W181" s="37"/>
      <c r="X181" s="37"/>
      <c r="Y181" s="39"/>
      <c r="Z181" s="37"/>
      <c r="AA181" s="39"/>
      <c r="AB181" s="39"/>
      <c r="AC181" s="41"/>
      <c r="AD181" s="41"/>
      <c r="AE181" s="41"/>
      <c r="AF181" s="41"/>
      <c r="AG181" s="41"/>
      <c r="AH181" s="42"/>
      <c r="AI181" s="42"/>
      <c r="AJ181" s="42"/>
      <c r="AK181" s="42"/>
      <c r="AL181" s="42"/>
      <c r="AM181" s="42"/>
      <c r="AN181" s="42"/>
      <c r="AO181" s="42"/>
      <c r="AP181" s="531">
        <f t="shared" si="29"/>
        <v>0</v>
      </c>
      <c r="AR181" s="33">
        <f t="shared" si="30"/>
        <v>0</v>
      </c>
      <c r="AS181" s="46"/>
      <c r="AT181" s="33">
        <f t="shared" si="31"/>
        <v>0</v>
      </c>
    </row>
    <row r="182" spans="1:46" s="48" customFormat="1" ht="20.399999999999999" customHeight="1">
      <c r="A182" s="782"/>
      <c r="B182" s="769"/>
      <c r="C182" s="770" t="s">
        <v>313</v>
      </c>
      <c r="D182" s="772">
        <v>39253</v>
      </c>
      <c r="E182" s="53">
        <v>39272</v>
      </c>
      <c r="F182" s="659" t="s">
        <v>368</v>
      </c>
      <c r="G182" s="37"/>
      <c r="H182" s="38"/>
      <c r="I182" s="37">
        <v>0</v>
      </c>
      <c r="J182" s="38">
        <v>0</v>
      </c>
      <c r="K182" s="37">
        <v>0</v>
      </c>
      <c r="L182" s="38">
        <v>0</v>
      </c>
      <c r="M182" s="37">
        <v>0</v>
      </c>
      <c r="N182" s="38">
        <v>0</v>
      </c>
      <c r="O182" s="37">
        <v>0</v>
      </c>
      <c r="P182" s="656">
        <v>0</v>
      </c>
      <c r="Q182" s="37">
        <v>0</v>
      </c>
      <c r="R182" s="37">
        <v>0</v>
      </c>
      <c r="S182" s="37"/>
      <c r="T182" s="39"/>
      <c r="U182" s="39"/>
      <c r="V182" s="39"/>
      <c r="W182" s="39"/>
      <c r="X182" s="39"/>
      <c r="Y182" s="39"/>
      <c r="Z182" s="39"/>
      <c r="AA182" s="39"/>
      <c r="AB182" s="39"/>
      <c r="AC182" s="41"/>
      <c r="AD182" s="41"/>
      <c r="AE182" s="41"/>
      <c r="AF182" s="41"/>
      <c r="AG182" s="41"/>
      <c r="AH182" s="42"/>
      <c r="AI182" s="42"/>
      <c r="AJ182" s="42"/>
      <c r="AK182" s="42"/>
      <c r="AL182" s="42"/>
      <c r="AM182" s="42"/>
      <c r="AN182" s="42"/>
      <c r="AO182" s="42"/>
      <c r="AP182" s="531">
        <f t="shared" si="29"/>
        <v>0</v>
      </c>
      <c r="AR182" s="33">
        <f t="shared" si="30"/>
        <v>0</v>
      </c>
      <c r="AS182" s="46"/>
      <c r="AT182" s="33">
        <f t="shared" si="31"/>
        <v>0</v>
      </c>
    </row>
    <row r="183" spans="1:46" s="48" customFormat="1" ht="20.399999999999999" customHeight="1">
      <c r="A183" s="769"/>
      <c r="B183" s="769"/>
      <c r="C183" s="770" t="s">
        <v>339</v>
      </c>
      <c r="D183" s="775">
        <v>41492</v>
      </c>
      <c r="E183" s="53">
        <v>21605</v>
      </c>
      <c r="F183" s="659" t="s">
        <v>369</v>
      </c>
      <c r="G183" s="37"/>
      <c r="H183" s="38"/>
      <c r="I183" s="37"/>
      <c r="J183" s="38"/>
      <c r="K183" s="37">
        <v>0</v>
      </c>
      <c r="L183" s="38">
        <v>0</v>
      </c>
      <c r="M183" s="37">
        <v>0</v>
      </c>
      <c r="N183" s="38">
        <v>0</v>
      </c>
      <c r="O183" s="37">
        <v>0</v>
      </c>
      <c r="P183" s="656">
        <v>0</v>
      </c>
      <c r="Q183" s="37">
        <v>0</v>
      </c>
      <c r="R183" s="37">
        <v>0</v>
      </c>
      <c r="S183" s="37"/>
      <c r="T183" s="39"/>
      <c r="U183" s="39"/>
      <c r="V183" s="39"/>
      <c r="W183" s="39"/>
      <c r="X183" s="39"/>
      <c r="Y183" s="39"/>
      <c r="Z183" s="39"/>
      <c r="AA183" s="39"/>
      <c r="AB183" s="39"/>
      <c r="AC183" s="41"/>
      <c r="AD183" s="41"/>
      <c r="AE183" s="41"/>
      <c r="AF183" s="41"/>
      <c r="AG183" s="41"/>
      <c r="AH183" s="42"/>
      <c r="AI183" s="42"/>
      <c r="AJ183" s="42"/>
      <c r="AK183" s="42"/>
      <c r="AL183" s="42"/>
      <c r="AM183" s="42"/>
      <c r="AN183" s="42"/>
      <c r="AO183" s="42"/>
      <c r="AP183" s="531">
        <f t="shared" si="29"/>
        <v>0</v>
      </c>
      <c r="AR183" s="33">
        <f t="shared" si="30"/>
        <v>0</v>
      </c>
      <c r="AS183" s="46"/>
      <c r="AT183" s="33">
        <f t="shared" si="31"/>
        <v>0</v>
      </c>
    </row>
    <row r="184" spans="1:46" s="48" customFormat="1" ht="20.399999999999999" customHeight="1">
      <c r="A184" s="782"/>
      <c r="B184" s="769"/>
      <c r="C184" s="770" t="s">
        <v>330</v>
      </c>
      <c r="D184" s="772">
        <v>40895</v>
      </c>
      <c r="E184" s="53">
        <v>38898</v>
      </c>
      <c r="F184" s="659" t="s">
        <v>370</v>
      </c>
      <c r="G184" s="37">
        <v>0</v>
      </c>
      <c r="H184" s="38">
        <v>0</v>
      </c>
      <c r="I184" s="37">
        <v>0</v>
      </c>
      <c r="J184" s="38">
        <v>0</v>
      </c>
      <c r="K184" s="37">
        <v>0</v>
      </c>
      <c r="L184" s="38">
        <v>0</v>
      </c>
      <c r="M184" s="37">
        <v>0</v>
      </c>
      <c r="N184" s="38">
        <v>0</v>
      </c>
      <c r="O184" s="37">
        <v>0</v>
      </c>
      <c r="P184" s="656">
        <v>0</v>
      </c>
      <c r="Q184" s="37">
        <v>0</v>
      </c>
      <c r="R184" s="37">
        <v>0</v>
      </c>
      <c r="S184" s="37"/>
      <c r="T184" s="39"/>
      <c r="U184" s="39"/>
      <c r="V184" s="39"/>
      <c r="W184" s="39"/>
      <c r="X184" s="39"/>
      <c r="Y184" s="39"/>
      <c r="Z184" s="39"/>
      <c r="AA184" s="39"/>
      <c r="AB184" s="39"/>
      <c r="AC184" s="41"/>
      <c r="AD184" s="41"/>
      <c r="AE184" s="41"/>
      <c r="AF184" s="41"/>
      <c r="AG184" s="41"/>
      <c r="AH184" s="42"/>
      <c r="AI184" s="42"/>
      <c r="AJ184" s="42"/>
      <c r="AK184" s="42"/>
      <c r="AL184" s="42"/>
      <c r="AM184" s="42"/>
      <c r="AN184" s="42"/>
      <c r="AO184" s="42"/>
      <c r="AP184" s="531">
        <f t="shared" si="29"/>
        <v>0</v>
      </c>
      <c r="AR184" s="33">
        <f t="shared" si="30"/>
        <v>0</v>
      </c>
      <c r="AS184" s="46"/>
      <c r="AT184" s="33">
        <f t="shared" si="31"/>
        <v>0</v>
      </c>
    </row>
    <row r="185" spans="1:46" s="48" customFormat="1" ht="20.399999999999999" customHeight="1">
      <c r="A185" s="769"/>
      <c r="B185" s="769"/>
      <c r="C185" s="770" t="s">
        <v>632</v>
      </c>
      <c r="D185" s="772">
        <v>41373</v>
      </c>
      <c r="E185" s="53">
        <v>41325</v>
      </c>
      <c r="F185" s="659" t="s">
        <v>369</v>
      </c>
      <c r="G185" s="37"/>
      <c r="H185" s="38"/>
      <c r="I185" s="37">
        <v>0</v>
      </c>
      <c r="J185" s="38">
        <v>0</v>
      </c>
      <c r="K185" s="37">
        <v>0</v>
      </c>
      <c r="L185" s="38">
        <v>0</v>
      </c>
      <c r="M185" s="37">
        <v>0</v>
      </c>
      <c r="N185" s="38">
        <v>0</v>
      </c>
      <c r="O185" s="37">
        <v>0</v>
      </c>
      <c r="P185" s="656">
        <v>0</v>
      </c>
      <c r="Q185" s="37">
        <v>0</v>
      </c>
      <c r="R185" s="37">
        <v>0</v>
      </c>
      <c r="S185" s="37"/>
      <c r="T185" s="39"/>
      <c r="U185" s="39"/>
      <c r="V185" s="39"/>
      <c r="W185" s="39"/>
      <c r="X185" s="39"/>
      <c r="Y185" s="39"/>
      <c r="Z185" s="39"/>
      <c r="AA185" s="39"/>
      <c r="AB185" s="39"/>
      <c r="AC185" s="41"/>
      <c r="AD185" s="41"/>
      <c r="AE185" s="41"/>
      <c r="AF185" s="41"/>
      <c r="AG185" s="41"/>
      <c r="AH185" s="42"/>
      <c r="AI185" s="42"/>
      <c r="AJ185" s="42"/>
      <c r="AK185" s="42"/>
      <c r="AL185" s="42"/>
      <c r="AM185" s="42"/>
      <c r="AN185" s="42"/>
      <c r="AO185" s="42"/>
      <c r="AP185" s="531">
        <f t="shared" si="29"/>
        <v>0</v>
      </c>
      <c r="AR185" s="33">
        <f t="shared" si="30"/>
        <v>0</v>
      </c>
      <c r="AS185" s="46"/>
      <c r="AT185" s="33">
        <f t="shared" si="31"/>
        <v>0</v>
      </c>
    </row>
    <row r="186" spans="1:46" s="48" customFormat="1" ht="20.399999999999999" customHeight="1">
      <c r="A186" s="782"/>
      <c r="B186" s="769"/>
      <c r="C186" s="770" t="s">
        <v>345</v>
      </c>
      <c r="D186" s="772">
        <v>42026</v>
      </c>
      <c r="E186" s="53">
        <v>25260</v>
      </c>
      <c r="F186" s="659" t="s">
        <v>369</v>
      </c>
      <c r="G186" s="37"/>
      <c r="H186" s="38"/>
      <c r="I186" s="37">
        <v>0</v>
      </c>
      <c r="J186" s="38">
        <v>0</v>
      </c>
      <c r="K186" s="37">
        <v>0</v>
      </c>
      <c r="L186" s="38">
        <v>0</v>
      </c>
      <c r="M186" s="37">
        <v>0</v>
      </c>
      <c r="N186" s="38">
        <v>0</v>
      </c>
      <c r="O186" s="37">
        <v>0</v>
      </c>
      <c r="P186" s="656">
        <v>0</v>
      </c>
      <c r="Q186" s="37">
        <v>0</v>
      </c>
      <c r="R186" s="37">
        <v>0</v>
      </c>
      <c r="S186" s="37"/>
      <c r="T186" s="39"/>
      <c r="U186" s="39"/>
      <c r="V186" s="39"/>
      <c r="W186" s="39"/>
      <c r="X186" s="39"/>
      <c r="Y186" s="39"/>
      <c r="Z186" s="39"/>
      <c r="AA186" s="39"/>
      <c r="AB186" s="39"/>
      <c r="AC186" s="41"/>
      <c r="AD186" s="41"/>
      <c r="AE186" s="41"/>
      <c r="AF186" s="41"/>
      <c r="AG186" s="41"/>
      <c r="AH186" s="42"/>
      <c r="AI186" s="42"/>
      <c r="AJ186" s="42"/>
      <c r="AK186" s="42"/>
      <c r="AL186" s="42"/>
      <c r="AM186" s="42"/>
      <c r="AN186" s="42"/>
      <c r="AO186" s="42"/>
      <c r="AP186" s="531">
        <f t="shared" si="29"/>
        <v>0</v>
      </c>
      <c r="AR186" s="33">
        <f t="shared" si="30"/>
        <v>0</v>
      </c>
      <c r="AS186" s="46"/>
      <c r="AT186" s="33">
        <f t="shared" si="31"/>
        <v>0</v>
      </c>
    </row>
    <row r="187" spans="1:46" s="48" customFormat="1" ht="20.399999999999999" customHeight="1">
      <c r="A187" s="782"/>
      <c r="B187" s="769"/>
      <c r="C187" s="777" t="s">
        <v>187</v>
      </c>
      <c r="D187" s="771">
        <v>41240</v>
      </c>
      <c r="E187" s="53">
        <v>41559</v>
      </c>
      <c r="F187" s="659" t="s">
        <v>368</v>
      </c>
      <c r="G187" s="37"/>
      <c r="H187" s="38"/>
      <c r="I187" s="37"/>
      <c r="J187" s="38"/>
      <c r="K187" s="37">
        <v>0</v>
      </c>
      <c r="L187" s="38">
        <v>0</v>
      </c>
      <c r="M187" s="37">
        <v>0</v>
      </c>
      <c r="N187" s="38">
        <v>0</v>
      </c>
      <c r="O187" s="37">
        <v>0</v>
      </c>
      <c r="P187" s="656">
        <v>0</v>
      </c>
      <c r="Q187" s="37">
        <v>0</v>
      </c>
      <c r="R187" s="37">
        <v>0</v>
      </c>
      <c r="S187" s="37"/>
      <c r="T187" s="39"/>
      <c r="U187" s="39"/>
      <c r="V187" s="39"/>
      <c r="W187" s="39"/>
      <c r="X187" s="39"/>
      <c r="Y187" s="39"/>
      <c r="Z187" s="39"/>
      <c r="AA187" s="39"/>
      <c r="AB187" s="39"/>
      <c r="AC187" s="41"/>
      <c r="AD187" s="41"/>
      <c r="AE187" s="41"/>
      <c r="AF187" s="41"/>
      <c r="AG187" s="41"/>
      <c r="AH187" s="42"/>
      <c r="AI187" s="42"/>
      <c r="AJ187" s="42"/>
      <c r="AK187" s="42"/>
      <c r="AL187" s="42"/>
      <c r="AM187" s="42"/>
      <c r="AN187" s="42"/>
      <c r="AO187" s="42"/>
      <c r="AP187" s="531">
        <f t="shared" si="29"/>
        <v>0</v>
      </c>
      <c r="AQ187" s="680"/>
      <c r="AR187" s="33">
        <f t="shared" si="30"/>
        <v>0</v>
      </c>
      <c r="AS187" s="533"/>
      <c r="AT187" s="33">
        <f t="shared" si="31"/>
        <v>0</v>
      </c>
    </row>
    <row r="188" spans="1:46" s="48" customFormat="1" ht="20.399999999999999" customHeight="1">
      <c r="A188" s="782"/>
      <c r="B188" s="769"/>
      <c r="C188" s="770" t="s">
        <v>1606</v>
      </c>
      <c r="D188" s="772">
        <v>42576</v>
      </c>
      <c r="E188" s="53">
        <v>42395</v>
      </c>
      <c r="F188" s="659" t="s">
        <v>368</v>
      </c>
      <c r="G188" s="37">
        <v>0</v>
      </c>
      <c r="H188" s="38">
        <v>0</v>
      </c>
      <c r="I188" s="37">
        <v>0</v>
      </c>
      <c r="J188" s="38">
        <v>0</v>
      </c>
      <c r="K188" s="37">
        <v>0</v>
      </c>
      <c r="L188" s="38">
        <v>0</v>
      </c>
      <c r="M188" s="37">
        <v>0</v>
      </c>
      <c r="N188" s="38">
        <v>0</v>
      </c>
      <c r="O188" s="37">
        <v>0</v>
      </c>
      <c r="P188" s="656">
        <v>0</v>
      </c>
      <c r="Q188" s="37">
        <v>0</v>
      </c>
      <c r="R188" s="37">
        <v>0</v>
      </c>
      <c r="S188" s="37"/>
      <c r="T188" s="39"/>
      <c r="U188" s="39"/>
      <c r="V188" s="39"/>
      <c r="W188" s="39"/>
      <c r="X188" s="39"/>
      <c r="Y188" s="39"/>
      <c r="Z188" s="39"/>
      <c r="AA188" s="39"/>
      <c r="AB188" s="39"/>
      <c r="AC188" s="41"/>
      <c r="AD188" s="41"/>
      <c r="AE188" s="41"/>
      <c r="AF188" s="41"/>
      <c r="AG188" s="41"/>
      <c r="AH188" s="42"/>
      <c r="AI188" s="42"/>
      <c r="AJ188" s="42"/>
      <c r="AK188" s="42"/>
      <c r="AL188" s="42"/>
      <c r="AM188" s="42"/>
      <c r="AN188" s="42"/>
      <c r="AO188" s="42"/>
      <c r="AP188" s="531">
        <f t="shared" si="29"/>
        <v>0</v>
      </c>
      <c r="AQ188" s="680"/>
      <c r="AR188" s="33">
        <f t="shared" si="30"/>
        <v>0</v>
      </c>
      <c r="AS188" s="533"/>
      <c r="AT188" s="33">
        <f t="shared" si="31"/>
        <v>0</v>
      </c>
    </row>
    <row r="189" spans="1:46" s="48" customFormat="1" ht="20.399999999999999" customHeight="1">
      <c r="A189" s="782"/>
      <c r="B189" s="769"/>
      <c r="C189" s="770" t="s">
        <v>130</v>
      </c>
      <c r="D189" s="775">
        <v>34494</v>
      </c>
      <c r="E189" s="53">
        <v>35626</v>
      </c>
      <c r="F189" s="659" t="s">
        <v>370</v>
      </c>
      <c r="G189" s="37">
        <v>0</v>
      </c>
      <c r="H189" s="38">
        <v>0</v>
      </c>
      <c r="I189" s="37">
        <v>0</v>
      </c>
      <c r="J189" s="38">
        <v>0</v>
      </c>
      <c r="K189" s="37">
        <v>0</v>
      </c>
      <c r="L189" s="38">
        <v>0</v>
      </c>
      <c r="M189" s="37">
        <v>0</v>
      </c>
      <c r="N189" s="38">
        <v>0</v>
      </c>
      <c r="O189" s="37">
        <v>0</v>
      </c>
      <c r="P189" s="656">
        <v>0</v>
      </c>
      <c r="Q189" s="37">
        <v>0</v>
      </c>
      <c r="R189" s="37">
        <v>0</v>
      </c>
      <c r="S189" s="37"/>
      <c r="T189" s="39"/>
      <c r="U189" s="39"/>
      <c r="V189" s="39"/>
      <c r="W189" s="39"/>
      <c r="X189" s="39"/>
      <c r="Y189" s="39"/>
      <c r="Z189" s="39"/>
      <c r="AA189" s="39"/>
      <c r="AB189" s="39"/>
      <c r="AC189" s="41"/>
      <c r="AD189" s="41"/>
      <c r="AE189" s="41"/>
      <c r="AF189" s="41"/>
      <c r="AG189" s="41"/>
      <c r="AH189" s="42"/>
      <c r="AI189" s="42"/>
      <c r="AJ189" s="42"/>
      <c r="AK189" s="42"/>
      <c r="AL189" s="42"/>
      <c r="AM189" s="42"/>
      <c r="AN189" s="42"/>
      <c r="AO189" s="42"/>
      <c r="AP189" s="531">
        <f t="shared" si="29"/>
        <v>0</v>
      </c>
      <c r="AQ189" s="680"/>
      <c r="AR189" s="33">
        <f t="shared" si="30"/>
        <v>0</v>
      </c>
      <c r="AS189" s="533"/>
      <c r="AT189" s="33">
        <f t="shared" si="31"/>
        <v>0</v>
      </c>
    </row>
    <row r="190" spans="1:46" s="48" customFormat="1" ht="20.399999999999999" customHeight="1">
      <c r="A190" s="769"/>
      <c r="B190" s="769"/>
      <c r="C190" s="770" t="s">
        <v>142</v>
      </c>
      <c r="D190" s="775">
        <v>40941</v>
      </c>
      <c r="E190" s="53">
        <v>41213</v>
      </c>
      <c r="F190" s="659" t="s">
        <v>370</v>
      </c>
      <c r="G190" s="37">
        <v>0</v>
      </c>
      <c r="H190" s="38">
        <v>0</v>
      </c>
      <c r="I190" s="37">
        <v>0</v>
      </c>
      <c r="J190" s="38">
        <v>0</v>
      </c>
      <c r="K190" s="37">
        <v>0</v>
      </c>
      <c r="L190" s="38">
        <v>0</v>
      </c>
      <c r="M190" s="37">
        <v>0</v>
      </c>
      <c r="N190" s="38">
        <v>0</v>
      </c>
      <c r="O190" s="37">
        <v>0</v>
      </c>
      <c r="P190" s="656">
        <v>0</v>
      </c>
      <c r="Q190" s="37">
        <v>0</v>
      </c>
      <c r="R190" s="37">
        <v>0</v>
      </c>
      <c r="S190" s="37"/>
      <c r="T190" s="39"/>
      <c r="U190" s="39"/>
      <c r="V190" s="39"/>
      <c r="W190" s="39"/>
      <c r="X190" s="39"/>
      <c r="Y190" s="39"/>
      <c r="Z190" s="39"/>
      <c r="AA190" s="39"/>
      <c r="AB190" s="39"/>
      <c r="AC190" s="41"/>
      <c r="AD190" s="41"/>
      <c r="AE190" s="41"/>
      <c r="AF190" s="41"/>
      <c r="AG190" s="41"/>
      <c r="AH190" s="42"/>
      <c r="AI190" s="42"/>
      <c r="AJ190" s="42"/>
      <c r="AK190" s="42"/>
      <c r="AL190" s="42"/>
      <c r="AM190" s="42"/>
      <c r="AN190" s="42"/>
      <c r="AO190" s="42"/>
      <c r="AP190" s="531">
        <f t="shared" si="29"/>
        <v>0</v>
      </c>
      <c r="AQ190" s="680"/>
      <c r="AR190" s="33">
        <f t="shared" si="30"/>
        <v>0</v>
      </c>
      <c r="AS190" s="533"/>
      <c r="AT190" s="33">
        <f t="shared" si="31"/>
        <v>0</v>
      </c>
    </row>
    <row r="191" spans="1:46" s="48" customFormat="1" ht="20.399999999999999" customHeight="1">
      <c r="A191" s="782"/>
      <c r="B191" s="769"/>
      <c r="C191" s="770" t="s">
        <v>329</v>
      </c>
      <c r="D191" s="772">
        <v>40866</v>
      </c>
      <c r="E191" s="53">
        <v>41159</v>
      </c>
      <c r="F191" s="659" t="s">
        <v>369</v>
      </c>
      <c r="G191" s="37">
        <v>0</v>
      </c>
      <c r="H191" s="38">
        <v>14</v>
      </c>
      <c r="I191" s="37">
        <v>14</v>
      </c>
      <c r="J191" s="38">
        <v>5</v>
      </c>
      <c r="K191" s="37">
        <v>19</v>
      </c>
      <c r="L191" s="38">
        <v>0</v>
      </c>
      <c r="M191" s="37">
        <v>19</v>
      </c>
      <c r="N191" s="38">
        <v>0</v>
      </c>
      <c r="O191" s="37">
        <v>19</v>
      </c>
      <c r="P191" s="656">
        <v>0</v>
      </c>
      <c r="Q191" s="37">
        <v>0</v>
      </c>
      <c r="R191" s="37">
        <v>0</v>
      </c>
      <c r="S191" s="37"/>
      <c r="T191" s="39"/>
      <c r="U191" s="39"/>
      <c r="V191" s="39"/>
      <c r="W191" s="39"/>
      <c r="X191" s="39"/>
      <c r="Y191" s="39"/>
      <c r="Z191" s="39"/>
      <c r="AA191" s="39"/>
      <c r="AB191" s="39"/>
      <c r="AC191" s="41"/>
      <c r="AD191" s="41"/>
      <c r="AE191" s="41"/>
      <c r="AF191" s="41"/>
      <c r="AG191" s="41"/>
      <c r="AH191" s="42"/>
      <c r="AI191" s="42"/>
      <c r="AJ191" s="42"/>
      <c r="AK191" s="42"/>
      <c r="AL191" s="42"/>
      <c r="AM191" s="42"/>
      <c r="AN191" s="42"/>
      <c r="AO191" s="42"/>
      <c r="AP191" s="531">
        <f t="shared" si="29"/>
        <v>0</v>
      </c>
      <c r="AQ191" s="680"/>
      <c r="AR191" s="33">
        <f t="shared" si="30"/>
        <v>0</v>
      </c>
      <c r="AS191" s="533"/>
      <c r="AT191" s="33">
        <f t="shared" si="31"/>
        <v>0</v>
      </c>
    </row>
    <row r="192" spans="1:46" s="48" customFormat="1" ht="20.399999999999999" customHeight="1">
      <c r="A192" s="782"/>
      <c r="B192" s="769"/>
      <c r="C192" s="770" t="s">
        <v>240</v>
      </c>
      <c r="D192" s="772">
        <v>30686</v>
      </c>
      <c r="E192" s="53">
        <v>24971</v>
      </c>
      <c r="F192" s="659" t="s">
        <v>370</v>
      </c>
      <c r="G192" s="37">
        <v>0</v>
      </c>
      <c r="H192" s="38">
        <v>0</v>
      </c>
      <c r="I192" s="37">
        <v>0</v>
      </c>
      <c r="J192" s="38">
        <v>0</v>
      </c>
      <c r="K192" s="37">
        <v>0</v>
      </c>
      <c r="L192" s="38">
        <v>0</v>
      </c>
      <c r="M192" s="37">
        <v>0</v>
      </c>
      <c r="N192" s="38">
        <v>0</v>
      </c>
      <c r="O192" s="37">
        <v>0</v>
      </c>
      <c r="P192" s="656">
        <v>0</v>
      </c>
      <c r="Q192" s="37">
        <v>0</v>
      </c>
      <c r="R192" s="37">
        <v>0</v>
      </c>
      <c r="S192" s="37"/>
      <c r="T192" s="39"/>
      <c r="U192" s="39"/>
      <c r="V192" s="39"/>
      <c r="W192" s="39"/>
      <c r="X192" s="39"/>
      <c r="Y192" s="39"/>
      <c r="Z192" s="39"/>
      <c r="AA192" s="39"/>
      <c r="AB192" s="39"/>
      <c r="AC192" s="41"/>
      <c r="AD192" s="41"/>
      <c r="AE192" s="41"/>
      <c r="AF192" s="41"/>
      <c r="AG192" s="41"/>
      <c r="AH192" s="42"/>
      <c r="AI192" s="42"/>
      <c r="AJ192" s="42"/>
      <c r="AK192" s="42"/>
      <c r="AL192" s="42"/>
      <c r="AM192" s="42"/>
      <c r="AN192" s="42"/>
      <c r="AO192" s="42"/>
      <c r="AP192" s="531">
        <f t="shared" si="29"/>
        <v>0</v>
      </c>
      <c r="AQ192" s="680"/>
      <c r="AR192" s="33">
        <f t="shared" si="30"/>
        <v>0</v>
      </c>
      <c r="AS192" s="533"/>
      <c r="AT192" s="33">
        <f t="shared" si="31"/>
        <v>0</v>
      </c>
    </row>
    <row r="193" spans="1:46" s="48" customFormat="1" ht="20.399999999999999" customHeight="1">
      <c r="A193" s="782"/>
      <c r="B193" s="769"/>
      <c r="C193" s="770" t="s">
        <v>302</v>
      </c>
      <c r="D193" s="772">
        <v>38502</v>
      </c>
      <c r="E193" s="53">
        <v>32127</v>
      </c>
      <c r="F193" s="659" t="s">
        <v>370</v>
      </c>
      <c r="G193" s="37">
        <v>0</v>
      </c>
      <c r="H193" s="38">
        <v>0</v>
      </c>
      <c r="I193" s="37">
        <v>0</v>
      </c>
      <c r="J193" s="38">
        <v>0</v>
      </c>
      <c r="K193" s="37">
        <v>0</v>
      </c>
      <c r="L193" s="38">
        <v>0</v>
      </c>
      <c r="M193" s="37">
        <v>0</v>
      </c>
      <c r="N193" s="38">
        <v>0</v>
      </c>
      <c r="O193" s="37">
        <v>0</v>
      </c>
      <c r="P193" s="656">
        <v>0</v>
      </c>
      <c r="Q193" s="37">
        <v>0</v>
      </c>
      <c r="R193" s="37">
        <v>0</v>
      </c>
      <c r="S193" s="37"/>
      <c r="T193" s="39"/>
      <c r="U193" s="39"/>
      <c r="V193" s="39"/>
      <c r="W193" s="39"/>
      <c r="X193" s="39"/>
      <c r="Y193" s="39"/>
      <c r="Z193" s="39"/>
      <c r="AA193" s="39"/>
      <c r="AB193" s="39"/>
      <c r="AC193" s="41"/>
      <c r="AD193" s="41"/>
      <c r="AE193" s="41"/>
      <c r="AF193" s="41"/>
      <c r="AG193" s="41"/>
      <c r="AH193" s="42"/>
      <c r="AI193" s="42"/>
      <c r="AJ193" s="42"/>
      <c r="AK193" s="42"/>
      <c r="AL193" s="42"/>
      <c r="AM193" s="42"/>
      <c r="AN193" s="42"/>
      <c r="AO193" s="42"/>
      <c r="AP193" s="531">
        <f t="shared" si="29"/>
        <v>0</v>
      </c>
      <c r="AQ193" s="680"/>
      <c r="AR193" s="33">
        <f t="shared" si="30"/>
        <v>0</v>
      </c>
      <c r="AS193" s="533"/>
      <c r="AT193" s="33">
        <f t="shared" si="31"/>
        <v>0</v>
      </c>
    </row>
    <row r="194" spans="1:46" s="48" customFormat="1" ht="20.399999999999999" customHeight="1">
      <c r="A194" s="769"/>
      <c r="B194" s="769"/>
      <c r="C194" s="770" t="s">
        <v>148</v>
      </c>
      <c r="D194" s="775">
        <v>40591</v>
      </c>
      <c r="E194" s="53">
        <v>18333</v>
      </c>
      <c r="F194" s="659" t="s">
        <v>368</v>
      </c>
      <c r="G194" s="37">
        <v>0</v>
      </c>
      <c r="H194" s="38">
        <v>0</v>
      </c>
      <c r="I194" s="37">
        <v>0</v>
      </c>
      <c r="J194" s="38">
        <v>0</v>
      </c>
      <c r="K194" s="37">
        <v>0</v>
      </c>
      <c r="L194" s="38">
        <v>0</v>
      </c>
      <c r="M194" s="37">
        <v>0</v>
      </c>
      <c r="N194" s="38">
        <v>0</v>
      </c>
      <c r="O194" s="37">
        <v>0</v>
      </c>
      <c r="P194" s="656">
        <v>0</v>
      </c>
      <c r="Q194" s="37">
        <v>0</v>
      </c>
      <c r="R194" s="37">
        <v>0</v>
      </c>
      <c r="S194" s="37"/>
      <c r="T194" s="39"/>
      <c r="U194" s="39"/>
      <c r="V194" s="39"/>
      <c r="W194" s="39"/>
      <c r="X194" s="39"/>
      <c r="Y194" s="39"/>
      <c r="Z194" s="39"/>
      <c r="AA194" s="39"/>
      <c r="AB194" s="39"/>
      <c r="AC194" s="41"/>
      <c r="AD194" s="41"/>
      <c r="AE194" s="41"/>
      <c r="AF194" s="41"/>
      <c r="AG194" s="41"/>
      <c r="AH194" s="42"/>
      <c r="AI194" s="42"/>
      <c r="AJ194" s="42"/>
      <c r="AK194" s="42"/>
      <c r="AL194" s="42"/>
      <c r="AM194" s="42"/>
      <c r="AN194" s="42"/>
      <c r="AO194" s="42"/>
      <c r="AP194" s="531">
        <f t="shared" si="29"/>
        <v>0</v>
      </c>
      <c r="AQ194" s="680"/>
      <c r="AR194" s="33">
        <f t="shared" si="30"/>
        <v>0</v>
      </c>
      <c r="AS194" s="533"/>
      <c r="AT194" s="33">
        <f t="shared" si="31"/>
        <v>0</v>
      </c>
    </row>
    <row r="195" spans="1:46" s="48" customFormat="1" ht="20.399999999999999" customHeight="1">
      <c r="A195" s="769"/>
      <c r="B195" s="769"/>
      <c r="C195" s="770" t="s">
        <v>1564</v>
      </c>
      <c r="D195" s="775">
        <v>35048</v>
      </c>
      <c r="E195" s="53">
        <v>20191</v>
      </c>
      <c r="F195" s="659" t="s">
        <v>370</v>
      </c>
      <c r="G195" s="37">
        <v>0</v>
      </c>
      <c r="H195" s="38">
        <v>0</v>
      </c>
      <c r="I195" s="37">
        <v>0</v>
      </c>
      <c r="J195" s="38">
        <v>0</v>
      </c>
      <c r="K195" s="37">
        <v>0</v>
      </c>
      <c r="L195" s="38">
        <v>0</v>
      </c>
      <c r="M195" s="37">
        <v>0</v>
      </c>
      <c r="N195" s="38">
        <v>0</v>
      </c>
      <c r="O195" s="37">
        <v>0</v>
      </c>
      <c r="P195" s="656">
        <v>0</v>
      </c>
      <c r="Q195" s="37">
        <v>0</v>
      </c>
      <c r="R195" s="37">
        <v>0</v>
      </c>
      <c r="S195" s="37"/>
      <c r="T195" s="39"/>
      <c r="U195" s="39"/>
      <c r="V195" s="39"/>
      <c r="W195" s="39"/>
      <c r="X195" s="39"/>
      <c r="Y195" s="39"/>
      <c r="Z195" s="39"/>
      <c r="AA195" s="39"/>
      <c r="AB195" s="39"/>
      <c r="AC195" s="41"/>
      <c r="AD195" s="41"/>
      <c r="AE195" s="41"/>
      <c r="AF195" s="41"/>
      <c r="AG195" s="41"/>
      <c r="AH195" s="42"/>
      <c r="AI195" s="42"/>
      <c r="AJ195" s="42"/>
      <c r="AK195" s="42"/>
      <c r="AL195" s="42"/>
      <c r="AM195" s="42"/>
      <c r="AN195" s="42"/>
      <c r="AO195" s="42"/>
      <c r="AP195" s="531">
        <f t="shared" si="29"/>
        <v>0</v>
      </c>
      <c r="AQ195" s="680"/>
      <c r="AR195" s="33">
        <f t="shared" si="30"/>
        <v>0</v>
      </c>
      <c r="AS195" s="533"/>
      <c r="AT195" s="33">
        <f t="shared" si="31"/>
        <v>0</v>
      </c>
    </row>
    <row r="196" spans="1:46" s="48" customFormat="1" ht="20.399999999999999" customHeight="1">
      <c r="A196" s="769"/>
      <c r="B196" s="769"/>
      <c r="C196" s="770" t="s">
        <v>331</v>
      </c>
      <c r="D196" s="775">
        <v>40933</v>
      </c>
      <c r="E196" s="53">
        <v>11543</v>
      </c>
      <c r="F196" s="659" t="s">
        <v>370</v>
      </c>
      <c r="G196" s="37">
        <v>0</v>
      </c>
      <c r="H196" s="38">
        <v>0</v>
      </c>
      <c r="I196" s="37">
        <v>0</v>
      </c>
      <c r="J196" s="38">
        <v>0</v>
      </c>
      <c r="K196" s="37">
        <v>0</v>
      </c>
      <c r="L196" s="38">
        <v>0</v>
      </c>
      <c r="M196" s="37">
        <v>0</v>
      </c>
      <c r="N196" s="38">
        <v>0</v>
      </c>
      <c r="O196" s="37">
        <v>0</v>
      </c>
      <c r="P196" s="656">
        <v>0</v>
      </c>
      <c r="Q196" s="37">
        <v>0</v>
      </c>
      <c r="R196" s="37">
        <v>0</v>
      </c>
      <c r="S196" s="37"/>
      <c r="T196" s="39"/>
      <c r="U196" s="39"/>
      <c r="V196" s="39"/>
      <c r="W196" s="39"/>
      <c r="X196" s="39"/>
      <c r="Y196" s="39"/>
      <c r="Z196" s="39"/>
      <c r="AA196" s="39"/>
      <c r="AB196" s="39"/>
      <c r="AC196" s="41"/>
      <c r="AD196" s="41"/>
      <c r="AE196" s="41"/>
      <c r="AF196" s="41"/>
      <c r="AG196" s="41"/>
      <c r="AH196" s="42"/>
      <c r="AI196" s="42"/>
      <c r="AJ196" s="42"/>
      <c r="AK196" s="42"/>
      <c r="AL196" s="42"/>
      <c r="AM196" s="42"/>
      <c r="AN196" s="42"/>
      <c r="AO196" s="42"/>
      <c r="AP196" s="531">
        <f t="shared" si="29"/>
        <v>0</v>
      </c>
      <c r="AR196" s="33">
        <f t="shared" si="30"/>
        <v>0</v>
      </c>
      <c r="AS196" s="46"/>
      <c r="AT196" s="33">
        <f t="shared" si="31"/>
        <v>0</v>
      </c>
    </row>
    <row r="197" spans="1:46" s="48" customFormat="1" ht="20.399999999999999" customHeight="1">
      <c r="A197" s="769"/>
      <c r="B197" s="769"/>
      <c r="C197" s="770" t="s">
        <v>343</v>
      </c>
      <c r="D197" s="772">
        <v>41831</v>
      </c>
      <c r="E197" s="53">
        <v>21466</v>
      </c>
      <c r="F197" s="659" t="s">
        <v>368</v>
      </c>
      <c r="G197" s="37"/>
      <c r="H197" s="38"/>
      <c r="I197" s="37">
        <v>0</v>
      </c>
      <c r="J197" s="38">
        <v>0</v>
      </c>
      <c r="K197" s="37">
        <v>0</v>
      </c>
      <c r="L197" s="38">
        <v>0</v>
      </c>
      <c r="M197" s="37">
        <v>0</v>
      </c>
      <c r="N197" s="38">
        <v>0</v>
      </c>
      <c r="O197" s="37">
        <v>0</v>
      </c>
      <c r="P197" s="656">
        <v>0</v>
      </c>
      <c r="Q197" s="37">
        <v>0</v>
      </c>
      <c r="R197" s="37">
        <v>0</v>
      </c>
      <c r="S197" s="37"/>
      <c r="T197" s="39"/>
      <c r="U197" s="39"/>
      <c r="V197" s="39"/>
      <c r="W197" s="39"/>
      <c r="X197" s="39"/>
      <c r="Y197" s="39"/>
      <c r="Z197" s="39"/>
      <c r="AA197" s="39"/>
      <c r="AB197" s="39"/>
      <c r="AC197" s="41"/>
      <c r="AD197" s="41"/>
      <c r="AE197" s="41"/>
      <c r="AF197" s="41"/>
      <c r="AG197" s="41"/>
      <c r="AH197" s="42"/>
      <c r="AI197" s="42"/>
      <c r="AJ197" s="42"/>
      <c r="AK197" s="42"/>
      <c r="AL197" s="42"/>
      <c r="AM197" s="42"/>
      <c r="AN197" s="42"/>
      <c r="AO197" s="42"/>
      <c r="AP197" s="531">
        <f t="shared" si="29"/>
        <v>0</v>
      </c>
      <c r="AR197" s="33">
        <f t="shared" si="30"/>
        <v>0</v>
      </c>
      <c r="AS197" s="46"/>
      <c r="AT197" s="33">
        <f t="shared" si="31"/>
        <v>0</v>
      </c>
    </row>
    <row r="198" spans="1:46" s="48" customFormat="1" ht="20.399999999999999" customHeight="1">
      <c r="A198" s="769"/>
      <c r="B198" s="769"/>
      <c r="C198" s="770" t="s">
        <v>461</v>
      </c>
      <c r="D198" s="772">
        <v>41831</v>
      </c>
      <c r="E198" s="53">
        <v>21466</v>
      </c>
      <c r="F198" s="659" t="s">
        <v>368</v>
      </c>
      <c r="G198" s="37"/>
      <c r="H198" s="38"/>
      <c r="I198" s="37">
        <v>0</v>
      </c>
      <c r="J198" s="38">
        <v>0</v>
      </c>
      <c r="K198" s="37">
        <v>0</v>
      </c>
      <c r="L198" s="38">
        <v>0</v>
      </c>
      <c r="M198" s="37">
        <v>0</v>
      </c>
      <c r="N198" s="38">
        <v>0</v>
      </c>
      <c r="O198" s="37">
        <v>0</v>
      </c>
      <c r="P198" s="656">
        <v>0</v>
      </c>
      <c r="Q198" s="37">
        <v>0</v>
      </c>
      <c r="R198" s="37">
        <v>0</v>
      </c>
      <c r="S198" s="37"/>
      <c r="T198" s="39"/>
      <c r="U198" s="39"/>
      <c r="V198" s="39"/>
      <c r="W198" s="39"/>
      <c r="X198" s="39"/>
      <c r="Y198" s="39"/>
      <c r="Z198" s="39"/>
      <c r="AA198" s="39"/>
      <c r="AB198" s="39"/>
      <c r="AC198" s="41"/>
      <c r="AD198" s="41"/>
      <c r="AE198" s="41"/>
      <c r="AF198" s="41"/>
      <c r="AG198" s="41"/>
      <c r="AH198" s="42"/>
      <c r="AI198" s="42"/>
      <c r="AJ198" s="42"/>
      <c r="AK198" s="42"/>
      <c r="AL198" s="42"/>
      <c r="AM198" s="42"/>
      <c r="AN198" s="42"/>
      <c r="AO198" s="42"/>
      <c r="AP198" s="531">
        <f t="shared" si="29"/>
        <v>0</v>
      </c>
      <c r="AQ198" s="680"/>
      <c r="AR198" s="33">
        <f t="shared" si="30"/>
        <v>0</v>
      </c>
      <c r="AS198" s="533"/>
      <c r="AT198" s="33">
        <f t="shared" si="31"/>
        <v>0</v>
      </c>
    </row>
    <row r="199" spans="1:46" s="48" customFormat="1" ht="20.399999999999999" customHeight="1">
      <c r="A199" s="769"/>
      <c r="B199" s="769"/>
      <c r="C199" s="770" t="s">
        <v>454</v>
      </c>
      <c r="D199" s="772">
        <v>31154</v>
      </c>
      <c r="E199" s="53">
        <v>17806</v>
      </c>
      <c r="F199" s="659" t="s">
        <v>368</v>
      </c>
      <c r="G199" s="37"/>
      <c r="H199" s="38"/>
      <c r="I199" s="37"/>
      <c r="J199" s="38"/>
      <c r="K199" s="37">
        <v>0</v>
      </c>
      <c r="L199" s="38">
        <v>0</v>
      </c>
      <c r="M199" s="37">
        <v>0</v>
      </c>
      <c r="N199" s="38">
        <v>0</v>
      </c>
      <c r="O199" s="37">
        <v>0</v>
      </c>
      <c r="P199" s="656">
        <v>0</v>
      </c>
      <c r="Q199" s="37">
        <v>0</v>
      </c>
      <c r="R199" s="37">
        <v>0</v>
      </c>
      <c r="S199" s="37"/>
      <c r="T199" s="39"/>
      <c r="U199" s="39"/>
      <c r="V199" s="39"/>
      <c r="W199" s="39"/>
      <c r="X199" s="39"/>
      <c r="Y199" s="39"/>
      <c r="Z199" s="39"/>
      <c r="AA199" s="39"/>
      <c r="AB199" s="39"/>
      <c r="AC199" s="41"/>
      <c r="AD199" s="41"/>
      <c r="AE199" s="41"/>
      <c r="AF199" s="41"/>
      <c r="AG199" s="41"/>
      <c r="AH199" s="42"/>
      <c r="AI199" s="42"/>
      <c r="AJ199" s="42"/>
      <c r="AK199" s="42"/>
      <c r="AL199" s="42"/>
      <c r="AM199" s="42"/>
      <c r="AN199" s="42"/>
      <c r="AO199" s="42"/>
      <c r="AP199" s="531">
        <f t="shared" si="29"/>
        <v>0</v>
      </c>
      <c r="AR199" s="33">
        <f t="shared" si="30"/>
        <v>0</v>
      </c>
      <c r="AS199" s="46"/>
      <c r="AT199" s="33">
        <f t="shared" si="31"/>
        <v>0</v>
      </c>
    </row>
    <row r="200" spans="1:46" s="48" customFormat="1" ht="20.399999999999999" customHeight="1">
      <c r="A200" s="769"/>
      <c r="B200" s="769"/>
      <c r="C200" s="770" t="s">
        <v>177</v>
      </c>
      <c r="D200" s="772">
        <v>31154</v>
      </c>
      <c r="E200" s="53">
        <v>17806</v>
      </c>
      <c r="F200" s="659" t="s">
        <v>368</v>
      </c>
      <c r="G200" s="37"/>
      <c r="H200" s="38"/>
      <c r="I200" s="37"/>
      <c r="J200" s="38"/>
      <c r="K200" s="37">
        <v>0</v>
      </c>
      <c r="L200" s="38">
        <v>0</v>
      </c>
      <c r="M200" s="37">
        <v>0</v>
      </c>
      <c r="N200" s="38">
        <v>0</v>
      </c>
      <c r="O200" s="37">
        <v>0</v>
      </c>
      <c r="P200" s="656">
        <v>0</v>
      </c>
      <c r="Q200" s="37">
        <v>0</v>
      </c>
      <c r="R200" s="37">
        <v>0</v>
      </c>
      <c r="S200" s="37"/>
      <c r="T200" s="39"/>
      <c r="U200" s="39"/>
      <c r="V200" s="39"/>
      <c r="W200" s="39"/>
      <c r="X200" s="39"/>
      <c r="Y200" s="39"/>
      <c r="Z200" s="39"/>
      <c r="AA200" s="39"/>
      <c r="AB200" s="39"/>
      <c r="AC200" s="41"/>
      <c r="AD200" s="41"/>
      <c r="AE200" s="41"/>
      <c r="AF200" s="41"/>
      <c r="AG200" s="41"/>
      <c r="AH200" s="42"/>
      <c r="AI200" s="42"/>
      <c r="AJ200" s="42"/>
      <c r="AK200" s="42"/>
      <c r="AL200" s="42"/>
      <c r="AM200" s="42"/>
      <c r="AN200" s="42"/>
      <c r="AO200" s="42"/>
      <c r="AP200" s="531">
        <f t="shared" si="29"/>
        <v>0</v>
      </c>
      <c r="AR200" s="33">
        <f t="shared" si="30"/>
        <v>0</v>
      </c>
      <c r="AS200" s="46"/>
      <c r="AT200" s="33">
        <f t="shared" si="31"/>
        <v>0</v>
      </c>
    </row>
    <row r="201" spans="1:46" s="48" customFormat="1" ht="20.399999999999999" customHeight="1">
      <c r="A201" s="782"/>
      <c r="B201" s="769"/>
      <c r="C201" s="770" t="s">
        <v>128</v>
      </c>
      <c r="D201" s="772">
        <v>41880</v>
      </c>
      <c r="E201" s="53">
        <v>15981</v>
      </c>
      <c r="F201" s="659" t="s">
        <v>369</v>
      </c>
      <c r="G201" s="37">
        <v>0</v>
      </c>
      <c r="H201" s="38">
        <v>0</v>
      </c>
      <c r="I201" s="37">
        <v>0</v>
      </c>
      <c r="J201" s="38">
        <v>1</v>
      </c>
      <c r="K201" s="37">
        <v>1</v>
      </c>
      <c r="L201" s="38">
        <v>0</v>
      </c>
      <c r="M201" s="37">
        <v>1</v>
      </c>
      <c r="N201" s="38">
        <v>0</v>
      </c>
      <c r="O201" s="37">
        <v>1</v>
      </c>
      <c r="P201" s="656">
        <v>0</v>
      </c>
      <c r="Q201" s="37">
        <v>0</v>
      </c>
      <c r="R201" s="37">
        <v>0</v>
      </c>
      <c r="S201" s="37"/>
      <c r="T201" s="39"/>
      <c r="U201" s="39"/>
      <c r="V201" s="39"/>
      <c r="W201" s="39"/>
      <c r="X201" s="39"/>
      <c r="Y201" s="39"/>
      <c r="Z201" s="39"/>
      <c r="AA201" s="39"/>
      <c r="AB201" s="39"/>
      <c r="AC201" s="41"/>
      <c r="AD201" s="41"/>
      <c r="AE201" s="41"/>
      <c r="AF201" s="41"/>
      <c r="AG201" s="41"/>
      <c r="AH201" s="42"/>
      <c r="AI201" s="42"/>
      <c r="AJ201" s="42"/>
      <c r="AK201" s="42"/>
      <c r="AL201" s="42"/>
      <c r="AM201" s="42"/>
      <c r="AN201" s="42"/>
      <c r="AO201" s="42"/>
      <c r="AP201" s="531">
        <f t="shared" si="29"/>
        <v>0</v>
      </c>
      <c r="AR201" s="33">
        <f t="shared" si="30"/>
        <v>0</v>
      </c>
      <c r="AS201" s="46"/>
      <c r="AT201" s="33">
        <f t="shared" si="31"/>
        <v>0</v>
      </c>
    </row>
    <row r="202" spans="1:46" s="633" customFormat="1" ht="20.399999999999999" customHeight="1">
      <c r="A202" s="769"/>
      <c r="B202" s="769"/>
      <c r="C202" s="770" t="s">
        <v>166</v>
      </c>
      <c r="D202" s="772">
        <v>41880</v>
      </c>
      <c r="E202" s="53">
        <v>21930</v>
      </c>
      <c r="F202" s="659" t="s">
        <v>369</v>
      </c>
      <c r="G202" s="37"/>
      <c r="H202" s="38"/>
      <c r="I202" s="37">
        <v>0</v>
      </c>
      <c r="J202" s="38">
        <v>1</v>
      </c>
      <c r="K202" s="37">
        <v>1</v>
      </c>
      <c r="L202" s="38">
        <v>0</v>
      </c>
      <c r="M202" s="37">
        <v>1</v>
      </c>
      <c r="N202" s="38">
        <v>0</v>
      </c>
      <c r="O202" s="37">
        <v>1</v>
      </c>
      <c r="P202" s="656">
        <v>0</v>
      </c>
      <c r="Q202" s="37">
        <v>0</v>
      </c>
      <c r="R202" s="37">
        <v>0</v>
      </c>
      <c r="S202" s="37"/>
      <c r="T202" s="39"/>
      <c r="U202" s="39"/>
      <c r="V202" s="39"/>
      <c r="W202" s="39"/>
      <c r="X202" s="39"/>
      <c r="Y202" s="39"/>
      <c r="Z202" s="39"/>
      <c r="AA202" s="39"/>
      <c r="AB202" s="39"/>
      <c r="AC202" s="41"/>
      <c r="AD202" s="41"/>
      <c r="AE202" s="41"/>
      <c r="AF202" s="41"/>
      <c r="AG202" s="41"/>
      <c r="AH202" s="42"/>
      <c r="AI202" s="42"/>
      <c r="AJ202" s="42"/>
      <c r="AK202" s="42"/>
      <c r="AL202" s="42"/>
      <c r="AM202" s="42"/>
      <c r="AN202" s="42"/>
      <c r="AO202" s="42"/>
      <c r="AP202" s="531">
        <f t="shared" si="29"/>
        <v>0</v>
      </c>
      <c r="AQ202" s="48"/>
      <c r="AR202" s="46">
        <f t="shared" si="30"/>
        <v>0</v>
      </c>
      <c r="AS202" s="46"/>
      <c r="AT202" s="46">
        <f t="shared" si="31"/>
        <v>0</v>
      </c>
    </row>
    <row r="203" spans="1:46" s="634" customFormat="1" ht="22.2" customHeight="1">
      <c r="A203" s="769"/>
      <c r="B203" s="769"/>
      <c r="C203" s="770" t="s">
        <v>309</v>
      </c>
      <c r="D203" s="775">
        <v>39021</v>
      </c>
      <c r="E203" s="53">
        <v>38390</v>
      </c>
      <c r="F203" s="659" t="s">
        <v>368</v>
      </c>
      <c r="G203" s="37"/>
      <c r="H203" s="38"/>
      <c r="I203" s="37"/>
      <c r="J203" s="38"/>
      <c r="K203" s="37">
        <v>0</v>
      </c>
      <c r="L203" s="38">
        <v>0</v>
      </c>
      <c r="M203" s="37">
        <v>0</v>
      </c>
      <c r="N203" s="38">
        <v>0</v>
      </c>
      <c r="O203" s="37">
        <v>0</v>
      </c>
      <c r="P203" s="656">
        <v>0</v>
      </c>
      <c r="Q203" s="37">
        <v>0</v>
      </c>
      <c r="R203" s="37">
        <v>0</v>
      </c>
      <c r="S203" s="37"/>
      <c r="T203" s="39"/>
      <c r="U203" s="39"/>
      <c r="V203" s="39"/>
      <c r="W203" s="39"/>
      <c r="X203" s="39"/>
      <c r="Y203" s="39"/>
      <c r="Z203" s="39"/>
      <c r="AA203" s="39"/>
      <c r="AB203" s="39"/>
      <c r="AC203" s="41"/>
      <c r="AD203" s="41"/>
      <c r="AE203" s="41"/>
      <c r="AF203" s="41"/>
      <c r="AG203" s="41"/>
      <c r="AH203" s="42"/>
      <c r="AI203" s="702"/>
      <c r="AJ203" s="42"/>
      <c r="AK203" s="42"/>
      <c r="AL203" s="42"/>
      <c r="AM203" s="42"/>
      <c r="AN203" s="42"/>
      <c r="AO203" s="42"/>
      <c r="AP203" s="531">
        <f t="shared" ref="AP203" si="32">SUM(T203:AB203)</f>
        <v>0</v>
      </c>
      <c r="AQ203" s="48"/>
      <c r="AR203" s="33">
        <f t="shared" si="30"/>
        <v>0</v>
      </c>
      <c r="AS203" s="46"/>
      <c r="AT203" s="33">
        <f t="shared" ref="AT203" si="33">SUM(AP203,AR203)</f>
        <v>0</v>
      </c>
    </row>
    <row r="204" spans="1:46" s="634" customFormat="1" ht="20.399999999999999" customHeight="1">
      <c r="A204" s="782"/>
      <c r="B204" s="769"/>
      <c r="C204" s="770" t="s">
        <v>318</v>
      </c>
      <c r="D204" s="775">
        <v>40078</v>
      </c>
      <c r="E204" s="53">
        <v>27211</v>
      </c>
      <c r="F204" s="659" t="s">
        <v>368</v>
      </c>
      <c r="G204" s="37"/>
      <c r="H204" s="532"/>
      <c r="I204" s="37"/>
      <c r="J204" s="532"/>
      <c r="K204" s="37">
        <v>0</v>
      </c>
      <c r="L204" s="38">
        <v>0</v>
      </c>
      <c r="M204" s="37">
        <v>0</v>
      </c>
      <c r="N204" s="38">
        <v>0</v>
      </c>
      <c r="O204" s="37">
        <v>0</v>
      </c>
      <c r="P204" s="656">
        <v>0</v>
      </c>
      <c r="Q204" s="37">
        <v>0</v>
      </c>
      <c r="R204" s="37">
        <v>0</v>
      </c>
      <c r="S204" s="37"/>
      <c r="T204" s="75"/>
      <c r="U204" s="75"/>
      <c r="V204" s="75"/>
      <c r="W204" s="75"/>
      <c r="X204" s="75"/>
      <c r="Y204" s="39"/>
      <c r="Z204" s="75"/>
      <c r="AA204" s="75"/>
      <c r="AB204" s="75"/>
      <c r="AC204" s="41"/>
      <c r="AD204" s="41"/>
      <c r="AE204" s="41"/>
      <c r="AF204" s="41"/>
      <c r="AG204" s="41"/>
      <c r="AH204" s="75"/>
      <c r="AI204" s="75"/>
      <c r="AJ204" s="75"/>
      <c r="AK204" s="75"/>
      <c r="AL204" s="75"/>
      <c r="AM204" s="75"/>
      <c r="AN204" s="75"/>
      <c r="AO204" s="75"/>
      <c r="AP204" s="531">
        <f t="shared" si="29"/>
        <v>0</v>
      </c>
      <c r="AQ204" s="48"/>
      <c r="AR204" s="46">
        <f t="shared" si="30"/>
        <v>0</v>
      </c>
      <c r="AS204" s="46"/>
      <c r="AT204" s="46">
        <f t="shared" si="31"/>
        <v>0</v>
      </c>
    </row>
    <row r="205" spans="1:46" s="634" customFormat="1" ht="20.399999999999999" customHeight="1">
      <c r="A205" s="782"/>
      <c r="B205" s="769"/>
      <c r="C205" s="770" t="s">
        <v>271</v>
      </c>
      <c r="D205" s="772">
        <v>36185</v>
      </c>
      <c r="E205" s="53">
        <v>40920</v>
      </c>
      <c r="F205" s="659" t="s">
        <v>370</v>
      </c>
      <c r="G205" s="37">
        <v>0</v>
      </c>
      <c r="H205" s="38">
        <v>0</v>
      </c>
      <c r="I205" s="37">
        <v>0</v>
      </c>
      <c r="J205" s="38">
        <v>0</v>
      </c>
      <c r="K205" s="37">
        <v>0</v>
      </c>
      <c r="L205" s="38">
        <v>0</v>
      </c>
      <c r="M205" s="37">
        <v>0</v>
      </c>
      <c r="N205" s="38">
        <v>0</v>
      </c>
      <c r="O205" s="37">
        <v>0</v>
      </c>
      <c r="P205" s="656">
        <v>0</v>
      </c>
      <c r="Q205" s="37">
        <v>0</v>
      </c>
      <c r="R205" s="37">
        <v>0</v>
      </c>
      <c r="S205" s="37"/>
      <c r="T205" s="39"/>
      <c r="U205" s="39"/>
      <c r="V205" s="39"/>
      <c r="W205" s="39"/>
      <c r="X205" s="39"/>
      <c r="Y205" s="39"/>
      <c r="Z205" s="39"/>
      <c r="AA205" s="39"/>
      <c r="AB205" s="39"/>
      <c r="AC205" s="41"/>
      <c r="AD205" s="41"/>
      <c r="AE205" s="41"/>
      <c r="AF205" s="41"/>
      <c r="AG205" s="41"/>
      <c r="AH205" s="42"/>
      <c r="AI205" s="42"/>
      <c r="AJ205" s="42"/>
      <c r="AK205" s="42"/>
      <c r="AL205" s="42"/>
      <c r="AM205" s="42"/>
      <c r="AN205" s="42"/>
      <c r="AO205" s="42"/>
      <c r="AP205" s="531">
        <f t="shared" ref="AP205:AP233" si="34">SUM(T205:AB205)</f>
        <v>0</v>
      </c>
      <c r="AQ205" s="48"/>
      <c r="AR205" s="46">
        <f t="shared" ref="AR205:AR233" si="35">SUM(AC205:AO205)</f>
        <v>0</v>
      </c>
      <c r="AS205" s="46"/>
      <c r="AT205" s="46">
        <f t="shared" ref="AT205:AT233" si="36">SUM(AP205:AR205)</f>
        <v>0</v>
      </c>
    </row>
    <row r="206" spans="1:46" s="634" customFormat="1" ht="20.399999999999999" customHeight="1">
      <c r="A206" s="782"/>
      <c r="B206" s="769"/>
      <c r="C206" s="770" t="s">
        <v>332</v>
      </c>
      <c r="D206" s="775">
        <v>41047</v>
      </c>
      <c r="E206" s="53">
        <v>24124</v>
      </c>
      <c r="F206" s="659" t="s">
        <v>370</v>
      </c>
      <c r="G206" s="37"/>
      <c r="H206" s="38"/>
      <c r="I206" s="37">
        <v>0</v>
      </c>
      <c r="J206" s="38">
        <v>0</v>
      </c>
      <c r="K206" s="37">
        <v>0</v>
      </c>
      <c r="L206" s="38">
        <v>0</v>
      </c>
      <c r="M206" s="37">
        <v>0</v>
      </c>
      <c r="N206" s="38">
        <v>0</v>
      </c>
      <c r="O206" s="37">
        <v>0</v>
      </c>
      <c r="P206" s="656">
        <v>0</v>
      </c>
      <c r="Q206" s="37">
        <v>0</v>
      </c>
      <c r="R206" s="37">
        <v>0</v>
      </c>
      <c r="S206" s="37"/>
      <c r="T206" s="39"/>
      <c r="U206" s="39"/>
      <c r="V206" s="39"/>
      <c r="W206" s="39"/>
      <c r="X206" s="39"/>
      <c r="Y206" s="39"/>
      <c r="Z206" s="39"/>
      <c r="AA206" s="39"/>
      <c r="AB206" s="39"/>
      <c r="AC206" s="41"/>
      <c r="AD206" s="41"/>
      <c r="AE206" s="41"/>
      <c r="AF206" s="41"/>
      <c r="AG206" s="41"/>
      <c r="AH206" s="42"/>
      <c r="AI206" s="42"/>
      <c r="AJ206" s="42"/>
      <c r="AK206" s="42"/>
      <c r="AL206" s="42"/>
      <c r="AM206" s="42"/>
      <c r="AN206" s="42"/>
      <c r="AO206" s="42"/>
      <c r="AP206" s="531">
        <f t="shared" si="34"/>
        <v>0</v>
      </c>
      <c r="AQ206" s="48"/>
      <c r="AR206" s="46">
        <f t="shared" si="35"/>
        <v>0</v>
      </c>
      <c r="AS206" s="46"/>
      <c r="AT206" s="46">
        <f t="shared" si="36"/>
        <v>0</v>
      </c>
    </row>
    <row r="207" spans="1:46" s="634" customFormat="1" ht="20.399999999999999" customHeight="1">
      <c r="A207" s="782"/>
      <c r="B207" s="769"/>
      <c r="C207" s="770" t="s">
        <v>314</v>
      </c>
      <c r="D207" s="772">
        <v>39387</v>
      </c>
      <c r="E207" s="53">
        <v>39381</v>
      </c>
      <c r="F207" s="659" t="s">
        <v>368</v>
      </c>
      <c r="G207" s="37"/>
      <c r="H207" s="38"/>
      <c r="I207" s="37"/>
      <c r="J207" s="38"/>
      <c r="K207" s="37">
        <v>0</v>
      </c>
      <c r="L207" s="38">
        <v>0</v>
      </c>
      <c r="M207" s="37">
        <v>0</v>
      </c>
      <c r="N207" s="38">
        <v>0</v>
      </c>
      <c r="O207" s="37">
        <v>0</v>
      </c>
      <c r="P207" s="656">
        <v>0</v>
      </c>
      <c r="Q207" s="37">
        <v>0</v>
      </c>
      <c r="R207" s="37">
        <v>0</v>
      </c>
      <c r="S207" s="37"/>
      <c r="T207" s="39"/>
      <c r="U207" s="39"/>
      <c r="V207" s="39"/>
      <c r="W207" s="39"/>
      <c r="X207" s="39"/>
      <c r="Y207" s="39"/>
      <c r="Z207" s="39"/>
      <c r="AA207" s="39"/>
      <c r="AB207" s="39"/>
      <c r="AC207" s="41"/>
      <c r="AD207" s="41"/>
      <c r="AE207" s="41"/>
      <c r="AF207" s="41"/>
      <c r="AG207" s="41"/>
      <c r="AH207" s="42"/>
      <c r="AI207" s="42"/>
      <c r="AJ207" s="42"/>
      <c r="AK207" s="42"/>
      <c r="AL207" s="42"/>
      <c r="AM207" s="42"/>
      <c r="AN207" s="42"/>
      <c r="AO207" s="42"/>
      <c r="AP207" s="531">
        <f t="shared" si="34"/>
        <v>0</v>
      </c>
      <c r="AQ207" s="48"/>
      <c r="AR207" s="46">
        <f t="shared" si="35"/>
        <v>0</v>
      </c>
      <c r="AS207" s="46"/>
      <c r="AT207" s="46">
        <f t="shared" si="36"/>
        <v>0</v>
      </c>
    </row>
    <row r="208" spans="1:46" s="634" customFormat="1" ht="20.399999999999999" customHeight="1">
      <c r="A208" s="769"/>
      <c r="B208" s="769"/>
      <c r="C208" s="770" t="s">
        <v>327</v>
      </c>
      <c r="D208" s="772">
        <v>40721</v>
      </c>
      <c r="E208" s="53">
        <v>40668</v>
      </c>
      <c r="F208" s="659" t="s">
        <v>370</v>
      </c>
      <c r="G208" s="37">
        <v>0</v>
      </c>
      <c r="H208" s="38">
        <v>0</v>
      </c>
      <c r="I208" s="37">
        <v>0</v>
      </c>
      <c r="J208" s="38">
        <v>0</v>
      </c>
      <c r="K208" s="37">
        <v>0</v>
      </c>
      <c r="L208" s="38">
        <v>0</v>
      </c>
      <c r="M208" s="37">
        <v>0</v>
      </c>
      <c r="N208" s="38">
        <v>0</v>
      </c>
      <c r="O208" s="37">
        <v>0</v>
      </c>
      <c r="P208" s="656">
        <v>0</v>
      </c>
      <c r="Q208" s="37">
        <v>0</v>
      </c>
      <c r="R208" s="37">
        <v>0</v>
      </c>
      <c r="S208" s="37"/>
      <c r="T208" s="39"/>
      <c r="U208" s="39"/>
      <c r="V208" s="39"/>
      <c r="W208" s="39"/>
      <c r="X208" s="39"/>
      <c r="Y208" s="39"/>
      <c r="Z208" s="39"/>
      <c r="AA208" s="39"/>
      <c r="AB208" s="39"/>
      <c r="AC208" s="41"/>
      <c r="AD208" s="41"/>
      <c r="AE208" s="41"/>
      <c r="AF208" s="41"/>
      <c r="AG208" s="41"/>
      <c r="AH208" s="42"/>
      <c r="AI208" s="42"/>
      <c r="AJ208" s="42"/>
      <c r="AK208" s="42"/>
      <c r="AL208" s="42"/>
      <c r="AM208" s="42"/>
      <c r="AN208" s="42"/>
      <c r="AO208" s="42"/>
      <c r="AP208" s="531">
        <f t="shared" si="34"/>
        <v>0</v>
      </c>
      <c r="AQ208" s="48"/>
      <c r="AR208" s="46">
        <f t="shared" si="35"/>
        <v>0</v>
      </c>
      <c r="AS208" s="46"/>
      <c r="AT208" s="46">
        <f t="shared" si="36"/>
        <v>0</v>
      </c>
    </row>
    <row r="209" spans="1:46" s="634" customFormat="1" ht="20.399999999999999" customHeight="1">
      <c r="A209" s="782"/>
      <c r="B209" s="769"/>
      <c r="C209" s="770" t="s">
        <v>212</v>
      </c>
      <c r="D209" s="772">
        <v>28977</v>
      </c>
      <c r="E209" s="53">
        <v>34822</v>
      </c>
      <c r="F209" s="659" t="s">
        <v>370</v>
      </c>
      <c r="G209" s="37">
        <v>0</v>
      </c>
      <c r="H209" s="38">
        <v>0</v>
      </c>
      <c r="I209" s="37">
        <v>0</v>
      </c>
      <c r="J209" s="38">
        <v>0</v>
      </c>
      <c r="K209" s="37">
        <v>0</v>
      </c>
      <c r="L209" s="38">
        <v>0</v>
      </c>
      <c r="M209" s="37">
        <v>0</v>
      </c>
      <c r="N209" s="38">
        <v>0</v>
      </c>
      <c r="O209" s="37">
        <v>0</v>
      </c>
      <c r="P209" s="656">
        <v>0</v>
      </c>
      <c r="Q209" s="37">
        <v>0</v>
      </c>
      <c r="R209" s="37">
        <v>0</v>
      </c>
      <c r="S209" s="37"/>
      <c r="T209" s="39"/>
      <c r="U209" s="39"/>
      <c r="V209" s="39"/>
      <c r="W209" s="39"/>
      <c r="X209" s="39"/>
      <c r="Y209" s="39"/>
      <c r="Z209" s="39"/>
      <c r="AA209" s="39"/>
      <c r="AB209" s="39"/>
      <c r="AC209" s="41"/>
      <c r="AD209" s="41"/>
      <c r="AE209" s="41"/>
      <c r="AF209" s="41"/>
      <c r="AG209" s="41"/>
      <c r="AH209" s="42"/>
      <c r="AI209" s="42"/>
      <c r="AJ209" s="42"/>
      <c r="AK209" s="42"/>
      <c r="AL209" s="42"/>
      <c r="AM209" s="42"/>
      <c r="AN209" s="42"/>
      <c r="AO209" s="42"/>
      <c r="AP209" s="531">
        <f t="shared" si="34"/>
        <v>0</v>
      </c>
      <c r="AQ209" s="48"/>
      <c r="AR209" s="46">
        <f t="shared" si="35"/>
        <v>0</v>
      </c>
      <c r="AS209" s="46"/>
      <c r="AT209" s="46">
        <f t="shared" si="36"/>
        <v>0</v>
      </c>
    </row>
    <row r="210" spans="1:46" s="634" customFormat="1" ht="20.399999999999999" customHeight="1">
      <c r="A210" s="782"/>
      <c r="B210" s="769"/>
      <c r="C210" s="770" t="s">
        <v>303</v>
      </c>
      <c r="D210" s="775">
        <v>38658</v>
      </c>
      <c r="E210" s="53">
        <v>39063</v>
      </c>
      <c r="F210" s="659" t="s">
        <v>370</v>
      </c>
      <c r="G210" s="37">
        <v>0</v>
      </c>
      <c r="H210" s="38">
        <v>0</v>
      </c>
      <c r="I210" s="37">
        <v>0</v>
      </c>
      <c r="J210" s="38">
        <v>0</v>
      </c>
      <c r="K210" s="37">
        <v>0</v>
      </c>
      <c r="L210" s="38">
        <v>0</v>
      </c>
      <c r="M210" s="37">
        <v>0</v>
      </c>
      <c r="N210" s="38">
        <v>0</v>
      </c>
      <c r="O210" s="37">
        <v>0</v>
      </c>
      <c r="P210" s="656">
        <v>0</v>
      </c>
      <c r="Q210" s="37">
        <v>0</v>
      </c>
      <c r="R210" s="37">
        <v>0</v>
      </c>
      <c r="S210" s="37"/>
      <c r="T210" s="39"/>
      <c r="U210" s="39"/>
      <c r="V210" s="39"/>
      <c r="W210" s="39"/>
      <c r="X210" s="39"/>
      <c r="Y210" s="39"/>
      <c r="Z210" s="39"/>
      <c r="AA210" s="39"/>
      <c r="AB210" s="39"/>
      <c r="AC210" s="41"/>
      <c r="AD210" s="41"/>
      <c r="AE210" s="41"/>
      <c r="AF210" s="41"/>
      <c r="AG210" s="41"/>
      <c r="AH210" s="42"/>
      <c r="AI210" s="42"/>
      <c r="AJ210" s="42"/>
      <c r="AK210" s="42"/>
      <c r="AL210" s="42"/>
      <c r="AM210" s="42"/>
      <c r="AN210" s="42"/>
      <c r="AO210" s="42"/>
      <c r="AP210" s="531">
        <f t="shared" si="34"/>
        <v>0</v>
      </c>
      <c r="AQ210" s="48"/>
      <c r="AR210" s="46">
        <f t="shared" si="35"/>
        <v>0</v>
      </c>
      <c r="AS210" s="46"/>
      <c r="AT210" s="46">
        <f t="shared" si="36"/>
        <v>0</v>
      </c>
    </row>
    <row r="211" spans="1:46" s="634" customFormat="1" ht="20.399999999999999" customHeight="1">
      <c r="A211" s="782"/>
      <c r="B211" s="769"/>
      <c r="C211" s="770" t="s">
        <v>321</v>
      </c>
      <c r="D211" s="775">
        <v>40309</v>
      </c>
      <c r="E211" s="53">
        <v>40555</v>
      </c>
      <c r="F211" s="657" t="s">
        <v>368</v>
      </c>
      <c r="G211" s="37"/>
      <c r="H211" s="38"/>
      <c r="I211" s="37"/>
      <c r="J211" s="38"/>
      <c r="K211" s="37">
        <v>0</v>
      </c>
      <c r="L211" s="38">
        <v>0</v>
      </c>
      <c r="M211" s="37">
        <v>0</v>
      </c>
      <c r="N211" s="38">
        <v>0</v>
      </c>
      <c r="O211" s="37">
        <v>0</v>
      </c>
      <c r="P211" s="656">
        <v>0</v>
      </c>
      <c r="Q211" s="37">
        <v>0</v>
      </c>
      <c r="R211" s="37">
        <v>0</v>
      </c>
      <c r="S211" s="37"/>
      <c r="T211" s="39"/>
      <c r="U211" s="39"/>
      <c r="V211" s="39"/>
      <c r="W211" s="39"/>
      <c r="X211" s="39"/>
      <c r="Y211" s="39"/>
      <c r="Z211" s="39"/>
      <c r="AA211" s="39"/>
      <c r="AB211" s="39"/>
      <c r="AC211" s="41"/>
      <c r="AD211" s="41"/>
      <c r="AE211" s="41"/>
      <c r="AF211" s="41"/>
      <c r="AG211" s="41"/>
      <c r="AH211" s="42"/>
      <c r="AI211" s="42"/>
      <c r="AJ211" s="42"/>
      <c r="AK211" s="42"/>
      <c r="AL211" s="42"/>
      <c r="AM211" s="42"/>
      <c r="AN211" s="42"/>
      <c r="AO211" s="42"/>
      <c r="AP211" s="531">
        <f t="shared" si="34"/>
        <v>0</v>
      </c>
      <c r="AQ211" s="48"/>
      <c r="AR211" s="46">
        <f t="shared" si="35"/>
        <v>0</v>
      </c>
      <c r="AS211" s="46"/>
      <c r="AT211" s="46">
        <f t="shared" si="36"/>
        <v>0</v>
      </c>
    </row>
    <row r="212" spans="1:46" s="634" customFormat="1" ht="20.399999999999999" customHeight="1">
      <c r="A212" s="769"/>
      <c r="B212" s="769"/>
      <c r="C212" s="770" t="s">
        <v>315</v>
      </c>
      <c r="D212" s="772">
        <v>39829</v>
      </c>
      <c r="E212" s="53">
        <v>25478</v>
      </c>
      <c r="F212" s="659" t="s">
        <v>370</v>
      </c>
      <c r="G212" s="33">
        <v>0</v>
      </c>
      <c r="H212" s="64">
        <v>0</v>
      </c>
      <c r="I212" s="37">
        <v>0</v>
      </c>
      <c r="J212" s="38">
        <v>0</v>
      </c>
      <c r="K212" s="37">
        <v>0</v>
      </c>
      <c r="L212" s="38">
        <v>0</v>
      </c>
      <c r="M212" s="37">
        <v>0</v>
      </c>
      <c r="N212" s="38">
        <v>0</v>
      </c>
      <c r="O212" s="37">
        <v>0</v>
      </c>
      <c r="P212" s="656">
        <v>0</v>
      </c>
      <c r="Q212" s="37">
        <v>0</v>
      </c>
      <c r="R212" s="37">
        <v>0</v>
      </c>
      <c r="S212" s="37"/>
      <c r="T212" s="39"/>
      <c r="U212" s="39"/>
      <c r="V212" s="39"/>
      <c r="W212" s="39"/>
      <c r="X212" s="39"/>
      <c r="Y212" s="39"/>
      <c r="Z212" s="39"/>
      <c r="AA212" s="39"/>
      <c r="AB212" s="39"/>
      <c r="AC212" s="41"/>
      <c r="AD212" s="41"/>
      <c r="AE212" s="41"/>
      <c r="AF212" s="41"/>
      <c r="AG212" s="41"/>
      <c r="AH212" s="42"/>
      <c r="AI212" s="42"/>
      <c r="AJ212" s="42"/>
      <c r="AK212" s="42"/>
      <c r="AL212" s="42"/>
      <c r="AM212" s="42"/>
      <c r="AN212" s="42"/>
      <c r="AO212" s="42"/>
      <c r="AP212" s="531">
        <f t="shared" si="34"/>
        <v>0</v>
      </c>
      <c r="AQ212" s="48"/>
      <c r="AR212" s="46">
        <f t="shared" si="35"/>
        <v>0</v>
      </c>
      <c r="AS212" s="46"/>
      <c r="AT212" s="46">
        <f t="shared" si="36"/>
        <v>0</v>
      </c>
    </row>
    <row r="213" spans="1:46" s="634" customFormat="1" ht="20.399999999999999" customHeight="1">
      <c r="A213" s="782"/>
      <c r="B213" s="769"/>
      <c r="C213" s="770" t="s">
        <v>210</v>
      </c>
      <c r="D213" s="772">
        <v>42676</v>
      </c>
      <c r="E213" s="53">
        <v>40509</v>
      </c>
      <c r="F213" s="659" t="s">
        <v>368</v>
      </c>
      <c r="G213" s="37"/>
      <c r="H213" s="532"/>
      <c r="I213" s="37"/>
      <c r="J213" s="532"/>
      <c r="K213" s="37">
        <v>0</v>
      </c>
      <c r="L213" s="38">
        <v>0</v>
      </c>
      <c r="M213" s="37">
        <v>0</v>
      </c>
      <c r="N213" s="38">
        <v>0</v>
      </c>
      <c r="O213" s="37">
        <v>0</v>
      </c>
      <c r="P213" s="656">
        <v>0</v>
      </c>
      <c r="Q213" s="37">
        <v>0</v>
      </c>
      <c r="R213" s="37">
        <v>0</v>
      </c>
      <c r="S213" s="37"/>
      <c r="T213" s="39"/>
      <c r="U213" s="39"/>
      <c r="V213" s="39"/>
      <c r="W213" s="39"/>
      <c r="X213" s="39"/>
      <c r="Y213" s="39"/>
      <c r="Z213" s="39"/>
      <c r="AA213" s="39"/>
      <c r="AB213" s="39"/>
      <c r="AC213" s="41"/>
      <c r="AD213" s="41"/>
      <c r="AE213" s="41"/>
      <c r="AF213" s="41"/>
      <c r="AG213" s="41"/>
      <c r="AH213" s="42"/>
      <c r="AI213" s="42"/>
      <c r="AJ213" s="42"/>
      <c r="AK213" s="42"/>
      <c r="AL213" s="42"/>
      <c r="AM213" s="42"/>
      <c r="AN213" s="42"/>
      <c r="AO213" s="42"/>
      <c r="AP213" s="531">
        <f t="shared" si="34"/>
        <v>0</v>
      </c>
      <c r="AQ213" s="48"/>
      <c r="AR213" s="46">
        <f t="shared" si="35"/>
        <v>0</v>
      </c>
      <c r="AS213" s="46"/>
      <c r="AT213" s="46">
        <f t="shared" si="36"/>
        <v>0</v>
      </c>
    </row>
    <row r="214" spans="1:46" s="634" customFormat="1" ht="20.399999999999999" customHeight="1">
      <c r="A214" s="782"/>
      <c r="B214" s="769"/>
      <c r="C214" s="770" t="s">
        <v>283</v>
      </c>
      <c r="D214" s="775">
        <v>36858</v>
      </c>
      <c r="E214" s="53">
        <v>34715</v>
      </c>
      <c r="F214" s="659" t="s">
        <v>368</v>
      </c>
      <c r="G214" s="37"/>
      <c r="H214" s="532"/>
      <c r="I214" s="37"/>
      <c r="J214" s="532"/>
      <c r="K214" s="37">
        <v>0</v>
      </c>
      <c r="L214" s="38">
        <v>0</v>
      </c>
      <c r="M214" s="37">
        <v>0</v>
      </c>
      <c r="N214" s="38">
        <v>0</v>
      </c>
      <c r="O214" s="37">
        <v>0</v>
      </c>
      <c r="P214" s="656">
        <v>0</v>
      </c>
      <c r="Q214" s="37">
        <v>0</v>
      </c>
      <c r="R214" s="37">
        <v>0</v>
      </c>
      <c r="S214" s="37"/>
      <c r="T214" s="39"/>
      <c r="U214" s="39"/>
      <c r="V214" s="39"/>
      <c r="W214" s="39"/>
      <c r="X214" s="39"/>
      <c r="Y214" s="39"/>
      <c r="Z214" s="39"/>
      <c r="AA214" s="39"/>
      <c r="AB214" s="39"/>
      <c r="AC214" s="41"/>
      <c r="AD214" s="41"/>
      <c r="AE214" s="41"/>
      <c r="AF214" s="41"/>
      <c r="AG214" s="41"/>
      <c r="AH214" s="42"/>
      <c r="AI214" s="42"/>
      <c r="AJ214" s="42"/>
      <c r="AK214" s="42"/>
      <c r="AL214" s="42"/>
      <c r="AM214" s="42"/>
      <c r="AN214" s="42"/>
      <c r="AO214" s="42"/>
      <c r="AP214" s="531">
        <f t="shared" si="34"/>
        <v>0</v>
      </c>
      <c r="AQ214" s="48"/>
      <c r="AR214" s="46">
        <f t="shared" si="35"/>
        <v>0</v>
      </c>
      <c r="AS214" s="46"/>
      <c r="AT214" s="46">
        <f t="shared" si="36"/>
        <v>0</v>
      </c>
    </row>
    <row r="215" spans="1:46" s="634" customFormat="1" ht="20.399999999999999" customHeight="1">
      <c r="A215" s="782"/>
      <c r="B215" s="769"/>
      <c r="C215" s="770" t="s">
        <v>341</v>
      </c>
      <c r="D215" s="772">
        <v>41821</v>
      </c>
      <c r="E215" s="53">
        <v>24264</v>
      </c>
      <c r="F215" s="659" t="s">
        <v>370</v>
      </c>
      <c r="G215" s="37">
        <v>0</v>
      </c>
      <c r="H215" s="38">
        <v>0</v>
      </c>
      <c r="I215" s="37">
        <v>0</v>
      </c>
      <c r="J215" s="38">
        <v>0</v>
      </c>
      <c r="K215" s="37">
        <v>0</v>
      </c>
      <c r="L215" s="38">
        <v>0</v>
      </c>
      <c r="M215" s="37">
        <v>0</v>
      </c>
      <c r="N215" s="38">
        <v>0</v>
      </c>
      <c r="O215" s="37">
        <v>0</v>
      </c>
      <c r="P215" s="656">
        <v>0</v>
      </c>
      <c r="Q215" s="37">
        <v>0</v>
      </c>
      <c r="R215" s="37">
        <v>0</v>
      </c>
      <c r="S215" s="37"/>
      <c r="T215" s="39"/>
      <c r="U215" s="39"/>
      <c r="V215" s="39"/>
      <c r="W215" s="39"/>
      <c r="X215" s="39"/>
      <c r="Y215" s="39"/>
      <c r="Z215" s="39"/>
      <c r="AA215" s="39"/>
      <c r="AB215" s="39"/>
      <c r="AC215" s="41"/>
      <c r="AD215" s="41"/>
      <c r="AE215" s="41"/>
      <c r="AF215" s="41"/>
      <c r="AG215" s="41"/>
      <c r="AH215" s="42"/>
      <c r="AI215" s="42"/>
      <c r="AJ215" s="42"/>
      <c r="AK215" s="42"/>
      <c r="AL215" s="42"/>
      <c r="AM215" s="42"/>
      <c r="AN215" s="42"/>
      <c r="AO215" s="42"/>
      <c r="AP215" s="531">
        <f t="shared" si="34"/>
        <v>0</v>
      </c>
      <c r="AQ215" s="48"/>
      <c r="AR215" s="46">
        <f t="shared" si="35"/>
        <v>0</v>
      </c>
      <c r="AS215" s="46"/>
      <c r="AT215" s="46">
        <f t="shared" si="36"/>
        <v>0</v>
      </c>
    </row>
    <row r="216" spans="1:46" s="634" customFormat="1" ht="22.2" customHeight="1">
      <c r="A216" s="782"/>
      <c r="B216" s="769"/>
      <c r="C216" s="770" t="s">
        <v>56</v>
      </c>
      <c r="D216" s="772">
        <v>42151</v>
      </c>
      <c r="E216" s="53">
        <v>28804</v>
      </c>
      <c r="F216" s="659" t="s">
        <v>368</v>
      </c>
      <c r="G216" s="37"/>
      <c r="H216" s="38"/>
      <c r="I216" s="37"/>
      <c r="J216" s="38"/>
      <c r="K216" s="37">
        <v>0</v>
      </c>
      <c r="L216" s="38">
        <v>0</v>
      </c>
      <c r="M216" s="37">
        <v>0</v>
      </c>
      <c r="N216" s="38">
        <v>0</v>
      </c>
      <c r="O216" s="37">
        <v>0</v>
      </c>
      <c r="P216" s="656">
        <v>0</v>
      </c>
      <c r="Q216" s="37">
        <v>0</v>
      </c>
      <c r="R216" s="37">
        <v>0</v>
      </c>
      <c r="S216" s="37"/>
      <c r="T216" s="39"/>
      <c r="U216" s="39"/>
      <c r="V216" s="39"/>
      <c r="W216" s="39"/>
      <c r="X216" s="39"/>
      <c r="Y216" s="39"/>
      <c r="Z216" s="39"/>
      <c r="AA216" s="39"/>
      <c r="AB216" s="39"/>
      <c r="AC216" s="41"/>
      <c r="AD216" s="41"/>
      <c r="AE216" s="41"/>
      <c r="AF216" s="41"/>
      <c r="AG216" s="41"/>
      <c r="AH216" s="42"/>
      <c r="AI216" s="702"/>
      <c r="AJ216" s="42"/>
      <c r="AK216" s="42"/>
      <c r="AL216" s="42"/>
      <c r="AM216" s="42"/>
      <c r="AN216" s="42"/>
      <c r="AO216" s="42"/>
      <c r="AP216" s="531">
        <f t="shared" ref="AP216" si="37">SUM(T216:AB216)</f>
        <v>0</v>
      </c>
      <c r="AQ216" s="48"/>
      <c r="AR216" s="33">
        <f t="shared" si="35"/>
        <v>0</v>
      </c>
      <c r="AS216" s="46"/>
      <c r="AT216" s="33">
        <f t="shared" ref="AT216" si="38">SUM(AP216,AR216)</f>
        <v>0</v>
      </c>
    </row>
    <row r="217" spans="1:46" s="634" customFormat="1" ht="20.399999999999999" customHeight="1">
      <c r="A217" s="769"/>
      <c r="B217" s="769"/>
      <c r="C217" s="770" t="s">
        <v>279</v>
      </c>
      <c r="D217" s="772">
        <v>36726</v>
      </c>
      <c r="E217" s="53">
        <v>23050</v>
      </c>
      <c r="F217" s="659" t="s">
        <v>370</v>
      </c>
      <c r="G217" s="37">
        <v>0</v>
      </c>
      <c r="H217" s="38">
        <v>0</v>
      </c>
      <c r="I217" s="37">
        <v>0</v>
      </c>
      <c r="J217" s="38">
        <v>0</v>
      </c>
      <c r="K217" s="37">
        <v>0</v>
      </c>
      <c r="L217" s="38">
        <v>0</v>
      </c>
      <c r="M217" s="37">
        <v>0</v>
      </c>
      <c r="N217" s="38">
        <v>0</v>
      </c>
      <c r="O217" s="37">
        <v>0</v>
      </c>
      <c r="P217" s="656">
        <v>0</v>
      </c>
      <c r="Q217" s="37">
        <v>0</v>
      </c>
      <c r="R217" s="37">
        <v>0</v>
      </c>
      <c r="S217" s="37"/>
      <c r="T217" s="39"/>
      <c r="U217" s="39"/>
      <c r="V217" s="39"/>
      <c r="W217" s="39"/>
      <c r="X217" s="39"/>
      <c r="Y217" s="39"/>
      <c r="Z217" s="39"/>
      <c r="AA217" s="39"/>
      <c r="AB217" s="39"/>
      <c r="AC217" s="41"/>
      <c r="AD217" s="41"/>
      <c r="AE217" s="41"/>
      <c r="AF217" s="41"/>
      <c r="AG217" s="41"/>
      <c r="AH217" s="42"/>
      <c r="AI217" s="42"/>
      <c r="AJ217" s="42"/>
      <c r="AK217" s="42"/>
      <c r="AL217" s="42"/>
      <c r="AM217" s="42"/>
      <c r="AN217" s="42"/>
      <c r="AO217" s="42"/>
      <c r="AP217" s="531">
        <f t="shared" si="34"/>
        <v>0</v>
      </c>
      <c r="AQ217" s="48"/>
      <c r="AR217" s="46">
        <f t="shared" si="35"/>
        <v>0</v>
      </c>
      <c r="AS217" s="46"/>
      <c r="AT217" s="46">
        <f t="shared" si="36"/>
        <v>0</v>
      </c>
    </row>
    <row r="218" spans="1:46" s="634" customFormat="1" ht="20.399999999999999" customHeight="1">
      <c r="A218" s="769"/>
      <c r="B218" s="769"/>
      <c r="C218" s="770" t="s">
        <v>220</v>
      </c>
      <c r="D218" s="772">
        <v>37272</v>
      </c>
      <c r="E218" s="53">
        <v>34592</v>
      </c>
      <c r="F218" s="659" t="s">
        <v>370</v>
      </c>
      <c r="G218" s="37">
        <v>0</v>
      </c>
      <c r="H218" s="38">
        <v>1</v>
      </c>
      <c r="I218" s="37">
        <v>1</v>
      </c>
      <c r="J218" s="38">
        <v>0</v>
      </c>
      <c r="K218" s="37">
        <v>1</v>
      </c>
      <c r="L218" s="38">
        <v>0</v>
      </c>
      <c r="M218" s="37">
        <v>1</v>
      </c>
      <c r="N218" s="38">
        <v>0</v>
      </c>
      <c r="O218" s="37">
        <v>0</v>
      </c>
      <c r="P218" s="656">
        <v>0</v>
      </c>
      <c r="Q218" s="37">
        <v>0</v>
      </c>
      <c r="R218" s="37">
        <v>0</v>
      </c>
      <c r="S218" s="37"/>
      <c r="T218" s="39"/>
      <c r="U218" s="39"/>
      <c r="V218" s="39"/>
      <c r="W218" s="39"/>
      <c r="X218" s="39"/>
      <c r="Y218" s="39"/>
      <c r="Z218" s="39"/>
      <c r="AA218" s="39"/>
      <c r="AB218" s="39"/>
      <c r="AC218" s="41"/>
      <c r="AD218" s="41"/>
      <c r="AE218" s="41"/>
      <c r="AF218" s="41"/>
      <c r="AG218" s="41"/>
      <c r="AH218" s="42"/>
      <c r="AI218" s="42"/>
      <c r="AJ218" s="42"/>
      <c r="AK218" s="42"/>
      <c r="AL218" s="42"/>
      <c r="AM218" s="42"/>
      <c r="AN218" s="42"/>
      <c r="AO218" s="42"/>
      <c r="AP218" s="531">
        <f t="shared" si="34"/>
        <v>0</v>
      </c>
      <c r="AQ218" s="48"/>
      <c r="AR218" s="46">
        <f t="shared" si="35"/>
        <v>0</v>
      </c>
      <c r="AS218" s="46"/>
      <c r="AT218" s="46">
        <f t="shared" si="36"/>
        <v>0</v>
      </c>
    </row>
    <row r="219" spans="1:46" s="634" customFormat="1" ht="20.399999999999999" customHeight="1">
      <c r="A219" s="782"/>
      <c r="B219" s="769"/>
      <c r="C219" s="770" t="s">
        <v>160</v>
      </c>
      <c r="D219" s="772">
        <v>37272</v>
      </c>
      <c r="E219" s="53">
        <v>28609</v>
      </c>
      <c r="F219" s="659" t="s">
        <v>368</v>
      </c>
      <c r="G219" s="37"/>
      <c r="H219" s="532"/>
      <c r="I219" s="37"/>
      <c r="J219" s="532"/>
      <c r="K219" s="37">
        <v>0</v>
      </c>
      <c r="L219" s="38">
        <v>0</v>
      </c>
      <c r="M219" s="37">
        <v>0</v>
      </c>
      <c r="N219" s="38">
        <v>0</v>
      </c>
      <c r="O219" s="37">
        <v>0</v>
      </c>
      <c r="P219" s="656">
        <v>0</v>
      </c>
      <c r="Q219" s="37">
        <v>0</v>
      </c>
      <c r="R219" s="37">
        <v>0</v>
      </c>
      <c r="S219" s="37"/>
      <c r="T219" s="39"/>
      <c r="U219" s="39"/>
      <c r="V219" s="39"/>
      <c r="W219" s="39"/>
      <c r="X219" s="39"/>
      <c r="Y219" s="39"/>
      <c r="Z219" s="39"/>
      <c r="AA219" s="39"/>
      <c r="AB219" s="39"/>
      <c r="AC219" s="41"/>
      <c r="AD219" s="41"/>
      <c r="AE219" s="41"/>
      <c r="AF219" s="41"/>
      <c r="AG219" s="41"/>
      <c r="AH219" s="42"/>
      <c r="AI219" s="42"/>
      <c r="AJ219" s="42"/>
      <c r="AK219" s="42"/>
      <c r="AL219" s="42"/>
      <c r="AM219" s="42"/>
      <c r="AN219" s="42"/>
      <c r="AO219" s="42"/>
      <c r="AP219" s="531">
        <f t="shared" si="34"/>
        <v>0</v>
      </c>
      <c r="AQ219" s="48"/>
      <c r="AR219" s="46">
        <f t="shared" si="35"/>
        <v>0</v>
      </c>
      <c r="AS219" s="46"/>
      <c r="AT219" s="46">
        <f t="shared" si="36"/>
        <v>0</v>
      </c>
    </row>
    <row r="220" spans="1:46" s="634" customFormat="1" ht="20.399999999999999" customHeight="1">
      <c r="A220" s="782"/>
      <c r="B220" s="769"/>
      <c r="C220" s="770" t="s">
        <v>311</v>
      </c>
      <c r="D220" s="772">
        <v>39217</v>
      </c>
      <c r="E220" s="53">
        <v>24751</v>
      </c>
      <c r="F220" s="659" t="s">
        <v>370</v>
      </c>
      <c r="G220" s="37">
        <v>0</v>
      </c>
      <c r="H220" s="38">
        <v>0</v>
      </c>
      <c r="I220" s="37">
        <v>0</v>
      </c>
      <c r="J220" s="38">
        <v>0</v>
      </c>
      <c r="K220" s="37">
        <v>0</v>
      </c>
      <c r="L220" s="38">
        <v>0</v>
      </c>
      <c r="M220" s="37">
        <v>0</v>
      </c>
      <c r="N220" s="38">
        <v>0</v>
      </c>
      <c r="O220" s="37">
        <v>0</v>
      </c>
      <c r="P220" s="656">
        <v>0</v>
      </c>
      <c r="Q220" s="37">
        <v>0</v>
      </c>
      <c r="R220" s="37">
        <v>0</v>
      </c>
      <c r="S220" s="37"/>
      <c r="T220" s="39"/>
      <c r="U220" s="39"/>
      <c r="V220" s="39"/>
      <c r="W220" s="39"/>
      <c r="X220" s="39"/>
      <c r="Y220" s="39"/>
      <c r="Z220" s="39"/>
      <c r="AA220" s="39"/>
      <c r="AB220" s="39"/>
      <c r="AC220" s="41"/>
      <c r="AD220" s="41"/>
      <c r="AE220" s="41"/>
      <c r="AF220" s="41"/>
      <c r="AG220" s="41"/>
      <c r="AH220" s="42"/>
      <c r="AI220" s="42"/>
      <c r="AJ220" s="42"/>
      <c r="AK220" s="42"/>
      <c r="AL220" s="42"/>
      <c r="AM220" s="42"/>
      <c r="AN220" s="42"/>
      <c r="AO220" s="42"/>
      <c r="AP220" s="531">
        <f t="shared" si="34"/>
        <v>0</v>
      </c>
      <c r="AQ220" s="48"/>
      <c r="AR220" s="46">
        <f t="shared" si="35"/>
        <v>0</v>
      </c>
      <c r="AS220" s="46"/>
      <c r="AT220" s="46">
        <f t="shared" si="36"/>
        <v>0</v>
      </c>
    </row>
    <row r="221" spans="1:46" s="634" customFormat="1" ht="20.399999999999999" customHeight="1">
      <c r="A221" s="782"/>
      <c r="B221" s="769"/>
      <c r="C221" s="770" t="s">
        <v>299</v>
      </c>
      <c r="D221" s="775">
        <v>37781</v>
      </c>
      <c r="E221" s="53">
        <v>40574</v>
      </c>
      <c r="F221" s="659" t="s">
        <v>368</v>
      </c>
      <c r="G221" s="37">
        <v>0</v>
      </c>
      <c r="H221" s="38">
        <v>0</v>
      </c>
      <c r="I221" s="37">
        <v>0</v>
      </c>
      <c r="J221" s="63">
        <v>0</v>
      </c>
      <c r="K221" s="37">
        <v>0</v>
      </c>
      <c r="L221" s="38">
        <v>0</v>
      </c>
      <c r="M221" s="37">
        <v>0</v>
      </c>
      <c r="N221" s="63">
        <v>0</v>
      </c>
      <c r="O221" s="37">
        <v>0</v>
      </c>
      <c r="P221" s="656">
        <v>0</v>
      </c>
      <c r="Q221" s="37">
        <v>0</v>
      </c>
      <c r="R221" s="37">
        <v>0</v>
      </c>
      <c r="S221" s="37"/>
      <c r="T221" s="39"/>
      <c r="U221" s="39"/>
      <c r="V221" s="39"/>
      <c r="W221" s="39"/>
      <c r="X221" s="39"/>
      <c r="Y221" s="39"/>
      <c r="Z221" s="39"/>
      <c r="AA221" s="39"/>
      <c r="AB221" s="39"/>
      <c r="AC221" s="41"/>
      <c r="AD221" s="41"/>
      <c r="AE221" s="41"/>
      <c r="AF221" s="41"/>
      <c r="AG221" s="41"/>
      <c r="AH221" s="42"/>
      <c r="AI221" s="42"/>
      <c r="AJ221" s="42"/>
      <c r="AK221" s="42"/>
      <c r="AL221" s="42"/>
      <c r="AM221" s="42"/>
      <c r="AN221" s="42"/>
      <c r="AO221" s="42"/>
      <c r="AP221" s="531">
        <f t="shared" si="34"/>
        <v>0</v>
      </c>
      <c r="AQ221" s="48"/>
      <c r="AR221" s="46">
        <f t="shared" si="35"/>
        <v>0</v>
      </c>
      <c r="AS221" s="46"/>
      <c r="AT221" s="46">
        <f t="shared" si="36"/>
        <v>0</v>
      </c>
    </row>
    <row r="222" spans="1:46" s="634" customFormat="1" ht="20.399999999999999" customHeight="1">
      <c r="A222" s="782"/>
      <c r="B222" s="769"/>
      <c r="C222" s="770" t="s">
        <v>333</v>
      </c>
      <c r="D222" s="772">
        <v>41177</v>
      </c>
      <c r="E222" s="53">
        <v>41263</v>
      </c>
      <c r="F222" s="659" t="s">
        <v>370</v>
      </c>
      <c r="G222" s="37">
        <v>0</v>
      </c>
      <c r="H222" s="38">
        <v>0</v>
      </c>
      <c r="I222" s="37">
        <v>0</v>
      </c>
      <c r="J222" s="38">
        <v>0</v>
      </c>
      <c r="K222" s="37">
        <v>0</v>
      </c>
      <c r="L222" s="38">
        <v>0</v>
      </c>
      <c r="M222" s="37">
        <v>0</v>
      </c>
      <c r="N222" s="38">
        <v>0</v>
      </c>
      <c r="O222" s="37">
        <v>0</v>
      </c>
      <c r="P222" s="656">
        <v>0</v>
      </c>
      <c r="Q222" s="37">
        <v>0</v>
      </c>
      <c r="R222" s="37">
        <v>0</v>
      </c>
      <c r="S222" s="37"/>
      <c r="T222" s="39"/>
      <c r="U222" s="39"/>
      <c r="V222" s="39"/>
      <c r="W222" s="39"/>
      <c r="X222" s="39"/>
      <c r="Y222" s="39"/>
      <c r="Z222" s="39"/>
      <c r="AA222" s="39"/>
      <c r="AB222" s="39"/>
      <c r="AC222" s="41"/>
      <c r="AD222" s="41"/>
      <c r="AE222" s="41"/>
      <c r="AF222" s="41"/>
      <c r="AG222" s="41"/>
      <c r="AH222" s="42"/>
      <c r="AI222" s="42"/>
      <c r="AJ222" s="42"/>
      <c r="AK222" s="42"/>
      <c r="AL222" s="42"/>
      <c r="AM222" s="42"/>
      <c r="AN222" s="42"/>
      <c r="AO222" s="42"/>
      <c r="AP222" s="531">
        <f t="shared" si="34"/>
        <v>0</v>
      </c>
      <c r="AQ222" s="48"/>
      <c r="AR222" s="46">
        <f t="shared" si="35"/>
        <v>0</v>
      </c>
      <c r="AS222" s="46"/>
      <c r="AT222" s="46">
        <f t="shared" si="36"/>
        <v>0</v>
      </c>
    </row>
    <row r="223" spans="1:46" s="634" customFormat="1" ht="20.399999999999999" customHeight="1">
      <c r="A223" s="782"/>
      <c r="B223" s="769"/>
      <c r="C223" s="770" t="s">
        <v>320</v>
      </c>
      <c r="D223" s="772">
        <v>40098</v>
      </c>
      <c r="E223" s="53">
        <v>40168</v>
      </c>
      <c r="F223" s="659" t="s">
        <v>370</v>
      </c>
      <c r="G223" s="37">
        <v>0</v>
      </c>
      <c r="H223" s="38">
        <v>0</v>
      </c>
      <c r="I223" s="37">
        <v>0</v>
      </c>
      <c r="J223" s="38">
        <v>0</v>
      </c>
      <c r="K223" s="37">
        <v>0</v>
      </c>
      <c r="L223" s="38">
        <v>0</v>
      </c>
      <c r="M223" s="37">
        <v>0</v>
      </c>
      <c r="N223" s="38">
        <v>0</v>
      </c>
      <c r="O223" s="37">
        <v>0</v>
      </c>
      <c r="P223" s="656">
        <v>0</v>
      </c>
      <c r="Q223" s="37">
        <v>0</v>
      </c>
      <c r="R223" s="37">
        <v>0</v>
      </c>
      <c r="S223" s="37"/>
      <c r="T223" s="39"/>
      <c r="U223" s="39"/>
      <c r="V223" s="39"/>
      <c r="W223" s="39"/>
      <c r="X223" s="39"/>
      <c r="Y223" s="39"/>
      <c r="Z223" s="39"/>
      <c r="AA223" s="39"/>
      <c r="AB223" s="39"/>
      <c r="AC223" s="41"/>
      <c r="AD223" s="41"/>
      <c r="AE223" s="41"/>
      <c r="AF223" s="41"/>
      <c r="AG223" s="41"/>
      <c r="AH223" s="42"/>
      <c r="AI223" s="42"/>
      <c r="AJ223" s="42"/>
      <c r="AK223" s="42"/>
      <c r="AL223" s="42"/>
      <c r="AM223" s="42"/>
      <c r="AN223" s="42"/>
      <c r="AO223" s="42"/>
      <c r="AP223" s="531">
        <f t="shared" si="34"/>
        <v>0</v>
      </c>
      <c r="AQ223" s="48"/>
      <c r="AR223" s="46">
        <f t="shared" si="35"/>
        <v>0</v>
      </c>
      <c r="AS223" s="46"/>
      <c r="AT223" s="46">
        <f t="shared" si="36"/>
        <v>0</v>
      </c>
    </row>
    <row r="224" spans="1:46" s="634" customFormat="1" ht="20.399999999999999" customHeight="1">
      <c r="A224" s="782"/>
      <c r="B224" s="769"/>
      <c r="C224" s="770" t="s">
        <v>122</v>
      </c>
      <c r="D224" s="771">
        <v>39904</v>
      </c>
      <c r="E224" s="53">
        <v>20131</v>
      </c>
      <c r="F224" s="659" t="s">
        <v>369</v>
      </c>
      <c r="G224" s="37"/>
      <c r="H224" s="38"/>
      <c r="I224" s="37">
        <v>0</v>
      </c>
      <c r="J224" s="38">
        <v>0</v>
      </c>
      <c r="K224" s="37">
        <v>0</v>
      </c>
      <c r="L224" s="38">
        <v>0</v>
      </c>
      <c r="M224" s="37">
        <v>0</v>
      </c>
      <c r="N224" s="38">
        <v>0</v>
      </c>
      <c r="O224" s="37">
        <v>0</v>
      </c>
      <c r="P224" s="656">
        <v>0</v>
      </c>
      <c r="Q224" s="37">
        <v>0</v>
      </c>
      <c r="R224" s="37">
        <v>0</v>
      </c>
      <c r="S224" s="37"/>
      <c r="T224" s="39"/>
      <c r="U224" s="39"/>
      <c r="V224" s="39"/>
      <c r="W224" s="39"/>
      <c r="X224" s="39"/>
      <c r="Y224" s="39"/>
      <c r="Z224" s="39"/>
      <c r="AA224" s="39"/>
      <c r="AB224" s="39"/>
      <c r="AC224" s="41"/>
      <c r="AD224" s="41"/>
      <c r="AE224" s="41"/>
      <c r="AF224" s="41"/>
      <c r="AG224" s="41"/>
      <c r="AH224" s="42"/>
      <c r="AI224" s="42"/>
      <c r="AJ224" s="42"/>
      <c r="AK224" s="42"/>
      <c r="AL224" s="42"/>
      <c r="AM224" s="42"/>
      <c r="AN224" s="42"/>
      <c r="AO224" s="42"/>
      <c r="AP224" s="531">
        <f t="shared" si="34"/>
        <v>0</v>
      </c>
      <c r="AQ224" s="48"/>
      <c r="AR224" s="46">
        <f t="shared" si="35"/>
        <v>0</v>
      </c>
      <c r="AS224" s="46"/>
      <c r="AT224" s="46">
        <f t="shared" si="36"/>
        <v>0</v>
      </c>
    </row>
    <row r="225" spans="1:46" s="634" customFormat="1" ht="20.399999999999999" customHeight="1">
      <c r="A225" s="769"/>
      <c r="B225" s="769"/>
      <c r="C225" s="770" t="s">
        <v>326</v>
      </c>
      <c r="D225" s="772">
        <v>40688</v>
      </c>
      <c r="E225" s="53">
        <v>40661</v>
      </c>
      <c r="F225" s="659" t="s">
        <v>370</v>
      </c>
      <c r="G225" s="37">
        <v>0</v>
      </c>
      <c r="H225" s="38">
        <v>0</v>
      </c>
      <c r="I225" s="37">
        <v>0</v>
      </c>
      <c r="J225" s="38">
        <v>0</v>
      </c>
      <c r="K225" s="37">
        <v>0</v>
      </c>
      <c r="L225" s="38">
        <v>0</v>
      </c>
      <c r="M225" s="37">
        <v>0</v>
      </c>
      <c r="N225" s="38">
        <v>0</v>
      </c>
      <c r="O225" s="37">
        <v>0</v>
      </c>
      <c r="P225" s="656">
        <v>0</v>
      </c>
      <c r="Q225" s="37">
        <v>0</v>
      </c>
      <c r="R225" s="37">
        <v>0</v>
      </c>
      <c r="S225" s="37"/>
      <c r="T225" s="39"/>
      <c r="U225" s="39"/>
      <c r="V225" s="39"/>
      <c r="W225" s="39"/>
      <c r="X225" s="39"/>
      <c r="Y225" s="39"/>
      <c r="Z225" s="39"/>
      <c r="AA225" s="39"/>
      <c r="AB225" s="39"/>
      <c r="AC225" s="41"/>
      <c r="AD225" s="41"/>
      <c r="AE225" s="41"/>
      <c r="AF225" s="41"/>
      <c r="AG225" s="41"/>
      <c r="AH225" s="42"/>
      <c r="AI225" s="42"/>
      <c r="AJ225" s="42"/>
      <c r="AK225" s="42"/>
      <c r="AL225" s="42"/>
      <c r="AM225" s="42"/>
      <c r="AN225" s="42"/>
      <c r="AO225" s="42"/>
      <c r="AP225" s="531">
        <f t="shared" si="34"/>
        <v>0</v>
      </c>
      <c r="AQ225" s="48"/>
      <c r="AR225" s="46">
        <f t="shared" si="35"/>
        <v>0</v>
      </c>
      <c r="AS225" s="46"/>
      <c r="AT225" s="46">
        <f t="shared" si="36"/>
        <v>0</v>
      </c>
    </row>
    <row r="226" spans="1:46" s="634" customFormat="1" ht="20.399999999999999" customHeight="1">
      <c r="A226" s="782"/>
      <c r="B226" s="769"/>
      <c r="C226" s="770" t="s">
        <v>298</v>
      </c>
      <c r="D226" s="775">
        <v>37781</v>
      </c>
      <c r="E226" s="53">
        <v>33264</v>
      </c>
      <c r="F226" s="659" t="s">
        <v>370</v>
      </c>
      <c r="G226" s="37">
        <v>0</v>
      </c>
      <c r="H226" s="38">
        <v>0</v>
      </c>
      <c r="I226" s="37">
        <v>0</v>
      </c>
      <c r="J226" s="38">
        <v>0</v>
      </c>
      <c r="K226" s="37">
        <v>0</v>
      </c>
      <c r="L226" s="38">
        <v>0</v>
      </c>
      <c r="M226" s="37">
        <v>0</v>
      </c>
      <c r="N226" s="38">
        <v>0</v>
      </c>
      <c r="O226" s="37">
        <v>0</v>
      </c>
      <c r="P226" s="656">
        <v>0</v>
      </c>
      <c r="Q226" s="37">
        <v>0</v>
      </c>
      <c r="R226" s="37">
        <v>0</v>
      </c>
      <c r="S226" s="37"/>
      <c r="T226" s="39"/>
      <c r="U226" s="39"/>
      <c r="V226" s="39"/>
      <c r="W226" s="39"/>
      <c r="X226" s="39"/>
      <c r="Y226" s="39"/>
      <c r="Z226" s="39"/>
      <c r="AA226" s="39"/>
      <c r="AB226" s="39"/>
      <c r="AC226" s="41"/>
      <c r="AD226" s="41"/>
      <c r="AE226" s="41"/>
      <c r="AF226" s="41"/>
      <c r="AG226" s="41"/>
      <c r="AH226" s="42"/>
      <c r="AI226" s="42"/>
      <c r="AJ226" s="42"/>
      <c r="AK226" s="42"/>
      <c r="AL226" s="42"/>
      <c r="AM226" s="42"/>
      <c r="AN226" s="42"/>
      <c r="AO226" s="42"/>
      <c r="AP226" s="531">
        <f t="shared" si="34"/>
        <v>0</v>
      </c>
      <c r="AQ226" s="48"/>
      <c r="AR226" s="46">
        <f t="shared" si="35"/>
        <v>0</v>
      </c>
      <c r="AS226" s="46"/>
      <c r="AT226" s="46">
        <f t="shared" si="36"/>
        <v>0</v>
      </c>
    </row>
    <row r="227" spans="1:46" s="634" customFormat="1" ht="20.399999999999999" customHeight="1">
      <c r="A227" s="782"/>
      <c r="B227" s="769"/>
      <c r="C227" s="770" t="s">
        <v>253</v>
      </c>
      <c r="D227" s="775">
        <v>32203</v>
      </c>
      <c r="E227" s="53">
        <v>15407</v>
      </c>
      <c r="F227" s="659" t="s">
        <v>369</v>
      </c>
      <c r="G227" s="37"/>
      <c r="H227" s="38"/>
      <c r="I227" s="37">
        <v>0</v>
      </c>
      <c r="J227" s="38">
        <v>0</v>
      </c>
      <c r="K227" s="37">
        <v>0</v>
      </c>
      <c r="L227" s="38">
        <v>0</v>
      </c>
      <c r="M227" s="37">
        <v>0</v>
      </c>
      <c r="N227" s="38">
        <v>0</v>
      </c>
      <c r="O227" s="37">
        <v>0</v>
      </c>
      <c r="P227" s="656">
        <v>0</v>
      </c>
      <c r="Q227" s="37">
        <v>0</v>
      </c>
      <c r="R227" s="37">
        <v>0</v>
      </c>
      <c r="S227" s="37"/>
      <c r="T227" s="39"/>
      <c r="U227" s="39"/>
      <c r="V227" s="39"/>
      <c r="W227" s="39"/>
      <c r="X227" s="39"/>
      <c r="Y227" s="39"/>
      <c r="Z227" s="39"/>
      <c r="AA227" s="39"/>
      <c r="AB227" s="39"/>
      <c r="AC227" s="41"/>
      <c r="AD227" s="41"/>
      <c r="AE227" s="41"/>
      <c r="AF227" s="41"/>
      <c r="AG227" s="41"/>
      <c r="AH227" s="42"/>
      <c r="AI227" s="42"/>
      <c r="AJ227" s="42"/>
      <c r="AK227" s="42"/>
      <c r="AL227" s="42"/>
      <c r="AM227" s="42"/>
      <c r="AN227" s="42"/>
      <c r="AO227" s="42"/>
      <c r="AP227" s="531">
        <f t="shared" si="34"/>
        <v>0</v>
      </c>
      <c r="AQ227" s="48"/>
      <c r="AR227" s="46">
        <f t="shared" si="35"/>
        <v>0</v>
      </c>
      <c r="AS227" s="46"/>
      <c r="AT227" s="46">
        <f t="shared" si="36"/>
        <v>0</v>
      </c>
    </row>
    <row r="228" spans="1:46" s="634" customFormat="1" ht="20.399999999999999" customHeight="1">
      <c r="A228" s="782"/>
      <c r="B228" s="769"/>
      <c r="C228" s="770" t="s">
        <v>175</v>
      </c>
      <c r="D228" s="775">
        <v>42153</v>
      </c>
      <c r="E228" s="53">
        <v>42185</v>
      </c>
      <c r="F228" s="659" t="s">
        <v>368</v>
      </c>
      <c r="G228" s="37"/>
      <c r="H228" s="38"/>
      <c r="I228" s="37">
        <v>0</v>
      </c>
      <c r="J228" s="38">
        <v>0</v>
      </c>
      <c r="K228" s="37">
        <v>0</v>
      </c>
      <c r="L228" s="38">
        <v>0</v>
      </c>
      <c r="M228" s="37">
        <v>0</v>
      </c>
      <c r="N228" s="38">
        <v>0</v>
      </c>
      <c r="O228" s="37">
        <v>0</v>
      </c>
      <c r="P228" s="656">
        <v>0</v>
      </c>
      <c r="Q228" s="37">
        <v>0</v>
      </c>
      <c r="R228" s="37">
        <v>0</v>
      </c>
      <c r="S228" s="37"/>
      <c r="T228" s="39"/>
      <c r="U228" s="39"/>
      <c r="V228" s="39"/>
      <c r="W228" s="39"/>
      <c r="X228" s="39"/>
      <c r="Y228" s="39"/>
      <c r="Z228" s="39"/>
      <c r="AA228" s="39"/>
      <c r="AB228" s="39"/>
      <c r="AC228" s="41"/>
      <c r="AD228" s="41"/>
      <c r="AE228" s="41"/>
      <c r="AF228" s="41"/>
      <c r="AG228" s="41"/>
      <c r="AH228" s="42"/>
      <c r="AI228" s="42"/>
      <c r="AJ228" s="42"/>
      <c r="AK228" s="42"/>
      <c r="AL228" s="42"/>
      <c r="AM228" s="42"/>
      <c r="AN228" s="42"/>
      <c r="AO228" s="42"/>
      <c r="AP228" s="531">
        <f t="shared" si="34"/>
        <v>0</v>
      </c>
      <c r="AQ228" s="48"/>
      <c r="AR228" s="46">
        <f t="shared" si="35"/>
        <v>0</v>
      </c>
      <c r="AS228" s="46"/>
      <c r="AT228" s="46">
        <f t="shared" si="36"/>
        <v>0</v>
      </c>
    </row>
    <row r="229" spans="1:46" s="634" customFormat="1" ht="20.399999999999999" customHeight="1">
      <c r="A229" s="782"/>
      <c r="B229" s="769"/>
      <c r="C229" s="770" t="s">
        <v>385</v>
      </c>
      <c r="D229" s="772">
        <v>42255</v>
      </c>
      <c r="E229" s="53">
        <v>24873</v>
      </c>
      <c r="F229" s="659" t="s">
        <v>368</v>
      </c>
      <c r="G229" s="37"/>
      <c r="H229" s="38"/>
      <c r="I229" s="37">
        <v>0</v>
      </c>
      <c r="J229" s="38">
        <v>0</v>
      </c>
      <c r="K229" s="37">
        <v>0</v>
      </c>
      <c r="L229" s="38">
        <v>0</v>
      </c>
      <c r="M229" s="37">
        <v>0</v>
      </c>
      <c r="N229" s="38">
        <v>0</v>
      </c>
      <c r="O229" s="37">
        <v>0</v>
      </c>
      <c r="P229" s="656">
        <v>0</v>
      </c>
      <c r="Q229" s="37">
        <v>0</v>
      </c>
      <c r="R229" s="37">
        <v>0</v>
      </c>
      <c r="S229" s="37"/>
      <c r="T229" s="39"/>
      <c r="U229" s="39"/>
      <c r="V229" s="39"/>
      <c r="W229" s="39"/>
      <c r="X229" s="39"/>
      <c r="Y229" s="39"/>
      <c r="Z229" s="39"/>
      <c r="AA229" s="39"/>
      <c r="AB229" s="39"/>
      <c r="AC229" s="41"/>
      <c r="AD229" s="41"/>
      <c r="AE229" s="41"/>
      <c r="AF229" s="41"/>
      <c r="AG229" s="41"/>
      <c r="AH229" s="42"/>
      <c r="AI229" s="42"/>
      <c r="AJ229" s="42"/>
      <c r="AK229" s="42"/>
      <c r="AL229" s="42"/>
      <c r="AM229" s="42"/>
      <c r="AN229" s="42"/>
      <c r="AO229" s="42"/>
      <c r="AP229" s="531">
        <f t="shared" si="34"/>
        <v>0</v>
      </c>
      <c r="AQ229" s="48"/>
      <c r="AR229" s="46">
        <f t="shared" si="35"/>
        <v>0</v>
      </c>
      <c r="AS229" s="46"/>
      <c r="AT229" s="46">
        <f t="shared" si="36"/>
        <v>0</v>
      </c>
    </row>
    <row r="230" spans="1:46" s="634" customFormat="1" ht="20.399999999999999" customHeight="1">
      <c r="A230" s="782"/>
      <c r="B230" s="769"/>
      <c r="C230" s="770" t="s">
        <v>344</v>
      </c>
      <c r="D230" s="775">
        <v>41974</v>
      </c>
      <c r="E230" s="53">
        <v>42072</v>
      </c>
      <c r="F230" s="659" t="s">
        <v>369</v>
      </c>
      <c r="G230" s="37">
        <v>0</v>
      </c>
      <c r="H230" s="38">
        <v>0</v>
      </c>
      <c r="I230" s="37">
        <v>0</v>
      </c>
      <c r="J230" s="38">
        <v>0</v>
      </c>
      <c r="K230" s="37">
        <v>0</v>
      </c>
      <c r="L230" s="38">
        <v>0</v>
      </c>
      <c r="M230" s="37">
        <v>0</v>
      </c>
      <c r="N230" s="38">
        <v>0</v>
      </c>
      <c r="O230" s="37">
        <v>0</v>
      </c>
      <c r="P230" s="656">
        <v>0</v>
      </c>
      <c r="Q230" s="37">
        <v>0</v>
      </c>
      <c r="R230" s="37">
        <v>0</v>
      </c>
      <c r="S230" s="37"/>
      <c r="T230" s="39"/>
      <c r="U230" s="39"/>
      <c r="V230" s="39"/>
      <c r="W230" s="39"/>
      <c r="X230" s="39"/>
      <c r="Y230" s="39"/>
      <c r="Z230" s="39"/>
      <c r="AA230" s="39"/>
      <c r="AB230" s="39"/>
      <c r="AC230" s="41"/>
      <c r="AD230" s="41"/>
      <c r="AE230" s="41"/>
      <c r="AF230" s="41"/>
      <c r="AG230" s="41"/>
      <c r="AH230" s="42"/>
      <c r="AI230" s="42"/>
      <c r="AJ230" s="42"/>
      <c r="AK230" s="42"/>
      <c r="AL230" s="42"/>
      <c r="AM230" s="42"/>
      <c r="AN230" s="42"/>
      <c r="AO230" s="42"/>
      <c r="AP230" s="531">
        <f t="shared" si="34"/>
        <v>0</v>
      </c>
      <c r="AQ230" s="48"/>
      <c r="AR230" s="46">
        <f t="shared" si="35"/>
        <v>0</v>
      </c>
      <c r="AS230" s="46"/>
      <c r="AT230" s="46">
        <f t="shared" si="36"/>
        <v>0</v>
      </c>
    </row>
    <row r="231" spans="1:46" s="634" customFormat="1" ht="20.399999999999999" customHeight="1">
      <c r="A231" s="782"/>
      <c r="B231" s="769"/>
      <c r="C231" s="770" t="s">
        <v>150</v>
      </c>
      <c r="D231" s="771">
        <v>32249</v>
      </c>
      <c r="E231" s="53">
        <v>19758</v>
      </c>
      <c r="F231" s="659" t="s">
        <v>368</v>
      </c>
      <c r="G231" s="37">
        <v>0</v>
      </c>
      <c r="H231" s="38">
        <v>1</v>
      </c>
      <c r="I231" s="37">
        <v>1</v>
      </c>
      <c r="J231" s="38">
        <v>0</v>
      </c>
      <c r="K231" s="37">
        <v>1</v>
      </c>
      <c r="L231" s="38">
        <v>0</v>
      </c>
      <c r="M231" s="37">
        <v>1</v>
      </c>
      <c r="N231" s="38">
        <v>0</v>
      </c>
      <c r="O231" s="37">
        <v>0</v>
      </c>
      <c r="P231" s="656">
        <v>0</v>
      </c>
      <c r="Q231" s="37">
        <v>0</v>
      </c>
      <c r="R231" s="37">
        <v>0</v>
      </c>
      <c r="S231" s="37"/>
      <c r="T231" s="39"/>
      <c r="U231" s="39"/>
      <c r="V231" s="39"/>
      <c r="W231" s="39"/>
      <c r="X231" s="39"/>
      <c r="Y231" s="39"/>
      <c r="Z231" s="39"/>
      <c r="AA231" s="39"/>
      <c r="AB231" s="39"/>
      <c r="AC231" s="41"/>
      <c r="AD231" s="41"/>
      <c r="AE231" s="41"/>
      <c r="AF231" s="41"/>
      <c r="AG231" s="41"/>
      <c r="AH231" s="42"/>
      <c r="AI231" s="42"/>
      <c r="AJ231" s="42"/>
      <c r="AK231" s="42"/>
      <c r="AL231" s="42"/>
      <c r="AM231" s="42"/>
      <c r="AN231" s="42"/>
      <c r="AO231" s="42"/>
      <c r="AP231" s="531">
        <f t="shared" si="34"/>
        <v>0</v>
      </c>
      <c r="AQ231" s="48"/>
      <c r="AR231" s="46">
        <f t="shared" si="35"/>
        <v>0</v>
      </c>
      <c r="AS231" s="46"/>
      <c r="AT231" s="46">
        <f t="shared" si="36"/>
        <v>0</v>
      </c>
    </row>
    <row r="232" spans="1:46" s="634" customFormat="1" ht="20.399999999999999" customHeight="1">
      <c r="A232" s="782"/>
      <c r="B232" s="769"/>
      <c r="C232" s="770" t="s">
        <v>218</v>
      </c>
      <c r="D232" s="771">
        <v>31329</v>
      </c>
      <c r="E232" s="53">
        <v>24328</v>
      </c>
      <c r="F232" s="659" t="s">
        <v>368</v>
      </c>
      <c r="G232" s="37"/>
      <c r="H232" s="38"/>
      <c r="I232" s="37">
        <v>0</v>
      </c>
      <c r="J232" s="38">
        <v>0</v>
      </c>
      <c r="K232" s="37">
        <v>0</v>
      </c>
      <c r="L232" s="38">
        <v>0</v>
      </c>
      <c r="M232" s="37">
        <v>0</v>
      </c>
      <c r="N232" s="38">
        <v>0</v>
      </c>
      <c r="O232" s="37">
        <v>0</v>
      </c>
      <c r="P232" s="656">
        <v>0</v>
      </c>
      <c r="Q232" s="37">
        <v>0</v>
      </c>
      <c r="R232" s="37">
        <v>0</v>
      </c>
      <c r="S232" s="37"/>
      <c r="T232" s="39"/>
      <c r="U232" s="39"/>
      <c r="V232" s="39"/>
      <c r="W232" s="39"/>
      <c r="X232" s="39"/>
      <c r="Y232" s="39"/>
      <c r="Z232" s="39"/>
      <c r="AA232" s="39"/>
      <c r="AB232" s="39"/>
      <c r="AC232" s="41"/>
      <c r="AD232" s="41"/>
      <c r="AE232" s="41"/>
      <c r="AF232" s="41"/>
      <c r="AG232" s="41"/>
      <c r="AH232" s="42"/>
      <c r="AI232" s="42"/>
      <c r="AJ232" s="42"/>
      <c r="AK232" s="42"/>
      <c r="AL232" s="42"/>
      <c r="AM232" s="42"/>
      <c r="AN232" s="42"/>
      <c r="AO232" s="42"/>
      <c r="AP232" s="531">
        <f t="shared" si="34"/>
        <v>0</v>
      </c>
      <c r="AQ232" s="48"/>
      <c r="AR232" s="46">
        <f t="shared" si="35"/>
        <v>0</v>
      </c>
      <c r="AS232" s="46"/>
      <c r="AT232" s="46">
        <f t="shared" si="36"/>
        <v>0</v>
      </c>
    </row>
    <row r="233" spans="1:46" s="634" customFormat="1" ht="20.399999999999999" customHeight="1">
      <c r="A233" s="782"/>
      <c r="B233" s="769"/>
      <c r="C233" s="770" t="s">
        <v>118</v>
      </c>
      <c r="D233" s="775">
        <v>41836</v>
      </c>
      <c r="E233" s="53">
        <v>24876</v>
      </c>
      <c r="F233" s="659" t="s">
        <v>370</v>
      </c>
      <c r="G233" s="37">
        <v>0</v>
      </c>
      <c r="H233" s="38">
        <v>0</v>
      </c>
      <c r="I233" s="37">
        <v>0</v>
      </c>
      <c r="J233" s="38">
        <v>0</v>
      </c>
      <c r="K233" s="37">
        <v>0</v>
      </c>
      <c r="L233" s="38">
        <v>0</v>
      </c>
      <c r="M233" s="37">
        <v>0</v>
      </c>
      <c r="N233" s="38">
        <v>0</v>
      </c>
      <c r="O233" s="37">
        <v>0</v>
      </c>
      <c r="P233" s="656">
        <v>0</v>
      </c>
      <c r="Q233" s="37">
        <v>0</v>
      </c>
      <c r="R233" s="37">
        <v>0</v>
      </c>
      <c r="S233" s="37"/>
      <c r="T233" s="39"/>
      <c r="U233" s="39"/>
      <c r="V233" s="39"/>
      <c r="W233" s="39"/>
      <c r="X233" s="39"/>
      <c r="Y233" s="39"/>
      <c r="Z233" s="39"/>
      <c r="AA233" s="39"/>
      <c r="AB233" s="39"/>
      <c r="AC233" s="41"/>
      <c r="AD233" s="41"/>
      <c r="AE233" s="41"/>
      <c r="AF233" s="41"/>
      <c r="AG233" s="41"/>
      <c r="AH233" s="42"/>
      <c r="AI233" s="42"/>
      <c r="AJ233" s="42"/>
      <c r="AK233" s="42"/>
      <c r="AL233" s="42"/>
      <c r="AM233" s="42"/>
      <c r="AN233" s="42"/>
      <c r="AO233" s="42"/>
      <c r="AP233" s="531">
        <f t="shared" si="34"/>
        <v>0</v>
      </c>
      <c r="AQ233" s="48"/>
      <c r="AR233" s="46">
        <f t="shared" si="35"/>
        <v>0</v>
      </c>
      <c r="AS233" s="46"/>
      <c r="AT233" s="46">
        <f t="shared" si="36"/>
        <v>0</v>
      </c>
    </row>
    <row r="234" spans="1:46" s="634" customFormat="1" ht="20.399999999999999" customHeight="1">
      <c r="A234" s="769"/>
      <c r="B234" s="769"/>
      <c r="C234" s="770" t="s">
        <v>261</v>
      </c>
      <c r="D234" s="772">
        <v>33689</v>
      </c>
      <c r="E234" s="53">
        <v>36480</v>
      </c>
      <c r="F234" s="659" t="s">
        <v>370</v>
      </c>
      <c r="G234" s="37">
        <v>0</v>
      </c>
      <c r="H234" s="38">
        <v>0</v>
      </c>
      <c r="I234" s="37">
        <v>0</v>
      </c>
      <c r="J234" s="38">
        <v>0</v>
      </c>
      <c r="K234" s="37">
        <v>0</v>
      </c>
      <c r="L234" s="38">
        <v>0</v>
      </c>
      <c r="M234" s="37">
        <v>0</v>
      </c>
      <c r="N234" s="38">
        <v>0</v>
      </c>
      <c r="O234" s="37">
        <v>0</v>
      </c>
      <c r="P234" s="656">
        <v>0</v>
      </c>
      <c r="Q234" s="37">
        <v>0</v>
      </c>
      <c r="R234" s="37">
        <v>0</v>
      </c>
      <c r="S234" s="37"/>
      <c r="T234" s="39"/>
      <c r="U234" s="39"/>
      <c r="V234" s="39"/>
      <c r="W234" s="39"/>
      <c r="X234" s="39"/>
      <c r="Y234" s="39"/>
      <c r="Z234" s="39"/>
      <c r="AA234" s="39"/>
      <c r="AB234" s="39"/>
      <c r="AC234" s="41"/>
      <c r="AD234" s="41"/>
      <c r="AE234" s="41"/>
      <c r="AF234" s="41"/>
      <c r="AG234" s="41"/>
      <c r="AH234" s="42"/>
      <c r="AI234" s="42"/>
      <c r="AJ234" s="42"/>
      <c r="AK234" s="42"/>
      <c r="AL234" s="42"/>
      <c r="AM234" s="42"/>
      <c r="AN234" s="42"/>
      <c r="AO234" s="42"/>
      <c r="AP234" s="531">
        <f t="shared" ref="AP234:AP239" si="39">SUM(T234:AB234)</f>
        <v>0</v>
      </c>
      <c r="AQ234" s="48"/>
      <c r="AR234" s="46">
        <f t="shared" ref="AR234:AR239" si="40">SUM(AC234:AO234)</f>
        <v>0</v>
      </c>
      <c r="AS234" s="46"/>
      <c r="AT234" s="46">
        <f t="shared" ref="AT234:AT239" si="41">SUM(AP234:AR234)</f>
        <v>0</v>
      </c>
    </row>
    <row r="235" spans="1:46" s="634" customFormat="1" ht="20.399999999999999" customHeight="1">
      <c r="A235" s="769"/>
      <c r="B235" s="769"/>
      <c r="C235" s="770" t="s">
        <v>328</v>
      </c>
      <c r="D235" s="772">
        <v>40756</v>
      </c>
      <c r="E235" s="53">
        <v>21724</v>
      </c>
      <c r="F235" s="659" t="s">
        <v>368</v>
      </c>
      <c r="G235" s="37"/>
      <c r="H235" s="38"/>
      <c r="I235" s="37"/>
      <c r="J235" s="38"/>
      <c r="K235" s="37">
        <v>0</v>
      </c>
      <c r="L235" s="38">
        <v>0</v>
      </c>
      <c r="M235" s="37">
        <v>0</v>
      </c>
      <c r="N235" s="38">
        <v>0</v>
      </c>
      <c r="O235" s="37">
        <v>0</v>
      </c>
      <c r="P235" s="656">
        <v>0</v>
      </c>
      <c r="Q235" s="37">
        <v>0</v>
      </c>
      <c r="R235" s="37">
        <v>0</v>
      </c>
      <c r="S235" s="37"/>
      <c r="T235" s="39"/>
      <c r="U235" s="39"/>
      <c r="V235" s="39"/>
      <c r="W235" s="39"/>
      <c r="X235" s="39"/>
      <c r="Y235" s="39"/>
      <c r="Z235" s="39"/>
      <c r="AA235" s="39"/>
      <c r="AB235" s="39"/>
      <c r="AC235" s="41"/>
      <c r="AD235" s="41"/>
      <c r="AE235" s="41"/>
      <c r="AF235" s="41"/>
      <c r="AG235" s="41"/>
      <c r="AH235" s="42"/>
      <c r="AI235" s="42"/>
      <c r="AJ235" s="42"/>
      <c r="AK235" s="42"/>
      <c r="AL235" s="42"/>
      <c r="AM235" s="42"/>
      <c r="AN235" s="42"/>
      <c r="AO235" s="42"/>
      <c r="AP235" s="531">
        <f t="shared" si="39"/>
        <v>0</v>
      </c>
      <c r="AQ235" s="48"/>
      <c r="AR235" s="46">
        <f t="shared" si="40"/>
        <v>0</v>
      </c>
      <c r="AS235" s="46"/>
      <c r="AT235" s="46">
        <f t="shared" si="41"/>
        <v>0</v>
      </c>
    </row>
    <row r="236" spans="1:46" s="634" customFormat="1" ht="20.399999999999999" customHeight="1">
      <c r="A236" s="769"/>
      <c r="B236" s="769"/>
      <c r="C236" s="770" t="s">
        <v>310</v>
      </c>
      <c r="D236" s="772">
        <v>39086</v>
      </c>
      <c r="E236" s="53">
        <v>10227</v>
      </c>
      <c r="F236" s="659" t="s">
        <v>369</v>
      </c>
      <c r="G236" s="37"/>
      <c r="H236" s="38"/>
      <c r="I236" s="37">
        <v>0</v>
      </c>
      <c r="J236" s="38">
        <v>0</v>
      </c>
      <c r="K236" s="37">
        <v>0</v>
      </c>
      <c r="L236" s="38">
        <v>0</v>
      </c>
      <c r="M236" s="37">
        <v>0</v>
      </c>
      <c r="N236" s="38">
        <v>0</v>
      </c>
      <c r="O236" s="37">
        <v>0</v>
      </c>
      <c r="P236" s="656">
        <v>0</v>
      </c>
      <c r="Q236" s="37">
        <v>0</v>
      </c>
      <c r="R236" s="37">
        <v>0</v>
      </c>
      <c r="S236" s="37"/>
      <c r="T236" s="39"/>
      <c r="U236" s="39"/>
      <c r="V236" s="39"/>
      <c r="W236" s="39"/>
      <c r="X236" s="39"/>
      <c r="Y236" s="39"/>
      <c r="Z236" s="39"/>
      <c r="AA236" s="39"/>
      <c r="AB236" s="39"/>
      <c r="AC236" s="41"/>
      <c r="AD236" s="41"/>
      <c r="AE236" s="41"/>
      <c r="AF236" s="41"/>
      <c r="AG236" s="41"/>
      <c r="AH236" s="42"/>
      <c r="AI236" s="42"/>
      <c r="AJ236" s="42"/>
      <c r="AK236" s="42"/>
      <c r="AL236" s="42"/>
      <c r="AM236" s="42"/>
      <c r="AN236" s="42"/>
      <c r="AO236" s="42"/>
      <c r="AP236" s="531">
        <f t="shared" si="39"/>
        <v>0</v>
      </c>
      <c r="AQ236" s="48"/>
      <c r="AR236" s="46">
        <f t="shared" si="40"/>
        <v>0</v>
      </c>
      <c r="AS236" s="46"/>
      <c r="AT236" s="46">
        <f t="shared" si="41"/>
        <v>0</v>
      </c>
    </row>
    <row r="237" spans="1:46" s="634" customFormat="1" ht="22.2" customHeight="1">
      <c r="A237" s="782"/>
      <c r="B237" s="769"/>
      <c r="C237" s="770" t="s">
        <v>206</v>
      </c>
      <c r="D237" s="771">
        <v>40710</v>
      </c>
      <c r="E237" s="53">
        <v>38380</v>
      </c>
      <c r="F237" s="659" t="s">
        <v>368</v>
      </c>
      <c r="G237" s="37"/>
      <c r="H237" s="64"/>
      <c r="I237" s="37"/>
      <c r="J237" s="64"/>
      <c r="K237" s="37"/>
      <c r="L237" s="38">
        <v>0</v>
      </c>
      <c r="M237" s="37"/>
      <c r="N237" s="38">
        <v>0</v>
      </c>
      <c r="O237" s="37">
        <v>0</v>
      </c>
      <c r="P237" s="656">
        <v>0</v>
      </c>
      <c r="Q237" s="37">
        <v>0</v>
      </c>
      <c r="R237" s="37">
        <v>0</v>
      </c>
      <c r="S237" s="37"/>
      <c r="T237" s="39"/>
      <c r="U237" s="39"/>
      <c r="V237" s="39"/>
      <c r="W237" s="39"/>
      <c r="X237" s="39"/>
      <c r="Y237" s="39"/>
      <c r="Z237" s="39"/>
      <c r="AA237" s="39"/>
      <c r="AB237" s="39"/>
      <c r="AC237" s="41"/>
      <c r="AD237" s="41"/>
      <c r="AE237" s="41"/>
      <c r="AF237" s="41"/>
      <c r="AG237" s="41"/>
      <c r="AH237" s="42"/>
      <c r="AI237" s="702"/>
      <c r="AJ237" s="42"/>
      <c r="AK237" s="42"/>
      <c r="AL237" s="42"/>
      <c r="AM237" s="42"/>
      <c r="AN237" s="42"/>
      <c r="AO237" s="42"/>
      <c r="AP237" s="531">
        <f t="shared" si="39"/>
        <v>0</v>
      </c>
      <c r="AQ237" s="48"/>
      <c r="AR237" s="33">
        <f t="shared" si="40"/>
        <v>0</v>
      </c>
      <c r="AS237" s="46"/>
      <c r="AT237" s="33">
        <f t="shared" ref="AT237" si="42">SUM(AP237,AR237)</f>
        <v>0</v>
      </c>
    </row>
    <row r="238" spans="1:46" s="634" customFormat="1" ht="20.399999999999999" customHeight="1">
      <c r="A238" s="769"/>
      <c r="B238" s="769"/>
      <c r="C238" s="770" t="s">
        <v>351</v>
      </c>
      <c r="D238" s="775">
        <v>42423</v>
      </c>
      <c r="E238" s="53">
        <v>33198</v>
      </c>
      <c r="F238" s="659" t="s">
        <v>368</v>
      </c>
      <c r="G238" s="37">
        <v>0</v>
      </c>
      <c r="H238" s="38">
        <v>0</v>
      </c>
      <c r="I238" s="37">
        <v>0</v>
      </c>
      <c r="J238" s="38">
        <v>0</v>
      </c>
      <c r="K238" s="37">
        <v>0</v>
      </c>
      <c r="L238" s="38">
        <v>0</v>
      </c>
      <c r="M238" s="37">
        <v>0</v>
      </c>
      <c r="N238" s="38">
        <v>0</v>
      </c>
      <c r="O238" s="37">
        <v>0</v>
      </c>
      <c r="P238" s="656">
        <v>0</v>
      </c>
      <c r="Q238" s="37">
        <v>0</v>
      </c>
      <c r="R238" s="37">
        <v>0</v>
      </c>
      <c r="S238" s="37"/>
      <c r="T238" s="39"/>
      <c r="U238" s="39"/>
      <c r="V238" s="39"/>
      <c r="W238" s="39"/>
      <c r="X238" s="39"/>
      <c r="Y238" s="39"/>
      <c r="Z238" s="39"/>
      <c r="AA238" s="39"/>
      <c r="AB238" s="39"/>
      <c r="AC238" s="41"/>
      <c r="AD238" s="41"/>
      <c r="AE238" s="41"/>
      <c r="AF238" s="41"/>
      <c r="AG238" s="41"/>
      <c r="AH238" s="42"/>
      <c r="AI238" s="42"/>
      <c r="AJ238" s="42"/>
      <c r="AK238" s="42"/>
      <c r="AL238" s="42"/>
      <c r="AM238" s="42"/>
      <c r="AN238" s="42"/>
      <c r="AO238" s="42"/>
      <c r="AP238" s="531">
        <f t="shared" si="39"/>
        <v>0</v>
      </c>
      <c r="AQ238" s="48"/>
      <c r="AR238" s="46">
        <f t="shared" si="40"/>
        <v>0</v>
      </c>
      <c r="AS238" s="46"/>
      <c r="AT238" s="46">
        <f t="shared" si="41"/>
        <v>0</v>
      </c>
    </row>
    <row r="239" spans="1:46" s="634" customFormat="1" ht="20.399999999999999" customHeight="1">
      <c r="A239" s="782"/>
      <c r="B239" s="769"/>
      <c r="C239" s="770" t="s">
        <v>325</v>
      </c>
      <c r="D239" s="775">
        <v>40554</v>
      </c>
      <c r="E239" s="53">
        <v>31609</v>
      </c>
      <c r="F239" s="659" t="s">
        <v>370</v>
      </c>
      <c r="G239" s="37">
        <v>0</v>
      </c>
      <c r="H239" s="38">
        <v>0</v>
      </c>
      <c r="I239" s="37">
        <v>0</v>
      </c>
      <c r="J239" s="38">
        <v>0</v>
      </c>
      <c r="K239" s="37">
        <v>0</v>
      </c>
      <c r="L239" s="38">
        <v>0</v>
      </c>
      <c r="M239" s="37">
        <v>0</v>
      </c>
      <c r="N239" s="38">
        <v>0</v>
      </c>
      <c r="O239" s="37">
        <v>0</v>
      </c>
      <c r="P239" s="656">
        <v>0</v>
      </c>
      <c r="Q239" s="37">
        <v>0</v>
      </c>
      <c r="R239" s="37">
        <v>0</v>
      </c>
      <c r="S239" s="37"/>
      <c r="T239" s="39"/>
      <c r="U239" s="39"/>
      <c r="V239" s="39"/>
      <c r="W239" s="39"/>
      <c r="X239" s="39"/>
      <c r="Y239" s="39"/>
      <c r="Z239" s="39"/>
      <c r="AA239" s="39"/>
      <c r="AB239" s="39"/>
      <c r="AC239" s="41"/>
      <c r="AD239" s="41"/>
      <c r="AE239" s="41"/>
      <c r="AF239" s="41"/>
      <c r="AG239" s="41"/>
      <c r="AH239" s="42"/>
      <c r="AI239" s="42"/>
      <c r="AJ239" s="42"/>
      <c r="AK239" s="42"/>
      <c r="AL239" s="42"/>
      <c r="AM239" s="42"/>
      <c r="AN239" s="42"/>
      <c r="AO239" s="42"/>
      <c r="AP239" s="531">
        <f t="shared" si="39"/>
        <v>0</v>
      </c>
      <c r="AQ239" s="48"/>
      <c r="AR239" s="46">
        <f t="shared" si="40"/>
        <v>0</v>
      </c>
      <c r="AS239" s="46"/>
      <c r="AT239" s="46">
        <f t="shared" si="41"/>
        <v>0</v>
      </c>
    </row>
    <row r="240" spans="1:46" s="85" customFormat="1" ht="44.25" customHeight="1">
      <c r="B240" s="2"/>
      <c r="C240" s="99" t="s">
        <v>1682</v>
      </c>
      <c r="D240" s="3"/>
      <c r="E240" s="86"/>
      <c r="F240" s="86"/>
    </row>
    <row r="242" spans="1:46" s="48" customFormat="1" ht="34.5" customHeight="1">
      <c r="A242" s="408" t="s">
        <v>12</v>
      </c>
      <c r="B242" s="409" t="s">
        <v>13</v>
      </c>
      <c r="C242" s="410" t="s">
        <v>59</v>
      </c>
      <c r="D242" s="22" t="s">
        <v>15</v>
      </c>
      <c r="E242" s="22" t="s">
        <v>16</v>
      </c>
      <c r="F242" s="22"/>
      <c r="G242" s="25" t="s">
        <v>17</v>
      </c>
      <c r="H242" s="26" t="s">
        <v>18</v>
      </c>
      <c r="I242" s="25" t="s">
        <v>19</v>
      </c>
      <c r="J242" s="26" t="s">
        <v>20</v>
      </c>
      <c r="K242" s="25" t="s">
        <v>21</v>
      </c>
      <c r="L242" s="24" t="s">
        <v>21</v>
      </c>
      <c r="M242" s="27" t="s">
        <v>23</v>
      </c>
      <c r="N242" s="24" t="s">
        <v>23</v>
      </c>
      <c r="O242" s="27" t="s">
        <v>25</v>
      </c>
      <c r="P242" s="27" t="s">
        <v>28</v>
      </c>
      <c r="Q242" s="27"/>
      <c r="R242" s="27" t="s">
        <v>393</v>
      </c>
      <c r="S242" s="27"/>
      <c r="T242" s="411">
        <v>3</v>
      </c>
      <c r="U242" s="411">
        <v>10</v>
      </c>
      <c r="V242" s="411">
        <v>17</v>
      </c>
      <c r="W242" s="411">
        <v>24</v>
      </c>
      <c r="X242" s="411">
        <v>31</v>
      </c>
      <c r="Y242" s="411">
        <v>7</v>
      </c>
      <c r="Z242" s="411">
        <v>14</v>
      </c>
      <c r="AA242" s="411">
        <v>21</v>
      </c>
      <c r="AB242" s="411">
        <v>28</v>
      </c>
      <c r="AC242" s="411">
        <v>5</v>
      </c>
      <c r="AD242" s="411">
        <v>12</v>
      </c>
      <c r="AE242" s="411">
        <v>19</v>
      </c>
      <c r="AF242" s="411">
        <v>26</v>
      </c>
      <c r="AG242" s="411">
        <v>2</v>
      </c>
      <c r="AH242" s="411">
        <v>9</v>
      </c>
      <c r="AI242" s="411">
        <v>16</v>
      </c>
      <c r="AJ242" s="411">
        <v>23</v>
      </c>
      <c r="AK242" s="411">
        <v>30</v>
      </c>
      <c r="AL242" s="411">
        <v>6</v>
      </c>
      <c r="AM242" s="411">
        <v>13</v>
      </c>
      <c r="AN242" s="411">
        <v>20</v>
      </c>
      <c r="AO242" s="411">
        <v>27</v>
      </c>
      <c r="AP242" s="30" t="s">
        <v>393</v>
      </c>
      <c r="AQ242" s="31"/>
      <c r="AR242" s="30" t="s">
        <v>422</v>
      </c>
      <c r="AS242" s="392"/>
      <c r="AT242" s="32" t="s">
        <v>28</v>
      </c>
    </row>
    <row r="243" spans="1:46" s="48" customFormat="1" ht="21.75" customHeight="1">
      <c r="A243" s="79"/>
      <c r="B243" s="33"/>
      <c r="C243" s="34" t="s">
        <v>425</v>
      </c>
      <c r="D243" s="102">
        <v>40977</v>
      </c>
      <c r="E243" s="103">
        <v>15155</v>
      </c>
      <c r="F243" s="103"/>
      <c r="G243" s="37">
        <v>0</v>
      </c>
      <c r="H243" s="38">
        <v>0</v>
      </c>
      <c r="I243" s="37">
        <v>0</v>
      </c>
      <c r="J243" s="38">
        <v>0</v>
      </c>
      <c r="K243" s="37">
        <v>0</v>
      </c>
      <c r="L243" s="38">
        <v>0</v>
      </c>
      <c r="M243" s="37">
        <v>0</v>
      </c>
      <c r="N243" s="38">
        <v>0</v>
      </c>
      <c r="O243" s="37">
        <v>0</v>
      </c>
      <c r="P243" s="37"/>
      <c r="Q243" s="37"/>
      <c r="R243" s="37"/>
      <c r="S243" s="37"/>
      <c r="T243" s="39"/>
      <c r="U243" s="39"/>
      <c r="V243" s="39"/>
      <c r="W243" s="39"/>
      <c r="X243" s="39"/>
      <c r="Y243" s="39"/>
      <c r="Z243" s="39"/>
      <c r="AA243" s="39"/>
      <c r="AB243" s="39"/>
      <c r="AC243" s="39"/>
      <c r="AD243" s="39"/>
      <c r="AE243" s="39"/>
      <c r="AF243" s="39"/>
      <c r="AG243" s="42"/>
      <c r="AH243" s="42"/>
      <c r="AI243" s="42"/>
      <c r="AJ243" s="42"/>
      <c r="AK243" s="42"/>
      <c r="AL243" s="42"/>
      <c r="AM243" s="42"/>
      <c r="AN243" s="42"/>
      <c r="AO243" s="42"/>
      <c r="AP243" s="531"/>
      <c r="AR243" s="33"/>
      <c r="AS243" s="46"/>
      <c r="AT243" s="33"/>
    </row>
    <row r="244" spans="1:46" s="48" customFormat="1" ht="21.75" customHeight="1">
      <c r="A244" s="33"/>
      <c r="B244" s="33"/>
      <c r="C244" s="34" t="s">
        <v>426</v>
      </c>
      <c r="D244" s="104">
        <v>40862</v>
      </c>
      <c r="E244" s="103">
        <v>40124</v>
      </c>
      <c r="F244" s="103"/>
      <c r="G244" s="37">
        <v>0</v>
      </c>
      <c r="H244" s="38">
        <v>0</v>
      </c>
      <c r="I244" s="37">
        <v>0</v>
      </c>
      <c r="J244" s="38">
        <v>0</v>
      </c>
      <c r="K244" s="37">
        <v>0</v>
      </c>
      <c r="L244" s="38">
        <v>0</v>
      </c>
      <c r="M244" s="37">
        <v>0</v>
      </c>
      <c r="N244" s="38">
        <v>0</v>
      </c>
      <c r="O244" s="37">
        <v>0</v>
      </c>
      <c r="P244" s="37"/>
      <c r="Q244" s="37"/>
      <c r="R244" s="37"/>
      <c r="S244" s="37"/>
      <c r="T244" s="39"/>
      <c r="U244" s="39"/>
      <c r="V244" s="39"/>
      <c r="W244" s="39"/>
      <c r="X244" s="39"/>
      <c r="Y244" s="39"/>
      <c r="Z244" s="39"/>
      <c r="AA244" s="39"/>
      <c r="AB244" s="39"/>
      <c r="AC244" s="39"/>
      <c r="AD244" s="39"/>
      <c r="AE244" s="39"/>
      <c r="AF244" s="39"/>
      <c r="AG244" s="42"/>
      <c r="AH244" s="42"/>
      <c r="AI244" s="42"/>
      <c r="AJ244" s="42"/>
      <c r="AK244" s="42"/>
      <c r="AL244" s="42"/>
      <c r="AM244" s="42"/>
      <c r="AN244" s="42"/>
      <c r="AO244" s="42"/>
      <c r="AP244" s="531"/>
      <c r="AR244" s="33"/>
      <c r="AS244" s="46"/>
      <c r="AT244" s="33"/>
    </row>
    <row r="245" spans="1:46" s="48" customFormat="1" ht="21.75" customHeight="1">
      <c r="A245" s="79"/>
      <c r="B245" s="33"/>
      <c r="C245" s="34" t="s">
        <v>388</v>
      </c>
      <c r="D245" s="105">
        <v>42296</v>
      </c>
      <c r="E245" s="103">
        <v>42289</v>
      </c>
      <c r="F245" s="103"/>
      <c r="G245" s="37"/>
      <c r="H245" s="532"/>
      <c r="I245" s="37"/>
      <c r="J245" s="532"/>
      <c r="K245" s="37">
        <v>0</v>
      </c>
      <c r="L245" s="38">
        <v>0</v>
      </c>
      <c r="M245" s="37">
        <v>0</v>
      </c>
      <c r="N245" s="38">
        <v>0</v>
      </c>
      <c r="O245" s="37">
        <v>0</v>
      </c>
      <c r="P245" s="37"/>
      <c r="Q245" s="37"/>
      <c r="R245" s="37"/>
      <c r="S245" s="37"/>
      <c r="T245" s="39"/>
      <c r="U245" s="39"/>
      <c r="V245" s="39"/>
      <c r="W245" s="39"/>
      <c r="X245" s="39"/>
      <c r="Y245" s="39"/>
      <c r="Z245" s="39"/>
      <c r="AA245" s="39"/>
      <c r="AB245" s="39"/>
      <c r="AC245" s="39"/>
      <c r="AD245" s="39"/>
      <c r="AE245" s="39"/>
      <c r="AF245" s="39"/>
      <c r="AG245" s="42"/>
      <c r="AH245" s="42"/>
      <c r="AI245" s="42"/>
      <c r="AJ245" s="42"/>
      <c r="AK245" s="42"/>
      <c r="AL245" s="42"/>
      <c r="AM245" s="42"/>
      <c r="AN245" s="42"/>
      <c r="AO245" s="42"/>
      <c r="AP245" s="531"/>
      <c r="AR245" s="33"/>
      <c r="AS245" s="46"/>
      <c r="AT245" s="33"/>
    </row>
    <row r="246" spans="1:46" s="55" customFormat="1" ht="21.75" customHeight="1">
      <c r="A246" s="60"/>
      <c r="B246" s="33"/>
      <c r="C246" s="34" t="s">
        <v>389</v>
      </c>
      <c r="D246" s="100">
        <v>41484</v>
      </c>
      <c r="E246" s="103">
        <v>41444</v>
      </c>
      <c r="F246" s="103"/>
      <c r="G246" s="37"/>
      <c r="H246" s="38"/>
      <c r="I246" s="37"/>
      <c r="J246" s="38"/>
      <c r="K246" s="37"/>
      <c r="L246" s="38">
        <v>0</v>
      </c>
      <c r="M246" s="37">
        <v>0</v>
      </c>
      <c r="N246" s="38">
        <v>0</v>
      </c>
      <c r="O246" s="37">
        <v>0</v>
      </c>
      <c r="P246" s="37"/>
      <c r="Q246" s="37"/>
      <c r="R246" s="37"/>
      <c r="S246" s="37"/>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531"/>
      <c r="AQ246" s="39"/>
      <c r="AR246" s="33"/>
      <c r="AS246" s="39"/>
      <c r="AT246" s="33"/>
    </row>
    <row r="247" spans="1:46" s="48" customFormat="1" ht="21.75" customHeight="1">
      <c r="A247" s="33"/>
      <c r="B247" s="33"/>
      <c r="C247" s="34" t="s">
        <v>429</v>
      </c>
      <c r="D247" s="105">
        <v>37694</v>
      </c>
      <c r="E247" s="103">
        <v>37748</v>
      </c>
      <c r="F247" s="103"/>
      <c r="G247" s="37"/>
      <c r="H247" s="38"/>
      <c r="I247" s="37"/>
      <c r="J247" s="38"/>
      <c r="K247" s="37">
        <v>0</v>
      </c>
      <c r="L247" s="38">
        <v>0</v>
      </c>
      <c r="M247" s="37">
        <v>0</v>
      </c>
      <c r="N247" s="38">
        <v>0</v>
      </c>
      <c r="O247" s="37">
        <v>0</v>
      </c>
      <c r="P247" s="37"/>
      <c r="Q247" s="37"/>
      <c r="R247" s="37"/>
      <c r="S247" s="37"/>
      <c r="T247" s="39"/>
      <c r="U247" s="39"/>
      <c r="V247" s="39"/>
      <c r="W247" s="39"/>
      <c r="X247" s="39"/>
      <c r="Y247" s="39"/>
      <c r="Z247" s="39"/>
      <c r="AA247" s="39"/>
      <c r="AB247" s="39"/>
      <c r="AC247" s="39"/>
      <c r="AD247" s="39"/>
      <c r="AE247" s="39"/>
      <c r="AF247" s="39"/>
      <c r="AG247" s="42"/>
      <c r="AH247" s="42"/>
      <c r="AI247" s="42"/>
      <c r="AJ247" s="42"/>
      <c r="AK247" s="42"/>
      <c r="AL247" s="42"/>
      <c r="AM247" s="42"/>
      <c r="AN247" s="42"/>
      <c r="AO247" s="42"/>
      <c r="AP247" s="531"/>
      <c r="AR247" s="33"/>
      <c r="AS247" s="46"/>
      <c r="AT247" s="33"/>
    </row>
    <row r="248" spans="1:46" s="48" customFormat="1" ht="21.75" customHeight="1">
      <c r="A248" s="79"/>
      <c r="B248" s="33"/>
      <c r="C248" s="34" t="s">
        <v>430</v>
      </c>
      <c r="D248" s="103">
        <v>41311</v>
      </c>
      <c r="E248" s="103">
        <v>22463</v>
      </c>
      <c r="F248" s="103"/>
      <c r="G248" s="37">
        <v>0</v>
      </c>
      <c r="H248" s="38">
        <v>2</v>
      </c>
      <c r="I248" s="37">
        <v>2</v>
      </c>
      <c r="J248" s="38">
        <v>0</v>
      </c>
      <c r="K248" s="37">
        <v>2</v>
      </c>
      <c r="L248" s="38">
        <v>0</v>
      </c>
      <c r="M248" s="37">
        <v>2</v>
      </c>
      <c r="N248" s="38">
        <v>0</v>
      </c>
      <c r="O248" s="37">
        <v>0</v>
      </c>
      <c r="P248" s="37"/>
      <c r="Q248" s="37"/>
      <c r="R248" s="37"/>
      <c r="S248" s="37"/>
      <c r="T248" s="39"/>
      <c r="U248" s="39"/>
      <c r="V248" s="39"/>
      <c r="W248" s="39"/>
      <c r="X248" s="39"/>
      <c r="Y248" s="39"/>
      <c r="Z248" s="39"/>
      <c r="AA248" s="39"/>
      <c r="AB248" s="39"/>
      <c r="AC248" s="39"/>
      <c r="AD248" s="39"/>
      <c r="AE248" s="39"/>
      <c r="AF248" s="39"/>
      <c r="AG248" s="42"/>
      <c r="AH248" s="42"/>
      <c r="AI248" s="42"/>
      <c r="AJ248" s="42"/>
      <c r="AK248" s="42"/>
      <c r="AL248" s="42"/>
      <c r="AM248" s="42"/>
      <c r="AN248" s="42"/>
      <c r="AO248" s="42"/>
      <c r="AP248" s="531"/>
      <c r="AR248" s="33"/>
      <c r="AS248" s="46"/>
      <c r="AT248" s="33"/>
    </row>
    <row r="249" spans="1:46" s="48" customFormat="1" ht="21.75" customHeight="1">
      <c r="A249" s="79"/>
      <c r="B249" s="33"/>
      <c r="C249" s="34" t="s">
        <v>431</v>
      </c>
      <c r="D249" s="106">
        <v>42353</v>
      </c>
      <c r="E249" s="103">
        <v>21297</v>
      </c>
      <c r="F249" s="103"/>
      <c r="G249" s="37">
        <v>0</v>
      </c>
      <c r="H249" s="38">
        <v>8</v>
      </c>
      <c r="I249" s="37">
        <v>8</v>
      </c>
      <c r="J249" s="38">
        <v>0</v>
      </c>
      <c r="K249" s="37">
        <v>8</v>
      </c>
      <c r="L249" s="38">
        <v>0</v>
      </c>
      <c r="M249" s="37">
        <v>8</v>
      </c>
      <c r="N249" s="38">
        <v>0</v>
      </c>
      <c r="O249" s="37">
        <v>0</v>
      </c>
      <c r="P249" s="37"/>
      <c r="Q249" s="37"/>
      <c r="R249" s="37"/>
      <c r="S249" s="37"/>
      <c r="T249" s="39"/>
      <c r="U249" s="39"/>
      <c r="V249" s="39"/>
      <c r="W249" s="39"/>
      <c r="X249" s="39"/>
      <c r="Y249" s="39"/>
      <c r="Z249" s="39"/>
      <c r="AA249" s="39"/>
      <c r="AB249" s="39"/>
      <c r="AC249" s="39"/>
      <c r="AD249" s="39"/>
      <c r="AE249" s="39"/>
      <c r="AF249" s="39"/>
      <c r="AG249" s="42"/>
      <c r="AH249" s="42"/>
      <c r="AI249" s="42"/>
      <c r="AJ249" s="42"/>
      <c r="AK249" s="42"/>
      <c r="AL249" s="42"/>
      <c r="AM249" s="42"/>
      <c r="AN249" s="42"/>
      <c r="AO249" s="42"/>
      <c r="AP249" s="531"/>
      <c r="AR249" s="33"/>
      <c r="AS249" s="46"/>
      <c r="AT249" s="33"/>
    </row>
    <row r="250" spans="1:46" s="48" customFormat="1" ht="21.75" customHeight="1">
      <c r="A250" s="79"/>
      <c r="B250" s="33"/>
      <c r="C250" s="34" t="s">
        <v>432</v>
      </c>
      <c r="D250" s="104">
        <v>41099</v>
      </c>
      <c r="E250" s="103">
        <v>25397</v>
      </c>
      <c r="F250" s="103"/>
      <c r="G250" s="37"/>
      <c r="H250" s="38"/>
      <c r="I250" s="37"/>
      <c r="J250" s="38"/>
      <c r="K250" s="37">
        <v>0</v>
      </c>
      <c r="L250" s="38">
        <v>0</v>
      </c>
      <c r="M250" s="37">
        <v>0</v>
      </c>
      <c r="N250" s="38">
        <v>0</v>
      </c>
      <c r="O250" s="37">
        <v>0</v>
      </c>
      <c r="P250" s="37"/>
      <c r="Q250" s="37"/>
      <c r="R250" s="37"/>
      <c r="S250" s="37"/>
      <c r="T250" s="39"/>
      <c r="U250" s="39"/>
      <c r="V250" s="39"/>
      <c r="W250" s="39"/>
      <c r="X250" s="39"/>
      <c r="Y250" s="39"/>
      <c r="Z250" s="39"/>
      <c r="AA250" s="39"/>
      <c r="AB250" s="39"/>
      <c r="AC250" s="39"/>
      <c r="AD250" s="39"/>
      <c r="AE250" s="39"/>
      <c r="AF250" s="39"/>
      <c r="AG250" s="42"/>
      <c r="AH250" s="42"/>
      <c r="AI250" s="42"/>
      <c r="AJ250" s="42"/>
      <c r="AK250" s="42"/>
      <c r="AL250" s="42"/>
      <c r="AM250" s="42"/>
      <c r="AN250" s="42"/>
      <c r="AO250" s="42"/>
      <c r="AP250" s="531"/>
      <c r="AR250" s="33"/>
      <c r="AS250" s="46"/>
      <c r="AT250" s="33"/>
    </row>
    <row r="251" spans="1:46" s="48" customFormat="1" ht="21.75" customHeight="1">
      <c r="A251" s="79"/>
      <c r="B251" s="33"/>
      <c r="C251" s="34" t="s">
        <v>433</v>
      </c>
      <c r="D251" s="104">
        <v>41099</v>
      </c>
      <c r="E251" s="103">
        <v>28520</v>
      </c>
      <c r="F251" s="103"/>
      <c r="G251" s="37"/>
      <c r="H251" s="38"/>
      <c r="I251" s="37"/>
      <c r="J251" s="38"/>
      <c r="K251" s="37">
        <v>0</v>
      </c>
      <c r="L251" s="38">
        <v>0</v>
      </c>
      <c r="M251" s="37">
        <v>0</v>
      </c>
      <c r="N251" s="38">
        <v>0</v>
      </c>
      <c r="O251" s="37">
        <v>0</v>
      </c>
      <c r="P251" s="37"/>
      <c r="Q251" s="37"/>
      <c r="R251" s="37"/>
      <c r="S251" s="37"/>
      <c r="T251" s="39"/>
      <c r="U251" s="39"/>
      <c r="V251" s="39"/>
      <c r="W251" s="39"/>
      <c r="X251" s="39"/>
      <c r="Y251" s="39"/>
      <c r="Z251" s="39"/>
      <c r="AA251" s="39"/>
      <c r="AB251" s="39"/>
      <c r="AC251" s="39"/>
      <c r="AD251" s="39"/>
      <c r="AE251" s="39"/>
      <c r="AF251" s="39"/>
      <c r="AG251" s="42"/>
      <c r="AH251" s="42"/>
      <c r="AI251" s="42"/>
      <c r="AJ251" s="42"/>
      <c r="AK251" s="42"/>
      <c r="AL251" s="42"/>
      <c r="AM251" s="42"/>
      <c r="AN251" s="42"/>
      <c r="AO251" s="42"/>
      <c r="AP251" s="531"/>
      <c r="AR251" s="33"/>
      <c r="AS251" s="46"/>
      <c r="AT251" s="33"/>
    </row>
    <row r="252" spans="1:46" s="48" customFormat="1" ht="21.75" customHeight="1">
      <c r="A252" s="79"/>
      <c r="B252" s="33"/>
      <c r="C252" s="34" t="s">
        <v>434</v>
      </c>
      <c r="D252" s="104">
        <v>39066</v>
      </c>
      <c r="E252" s="103">
        <v>41548</v>
      </c>
      <c r="F252" s="103"/>
      <c r="G252" s="37">
        <v>0</v>
      </c>
      <c r="H252" s="38">
        <v>0</v>
      </c>
      <c r="I252" s="37">
        <v>0</v>
      </c>
      <c r="J252" s="38">
        <v>0</v>
      </c>
      <c r="K252" s="37">
        <v>0</v>
      </c>
      <c r="L252" s="38">
        <v>0</v>
      </c>
      <c r="M252" s="37">
        <v>0</v>
      </c>
      <c r="N252" s="38">
        <v>0</v>
      </c>
      <c r="O252" s="37">
        <v>0</v>
      </c>
      <c r="P252" s="37"/>
      <c r="Q252" s="37"/>
      <c r="R252" s="37"/>
      <c r="S252" s="37"/>
      <c r="T252" s="39"/>
      <c r="U252" s="39"/>
      <c r="V252" s="39"/>
      <c r="W252" s="39"/>
      <c r="X252" s="39"/>
      <c r="Y252" s="39"/>
      <c r="Z252" s="39"/>
      <c r="AA252" s="39"/>
      <c r="AB252" s="39"/>
      <c r="AC252" s="39"/>
      <c r="AD252" s="39"/>
      <c r="AE252" s="39"/>
      <c r="AF252" s="39"/>
      <c r="AG252" s="42"/>
      <c r="AH252" s="42"/>
      <c r="AI252" s="42"/>
      <c r="AJ252" s="42"/>
      <c r="AK252" s="42"/>
      <c r="AL252" s="42"/>
      <c r="AM252" s="42"/>
      <c r="AN252" s="42"/>
      <c r="AO252" s="42"/>
      <c r="AP252" s="531"/>
      <c r="AR252" s="33"/>
      <c r="AS252" s="46"/>
      <c r="AT252" s="33"/>
    </row>
    <row r="253" spans="1:46" s="48" customFormat="1" ht="21.75" customHeight="1">
      <c r="A253" s="79"/>
      <c r="B253" s="33"/>
      <c r="C253" s="34" t="s">
        <v>435</v>
      </c>
      <c r="D253" s="104">
        <v>42562</v>
      </c>
      <c r="E253" s="103">
        <v>42562</v>
      </c>
      <c r="F253" s="103"/>
      <c r="G253" s="37"/>
      <c r="H253" s="532"/>
      <c r="I253" s="37"/>
      <c r="J253" s="532"/>
      <c r="K253" s="37">
        <v>0</v>
      </c>
      <c r="L253" s="38">
        <v>0</v>
      </c>
      <c r="M253" s="37">
        <v>0</v>
      </c>
      <c r="N253" s="38">
        <v>0</v>
      </c>
      <c r="O253" s="37">
        <v>0</v>
      </c>
      <c r="P253" s="37"/>
      <c r="Q253" s="37"/>
      <c r="R253" s="37"/>
      <c r="S253" s="37"/>
      <c r="T253" s="39"/>
      <c r="U253" s="39"/>
      <c r="V253" s="39"/>
      <c r="W253" s="39"/>
      <c r="X253" s="39"/>
      <c r="Y253" s="39"/>
      <c r="Z253" s="39"/>
      <c r="AA253" s="39"/>
      <c r="AB253" s="39"/>
      <c r="AC253" s="39"/>
      <c r="AD253" s="39"/>
      <c r="AE253" s="39"/>
      <c r="AF253" s="39"/>
      <c r="AG253" s="42"/>
      <c r="AH253" s="42"/>
      <c r="AI253" s="42"/>
      <c r="AJ253" s="42"/>
      <c r="AK253" s="42"/>
      <c r="AL253" s="42"/>
      <c r="AM253" s="42"/>
      <c r="AN253" s="42"/>
      <c r="AO253" s="42"/>
      <c r="AP253" s="531"/>
      <c r="AR253" s="33"/>
      <c r="AS253" s="46"/>
      <c r="AT253" s="33"/>
    </row>
    <row r="254" spans="1:46" s="48" customFormat="1" ht="21.75" customHeight="1">
      <c r="A254" s="33"/>
      <c r="B254" s="33"/>
      <c r="C254" s="34" t="s">
        <v>390</v>
      </c>
      <c r="D254" s="101">
        <v>41289</v>
      </c>
      <c r="E254" s="103">
        <v>41270</v>
      </c>
      <c r="F254" s="103"/>
      <c r="G254" s="37">
        <v>17</v>
      </c>
      <c r="H254" s="38">
        <v>14</v>
      </c>
      <c r="I254" s="37">
        <v>31</v>
      </c>
      <c r="J254" s="38">
        <v>15</v>
      </c>
      <c r="K254" s="37">
        <v>46</v>
      </c>
      <c r="L254" s="38">
        <v>20</v>
      </c>
      <c r="M254" s="37">
        <v>66</v>
      </c>
      <c r="N254" s="38">
        <v>15</v>
      </c>
      <c r="O254" s="37">
        <v>81</v>
      </c>
      <c r="P254" s="37"/>
      <c r="Q254" s="37"/>
      <c r="R254" s="37"/>
      <c r="S254" s="37"/>
      <c r="T254" s="39"/>
      <c r="U254" s="39"/>
      <c r="V254" s="39"/>
      <c r="W254" s="39"/>
      <c r="X254" s="39"/>
      <c r="Y254" s="39"/>
      <c r="Z254" s="39"/>
      <c r="AA254" s="39"/>
      <c r="AB254" s="39"/>
      <c r="AC254" s="39"/>
      <c r="AD254" s="39"/>
      <c r="AE254" s="39"/>
      <c r="AF254" s="39"/>
      <c r="AG254" s="42"/>
      <c r="AH254" s="42"/>
      <c r="AI254" s="42"/>
      <c r="AJ254" s="42"/>
      <c r="AK254" s="42"/>
      <c r="AL254" s="42"/>
      <c r="AM254" s="42"/>
      <c r="AN254" s="42"/>
      <c r="AO254" s="42"/>
      <c r="AP254" s="531"/>
      <c r="AR254" s="33"/>
      <c r="AS254" s="46"/>
      <c r="AT254" s="33"/>
    </row>
    <row r="255" spans="1:46" s="48" customFormat="1" ht="21.75" customHeight="1">
      <c r="A255" s="33"/>
      <c r="B255" s="33"/>
      <c r="C255" s="34" t="s">
        <v>437</v>
      </c>
      <c r="D255" s="107">
        <v>41283</v>
      </c>
      <c r="E255" s="103">
        <v>28831</v>
      </c>
      <c r="F255" s="103"/>
      <c r="G255" s="37">
        <v>149</v>
      </c>
      <c r="H255" s="38">
        <v>17</v>
      </c>
      <c r="I255" s="37">
        <v>166</v>
      </c>
      <c r="J255" s="38">
        <v>12</v>
      </c>
      <c r="K255" s="37">
        <v>178</v>
      </c>
      <c r="L255" s="38">
        <v>0</v>
      </c>
      <c r="M255" s="37">
        <v>178</v>
      </c>
      <c r="N255" s="38">
        <v>9</v>
      </c>
      <c r="O255" s="37">
        <v>187</v>
      </c>
      <c r="P255" s="37"/>
      <c r="Q255" s="37"/>
      <c r="R255" s="37"/>
      <c r="S255" s="37"/>
      <c r="T255" s="39"/>
      <c r="U255" s="39"/>
      <c r="V255" s="39"/>
      <c r="W255" s="39"/>
      <c r="X255" s="39"/>
      <c r="Y255" s="39"/>
      <c r="Z255" s="39"/>
      <c r="AA255" s="39"/>
      <c r="AB255" s="39"/>
      <c r="AC255" s="39"/>
      <c r="AD255" s="39"/>
      <c r="AE255" s="39"/>
      <c r="AF255" s="39"/>
      <c r="AG255" s="41"/>
      <c r="AH255" s="41"/>
      <c r="AI255" s="41"/>
      <c r="AJ255" s="41"/>
      <c r="AK255" s="41"/>
      <c r="AL255" s="41"/>
      <c r="AM255" s="41"/>
      <c r="AN255" s="41"/>
      <c r="AO255" s="41"/>
      <c r="AP255" s="531"/>
      <c r="AR255" s="33"/>
      <c r="AS255" s="46"/>
      <c r="AT255" s="33"/>
    </row>
    <row r="256" spans="1:46" s="48" customFormat="1" ht="21.75" customHeight="1">
      <c r="A256" s="79"/>
      <c r="B256" s="33"/>
      <c r="C256" s="34" t="s">
        <v>438</v>
      </c>
      <c r="D256" s="103">
        <v>41044</v>
      </c>
      <c r="E256" s="103">
        <v>15762</v>
      </c>
      <c r="F256" s="103"/>
      <c r="G256" s="37"/>
      <c r="H256" s="38"/>
      <c r="I256" s="37">
        <v>0</v>
      </c>
      <c r="J256" s="38">
        <v>0</v>
      </c>
      <c r="K256" s="37">
        <v>0</v>
      </c>
      <c r="L256" s="38">
        <v>0</v>
      </c>
      <c r="M256" s="37">
        <v>0</v>
      </c>
      <c r="N256" s="38">
        <v>0</v>
      </c>
      <c r="O256" s="37">
        <v>0</v>
      </c>
      <c r="P256" s="37"/>
      <c r="Q256" s="37"/>
      <c r="R256" s="37"/>
      <c r="S256" s="37"/>
      <c r="T256" s="39"/>
      <c r="U256" s="39"/>
      <c r="V256" s="39"/>
      <c r="W256" s="39"/>
      <c r="X256" s="39"/>
      <c r="Y256" s="39"/>
      <c r="Z256" s="39"/>
      <c r="AA256" s="39"/>
      <c r="AB256" s="39"/>
      <c r="AC256" s="39"/>
      <c r="AD256" s="39"/>
      <c r="AE256" s="39"/>
      <c r="AF256" s="39"/>
      <c r="AG256" s="42"/>
      <c r="AH256" s="42"/>
      <c r="AI256" s="42"/>
      <c r="AJ256" s="42"/>
      <c r="AK256" s="42"/>
      <c r="AL256" s="42"/>
      <c r="AM256" s="42"/>
      <c r="AN256" s="42"/>
      <c r="AO256" s="42"/>
      <c r="AP256" s="531"/>
      <c r="AR256" s="33"/>
      <c r="AS256" s="46"/>
      <c r="AT256" s="33"/>
    </row>
    <row r="257" spans="1:46" s="48" customFormat="1" ht="21.75" customHeight="1">
      <c r="A257" s="79"/>
      <c r="B257" s="33"/>
      <c r="C257" s="34" t="s">
        <v>440</v>
      </c>
      <c r="D257" s="104">
        <v>41789</v>
      </c>
      <c r="E257" s="103">
        <v>41786</v>
      </c>
      <c r="F257" s="103"/>
      <c r="G257" s="37">
        <v>0</v>
      </c>
      <c r="H257" s="38">
        <v>4</v>
      </c>
      <c r="I257" s="37">
        <v>4</v>
      </c>
      <c r="J257" s="38">
        <v>0</v>
      </c>
      <c r="K257" s="37">
        <v>4</v>
      </c>
      <c r="L257" s="38">
        <v>0</v>
      </c>
      <c r="M257" s="37">
        <v>4</v>
      </c>
      <c r="N257" s="38">
        <v>0</v>
      </c>
      <c r="O257" s="37">
        <v>0</v>
      </c>
      <c r="P257" s="37"/>
      <c r="Q257" s="37"/>
      <c r="R257" s="37"/>
      <c r="S257" s="37"/>
      <c r="T257" s="39"/>
      <c r="U257" s="39"/>
      <c r="V257" s="39"/>
      <c r="W257" s="39"/>
      <c r="X257" s="39"/>
      <c r="Y257" s="39"/>
      <c r="Z257" s="39"/>
      <c r="AA257" s="39"/>
      <c r="AB257" s="39"/>
      <c r="AC257" s="39"/>
      <c r="AD257" s="39"/>
      <c r="AE257" s="39"/>
      <c r="AF257" s="39"/>
      <c r="AG257" s="42"/>
      <c r="AH257" s="42"/>
      <c r="AI257" s="42"/>
      <c r="AJ257" s="42"/>
      <c r="AK257" s="42"/>
      <c r="AL257" s="42"/>
      <c r="AM257" s="42"/>
      <c r="AN257" s="42"/>
      <c r="AO257" s="42"/>
      <c r="AP257" s="531"/>
      <c r="AR257" s="33"/>
      <c r="AS257" s="46"/>
      <c r="AT257" s="33"/>
    </row>
  </sheetData>
  <sortState ref="A4:AT119">
    <sortCondition descending="1" ref="S4:S119"/>
    <sortCondition ref="D4:D119"/>
  </sortState>
  <pageMargins left="0.39370078740157483" right="0.39370078740157483" top="0.59055118110236227" bottom="0.39370078740157483" header="0.31496062992125984" footer="0.11811023622047245"/>
  <pageSetup paperSize="9" scale="85" orientation="portrait" verticalDpi="0" r:id="rId1"/>
  <headerFooter>
    <oddHeader>&amp;LALLEGATO "10"</oddHeader>
    <oddFooter>&amp;L&amp;D&amp;C&amp;P di &amp;N&amp;R&amp;A</oddFooter>
  </headerFooter>
  <rowBreaks count="2" manualBreakCount="2">
    <brk id="41" max="18" man="1"/>
    <brk id="84" max="1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296"/>
  <sheetViews>
    <sheetView zoomScale="60" zoomScaleNormal="60" workbookViewId="0">
      <selection activeCell="A3" sqref="A3"/>
    </sheetView>
  </sheetViews>
  <sheetFormatPr defaultColWidth="8.81640625" defaultRowHeight="15.6" outlineLevelCol="1"/>
  <cols>
    <col min="1" max="1" width="8.6328125" style="537" customWidth="1"/>
    <col min="2" max="2" width="7.36328125" style="210" customWidth="1"/>
    <col min="3" max="3" width="53.6328125" style="210" customWidth="1"/>
    <col min="4" max="4" width="13.54296875" style="210" customWidth="1"/>
    <col min="5" max="5" width="12.81640625" style="544" hidden="1" customWidth="1" outlineLevel="1"/>
    <col min="6" max="6" width="15.54296875" style="544" hidden="1" customWidth="1" outlineLevel="1"/>
    <col min="7" max="18" width="8.81640625" style="543" hidden="1" customWidth="1" outlineLevel="1"/>
    <col min="19" max="19" width="8.81640625" style="543" customWidth="1" collapsed="1"/>
    <col min="20" max="20" width="3.81640625" style="557" customWidth="1"/>
    <col min="21" max="40" width="3.81640625" style="537" customWidth="1"/>
    <col min="41" max="41" width="21.1796875" style="46" customWidth="1"/>
    <col min="42" max="42" width="1.6328125" style="537" customWidth="1"/>
    <col min="43" max="43" width="21.1796875" style="538" customWidth="1"/>
    <col min="44" max="44" width="1.6328125" style="538" customWidth="1"/>
    <col min="45" max="45" width="21.1796875" style="538" customWidth="1"/>
    <col min="46" max="16384" width="8.81640625" style="537"/>
  </cols>
  <sheetData>
    <row r="1" spans="1:45" s="549" customFormat="1" ht="45.75" customHeight="1">
      <c r="A1" s="1"/>
      <c r="B1" s="545"/>
      <c r="C1" s="545"/>
      <c r="D1" s="545"/>
      <c r="E1" s="546"/>
      <c r="F1" s="546"/>
      <c r="G1" s="547"/>
      <c r="H1" s="547"/>
      <c r="I1" s="547"/>
      <c r="J1" s="547"/>
      <c r="K1" s="547"/>
      <c r="L1" s="547"/>
      <c r="M1" s="547"/>
      <c r="N1" s="547"/>
      <c r="O1" s="547"/>
      <c r="P1" s="547"/>
      <c r="Q1" s="547"/>
      <c r="R1" s="547"/>
      <c r="S1" s="547"/>
      <c r="T1" s="548"/>
      <c r="AO1" s="80"/>
      <c r="AQ1" s="550"/>
      <c r="AR1" s="550"/>
      <c r="AS1" s="550"/>
    </row>
    <row r="2" spans="1:45" s="48" customFormat="1" ht="34.5" customHeight="1">
      <c r="A2" s="915" t="s">
        <v>1711</v>
      </c>
      <c r="B2" s="6"/>
      <c r="C2" s="400" t="s">
        <v>1718</v>
      </c>
      <c r="D2" s="7"/>
      <c r="E2" s="551"/>
      <c r="F2" s="551"/>
      <c r="G2" s="11"/>
      <c r="H2" s="11"/>
      <c r="I2" s="10"/>
      <c r="J2" s="11"/>
      <c r="K2" s="11"/>
      <c r="L2" s="11"/>
      <c r="M2" s="11"/>
      <c r="N2" s="11"/>
      <c r="O2" s="552"/>
      <c r="P2" s="552"/>
      <c r="Q2" s="10"/>
      <c r="R2" s="552"/>
      <c r="S2" s="552"/>
      <c r="T2" s="404" t="s">
        <v>4</v>
      </c>
      <c r="U2" s="404"/>
      <c r="V2" s="404"/>
      <c r="W2" s="405"/>
      <c r="X2" s="404" t="s">
        <v>1573</v>
      </c>
      <c r="Y2" s="404"/>
      <c r="Z2" s="404"/>
      <c r="AA2" s="405"/>
      <c r="AB2" s="404" t="s">
        <v>1574</v>
      </c>
      <c r="AC2" s="404"/>
      <c r="AD2" s="404"/>
      <c r="AE2" s="404"/>
      <c r="AF2" s="405"/>
      <c r="AG2" s="404" t="s">
        <v>7</v>
      </c>
      <c r="AH2" s="404"/>
      <c r="AI2" s="404"/>
      <c r="AJ2" s="405"/>
      <c r="AK2" s="404" t="s">
        <v>8</v>
      </c>
      <c r="AL2" s="404"/>
      <c r="AM2" s="404"/>
      <c r="AN2" s="405"/>
      <c r="AO2" s="530"/>
      <c r="AQ2" s="46"/>
      <c r="AR2" s="46"/>
      <c r="AS2" s="46"/>
    </row>
    <row r="3" spans="1:45" s="491" customFormat="1" ht="35.25" customHeight="1">
      <c r="A3" s="553" t="s">
        <v>12</v>
      </c>
      <c r="B3" s="420" t="s">
        <v>13</v>
      </c>
      <c r="C3" s="21" t="s">
        <v>14</v>
      </c>
      <c r="D3" s="554" t="s">
        <v>15</v>
      </c>
      <c r="E3" s="555" t="s">
        <v>16</v>
      </c>
      <c r="F3" s="682" t="s">
        <v>471</v>
      </c>
      <c r="G3" s="25" t="s">
        <v>17</v>
      </c>
      <c r="H3" s="26" t="s">
        <v>18</v>
      </c>
      <c r="I3" s="25" t="s">
        <v>19</v>
      </c>
      <c r="J3" s="26" t="s">
        <v>20</v>
      </c>
      <c r="K3" s="25" t="s">
        <v>21</v>
      </c>
      <c r="L3" s="24" t="s">
        <v>22</v>
      </c>
      <c r="M3" s="27" t="s">
        <v>23</v>
      </c>
      <c r="N3" s="24" t="s">
        <v>24</v>
      </c>
      <c r="O3" s="27" t="s">
        <v>25</v>
      </c>
      <c r="P3" s="24" t="s">
        <v>1607</v>
      </c>
      <c r="Q3" s="27" t="s">
        <v>1602</v>
      </c>
      <c r="R3" s="951" t="s">
        <v>1641</v>
      </c>
      <c r="S3" s="950" t="s">
        <v>1779</v>
      </c>
      <c r="T3" s="706">
        <v>7</v>
      </c>
      <c r="U3" s="706">
        <v>14</v>
      </c>
      <c r="V3" s="706">
        <v>21</v>
      </c>
      <c r="W3" s="706">
        <v>28</v>
      </c>
      <c r="X3" s="706">
        <v>4</v>
      </c>
      <c r="Y3" s="706">
        <v>11</v>
      </c>
      <c r="Z3" s="706">
        <v>18</v>
      </c>
      <c r="AA3" s="706">
        <v>25</v>
      </c>
      <c r="AB3" s="706">
        <v>2</v>
      </c>
      <c r="AC3" s="706">
        <v>9</v>
      </c>
      <c r="AD3" s="706">
        <v>16</v>
      </c>
      <c r="AE3" s="706">
        <v>23</v>
      </c>
      <c r="AF3" s="706">
        <v>30</v>
      </c>
      <c r="AG3" s="706">
        <v>6</v>
      </c>
      <c r="AH3" s="706">
        <v>13</v>
      </c>
      <c r="AI3" s="706">
        <v>20</v>
      </c>
      <c r="AJ3" s="706">
        <v>27</v>
      </c>
      <c r="AK3" s="706">
        <v>3</v>
      </c>
      <c r="AL3" s="706">
        <v>10</v>
      </c>
      <c r="AM3" s="706">
        <v>17</v>
      </c>
      <c r="AN3" s="706">
        <v>24</v>
      </c>
      <c r="AO3" s="30" t="s">
        <v>1643</v>
      </c>
      <c r="AP3" s="31"/>
      <c r="AQ3" s="30" t="s">
        <v>1644</v>
      </c>
      <c r="AR3" s="392"/>
      <c r="AS3" s="32" t="s">
        <v>1618</v>
      </c>
    </row>
    <row r="4" spans="1:45" s="48" customFormat="1" ht="21" customHeight="1">
      <c r="A4" s="33"/>
      <c r="B4" s="33" t="s">
        <v>29</v>
      </c>
      <c r="C4" s="34" t="s">
        <v>30</v>
      </c>
      <c r="D4" s="35">
        <v>40136</v>
      </c>
      <c r="E4" s="36">
        <v>28780</v>
      </c>
      <c r="F4" s="657" t="s">
        <v>370</v>
      </c>
      <c r="G4" s="37">
        <v>0</v>
      </c>
      <c r="H4" s="38">
        <v>0</v>
      </c>
      <c r="I4" s="37">
        <v>0</v>
      </c>
      <c r="J4" s="38">
        <v>0</v>
      </c>
      <c r="K4" s="37">
        <v>0</v>
      </c>
      <c r="L4" s="38">
        <v>3</v>
      </c>
      <c r="M4" s="37">
        <v>3</v>
      </c>
      <c r="N4" s="38">
        <v>11</v>
      </c>
      <c r="O4" s="37">
        <v>14</v>
      </c>
      <c r="P4" s="656">
        <v>14</v>
      </c>
      <c r="Q4" s="37">
        <v>28</v>
      </c>
      <c r="R4" s="37">
        <v>1</v>
      </c>
      <c r="S4" s="37">
        <v>29</v>
      </c>
      <c r="T4" s="39">
        <v>1</v>
      </c>
      <c r="U4" s="39"/>
      <c r="V4" s="39"/>
      <c r="W4" s="39"/>
      <c r="X4" s="39"/>
      <c r="Y4" s="39"/>
      <c r="Z4" s="39"/>
      <c r="AA4" s="39"/>
      <c r="AB4" s="39"/>
      <c r="AC4" s="41"/>
      <c r="AD4" s="41">
        <v>1</v>
      </c>
      <c r="AE4" s="41"/>
      <c r="AF4" s="41"/>
      <c r="AG4" s="41"/>
      <c r="AH4" s="42"/>
      <c r="AI4" s="42"/>
      <c r="AJ4" s="42"/>
      <c r="AK4" s="42"/>
      <c r="AL4" s="42"/>
      <c r="AM4" s="42"/>
      <c r="AN4" s="42"/>
      <c r="AO4" s="33">
        <f>SUM(T4:AA4)</f>
        <v>1</v>
      </c>
      <c r="AQ4" s="33">
        <f>SUM(AB4:AN4)</f>
        <v>1</v>
      </c>
      <c r="AR4" s="46"/>
      <c r="AS4" s="33">
        <f>SUM(AO4,AQ4)</f>
        <v>2</v>
      </c>
    </row>
    <row r="5" spans="1:45" s="48" customFormat="1" ht="21" customHeight="1">
      <c r="A5" s="492"/>
      <c r="B5" s="33" t="s">
        <v>31</v>
      </c>
      <c r="C5" s="34" t="s">
        <v>32</v>
      </c>
      <c r="D5" s="35">
        <v>41260</v>
      </c>
      <c r="E5" s="36">
        <v>39379</v>
      </c>
      <c r="F5" s="657" t="s">
        <v>367</v>
      </c>
      <c r="G5" s="37"/>
      <c r="H5" s="38"/>
      <c r="I5" s="37">
        <v>0</v>
      </c>
      <c r="J5" s="38">
        <v>0</v>
      </c>
      <c r="K5" s="37">
        <v>0</v>
      </c>
      <c r="L5" s="38">
        <v>0</v>
      </c>
      <c r="M5" s="37">
        <v>0</v>
      </c>
      <c r="N5" s="38">
        <v>10</v>
      </c>
      <c r="O5" s="37">
        <v>10</v>
      </c>
      <c r="P5" s="656">
        <v>18</v>
      </c>
      <c r="Q5" s="37">
        <v>28</v>
      </c>
      <c r="R5" s="37">
        <v>0</v>
      </c>
      <c r="S5" s="37">
        <v>28</v>
      </c>
      <c r="T5" s="39"/>
      <c r="U5" s="39"/>
      <c r="V5" s="39"/>
      <c r="W5" s="39"/>
      <c r="X5" s="39"/>
      <c r="Y5" s="39"/>
      <c r="Z5" s="39"/>
      <c r="AA5" s="39"/>
      <c r="AB5" s="39"/>
      <c r="AC5" s="41"/>
      <c r="AD5" s="41"/>
      <c r="AE5" s="41"/>
      <c r="AF5" s="41"/>
      <c r="AG5" s="41"/>
      <c r="AH5" s="42"/>
      <c r="AI5" s="42"/>
      <c r="AJ5" s="42"/>
      <c r="AK5" s="42"/>
      <c r="AL5" s="42"/>
      <c r="AM5" s="42"/>
      <c r="AN5" s="42"/>
      <c r="AO5" s="33">
        <f t="shared" ref="AO5:AO9" si="0">SUM(T5:AA5)</f>
        <v>0</v>
      </c>
      <c r="AQ5" s="33">
        <f t="shared" ref="AQ5:AQ9" si="1">SUM(AB5:AN5)</f>
        <v>0</v>
      </c>
      <c r="AR5" s="46"/>
      <c r="AS5" s="33">
        <f t="shared" ref="AS5:AS9" si="2">SUM(AO5,AQ5)</f>
        <v>0</v>
      </c>
    </row>
    <row r="6" spans="1:45" s="48" customFormat="1" ht="21" customHeight="1">
      <c r="A6" s="33"/>
      <c r="B6" s="33" t="s">
        <v>33</v>
      </c>
      <c r="C6" s="959" t="s">
        <v>36</v>
      </c>
      <c r="D6" s="960">
        <v>21052</v>
      </c>
      <c r="E6" s="731">
        <v>31166</v>
      </c>
      <c r="F6" s="657" t="s">
        <v>371</v>
      </c>
      <c r="G6" s="37"/>
      <c r="H6" s="38"/>
      <c r="I6" s="37"/>
      <c r="J6" s="38"/>
      <c r="K6" s="37"/>
      <c r="L6" s="656">
        <v>10</v>
      </c>
      <c r="M6" s="37">
        <v>10</v>
      </c>
      <c r="N6" s="656">
        <v>0</v>
      </c>
      <c r="O6" s="37">
        <v>10</v>
      </c>
      <c r="P6" s="656">
        <v>0</v>
      </c>
      <c r="Q6" s="37">
        <v>10</v>
      </c>
      <c r="R6" s="37">
        <v>0</v>
      </c>
      <c r="S6" s="37">
        <v>0</v>
      </c>
      <c r="T6" s="39"/>
      <c r="U6" s="39"/>
      <c r="V6" s="39"/>
      <c r="W6" s="39"/>
      <c r="X6" s="39"/>
      <c r="Y6" s="39"/>
      <c r="Z6" s="39"/>
      <c r="AA6" s="39"/>
      <c r="AB6" s="39"/>
      <c r="AC6" s="41"/>
      <c r="AD6" s="41"/>
      <c r="AE6" s="41"/>
      <c r="AF6" s="41"/>
      <c r="AG6" s="41"/>
      <c r="AH6" s="42"/>
      <c r="AI6" s="42"/>
      <c r="AJ6" s="42"/>
      <c r="AK6" s="42"/>
      <c r="AL6" s="42"/>
      <c r="AM6" s="42"/>
      <c r="AN6" s="42"/>
      <c r="AO6" s="33">
        <f t="shared" si="0"/>
        <v>0</v>
      </c>
      <c r="AQ6" s="33">
        <f t="shared" si="1"/>
        <v>0</v>
      </c>
      <c r="AR6" s="46"/>
      <c r="AS6" s="33">
        <f t="shared" si="2"/>
        <v>0</v>
      </c>
    </row>
    <row r="7" spans="1:45" s="48" customFormat="1" ht="21" customHeight="1">
      <c r="A7" s="33"/>
      <c r="B7" s="33" t="s">
        <v>35</v>
      </c>
      <c r="C7" s="34" t="s">
        <v>48</v>
      </c>
      <c r="D7" s="35">
        <v>40136</v>
      </c>
      <c r="E7" s="36">
        <v>23229</v>
      </c>
      <c r="F7" s="659" t="s">
        <v>370</v>
      </c>
      <c r="G7" s="37">
        <v>0</v>
      </c>
      <c r="H7" s="38">
        <v>0</v>
      </c>
      <c r="I7" s="37">
        <v>0</v>
      </c>
      <c r="J7" s="38">
        <v>0</v>
      </c>
      <c r="K7" s="37">
        <v>0</v>
      </c>
      <c r="L7" s="38">
        <v>2</v>
      </c>
      <c r="M7" s="37">
        <v>2</v>
      </c>
      <c r="N7" s="38">
        <v>0</v>
      </c>
      <c r="O7" s="37">
        <v>2</v>
      </c>
      <c r="P7" s="656">
        <v>0</v>
      </c>
      <c r="Q7" s="37">
        <v>2</v>
      </c>
      <c r="R7" s="37">
        <v>0</v>
      </c>
      <c r="S7" s="37">
        <v>2</v>
      </c>
      <c r="T7" s="39"/>
      <c r="U7" s="39"/>
      <c r="V7" s="39"/>
      <c r="W7" s="39"/>
      <c r="X7" s="39"/>
      <c r="Y7" s="39"/>
      <c r="Z7" s="39"/>
      <c r="AA7" s="39"/>
      <c r="AB7" s="39"/>
      <c r="AC7" s="41"/>
      <c r="AD7" s="41"/>
      <c r="AE7" s="41"/>
      <c r="AF7" s="41"/>
      <c r="AG7" s="41"/>
      <c r="AH7" s="42"/>
      <c r="AI7" s="42"/>
      <c r="AJ7" s="42"/>
      <c r="AK7" s="42"/>
      <c r="AL7" s="42"/>
      <c r="AM7" s="42"/>
      <c r="AN7" s="42"/>
      <c r="AO7" s="33">
        <f t="shared" si="0"/>
        <v>0</v>
      </c>
      <c r="AQ7" s="33">
        <f t="shared" si="1"/>
        <v>0</v>
      </c>
      <c r="AR7" s="46"/>
      <c r="AS7" s="33">
        <f t="shared" si="2"/>
        <v>0</v>
      </c>
    </row>
    <row r="8" spans="1:45" s="634" customFormat="1" ht="21" customHeight="1">
      <c r="A8" s="33"/>
      <c r="B8" s="33" t="s">
        <v>37</v>
      </c>
      <c r="C8" s="34" t="s">
        <v>44</v>
      </c>
      <c r="D8" s="54">
        <v>38950</v>
      </c>
      <c r="E8" s="36">
        <v>25020</v>
      </c>
      <c r="F8" s="658" t="s">
        <v>373</v>
      </c>
      <c r="G8" s="37"/>
      <c r="H8" s="38"/>
      <c r="I8" s="37"/>
      <c r="J8" s="38"/>
      <c r="K8" s="37"/>
      <c r="L8" s="38"/>
      <c r="M8" s="37"/>
      <c r="N8" s="38"/>
      <c r="O8" s="37">
        <v>0</v>
      </c>
      <c r="P8" s="656">
        <v>0</v>
      </c>
      <c r="Q8" s="37">
        <v>0</v>
      </c>
      <c r="R8" s="37">
        <v>0</v>
      </c>
      <c r="S8" s="37">
        <v>0</v>
      </c>
      <c r="T8" s="39"/>
      <c r="U8" s="39"/>
      <c r="V8" s="39"/>
      <c r="W8" s="39"/>
      <c r="X8" s="39"/>
      <c r="Y8" s="39"/>
      <c r="Z8" s="39"/>
      <c r="AA8" s="39"/>
      <c r="AB8" s="39"/>
      <c r="AC8" s="41"/>
      <c r="AD8" s="41"/>
      <c r="AE8" s="41"/>
      <c r="AF8" s="41"/>
      <c r="AG8" s="41"/>
      <c r="AH8" s="42"/>
      <c r="AI8" s="42"/>
      <c r="AJ8" s="42"/>
      <c r="AK8" s="42"/>
      <c r="AL8" s="42"/>
      <c r="AM8" s="42"/>
      <c r="AN8" s="42"/>
      <c r="AO8" s="33">
        <f t="shared" si="0"/>
        <v>0</v>
      </c>
      <c r="AP8" s="48"/>
      <c r="AQ8" s="33">
        <f t="shared" si="1"/>
        <v>0</v>
      </c>
      <c r="AR8" s="46"/>
      <c r="AS8" s="33">
        <f t="shared" si="2"/>
        <v>0</v>
      </c>
    </row>
    <row r="9" spans="1:45" s="634" customFormat="1" ht="21" customHeight="1">
      <c r="A9" s="33"/>
      <c r="B9" s="33" t="s">
        <v>39</v>
      </c>
      <c r="C9" s="34" t="s">
        <v>1769</v>
      </c>
      <c r="D9" s="54">
        <v>38950</v>
      </c>
      <c r="E9" s="36">
        <v>32127</v>
      </c>
      <c r="F9" s="658" t="s">
        <v>371</v>
      </c>
      <c r="G9" s="37"/>
      <c r="H9" s="38"/>
      <c r="I9" s="37"/>
      <c r="J9" s="38"/>
      <c r="K9" s="37"/>
      <c r="L9" s="38"/>
      <c r="M9" s="37"/>
      <c r="N9" s="38"/>
      <c r="O9" s="37"/>
      <c r="P9" s="656"/>
      <c r="Q9" s="37">
        <v>0</v>
      </c>
      <c r="R9" s="37">
        <v>0</v>
      </c>
      <c r="S9" s="37">
        <v>0</v>
      </c>
      <c r="T9" s="39"/>
      <c r="U9" s="39"/>
      <c r="V9" s="39"/>
      <c r="W9" s="39"/>
      <c r="X9" s="39"/>
      <c r="Y9" s="39"/>
      <c r="Z9" s="39"/>
      <c r="AA9" s="39"/>
      <c r="AB9" s="39"/>
      <c r="AC9" s="41"/>
      <c r="AD9" s="41"/>
      <c r="AE9" s="41"/>
      <c r="AF9" s="41"/>
      <c r="AG9" s="41"/>
      <c r="AH9" s="42"/>
      <c r="AI9" s="42"/>
      <c r="AJ9" s="42"/>
      <c r="AK9" s="42"/>
      <c r="AL9" s="42"/>
      <c r="AM9" s="42"/>
      <c r="AN9" s="42"/>
      <c r="AO9" s="33">
        <f t="shared" si="0"/>
        <v>0</v>
      </c>
      <c r="AP9" s="48"/>
      <c r="AQ9" s="33">
        <f t="shared" si="1"/>
        <v>0</v>
      </c>
      <c r="AR9" s="46"/>
      <c r="AS9" s="33">
        <f t="shared" si="2"/>
        <v>0</v>
      </c>
    </row>
    <row r="10" spans="1:45" s="48" customFormat="1" ht="34.5" customHeight="1">
      <c r="A10" s="6"/>
      <c r="B10" s="120"/>
      <c r="C10" s="56"/>
      <c r="D10" s="121"/>
      <c r="E10" s="681"/>
      <c r="F10" s="681"/>
      <c r="G10" s="124"/>
      <c r="H10" s="124"/>
      <c r="I10" s="125"/>
      <c r="J10" s="124"/>
      <c r="K10" s="124"/>
      <c r="L10" s="124"/>
      <c r="M10" s="124"/>
      <c r="N10" s="124"/>
      <c r="O10" s="623"/>
      <c r="P10" s="623"/>
      <c r="Q10" s="623"/>
      <c r="R10" s="623"/>
      <c r="S10" s="623"/>
      <c r="T10" s="404" t="s">
        <v>4</v>
      </c>
      <c r="U10" s="404"/>
      <c r="V10" s="404"/>
      <c r="W10" s="405"/>
      <c r="X10" s="404" t="s">
        <v>1573</v>
      </c>
      <c r="Y10" s="404"/>
      <c r="Z10" s="404"/>
      <c r="AA10" s="405"/>
      <c r="AB10" s="404" t="s">
        <v>1574</v>
      </c>
      <c r="AC10" s="404"/>
      <c r="AD10" s="404"/>
      <c r="AE10" s="404"/>
      <c r="AF10" s="405"/>
      <c r="AG10" s="404" t="s">
        <v>7</v>
      </c>
      <c r="AH10" s="404"/>
      <c r="AI10" s="404"/>
      <c r="AJ10" s="405"/>
      <c r="AK10" s="404" t="s">
        <v>8</v>
      </c>
      <c r="AL10" s="404"/>
      <c r="AM10" s="404"/>
      <c r="AN10" s="405"/>
      <c r="AO10" s="530"/>
      <c r="AQ10" s="46"/>
      <c r="AR10" s="46"/>
      <c r="AS10" s="46"/>
    </row>
    <row r="11" spans="1:45" s="491" customFormat="1" ht="35.25" customHeight="1">
      <c r="A11" s="553" t="s">
        <v>12</v>
      </c>
      <c r="B11" s="420" t="s">
        <v>13</v>
      </c>
      <c r="C11" s="21" t="s">
        <v>59</v>
      </c>
      <c r="D11" s="554" t="s">
        <v>15</v>
      </c>
      <c r="E11" s="555" t="s">
        <v>16</v>
      </c>
      <c r="F11" s="682" t="s">
        <v>471</v>
      </c>
      <c r="G11" s="25" t="s">
        <v>17</v>
      </c>
      <c r="H11" s="26" t="s">
        <v>18</v>
      </c>
      <c r="I11" s="25" t="s">
        <v>19</v>
      </c>
      <c r="J11" s="26" t="s">
        <v>20</v>
      </c>
      <c r="K11" s="25" t="s">
        <v>21</v>
      </c>
      <c r="L11" s="24" t="s">
        <v>22</v>
      </c>
      <c r="M11" s="27" t="s">
        <v>23</v>
      </c>
      <c r="N11" s="24" t="s">
        <v>24</v>
      </c>
      <c r="O11" s="27" t="s">
        <v>25</v>
      </c>
      <c r="P11" s="24" t="s">
        <v>1607</v>
      </c>
      <c r="Q11" s="27" t="s">
        <v>1602</v>
      </c>
      <c r="R11" s="951" t="s">
        <v>1641</v>
      </c>
      <c r="S11" s="950" t="s">
        <v>1779</v>
      </c>
      <c r="T11" s="706">
        <v>7</v>
      </c>
      <c r="U11" s="706">
        <v>14</v>
      </c>
      <c r="V11" s="706">
        <v>21</v>
      </c>
      <c r="W11" s="706">
        <v>28</v>
      </c>
      <c r="X11" s="706">
        <v>4</v>
      </c>
      <c r="Y11" s="706">
        <v>11</v>
      </c>
      <c r="Z11" s="706">
        <v>18</v>
      </c>
      <c r="AA11" s="706">
        <v>25</v>
      </c>
      <c r="AB11" s="706">
        <v>2</v>
      </c>
      <c r="AC11" s="706">
        <v>9</v>
      </c>
      <c r="AD11" s="706">
        <v>16</v>
      </c>
      <c r="AE11" s="706">
        <v>23</v>
      </c>
      <c r="AF11" s="706">
        <v>30</v>
      </c>
      <c r="AG11" s="706">
        <v>6</v>
      </c>
      <c r="AH11" s="706">
        <v>13</v>
      </c>
      <c r="AI11" s="706">
        <v>20</v>
      </c>
      <c r="AJ11" s="706">
        <v>27</v>
      </c>
      <c r="AK11" s="706">
        <v>3</v>
      </c>
      <c r="AL11" s="706">
        <v>10</v>
      </c>
      <c r="AM11" s="706">
        <v>17</v>
      </c>
      <c r="AN11" s="706">
        <v>24</v>
      </c>
      <c r="AO11" s="30" t="s">
        <v>1643</v>
      </c>
      <c r="AP11" s="31"/>
      <c r="AQ11" s="30" t="s">
        <v>1644</v>
      </c>
      <c r="AR11" s="392"/>
      <c r="AS11" s="32" t="s">
        <v>1618</v>
      </c>
    </row>
    <row r="12" spans="1:45" s="48" customFormat="1" ht="21" customHeight="1">
      <c r="A12" s="60"/>
      <c r="B12" s="430" t="s">
        <v>29</v>
      </c>
      <c r="C12" s="34" t="s">
        <v>325</v>
      </c>
      <c r="D12" s="54">
        <v>40554</v>
      </c>
      <c r="E12" s="53">
        <v>31609</v>
      </c>
      <c r="F12" s="659" t="s">
        <v>370</v>
      </c>
      <c r="G12" s="37">
        <v>351</v>
      </c>
      <c r="H12" s="38">
        <v>21</v>
      </c>
      <c r="I12" s="37">
        <v>372</v>
      </c>
      <c r="J12" s="38">
        <v>18</v>
      </c>
      <c r="K12" s="37">
        <v>390</v>
      </c>
      <c r="L12" s="38">
        <v>20</v>
      </c>
      <c r="M12" s="37">
        <v>410</v>
      </c>
      <c r="N12" s="38">
        <v>20</v>
      </c>
      <c r="O12" s="37">
        <v>430</v>
      </c>
      <c r="P12" s="656">
        <v>9</v>
      </c>
      <c r="Q12" s="37">
        <v>439</v>
      </c>
      <c r="R12" s="37">
        <v>8</v>
      </c>
      <c r="S12" s="37">
        <v>447</v>
      </c>
      <c r="T12" s="39">
        <v>1</v>
      </c>
      <c r="U12" s="39">
        <v>1</v>
      </c>
      <c r="V12" s="39">
        <v>1</v>
      </c>
      <c r="W12" s="39">
        <v>1</v>
      </c>
      <c r="X12" s="39">
        <v>1</v>
      </c>
      <c r="Y12" s="39">
        <v>1</v>
      </c>
      <c r="Z12" s="39">
        <v>1</v>
      </c>
      <c r="AA12" s="39">
        <v>1</v>
      </c>
      <c r="AB12" s="41">
        <v>1</v>
      </c>
      <c r="AC12" s="41">
        <v>1</v>
      </c>
      <c r="AD12" s="41">
        <v>1</v>
      </c>
      <c r="AE12" s="41">
        <v>1</v>
      </c>
      <c r="AF12" s="41">
        <v>1</v>
      </c>
      <c r="AG12" s="41">
        <v>1</v>
      </c>
      <c r="AH12" s="42">
        <v>1</v>
      </c>
      <c r="AI12" s="42">
        <v>1</v>
      </c>
      <c r="AJ12" s="42">
        <v>1</v>
      </c>
      <c r="AK12" s="42">
        <v>1</v>
      </c>
      <c r="AL12" s="42">
        <v>1</v>
      </c>
      <c r="AM12" s="42">
        <v>1</v>
      </c>
      <c r="AN12" s="42"/>
      <c r="AO12" s="33">
        <f t="shared" ref="AO12:AO75" si="3">SUM(T12:AA12)</f>
        <v>8</v>
      </c>
      <c r="AQ12" s="33">
        <f t="shared" ref="AQ12:AQ75" si="4">SUM(AB12:AN12)</f>
        <v>12</v>
      </c>
      <c r="AR12" s="46"/>
      <c r="AS12" s="33">
        <f t="shared" ref="AS12:AS75" si="5">SUM(AO12,AQ12)</f>
        <v>20</v>
      </c>
    </row>
    <row r="13" spans="1:45" s="48" customFormat="1" ht="21" customHeight="1">
      <c r="A13" s="430"/>
      <c r="B13" s="430" t="s">
        <v>31</v>
      </c>
      <c r="C13" s="34" t="s">
        <v>48</v>
      </c>
      <c r="D13" s="35">
        <v>40136</v>
      </c>
      <c r="E13" s="53">
        <v>23229</v>
      </c>
      <c r="F13" s="659" t="s">
        <v>370</v>
      </c>
      <c r="G13" s="37">
        <v>356</v>
      </c>
      <c r="H13" s="38">
        <v>10</v>
      </c>
      <c r="I13" s="37">
        <v>366</v>
      </c>
      <c r="J13" s="38">
        <v>17</v>
      </c>
      <c r="K13" s="37">
        <v>383</v>
      </c>
      <c r="L13" s="38">
        <v>10</v>
      </c>
      <c r="M13" s="37">
        <v>393</v>
      </c>
      <c r="N13" s="38">
        <v>21</v>
      </c>
      <c r="O13" s="37">
        <v>414</v>
      </c>
      <c r="P13" s="656">
        <v>14</v>
      </c>
      <c r="Q13" s="37">
        <v>428</v>
      </c>
      <c r="R13" s="37">
        <v>1</v>
      </c>
      <c r="S13" s="37">
        <v>429</v>
      </c>
      <c r="T13" s="39">
        <v>1</v>
      </c>
      <c r="U13" s="39"/>
      <c r="V13" s="39"/>
      <c r="W13" s="39"/>
      <c r="X13" s="39"/>
      <c r="Y13" s="39"/>
      <c r="Z13" s="39"/>
      <c r="AA13" s="39"/>
      <c r="AB13" s="41">
        <v>1</v>
      </c>
      <c r="AC13" s="41">
        <v>1</v>
      </c>
      <c r="AD13" s="41"/>
      <c r="AE13" s="41">
        <v>1</v>
      </c>
      <c r="AF13" s="41">
        <v>1</v>
      </c>
      <c r="AG13" s="41"/>
      <c r="AH13" s="42">
        <v>1</v>
      </c>
      <c r="AI13" s="42"/>
      <c r="AJ13" s="42"/>
      <c r="AK13" s="42">
        <v>1</v>
      </c>
      <c r="AL13" s="42"/>
      <c r="AM13" s="42"/>
      <c r="AN13" s="42"/>
      <c r="AO13" s="33">
        <f t="shared" si="3"/>
        <v>1</v>
      </c>
      <c r="AQ13" s="33">
        <f t="shared" si="4"/>
        <v>6</v>
      </c>
      <c r="AR13" s="46"/>
      <c r="AS13" s="33">
        <f t="shared" si="5"/>
        <v>7</v>
      </c>
    </row>
    <row r="14" spans="1:45" s="48" customFormat="1" ht="21" customHeight="1">
      <c r="A14" s="116"/>
      <c r="B14" s="430" t="s">
        <v>33</v>
      </c>
      <c r="C14" s="34" t="s">
        <v>1673</v>
      </c>
      <c r="D14" s="49">
        <v>42051</v>
      </c>
      <c r="E14" s="731">
        <v>35030</v>
      </c>
      <c r="F14" s="659" t="s">
        <v>371</v>
      </c>
      <c r="G14" s="37">
        <v>330</v>
      </c>
      <c r="H14" s="38">
        <v>11</v>
      </c>
      <c r="I14" s="37">
        <v>341</v>
      </c>
      <c r="J14" s="38">
        <v>9</v>
      </c>
      <c r="K14" s="37">
        <v>350</v>
      </c>
      <c r="L14" s="38">
        <v>7</v>
      </c>
      <c r="M14" s="37">
        <v>357</v>
      </c>
      <c r="N14" s="38">
        <v>21</v>
      </c>
      <c r="O14" s="37">
        <v>378</v>
      </c>
      <c r="P14" s="656">
        <v>22</v>
      </c>
      <c r="Q14" s="37">
        <v>400</v>
      </c>
      <c r="R14" s="37">
        <v>8</v>
      </c>
      <c r="S14" s="37">
        <v>408</v>
      </c>
      <c r="T14" s="39">
        <v>1</v>
      </c>
      <c r="U14" s="39">
        <v>1</v>
      </c>
      <c r="V14" s="39">
        <v>1</v>
      </c>
      <c r="W14" s="39">
        <v>1</v>
      </c>
      <c r="X14" s="39">
        <v>1</v>
      </c>
      <c r="Y14" s="39">
        <v>1</v>
      </c>
      <c r="Z14" s="39">
        <v>1</v>
      </c>
      <c r="AA14" s="39">
        <v>1</v>
      </c>
      <c r="AB14" s="41">
        <v>1</v>
      </c>
      <c r="AC14" s="41">
        <v>1</v>
      </c>
      <c r="AD14" s="41">
        <v>1</v>
      </c>
      <c r="AE14" s="41">
        <v>1</v>
      </c>
      <c r="AF14" s="41">
        <v>1</v>
      </c>
      <c r="AG14" s="41">
        <v>1</v>
      </c>
      <c r="AH14" s="42">
        <v>1</v>
      </c>
      <c r="AI14" s="42">
        <v>1</v>
      </c>
      <c r="AJ14" s="42">
        <v>1</v>
      </c>
      <c r="AK14" s="42">
        <v>1</v>
      </c>
      <c r="AL14" s="42">
        <v>1</v>
      </c>
      <c r="AM14" s="42">
        <v>1</v>
      </c>
      <c r="AN14" s="42">
        <v>1</v>
      </c>
      <c r="AO14" s="33">
        <f t="shared" si="3"/>
        <v>8</v>
      </c>
      <c r="AQ14" s="33">
        <f t="shared" si="4"/>
        <v>13</v>
      </c>
      <c r="AR14" s="46"/>
      <c r="AS14" s="33">
        <f t="shared" si="5"/>
        <v>21</v>
      </c>
    </row>
    <row r="15" spans="1:45" s="48" customFormat="1" ht="21" customHeight="1">
      <c r="A15" s="430"/>
      <c r="B15" s="430" t="s">
        <v>35</v>
      </c>
      <c r="C15" s="34" t="s">
        <v>1773</v>
      </c>
      <c r="D15" s="54">
        <v>39264</v>
      </c>
      <c r="E15" s="53">
        <v>36207</v>
      </c>
      <c r="F15" s="659" t="s">
        <v>368</v>
      </c>
      <c r="G15" s="37">
        <v>254</v>
      </c>
      <c r="H15" s="38">
        <v>20</v>
      </c>
      <c r="I15" s="37">
        <v>274</v>
      </c>
      <c r="J15" s="38">
        <v>22</v>
      </c>
      <c r="K15" s="37">
        <v>296</v>
      </c>
      <c r="L15" s="38">
        <v>21</v>
      </c>
      <c r="M15" s="37">
        <v>317</v>
      </c>
      <c r="N15" s="38">
        <v>20</v>
      </c>
      <c r="O15" s="37">
        <v>337</v>
      </c>
      <c r="P15" s="656">
        <v>21</v>
      </c>
      <c r="Q15" s="37">
        <v>358</v>
      </c>
      <c r="R15" s="37">
        <v>4</v>
      </c>
      <c r="S15" s="37">
        <v>362</v>
      </c>
      <c r="T15" s="39"/>
      <c r="U15" s="39"/>
      <c r="V15" s="39"/>
      <c r="W15" s="39"/>
      <c r="X15" s="39">
        <v>1</v>
      </c>
      <c r="Y15" s="39">
        <v>1</v>
      </c>
      <c r="Z15" s="39">
        <v>1</v>
      </c>
      <c r="AA15" s="39">
        <v>1</v>
      </c>
      <c r="AB15" s="41">
        <v>1</v>
      </c>
      <c r="AC15" s="41">
        <v>1</v>
      </c>
      <c r="AD15" s="41">
        <v>1</v>
      </c>
      <c r="AE15" s="41">
        <v>1</v>
      </c>
      <c r="AF15" s="41">
        <v>1</v>
      </c>
      <c r="AG15" s="41">
        <v>1</v>
      </c>
      <c r="AH15" s="42">
        <v>1</v>
      </c>
      <c r="AI15" s="42">
        <v>1</v>
      </c>
      <c r="AJ15" s="42">
        <v>1</v>
      </c>
      <c r="AK15" s="42">
        <v>1</v>
      </c>
      <c r="AL15" s="42">
        <v>1</v>
      </c>
      <c r="AM15" s="42">
        <v>1</v>
      </c>
      <c r="AN15" s="42"/>
      <c r="AO15" s="33">
        <f t="shared" si="3"/>
        <v>4</v>
      </c>
      <c r="AQ15" s="33">
        <f t="shared" si="4"/>
        <v>12</v>
      </c>
      <c r="AR15" s="46"/>
      <c r="AS15" s="33">
        <f t="shared" si="5"/>
        <v>16</v>
      </c>
    </row>
    <row r="16" spans="1:45" s="48" customFormat="1" ht="21" customHeight="1">
      <c r="A16" s="430"/>
      <c r="B16" s="430" t="s">
        <v>37</v>
      </c>
      <c r="C16" s="34" t="s">
        <v>66</v>
      </c>
      <c r="D16" s="49">
        <v>36537</v>
      </c>
      <c r="E16" s="53">
        <v>36511</v>
      </c>
      <c r="F16" s="659" t="s">
        <v>368</v>
      </c>
      <c r="G16" s="37">
        <v>189</v>
      </c>
      <c r="H16" s="38">
        <v>14</v>
      </c>
      <c r="I16" s="37">
        <v>203</v>
      </c>
      <c r="J16" s="38">
        <v>12</v>
      </c>
      <c r="K16" s="37">
        <v>215</v>
      </c>
      <c r="L16" s="38">
        <v>20</v>
      </c>
      <c r="M16" s="37">
        <v>235</v>
      </c>
      <c r="N16" s="38">
        <v>20</v>
      </c>
      <c r="O16" s="37">
        <v>255</v>
      </c>
      <c r="P16" s="656">
        <v>22</v>
      </c>
      <c r="Q16" s="37">
        <v>277</v>
      </c>
      <c r="R16" s="37">
        <v>8</v>
      </c>
      <c r="S16" s="37">
        <v>285</v>
      </c>
      <c r="T16" s="39">
        <v>1</v>
      </c>
      <c r="U16" s="39">
        <v>1</v>
      </c>
      <c r="V16" s="39">
        <v>1</v>
      </c>
      <c r="W16" s="39">
        <v>1</v>
      </c>
      <c r="X16" s="39">
        <v>1</v>
      </c>
      <c r="Y16" s="39">
        <v>1</v>
      </c>
      <c r="Z16" s="39">
        <v>1</v>
      </c>
      <c r="AA16" s="39">
        <v>1</v>
      </c>
      <c r="AB16" s="41">
        <v>1</v>
      </c>
      <c r="AC16" s="41">
        <v>1</v>
      </c>
      <c r="AD16" s="41">
        <v>1</v>
      </c>
      <c r="AE16" s="41">
        <v>1</v>
      </c>
      <c r="AF16" s="41">
        <v>1</v>
      </c>
      <c r="AG16" s="41">
        <v>1</v>
      </c>
      <c r="AH16" s="42">
        <v>1</v>
      </c>
      <c r="AI16" s="42">
        <v>1</v>
      </c>
      <c r="AJ16" s="42">
        <v>1</v>
      </c>
      <c r="AK16" s="42">
        <v>1</v>
      </c>
      <c r="AL16" s="42">
        <v>1</v>
      </c>
      <c r="AM16" s="42">
        <v>1</v>
      </c>
      <c r="AN16" s="42">
        <v>1</v>
      </c>
      <c r="AO16" s="33">
        <f t="shared" si="3"/>
        <v>8</v>
      </c>
      <c r="AQ16" s="33">
        <f t="shared" si="4"/>
        <v>13</v>
      </c>
      <c r="AR16" s="46"/>
      <c r="AS16" s="33">
        <f t="shared" si="5"/>
        <v>21</v>
      </c>
    </row>
    <row r="17" spans="1:45" s="48" customFormat="1" ht="21" customHeight="1">
      <c r="A17" s="33"/>
      <c r="B17" s="430" t="s">
        <v>39</v>
      </c>
      <c r="C17" s="34" t="s">
        <v>65</v>
      </c>
      <c r="D17" s="54">
        <v>35048</v>
      </c>
      <c r="E17" s="53">
        <v>20191</v>
      </c>
      <c r="F17" s="659" t="s">
        <v>370</v>
      </c>
      <c r="G17" s="37">
        <v>166</v>
      </c>
      <c r="H17" s="38">
        <v>21</v>
      </c>
      <c r="I17" s="37">
        <v>187</v>
      </c>
      <c r="J17" s="38">
        <v>21</v>
      </c>
      <c r="K17" s="37">
        <v>208</v>
      </c>
      <c r="L17" s="38">
        <v>22</v>
      </c>
      <c r="M17" s="37">
        <v>230</v>
      </c>
      <c r="N17" s="38">
        <v>21</v>
      </c>
      <c r="O17" s="37">
        <v>251</v>
      </c>
      <c r="P17" s="656">
        <v>22</v>
      </c>
      <c r="Q17" s="37">
        <v>273</v>
      </c>
      <c r="R17" s="37">
        <v>8</v>
      </c>
      <c r="S17" s="37">
        <v>281</v>
      </c>
      <c r="T17" s="39">
        <v>1</v>
      </c>
      <c r="U17" s="39">
        <v>1</v>
      </c>
      <c r="V17" s="39">
        <v>1</v>
      </c>
      <c r="W17" s="39">
        <v>1</v>
      </c>
      <c r="X17" s="39">
        <v>1</v>
      </c>
      <c r="Y17" s="39">
        <v>1</v>
      </c>
      <c r="Z17" s="39">
        <v>1</v>
      </c>
      <c r="AA17" s="39">
        <v>1</v>
      </c>
      <c r="AB17" s="41">
        <v>1</v>
      </c>
      <c r="AC17" s="41">
        <v>1</v>
      </c>
      <c r="AD17" s="41">
        <v>1</v>
      </c>
      <c r="AE17" s="41">
        <v>1</v>
      </c>
      <c r="AF17" s="41">
        <v>1</v>
      </c>
      <c r="AG17" s="41">
        <v>1</v>
      </c>
      <c r="AH17" s="42">
        <v>1</v>
      </c>
      <c r="AI17" s="42">
        <v>1</v>
      </c>
      <c r="AJ17" s="42">
        <v>1</v>
      </c>
      <c r="AK17" s="42">
        <v>1</v>
      </c>
      <c r="AL17" s="42">
        <v>1</v>
      </c>
      <c r="AM17" s="42">
        <v>1</v>
      </c>
      <c r="AN17" s="42">
        <v>1</v>
      </c>
      <c r="AO17" s="33">
        <f t="shared" si="3"/>
        <v>8</v>
      </c>
      <c r="AQ17" s="33">
        <f t="shared" si="4"/>
        <v>13</v>
      </c>
      <c r="AR17" s="46"/>
      <c r="AS17" s="33">
        <f t="shared" si="5"/>
        <v>21</v>
      </c>
    </row>
    <row r="18" spans="1:45" s="48" customFormat="1" ht="21" customHeight="1">
      <c r="A18" s="60"/>
      <c r="B18" s="430" t="s">
        <v>41</v>
      </c>
      <c r="C18" s="34" t="s">
        <v>83</v>
      </c>
      <c r="D18" s="35">
        <v>40896</v>
      </c>
      <c r="E18" s="53">
        <v>36482</v>
      </c>
      <c r="F18" s="659" t="s">
        <v>371</v>
      </c>
      <c r="G18" s="37">
        <v>165</v>
      </c>
      <c r="H18" s="38">
        <v>22</v>
      </c>
      <c r="I18" s="37">
        <v>187</v>
      </c>
      <c r="J18" s="38">
        <v>22</v>
      </c>
      <c r="K18" s="37">
        <v>209</v>
      </c>
      <c r="L18" s="38">
        <v>20</v>
      </c>
      <c r="M18" s="37">
        <v>229</v>
      </c>
      <c r="N18" s="38">
        <v>21</v>
      </c>
      <c r="O18" s="37">
        <v>250</v>
      </c>
      <c r="P18" s="656">
        <v>21</v>
      </c>
      <c r="Q18" s="37">
        <v>271</v>
      </c>
      <c r="R18" s="37">
        <v>6</v>
      </c>
      <c r="S18" s="37">
        <v>277</v>
      </c>
      <c r="T18" s="39">
        <v>1</v>
      </c>
      <c r="U18" s="39"/>
      <c r="V18" s="39">
        <v>1</v>
      </c>
      <c r="W18" s="39">
        <v>1</v>
      </c>
      <c r="X18" s="39">
        <v>1</v>
      </c>
      <c r="Y18" s="39">
        <v>1</v>
      </c>
      <c r="Z18" s="39">
        <v>1</v>
      </c>
      <c r="AA18" s="39"/>
      <c r="AB18" s="41">
        <v>1</v>
      </c>
      <c r="AC18" s="41">
        <v>1</v>
      </c>
      <c r="AD18" s="41">
        <v>1</v>
      </c>
      <c r="AE18" s="41">
        <v>1</v>
      </c>
      <c r="AF18" s="41">
        <v>1</v>
      </c>
      <c r="AG18" s="41">
        <v>1</v>
      </c>
      <c r="AH18" s="42">
        <v>1</v>
      </c>
      <c r="AI18" s="42">
        <v>1</v>
      </c>
      <c r="AJ18" s="42">
        <v>1</v>
      </c>
      <c r="AK18" s="42">
        <v>1</v>
      </c>
      <c r="AL18" s="42">
        <v>1</v>
      </c>
      <c r="AM18" s="42">
        <v>1</v>
      </c>
      <c r="AN18" s="42">
        <v>1</v>
      </c>
      <c r="AO18" s="33">
        <f t="shared" si="3"/>
        <v>6</v>
      </c>
      <c r="AQ18" s="33">
        <f t="shared" si="4"/>
        <v>13</v>
      </c>
      <c r="AR18" s="46"/>
      <c r="AS18" s="33">
        <f t="shared" si="5"/>
        <v>19</v>
      </c>
    </row>
    <row r="19" spans="1:45" s="48" customFormat="1" ht="21" customHeight="1">
      <c r="A19" s="430"/>
      <c r="B19" s="430" t="s">
        <v>43</v>
      </c>
      <c r="C19" s="34" t="s">
        <v>281</v>
      </c>
      <c r="D19" s="49">
        <v>36746</v>
      </c>
      <c r="E19" s="53">
        <v>36830</v>
      </c>
      <c r="F19" s="659" t="s">
        <v>371</v>
      </c>
      <c r="G19" s="37">
        <v>147</v>
      </c>
      <c r="H19" s="38">
        <v>18</v>
      </c>
      <c r="I19" s="37">
        <v>165</v>
      </c>
      <c r="J19" s="38">
        <v>14</v>
      </c>
      <c r="K19" s="37">
        <v>179</v>
      </c>
      <c r="L19" s="38">
        <v>15</v>
      </c>
      <c r="M19" s="37">
        <v>194</v>
      </c>
      <c r="N19" s="38">
        <v>2</v>
      </c>
      <c r="O19" s="37">
        <v>196</v>
      </c>
      <c r="P19" s="656">
        <v>2</v>
      </c>
      <c r="Q19" s="37">
        <v>198</v>
      </c>
      <c r="R19" s="37">
        <v>0</v>
      </c>
      <c r="S19" s="37">
        <v>198</v>
      </c>
      <c r="T19" s="39"/>
      <c r="U19" s="39"/>
      <c r="V19" s="39"/>
      <c r="W19" s="39"/>
      <c r="X19" s="39"/>
      <c r="Y19" s="39"/>
      <c r="Z19" s="39"/>
      <c r="AA19" s="39"/>
      <c r="AB19" s="41"/>
      <c r="AC19" s="41"/>
      <c r="AD19" s="41"/>
      <c r="AE19" s="41"/>
      <c r="AF19" s="41"/>
      <c r="AG19" s="41"/>
      <c r="AH19" s="42"/>
      <c r="AI19" s="42"/>
      <c r="AJ19" s="42"/>
      <c r="AK19" s="42"/>
      <c r="AL19" s="42"/>
      <c r="AM19" s="42">
        <v>1</v>
      </c>
      <c r="AN19" s="42">
        <v>1</v>
      </c>
      <c r="AO19" s="33">
        <f t="shared" si="3"/>
        <v>0</v>
      </c>
      <c r="AQ19" s="33">
        <f t="shared" si="4"/>
        <v>2</v>
      </c>
      <c r="AR19" s="46"/>
      <c r="AS19" s="33">
        <f t="shared" si="5"/>
        <v>2</v>
      </c>
    </row>
    <row r="20" spans="1:45" s="48" customFormat="1" ht="21" customHeight="1">
      <c r="A20" s="33"/>
      <c r="B20" s="430" t="s">
        <v>45</v>
      </c>
      <c r="C20" s="34" t="s">
        <v>73</v>
      </c>
      <c r="D20" s="49">
        <v>38687</v>
      </c>
      <c r="E20" s="53">
        <v>37295</v>
      </c>
      <c r="F20" s="659" t="s">
        <v>368</v>
      </c>
      <c r="G20" s="37">
        <v>85</v>
      </c>
      <c r="H20" s="38">
        <v>22</v>
      </c>
      <c r="I20" s="37">
        <v>107</v>
      </c>
      <c r="J20" s="38">
        <v>4</v>
      </c>
      <c r="K20" s="37">
        <v>111</v>
      </c>
      <c r="L20" s="38">
        <v>4</v>
      </c>
      <c r="M20" s="37">
        <v>115</v>
      </c>
      <c r="N20" s="38">
        <v>13</v>
      </c>
      <c r="O20" s="37">
        <v>128</v>
      </c>
      <c r="P20" s="656">
        <v>17</v>
      </c>
      <c r="Q20" s="37">
        <v>145</v>
      </c>
      <c r="R20" s="37">
        <v>5</v>
      </c>
      <c r="S20" s="37">
        <v>150</v>
      </c>
      <c r="T20" s="39"/>
      <c r="U20" s="39"/>
      <c r="V20" s="39">
        <v>1</v>
      </c>
      <c r="W20" s="39">
        <v>1</v>
      </c>
      <c r="X20" s="39">
        <v>1</v>
      </c>
      <c r="Y20" s="39">
        <v>1</v>
      </c>
      <c r="Z20" s="39"/>
      <c r="AA20" s="39">
        <v>1</v>
      </c>
      <c r="AB20" s="41">
        <v>1</v>
      </c>
      <c r="AC20" s="41"/>
      <c r="AD20" s="41"/>
      <c r="AE20" s="41">
        <v>1</v>
      </c>
      <c r="AF20" s="41">
        <v>1</v>
      </c>
      <c r="AG20" s="41">
        <v>1</v>
      </c>
      <c r="AH20" s="42">
        <v>1</v>
      </c>
      <c r="AI20" s="42">
        <v>1</v>
      </c>
      <c r="AJ20" s="42">
        <v>1</v>
      </c>
      <c r="AK20" s="42">
        <v>1</v>
      </c>
      <c r="AL20" s="42">
        <v>1</v>
      </c>
      <c r="AM20" s="42">
        <v>1</v>
      </c>
      <c r="AN20" s="42"/>
      <c r="AO20" s="33">
        <f t="shared" si="3"/>
        <v>5</v>
      </c>
      <c r="AQ20" s="33">
        <f t="shared" si="4"/>
        <v>10</v>
      </c>
      <c r="AR20" s="46"/>
      <c r="AS20" s="33">
        <f t="shared" si="5"/>
        <v>15</v>
      </c>
    </row>
    <row r="21" spans="1:45" s="48" customFormat="1" ht="21" customHeight="1">
      <c r="A21" s="60"/>
      <c r="B21" s="430" t="s">
        <v>47</v>
      </c>
      <c r="C21" s="34" t="s">
        <v>142</v>
      </c>
      <c r="D21" s="54">
        <v>40941</v>
      </c>
      <c r="E21" s="53">
        <v>41213</v>
      </c>
      <c r="F21" s="659" t="s">
        <v>370</v>
      </c>
      <c r="G21" s="37">
        <v>15</v>
      </c>
      <c r="H21" s="38">
        <v>20</v>
      </c>
      <c r="I21" s="37">
        <v>35</v>
      </c>
      <c r="J21" s="38">
        <v>19</v>
      </c>
      <c r="K21" s="37">
        <v>54</v>
      </c>
      <c r="L21" s="38">
        <v>20</v>
      </c>
      <c r="M21" s="37">
        <v>74</v>
      </c>
      <c r="N21" s="38">
        <v>18</v>
      </c>
      <c r="O21" s="37">
        <v>92</v>
      </c>
      <c r="P21" s="656">
        <v>18</v>
      </c>
      <c r="Q21" s="37">
        <v>110</v>
      </c>
      <c r="R21" s="37">
        <v>5</v>
      </c>
      <c r="S21" s="37">
        <v>115</v>
      </c>
      <c r="T21" s="39"/>
      <c r="U21" s="39"/>
      <c r="V21" s="39">
        <v>1</v>
      </c>
      <c r="W21" s="39"/>
      <c r="X21" s="39">
        <v>1</v>
      </c>
      <c r="Y21" s="39">
        <v>1</v>
      </c>
      <c r="Z21" s="39">
        <v>1</v>
      </c>
      <c r="AA21" s="39">
        <v>1</v>
      </c>
      <c r="AB21" s="41">
        <v>1</v>
      </c>
      <c r="AC21" s="41">
        <v>1</v>
      </c>
      <c r="AD21" s="41">
        <v>1</v>
      </c>
      <c r="AE21" s="41">
        <v>1</v>
      </c>
      <c r="AF21" s="41">
        <v>1</v>
      </c>
      <c r="AG21" s="41"/>
      <c r="AH21" s="42">
        <v>1</v>
      </c>
      <c r="AI21" s="42">
        <v>1</v>
      </c>
      <c r="AJ21" s="42">
        <v>1</v>
      </c>
      <c r="AK21" s="42">
        <v>1</v>
      </c>
      <c r="AL21" s="42">
        <v>1</v>
      </c>
      <c r="AM21" s="42">
        <v>1</v>
      </c>
      <c r="AN21" s="42">
        <v>1</v>
      </c>
      <c r="AO21" s="33">
        <f t="shared" si="3"/>
        <v>5</v>
      </c>
      <c r="AQ21" s="33">
        <f t="shared" si="4"/>
        <v>12</v>
      </c>
      <c r="AR21" s="46"/>
      <c r="AS21" s="33">
        <f t="shared" si="5"/>
        <v>17</v>
      </c>
    </row>
    <row r="22" spans="1:45" s="48" customFormat="1" ht="21" customHeight="1">
      <c r="A22" s="33"/>
      <c r="B22" s="430" t="s">
        <v>49</v>
      </c>
      <c r="C22" s="34" t="s">
        <v>261</v>
      </c>
      <c r="D22" s="49">
        <v>33689</v>
      </c>
      <c r="E22" s="53">
        <v>36480</v>
      </c>
      <c r="F22" s="659" t="s">
        <v>370</v>
      </c>
      <c r="G22" s="37">
        <v>56</v>
      </c>
      <c r="H22" s="38">
        <v>18</v>
      </c>
      <c r="I22" s="37">
        <v>74</v>
      </c>
      <c r="J22" s="38">
        <v>20</v>
      </c>
      <c r="K22" s="37">
        <v>94</v>
      </c>
      <c r="L22" s="38">
        <v>16</v>
      </c>
      <c r="M22" s="37">
        <v>110</v>
      </c>
      <c r="N22" s="38">
        <v>1</v>
      </c>
      <c r="O22" s="37">
        <v>111</v>
      </c>
      <c r="P22" s="656">
        <v>0</v>
      </c>
      <c r="Q22" s="37">
        <v>111</v>
      </c>
      <c r="R22" s="37">
        <v>3</v>
      </c>
      <c r="S22" s="37">
        <v>114</v>
      </c>
      <c r="T22" s="39"/>
      <c r="U22" s="39"/>
      <c r="V22" s="39">
        <v>1</v>
      </c>
      <c r="W22" s="39">
        <v>1</v>
      </c>
      <c r="X22" s="39">
        <v>1</v>
      </c>
      <c r="Y22" s="39"/>
      <c r="Z22" s="39"/>
      <c r="AA22" s="39"/>
      <c r="AB22" s="41"/>
      <c r="AC22" s="41"/>
      <c r="AD22" s="41"/>
      <c r="AE22" s="41"/>
      <c r="AF22" s="41"/>
      <c r="AG22" s="41"/>
      <c r="AH22" s="42"/>
      <c r="AI22" s="42"/>
      <c r="AJ22" s="42"/>
      <c r="AK22" s="42"/>
      <c r="AL22" s="42"/>
      <c r="AM22" s="42"/>
      <c r="AN22" s="42"/>
      <c r="AO22" s="33">
        <f t="shared" si="3"/>
        <v>3</v>
      </c>
      <c r="AQ22" s="33">
        <f t="shared" si="4"/>
        <v>0</v>
      </c>
      <c r="AR22" s="46"/>
      <c r="AS22" s="33">
        <f t="shared" si="5"/>
        <v>3</v>
      </c>
    </row>
    <row r="23" spans="1:45" s="48" customFormat="1" ht="21" customHeight="1">
      <c r="A23" s="33"/>
      <c r="B23" s="430" t="s">
        <v>51</v>
      </c>
      <c r="C23" s="34" t="s">
        <v>70</v>
      </c>
      <c r="D23" s="54">
        <v>35432</v>
      </c>
      <c r="E23" s="53">
        <v>37930</v>
      </c>
      <c r="F23" s="659" t="s">
        <v>373</v>
      </c>
      <c r="G23" s="37">
        <v>11</v>
      </c>
      <c r="H23" s="38">
        <v>11</v>
      </c>
      <c r="I23" s="37">
        <v>22</v>
      </c>
      <c r="J23" s="38">
        <v>21</v>
      </c>
      <c r="K23" s="37">
        <v>43</v>
      </c>
      <c r="L23" s="38">
        <v>14</v>
      </c>
      <c r="M23" s="37">
        <v>57</v>
      </c>
      <c r="N23" s="38">
        <v>19</v>
      </c>
      <c r="O23" s="37">
        <v>76</v>
      </c>
      <c r="P23" s="656">
        <v>22</v>
      </c>
      <c r="Q23" s="37">
        <v>98</v>
      </c>
      <c r="R23" s="37">
        <v>8</v>
      </c>
      <c r="S23" s="37">
        <v>106</v>
      </c>
      <c r="T23" s="39">
        <v>1</v>
      </c>
      <c r="U23" s="39">
        <v>1</v>
      </c>
      <c r="V23" s="39">
        <v>1</v>
      </c>
      <c r="W23" s="39">
        <v>1</v>
      </c>
      <c r="X23" s="39">
        <v>1</v>
      </c>
      <c r="Y23" s="39">
        <v>1</v>
      </c>
      <c r="Z23" s="39">
        <v>1</v>
      </c>
      <c r="AA23" s="39">
        <v>1</v>
      </c>
      <c r="AB23" s="41">
        <v>1</v>
      </c>
      <c r="AC23" s="41">
        <v>1</v>
      </c>
      <c r="AD23" s="41">
        <v>1</v>
      </c>
      <c r="AE23" s="41">
        <v>1</v>
      </c>
      <c r="AF23" s="41">
        <v>1</v>
      </c>
      <c r="AG23" s="41">
        <v>1</v>
      </c>
      <c r="AH23" s="42">
        <v>1</v>
      </c>
      <c r="AI23" s="42">
        <v>1</v>
      </c>
      <c r="AJ23" s="42">
        <v>1</v>
      </c>
      <c r="AK23" s="42">
        <v>1</v>
      </c>
      <c r="AL23" s="42">
        <v>1</v>
      </c>
      <c r="AM23" s="42">
        <v>1</v>
      </c>
      <c r="AN23" s="42">
        <v>1</v>
      </c>
      <c r="AO23" s="33">
        <f t="shared" si="3"/>
        <v>8</v>
      </c>
      <c r="AQ23" s="33">
        <f t="shared" si="4"/>
        <v>13</v>
      </c>
      <c r="AR23" s="46"/>
      <c r="AS23" s="33">
        <f t="shared" si="5"/>
        <v>21</v>
      </c>
    </row>
    <row r="24" spans="1:45" s="48" customFormat="1" ht="21" customHeight="1">
      <c r="A24" s="60"/>
      <c r="B24" s="430" t="s">
        <v>53</v>
      </c>
      <c r="C24" s="34" t="s">
        <v>198</v>
      </c>
      <c r="D24" s="54">
        <v>40554</v>
      </c>
      <c r="E24" s="53">
        <v>40613</v>
      </c>
      <c r="F24" s="659" t="s">
        <v>373</v>
      </c>
      <c r="G24" s="37">
        <v>20</v>
      </c>
      <c r="H24" s="38">
        <v>21</v>
      </c>
      <c r="I24" s="37">
        <v>41</v>
      </c>
      <c r="J24" s="38">
        <v>21</v>
      </c>
      <c r="K24" s="37">
        <v>62</v>
      </c>
      <c r="L24" s="38">
        <v>12</v>
      </c>
      <c r="M24" s="37">
        <v>74</v>
      </c>
      <c r="N24" s="38">
        <v>13</v>
      </c>
      <c r="O24" s="37">
        <v>87</v>
      </c>
      <c r="P24" s="656">
        <v>10</v>
      </c>
      <c r="Q24" s="37">
        <v>97</v>
      </c>
      <c r="R24" s="37">
        <v>2</v>
      </c>
      <c r="S24" s="37">
        <v>99</v>
      </c>
      <c r="T24" s="39"/>
      <c r="U24" s="39"/>
      <c r="V24" s="39"/>
      <c r="W24" s="39"/>
      <c r="X24" s="39"/>
      <c r="Y24" s="39">
        <v>1</v>
      </c>
      <c r="Z24" s="39">
        <v>1</v>
      </c>
      <c r="AA24" s="39"/>
      <c r="AB24" s="41"/>
      <c r="AC24" s="41">
        <v>1</v>
      </c>
      <c r="AD24" s="41"/>
      <c r="AE24" s="41">
        <v>1</v>
      </c>
      <c r="AF24" s="41">
        <v>1</v>
      </c>
      <c r="AG24" s="41"/>
      <c r="AH24" s="42"/>
      <c r="AI24" s="42"/>
      <c r="AJ24" s="42"/>
      <c r="AK24" s="42"/>
      <c r="AL24" s="42"/>
      <c r="AM24" s="42"/>
      <c r="AN24" s="42"/>
      <c r="AO24" s="33">
        <f t="shared" si="3"/>
        <v>2</v>
      </c>
      <c r="AQ24" s="33">
        <f t="shared" si="4"/>
        <v>3</v>
      </c>
      <c r="AR24" s="46"/>
      <c r="AS24" s="33">
        <f t="shared" si="5"/>
        <v>5</v>
      </c>
    </row>
    <row r="25" spans="1:45" s="48" customFormat="1" ht="21" customHeight="1">
      <c r="A25" s="33"/>
      <c r="B25" s="430" t="s">
        <v>55</v>
      </c>
      <c r="C25" s="34" t="s">
        <v>85</v>
      </c>
      <c r="D25" s="49">
        <v>36984</v>
      </c>
      <c r="E25" s="53">
        <v>35821</v>
      </c>
      <c r="F25" s="659" t="s">
        <v>370</v>
      </c>
      <c r="G25" s="37">
        <v>61</v>
      </c>
      <c r="H25" s="38">
        <v>1</v>
      </c>
      <c r="I25" s="37">
        <v>62</v>
      </c>
      <c r="J25" s="38">
        <v>1</v>
      </c>
      <c r="K25" s="37">
        <v>63</v>
      </c>
      <c r="L25" s="38">
        <v>2</v>
      </c>
      <c r="M25" s="37">
        <v>65</v>
      </c>
      <c r="N25" s="38">
        <v>15</v>
      </c>
      <c r="O25" s="37">
        <v>80</v>
      </c>
      <c r="P25" s="656">
        <v>12</v>
      </c>
      <c r="Q25" s="37">
        <v>92</v>
      </c>
      <c r="R25" s="37">
        <v>2</v>
      </c>
      <c r="S25" s="37">
        <v>94</v>
      </c>
      <c r="T25" s="39">
        <v>1</v>
      </c>
      <c r="U25" s="39"/>
      <c r="V25" s="39"/>
      <c r="W25" s="39"/>
      <c r="X25" s="39"/>
      <c r="Y25" s="39"/>
      <c r="Z25" s="39">
        <v>1</v>
      </c>
      <c r="AA25" s="39"/>
      <c r="AB25" s="41">
        <v>1</v>
      </c>
      <c r="AC25" s="41"/>
      <c r="AD25" s="41"/>
      <c r="AE25" s="41"/>
      <c r="AF25" s="41"/>
      <c r="AG25" s="41"/>
      <c r="AH25" s="42"/>
      <c r="AI25" s="42"/>
      <c r="AJ25" s="42"/>
      <c r="AK25" s="42"/>
      <c r="AL25" s="42"/>
      <c r="AM25" s="42"/>
      <c r="AN25" s="42">
        <v>1</v>
      </c>
      <c r="AO25" s="33">
        <f t="shared" si="3"/>
        <v>2</v>
      </c>
      <c r="AQ25" s="33">
        <f t="shared" si="4"/>
        <v>2</v>
      </c>
      <c r="AR25" s="46"/>
      <c r="AS25" s="33">
        <f t="shared" si="5"/>
        <v>4</v>
      </c>
    </row>
    <row r="26" spans="1:45" s="48" customFormat="1" ht="21" customHeight="1">
      <c r="A26" s="33"/>
      <c r="B26" s="430" t="s">
        <v>57</v>
      </c>
      <c r="C26" s="34" t="s">
        <v>148</v>
      </c>
      <c r="D26" s="54">
        <v>40591</v>
      </c>
      <c r="E26" s="53">
        <v>18333</v>
      </c>
      <c r="F26" s="659" t="s">
        <v>368</v>
      </c>
      <c r="G26" s="37">
        <v>34</v>
      </c>
      <c r="H26" s="38">
        <v>16</v>
      </c>
      <c r="I26" s="37">
        <v>50</v>
      </c>
      <c r="J26" s="38">
        <v>18</v>
      </c>
      <c r="K26" s="37">
        <v>68</v>
      </c>
      <c r="L26" s="38">
        <v>10</v>
      </c>
      <c r="M26" s="37">
        <v>78</v>
      </c>
      <c r="N26" s="38">
        <v>8</v>
      </c>
      <c r="O26" s="37">
        <v>86</v>
      </c>
      <c r="P26" s="656">
        <v>0</v>
      </c>
      <c r="Q26" s="37">
        <v>86</v>
      </c>
      <c r="R26" s="37">
        <v>0</v>
      </c>
      <c r="S26" s="37">
        <v>86</v>
      </c>
      <c r="T26" s="39"/>
      <c r="U26" s="39"/>
      <c r="V26" s="39"/>
      <c r="W26" s="39"/>
      <c r="X26" s="39"/>
      <c r="Y26" s="39"/>
      <c r="Z26" s="39"/>
      <c r="AA26" s="39"/>
      <c r="AB26" s="41"/>
      <c r="AC26" s="41"/>
      <c r="AD26" s="41"/>
      <c r="AE26" s="41"/>
      <c r="AF26" s="41"/>
      <c r="AG26" s="41"/>
      <c r="AH26" s="42"/>
      <c r="AI26" s="42"/>
      <c r="AJ26" s="42"/>
      <c r="AK26" s="42"/>
      <c r="AL26" s="42"/>
      <c r="AM26" s="42"/>
      <c r="AN26" s="42"/>
      <c r="AO26" s="33">
        <f t="shared" si="3"/>
        <v>0</v>
      </c>
      <c r="AQ26" s="33">
        <f t="shared" si="4"/>
        <v>0</v>
      </c>
      <c r="AR26" s="46"/>
      <c r="AS26" s="33">
        <f t="shared" si="5"/>
        <v>0</v>
      </c>
    </row>
    <row r="27" spans="1:45" s="48" customFormat="1" ht="21" customHeight="1">
      <c r="A27" s="33"/>
      <c r="B27" s="430" t="s">
        <v>72</v>
      </c>
      <c r="C27" s="34" t="s">
        <v>71</v>
      </c>
      <c r="D27" s="35">
        <v>35185</v>
      </c>
      <c r="E27" s="53">
        <v>37036</v>
      </c>
      <c r="F27" s="659" t="s">
        <v>370</v>
      </c>
      <c r="G27" s="37">
        <v>50</v>
      </c>
      <c r="H27" s="38">
        <v>12</v>
      </c>
      <c r="I27" s="37">
        <v>62</v>
      </c>
      <c r="J27" s="38">
        <v>3</v>
      </c>
      <c r="K27" s="37">
        <v>65</v>
      </c>
      <c r="L27" s="38">
        <v>8</v>
      </c>
      <c r="M27" s="37">
        <v>73</v>
      </c>
      <c r="N27" s="38">
        <v>7</v>
      </c>
      <c r="O27" s="37">
        <v>80</v>
      </c>
      <c r="P27" s="656">
        <v>0</v>
      </c>
      <c r="Q27" s="37">
        <v>80</v>
      </c>
      <c r="R27" s="37">
        <v>0</v>
      </c>
      <c r="S27" s="37">
        <v>80</v>
      </c>
      <c r="T27" s="39"/>
      <c r="U27" s="39"/>
      <c r="V27" s="39"/>
      <c r="W27" s="39"/>
      <c r="X27" s="39"/>
      <c r="Y27" s="39"/>
      <c r="Z27" s="39"/>
      <c r="AA27" s="39"/>
      <c r="AB27" s="41"/>
      <c r="AC27" s="41"/>
      <c r="AD27" s="41"/>
      <c r="AE27" s="41"/>
      <c r="AF27" s="41"/>
      <c r="AG27" s="41"/>
      <c r="AH27" s="42"/>
      <c r="AI27" s="42"/>
      <c r="AJ27" s="42"/>
      <c r="AK27" s="42"/>
      <c r="AL27" s="42"/>
      <c r="AM27" s="42"/>
      <c r="AN27" s="42"/>
      <c r="AO27" s="33">
        <f t="shared" si="3"/>
        <v>0</v>
      </c>
      <c r="AQ27" s="33">
        <f t="shared" si="4"/>
        <v>0</v>
      </c>
      <c r="AR27" s="46"/>
      <c r="AS27" s="33">
        <f t="shared" si="5"/>
        <v>0</v>
      </c>
    </row>
    <row r="28" spans="1:45" s="48" customFormat="1" ht="21" customHeight="1">
      <c r="A28" s="33"/>
      <c r="B28" s="430" t="s">
        <v>74</v>
      </c>
      <c r="C28" s="34" t="s">
        <v>68</v>
      </c>
      <c r="D28" s="35">
        <v>40896</v>
      </c>
      <c r="E28" s="53">
        <v>32571</v>
      </c>
      <c r="F28" s="659" t="s">
        <v>371</v>
      </c>
      <c r="G28" s="37">
        <v>46</v>
      </c>
      <c r="H28" s="38">
        <v>1</v>
      </c>
      <c r="I28" s="37">
        <v>47</v>
      </c>
      <c r="J28" s="38">
        <v>1</v>
      </c>
      <c r="K28" s="37">
        <v>48</v>
      </c>
      <c r="L28" s="38">
        <v>3</v>
      </c>
      <c r="M28" s="37">
        <v>51</v>
      </c>
      <c r="N28" s="38">
        <v>14</v>
      </c>
      <c r="O28" s="37">
        <v>65</v>
      </c>
      <c r="P28" s="656">
        <v>9</v>
      </c>
      <c r="Q28" s="37">
        <v>74</v>
      </c>
      <c r="R28" s="37">
        <v>2</v>
      </c>
      <c r="S28" s="37">
        <v>76</v>
      </c>
      <c r="T28" s="39"/>
      <c r="U28" s="39"/>
      <c r="V28" s="39"/>
      <c r="W28" s="39"/>
      <c r="X28" s="39"/>
      <c r="Y28" s="39">
        <v>1</v>
      </c>
      <c r="Z28" s="39">
        <v>1</v>
      </c>
      <c r="AA28" s="39"/>
      <c r="AB28" s="41">
        <v>1</v>
      </c>
      <c r="AC28" s="41"/>
      <c r="AD28" s="41"/>
      <c r="AE28" s="41">
        <v>1</v>
      </c>
      <c r="AF28" s="41">
        <v>1</v>
      </c>
      <c r="AG28" s="41"/>
      <c r="AH28" s="42"/>
      <c r="AI28" s="42"/>
      <c r="AJ28" s="42"/>
      <c r="AK28" s="42"/>
      <c r="AL28" s="42"/>
      <c r="AM28" s="42"/>
      <c r="AN28" s="42"/>
      <c r="AO28" s="33">
        <f t="shared" si="3"/>
        <v>2</v>
      </c>
      <c r="AQ28" s="33">
        <f t="shared" si="4"/>
        <v>3</v>
      </c>
      <c r="AR28" s="46"/>
      <c r="AS28" s="33">
        <f t="shared" si="5"/>
        <v>5</v>
      </c>
    </row>
    <row r="29" spans="1:45" s="48" customFormat="1" ht="21" customHeight="1">
      <c r="A29" s="33"/>
      <c r="B29" s="430" t="s">
        <v>76</v>
      </c>
      <c r="C29" s="34" t="s">
        <v>81</v>
      </c>
      <c r="D29" s="49">
        <v>30834</v>
      </c>
      <c r="E29" s="53">
        <v>34716</v>
      </c>
      <c r="F29" s="659" t="s">
        <v>373</v>
      </c>
      <c r="G29" s="37">
        <v>0</v>
      </c>
      <c r="H29" s="38">
        <v>16</v>
      </c>
      <c r="I29" s="37">
        <v>16</v>
      </c>
      <c r="J29" s="38">
        <v>19</v>
      </c>
      <c r="K29" s="37">
        <v>35</v>
      </c>
      <c r="L29" s="38">
        <v>21</v>
      </c>
      <c r="M29" s="37">
        <v>56</v>
      </c>
      <c r="N29" s="38">
        <v>4</v>
      </c>
      <c r="O29" s="37">
        <v>60</v>
      </c>
      <c r="P29" s="656">
        <v>8</v>
      </c>
      <c r="Q29" s="37">
        <v>68</v>
      </c>
      <c r="R29" s="37">
        <v>4</v>
      </c>
      <c r="S29" s="37">
        <v>72</v>
      </c>
      <c r="T29" s="39">
        <v>1</v>
      </c>
      <c r="U29" s="39"/>
      <c r="V29" s="39"/>
      <c r="W29" s="39">
        <v>1</v>
      </c>
      <c r="X29" s="39">
        <v>1</v>
      </c>
      <c r="Y29" s="39">
        <v>1</v>
      </c>
      <c r="Z29" s="39"/>
      <c r="AA29" s="39"/>
      <c r="AB29" s="41"/>
      <c r="AC29" s="41">
        <v>1</v>
      </c>
      <c r="AD29" s="41">
        <v>1</v>
      </c>
      <c r="AE29" s="41">
        <v>1</v>
      </c>
      <c r="AF29" s="41">
        <v>1</v>
      </c>
      <c r="AG29" s="41">
        <v>1</v>
      </c>
      <c r="AH29" s="42"/>
      <c r="AI29" s="42">
        <v>1</v>
      </c>
      <c r="AJ29" s="42">
        <v>1</v>
      </c>
      <c r="AK29" s="42">
        <v>1</v>
      </c>
      <c r="AL29" s="42"/>
      <c r="AM29" s="42">
        <v>1</v>
      </c>
      <c r="AN29" s="42"/>
      <c r="AO29" s="33">
        <f t="shared" si="3"/>
        <v>4</v>
      </c>
      <c r="AQ29" s="33">
        <f t="shared" si="4"/>
        <v>9</v>
      </c>
      <c r="AR29" s="46"/>
      <c r="AS29" s="33">
        <f t="shared" si="5"/>
        <v>13</v>
      </c>
    </row>
    <row r="30" spans="1:45" s="48" customFormat="1" ht="21" customHeight="1">
      <c r="A30" s="33"/>
      <c r="B30" s="430" t="s">
        <v>78</v>
      </c>
      <c r="C30" s="34" t="s">
        <v>75</v>
      </c>
      <c r="D30" s="54">
        <v>37721</v>
      </c>
      <c r="E30" s="53">
        <v>29918</v>
      </c>
      <c r="F30" s="659" t="s">
        <v>373</v>
      </c>
      <c r="G30" s="37">
        <v>33</v>
      </c>
      <c r="H30" s="38">
        <v>0</v>
      </c>
      <c r="I30" s="37">
        <v>33</v>
      </c>
      <c r="J30" s="38">
        <v>0</v>
      </c>
      <c r="K30" s="37">
        <v>33</v>
      </c>
      <c r="L30" s="38">
        <v>7</v>
      </c>
      <c r="M30" s="37">
        <v>40</v>
      </c>
      <c r="N30" s="38">
        <v>15</v>
      </c>
      <c r="O30" s="37">
        <v>55</v>
      </c>
      <c r="P30" s="656">
        <v>12</v>
      </c>
      <c r="Q30" s="37">
        <v>67</v>
      </c>
      <c r="R30" s="37">
        <v>2</v>
      </c>
      <c r="S30" s="37">
        <v>69</v>
      </c>
      <c r="T30" s="39"/>
      <c r="U30" s="39"/>
      <c r="V30" s="39"/>
      <c r="W30" s="39"/>
      <c r="X30" s="39"/>
      <c r="Y30" s="39">
        <v>1</v>
      </c>
      <c r="Z30" s="39">
        <v>1</v>
      </c>
      <c r="AA30" s="39"/>
      <c r="AB30" s="41">
        <v>1</v>
      </c>
      <c r="AC30" s="41">
        <v>1</v>
      </c>
      <c r="AD30" s="41"/>
      <c r="AE30" s="41">
        <v>1</v>
      </c>
      <c r="AF30" s="41">
        <v>1</v>
      </c>
      <c r="AG30" s="41"/>
      <c r="AH30" s="42"/>
      <c r="AI30" s="42"/>
      <c r="AJ30" s="42"/>
      <c r="AK30" s="42"/>
      <c r="AL30" s="42"/>
      <c r="AM30" s="42"/>
      <c r="AN30" s="42">
        <v>1</v>
      </c>
      <c r="AO30" s="33">
        <f t="shared" si="3"/>
        <v>2</v>
      </c>
      <c r="AQ30" s="33">
        <f t="shared" si="4"/>
        <v>5</v>
      </c>
      <c r="AR30" s="46"/>
      <c r="AS30" s="33">
        <f t="shared" si="5"/>
        <v>7</v>
      </c>
    </row>
    <row r="31" spans="1:45" s="48" customFormat="1" ht="21" customHeight="1">
      <c r="A31" s="33"/>
      <c r="B31" s="430" t="s">
        <v>80</v>
      </c>
      <c r="C31" s="34" t="s">
        <v>92</v>
      </c>
      <c r="D31" s="54">
        <v>38930</v>
      </c>
      <c r="E31" s="53">
        <v>38814</v>
      </c>
      <c r="F31" s="659" t="s">
        <v>373</v>
      </c>
      <c r="G31" s="37">
        <v>13</v>
      </c>
      <c r="H31" s="38">
        <v>3</v>
      </c>
      <c r="I31" s="37">
        <v>16</v>
      </c>
      <c r="J31" s="38">
        <v>10</v>
      </c>
      <c r="K31" s="37">
        <v>26</v>
      </c>
      <c r="L31" s="38">
        <v>6</v>
      </c>
      <c r="M31" s="37">
        <v>32</v>
      </c>
      <c r="N31" s="38">
        <v>14</v>
      </c>
      <c r="O31" s="37">
        <v>46</v>
      </c>
      <c r="P31" s="656">
        <v>11</v>
      </c>
      <c r="Q31" s="37">
        <v>57</v>
      </c>
      <c r="R31" s="37">
        <v>2</v>
      </c>
      <c r="S31" s="37">
        <v>59</v>
      </c>
      <c r="T31" s="39"/>
      <c r="U31" s="39"/>
      <c r="V31" s="39"/>
      <c r="W31" s="39"/>
      <c r="X31" s="39"/>
      <c r="Y31" s="39">
        <v>1</v>
      </c>
      <c r="Z31" s="39">
        <v>1</v>
      </c>
      <c r="AA31" s="39"/>
      <c r="AB31" s="41">
        <v>1</v>
      </c>
      <c r="AC31" s="41">
        <v>1</v>
      </c>
      <c r="AD31" s="41"/>
      <c r="AE31" s="41">
        <v>1</v>
      </c>
      <c r="AF31" s="41">
        <v>1</v>
      </c>
      <c r="AG31" s="41"/>
      <c r="AH31" s="42"/>
      <c r="AI31" s="42"/>
      <c r="AJ31" s="42"/>
      <c r="AK31" s="42"/>
      <c r="AL31" s="42"/>
      <c r="AM31" s="42"/>
      <c r="AN31" s="42"/>
      <c r="AO31" s="33">
        <f t="shared" si="3"/>
        <v>2</v>
      </c>
      <c r="AQ31" s="33">
        <f t="shared" si="4"/>
        <v>4</v>
      </c>
      <c r="AR31" s="46"/>
      <c r="AS31" s="33">
        <f t="shared" si="5"/>
        <v>6</v>
      </c>
    </row>
    <row r="32" spans="1:45" s="48" customFormat="1" ht="21" customHeight="1">
      <c r="A32" s="33"/>
      <c r="B32" s="430" t="s">
        <v>82</v>
      </c>
      <c r="C32" s="34" t="s">
        <v>113</v>
      </c>
      <c r="D32" s="49">
        <v>36984</v>
      </c>
      <c r="E32" s="53">
        <v>36608</v>
      </c>
      <c r="F32" s="659" t="s">
        <v>370</v>
      </c>
      <c r="G32" s="37">
        <v>25</v>
      </c>
      <c r="H32" s="38">
        <v>1</v>
      </c>
      <c r="I32" s="37">
        <v>26</v>
      </c>
      <c r="J32" s="38">
        <v>2</v>
      </c>
      <c r="K32" s="37">
        <v>28</v>
      </c>
      <c r="L32" s="38">
        <v>7</v>
      </c>
      <c r="M32" s="37">
        <v>35</v>
      </c>
      <c r="N32" s="38">
        <v>13</v>
      </c>
      <c r="O32" s="37">
        <v>48</v>
      </c>
      <c r="P32" s="656">
        <v>6</v>
      </c>
      <c r="Q32" s="37">
        <v>54</v>
      </c>
      <c r="R32" s="37">
        <v>1</v>
      </c>
      <c r="S32" s="37">
        <v>55</v>
      </c>
      <c r="T32" s="39"/>
      <c r="U32" s="39"/>
      <c r="V32" s="39"/>
      <c r="W32" s="39"/>
      <c r="X32" s="39"/>
      <c r="Y32" s="39"/>
      <c r="Z32" s="39">
        <v>1</v>
      </c>
      <c r="AA32" s="39"/>
      <c r="AB32" s="41">
        <v>1</v>
      </c>
      <c r="AC32" s="41">
        <v>1</v>
      </c>
      <c r="AD32" s="41"/>
      <c r="AE32" s="41"/>
      <c r="AF32" s="41"/>
      <c r="AG32" s="41"/>
      <c r="AH32" s="42"/>
      <c r="AI32" s="42"/>
      <c r="AJ32" s="42"/>
      <c r="AK32" s="42"/>
      <c r="AL32" s="42"/>
      <c r="AM32" s="42"/>
      <c r="AN32" s="42"/>
      <c r="AO32" s="33">
        <f t="shared" si="3"/>
        <v>1</v>
      </c>
      <c r="AQ32" s="33">
        <f t="shared" si="4"/>
        <v>2</v>
      </c>
      <c r="AR32" s="46"/>
      <c r="AS32" s="33">
        <f t="shared" si="5"/>
        <v>3</v>
      </c>
    </row>
    <row r="33" spans="1:45" s="48" customFormat="1" ht="21" customHeight="1">
      <c r="A33" s="33"/>
      <c r="B33" s="430" t="s">
        <v>84</v>
      </c>
      <c r="C33" s="34" t="s">
        <v>247</v>
      </c>
      <c r="D33" s="49">
        <v>30834</v>
      </c>
      <c r="E33" s="53">
        <v>29271</v>
      </c>
      <c r="F33" s="659" t="s">
        <v>373</v>
      </c>
      <c r="G33" s="37">
        <v>0</v>
      </c>
      <c r="H33" s="38">
        <v>16</v>
      </c>
      <c r="I33" s="37">
        <v>16</v>
      </c>
      <c r="J33" s="38">
        <v>15</v>
      </c>
      <c r="K33" s="37">
        <v>31</v>
      </c>
      <c r="L33" s="38">
        <v>11</v>
      </c>
      <c r="M33" s="37">
        <v>42</v>
      </c>
      <c r="N33" s="38">
        <v>3</v>
      </c>
      <c r="O33" s="37">
        <v>45</v>
      </c>
      <c r="P33" s="656">
        <v>4</v>
      </c>
      <c r="Q33" s="37">
        <v>49</v>
      </c>
      <c r="R33" s="37">
        <v>3</v>
      </c>
      <c r="S33" s="37">
        <v>52</v>
      </c>
      <c r="T33" s="39"/>
      <c r="U33" s="39">
        <v>1</v>
      </c>
      <c r="V33" s="39"/>
      <c r="W33" s="39"/>
      <c r="X33" s="39">
        <v>1</v>
      </c>
      <c r="Y33" s="39">
        <v>1</v>
      </c>
      <c r="Z33" s="39"/>
      <c r="AA33" s="39"/>
      <c r="AB33" s="41"/>
      <c r="AC33" s="41">
        <v>1</v>
      </c>
      <c r="AD33" s="41"/>
      <c r="AE33" s="41">
        <v>1</v>
      </c>
      <c r="AF33" s="41">
        <v>1</v>
      </c>
      <c r="AG33" s="41"/>
      <c r="AH33" s="42"/>
      <c r="AI33" s="42"/>
      <c r="AJ33" s="42"/>
      <c r="AK33" s="42">
        <v>1</v>
      </c>
      <c r="AL33" s="42"/>
      <c r="AM33" s="42"/>
      <c r="AN33" s="42"/>
      <c r="AO33" s="33">
        <f t="shared" si="3"/>
        <v>3</v>
      </c>
      <c r="AQ33" s="33">
        <f t="shared" si="4"/>
        <v>4</v>
      </c>
      <c r="AR33" s="46"/>
      <c r="AS33" s="33">
        <f t="shared" si="5"/>
        <v>7</v>
      </c>
    </row>
    <row r="34" spans="1:45" s="48" customFormat="1" ht="21" customHeight="1">
      <c r="A34" s="60"/>
      <c r="B34" s="430" t="s">
        <v>86</v>
      </c>
      <c r="C34" s="34" t="s">
        <v>307</v>
      </c>
      <c r="D34" s="54">
        <v>38805</v>
      </c>
      <c r="E34" s="53">
        <v>21257</v>
      </c>
      <c r="F34" s="659" t="s">
        <v>370</v>
      </c>
      <c r="G34" s="37">
        <v>12</v>
      </c>
      <c r="H34" s="38">
        <v>6</v>
      </c>
      <c r="I34" s="37">
        <v>18</v>
      </c>
      <c r="J34" s="38">
        <v>16</v>
      </c>
      <c r="K34" s="37">
        <v>34</v>
      </c>
      <c r="L34" s="38">
        <v>18</v>
      </c>
      <c r="M34" s="37">
        <v>52</v>
      </c>
      <c r="N34" s="38">
        <v>0</v>
      </c>
      <c r="O34" s="37">
        <v>52</v>
      </c>
      <c r="P34" s="656">
        <v>0</v>
      </c>
      <c r="Q34" s="37">
        <v>52</v>
      </c>
      <c r="R34" s="37">
        <v>0</v>
      </c>
      <c r="S34" s="37">
        <v>52</v>
      </c>
      <c r="T34" s="39"/>
      <c r="U34" s="39"/>
      <c r="V34" s="39"/>
      <c r="W34" s="39"/>
      <c r="X34" s="39"/>
      <c r="Y34" s="39"/>
      <c r="Z34" s="39"/>
      <c r="AA34" s="39"/>
      <c r="AB34" s="41"/>
      <c r="AC34" s="41"/>
      <c r="AD34" s="41"/>
      <c r="AE34" s="41"/>
      <c r="AF34" s="41"/>
      <c r="AG34" s="41"/>
      <c r="AH34" s="42"/>
      <c r="AI34" s="42"/>
      <c r="AJ34" s="42"/>
      <c r="AK34" s="42"/>
      <c r="AL34" s="42"/>
      <c r="AM34" s="42"/>
      <c r="AN34" s="42"/>
      <c r="AO34" s="33">
        <f t="shared" si="3"/>
        <v>0</v>
      </c>
      <c r="AQ34" s="33">
        <f t="shared" si="4"/>
        <v>0</v>
      </c>
      <c r="AR34" s="46"/>
      <c r="AS34" s="33">
        <f t="shared" si="5"/>
        <v>0</v>
      </c>
    </row>
    <row r="35" spans="1:45" s="48" customFormat="1" ht="21" customHeight="1">
      <c r="A35" s="60"/>
      <c r="B35" s="430" t="s">
        <v>87</v>
      </c>
      <c r="C35" s="34" t="s">
        <v>103</v>
      </c>
      <c r="D35" s="54">
        <v>41992</v>
      </c>
      <c r="E35" s="53">
        <v>36516</v>
      </c>
      <c r="F35" s="659" t="s">
        <v>371</v>
      </c>
      <c r="G35" s="37">
        <v>6</v>
      </c>
      <c r="H35" s="38">
        <v>17</v>
      </c>
      <c r="I35" s="37">
        <v>23</v>
      </c>
      <c r="J35" s="38">
        <v>13</v>
      </c>
      <c r="K35" s="37">
        <v>36</v>
      </c>
      <c r="L35" s="38">
        <v>10</v>
      </c>
      <c r="M35" s="37">
        <v>46</v>
      </c>
      <c r="N35" s="38">
        <v>1</v>
      </c>
      <c r="O35" s="37">
        <v>47</v>
      </c>
      <c r="P35" s="656">
        <v>1</v>
      </c>
      <c r="Q35" s="37">
        <v>48</v>
      </c>
      <c r="R35" s="37">
        <v>1</v>
      </c>
      <c r="S35" s="37">
        <v>49</v>
      </c>
      <c r="T35" s="39">
        <v>1</v>
      </c>
      <c r="U35" s="39"/>
      <c r="V35" s="39"/>
      <c r="W35" s="39"/>
      <c r="X35" s="39"/>
      <c r="Y35" s="39"/>
      <c r="Z35" s="39"/>
      <c r="AA35" s="39"/>
      <c r="AB35" s="41"/>
      <c r="AC35" s="41"/>
      <c r="AD35" s="41"/>
      <c r="AE35" s="41"/>
      <c r="AF35" s="41"/>
      <c r="AG35" s="41"/>
      <c r="AH35" s="42"/>
      <c r="AI35" s="42"/>
      <c r="AJ35" s="42"/>
      <c r="AK35" s="42"/>
      <c r="AL35" s="42"/>
      <c r="AM35" s="42"/>
      <c r="AN35" s="42"/>
      <c r="AO35" s="33">
        <f t="shared" si="3"/>
        <v>1</v>
      </c>
      <c r="AQ35" s="33">
        <f t="shared" si="4"/>
        <v>0</v>
      </c>
      <c r="AR35" s="46"/>
      <c r="AS35" s="33">
        <f t="shared" si="5"/>
        <v>1</v>
      </c>
    </row>
    <row r="36" spans="1:45" s="48" customFormat="1" ht="21" customHeight="1">
      <c r="A36" s="60"/>
      <c r="B36" s="430" t="s">
        <v>89</v>
      </c>
      <c r="C36" s="34" t="s">
        <v>439</v>
      </c>
      <c r="D36" s="35">
        <v>38651</v>
      </c>
      <c r="E36" s="53">
        <v>35828</v>
      </c>
      <c r="F36" s="659" t="s">
        <v>1786</v>
      </c>
      <c r="G36" s="37">
        <v>13</v>
      </c>
      <c r="H36" s="38">
        <v>16</v>
      </c>
      <c r="I36" s="37">
        <v>29</v>
      </c>
      <c r="J36" s="38">
        <v>11</v>
      </c>
      <c r="K36" s="37">
        <v>40</v>
      </c>
      <c r="L36" s="38">
        <v>0</v>
      </c>
      <c r="M36" s="37">
        <v>40</v>
      </c>
      <c r="N36" s="38">
        <v>6</v>
      </c>
      <c r="O36" s="37">
        <v>46</v>
      </c>
      <c r="P36" s="656">
        <v>0</v>
      </c>
      <c r="Q36" s="37">
        <v>46</v>
      </c>
      <c r="R36" s="37">
        <v>0</v>
      </c>
      <c r="S36" s="37">
        <v>46</v>
      </c>
      <c r="T36" s="39"/>
      <c r="U36" s="39"/>
      <c r="V36" s="39"/>
      <c r="W36" s="39"/>
      <c r="X36" s="39"/>
      <c r="Y36" s="39"/>
      <c r="Z36" s="39"/>
      <c r="AA36" s="39"/>
      <c r="AB36" s="41"/>
      <c r="AC36" s="39"/>
      <c r="AD36" s="39"/>
      <c r="AE36" s="39">
        <v>1</v>
      </c>
      <c r="AF36" s="39">
        <v>1</v>
      </c>
      <c r="AG36" s="39"/>
      <c r="AH36" s="41"/>
      <c r="AI36" s="41"/>
      <c r="AJ36" s="41">
        <v>1</v>
      </c>
      <c r="AK36" s="41">
        <v>1</v>
      </c>
      <c r="AL36" s="41">
        <v>1</v>
      </c>
      <c r="AM36" s="41">
        <v>1</v>
      </c>
      <c r="AN36" s="41">
        <v>1</v>
      </c>
      <c r="AO36" s="33">
        <f t="shared" si="3"/>
        <v>0</v>
      </c>
      <c r="AQ36" s="33">
        <f t="shared" si="4"/>
        <v>7</v>
      </c>
      <c r="AR36" s="46"/>
      <c r="AS36" s="33">
        <f t="shared" si="5"/>
        <v>7</v>
      </c>
    </row>
    <row r="37" spans="1:45" s="48" customFormat="1" ht="21" customHeight="1">
      <c r="A37" s="60"/>
      <c r="B37" s="430" t="s">
        <v>91</v>
      </c>
      <c r="C37" s="34" t="s">
        <v>146</v>
      </c>
      <c r="D37" s="49">
        <v>35641</v>
      </c>
      <c r="E37" s="53">
        <v>36657</v>
      </c>
      <c r="F37" s="659" t="s">
        <v>368</v>
      </c>
      <c r="G37" s="37">
        <v>1</v>
      </c>
      <c r="H37" s="38">
        <v>0</v>
      </c>
      <c r="I37" s="37">
        <v>1</v>
      </c>
      <c r="J37" s="38">
        <v>0</v>
      </c>
      <c r="K37" s="37">
        <v>1</v>
      </c>
      <c r="L37" s="38">
        <v>10</v>
      </c>
      <c r="M37" s="37">
        <v>11</v>
      </c>
      <c r="N37" s="38">
        <v>15</v>
      </c>
      <c r="O37" s="37">
        <v>26</v>
      </c>
      <c r="P37" s="656">
        <v>12</v>
      </c>
      <c r="Q37" s="37">
        <v>38</v>
      </c>
      <c r="R37" s="37">
        <v>6</v>
      </c>
      <c r="S37" s="37">
        <v>44</v>
      </c>
      <c r="T37" s="39">
        <v>1</v>
      </c>
      <c r="U37" s="39">
        <v>1</v>
      </c>
      <c r="V37" s="39">
        <v>1</v>
      </c>
      <c r="W37" s="39"/>
      <c r="X37" s="39">
        <v>1</v>
      </c>
      <c r="Y37" s="39">
        <v>1</v>
      </c>
      <c r="Z37" s="39">
        <v>1</v>
      </c>
      <c r="AA37" s="39"/>
      <c r="AB37" s="41">
        <v>1</v>
      </c>
      <c r="AC37" s="41">
        <v>1</v>
      </c>
      <c r="AD37" s="41"/>
      <c r="AE37" s="41">
        <v>1</v>
      </c>
      <c r="AF37" s="41"/>
      <c r="AG37" s="41"/>
      <c r="AH37" s="42"/>
      <c r="AI37" s="42"/>
      <c r="AJ37" s="42"/>
      <c r="AK37" s="42"/>
      <c r="AL37" s="42">
        <v>1</v>
      </c>
      <c r="AM37" s="42"/>
      <c r="AN37" s="42"/>
      <c r="AO37" s="33">
        <f t="shared" si="3"/>
        <v>6</v>
      </c>
      <c r="AQ37" s="33">
        <f t="shared" si="4"/>
        <v>4</v>
      </c>
      <c r="AR37" s="46"/>
      <c r="AS37" s="33">
        <f t="shared" si="5"/>
        <v>10</v>
      </c>
    </row>
    <row r="38" spans="1:45" s="48" customFormat="1" ht="21" customHeight="1">
      <c r="A38" s="60"/>
      <c r="B38" s="430" t="s">
        <v>93</v>
      </c>
      <c r="C38" s="34" t="s">
        <v>304</v>
      </c>
      <c r="D38" s="49">
        <v>38687</v>
      </c>
      <c r="E38" s="53">
        <v>21823</v>
      </c>
      <c r="F38" s="659" t="s">
        <v>368</v>
      </c>
      <c r="G38" s="37"/>
      <c r="H38" s="38"/>
      <c r="I38" s="37"/>
      <c r="J38" s="38"/>
      <c r="K38" s="37">
        <v>0</v>
      </c>
      <c r="L38" s="38">
        <v>8</v>
      </c>
      <c r="M38" s="37">
        <v>8</v>
      </c>
      <c r="N38" s="38">
        <v>15</v>
      </c>
      <c r="O38" s="37">
        <v>23</v>
      </c>
      <c r="P38" s="656">
        <v>12</v>
      </c>
      <c r="Q38" s="37">
        <v>35</v>
      </c>
      <c r="R38" s="37">
        <v>2</v>
      </c>
      <c r="S38" s="37">
        <v>37</v>
      </c>
      <c r="T38" s="39"/>
      <c r="U38" s="39"/>
      <c r="V38" s="39"/>
      <c r="W38" s="39"/>
      <c r="X38" s="39"/>
      <c r="Y38" s="39">
        <v>1</v>
      </c>
      <c r="Z38" s="39">
        <v>1</v>
      </c>
      <c r="AA38" s="39"/>
      <c r="AB38" s="41">
        <v>1</v>
      </c>
      <c r="AC38" s="41">
        <v>1</v>
      </c>
      <c r="AD38" s="41"/>
      <c r="AE38" s="41">
        <v>1</v>
      </c>
      <c r="AF38" s="41">
        <v>1</v>
      </c>
      <c r="AG38" s="41"/>
      <c r="AH38" s="42"/>
      <c r="AI38" s="42"/>
      <c r="AJ38" s="42">
        <v>1</v>
      </c>
      <c r="AK38" s="42"/>
      <c r="AL38" s="42"/>
      <c r="AM38" s="42"/>
      <c r="AN38" s="42"/>
      <c r="AO38" s="33">
        <f t="shared" si="3"/>
        <v>2</v>
      </c>
      <c r="AQ38" s="33">
        <f t="shared" si="4"/>
        <v>5</v>
      </c>
      <c r="AR38" s="46"/>
      <c r="AS38" s="33">
        <f t="shared" si="5"/>
        <v>7</v>
      </c>
    </row>
    <row r="39" spans="1:45" s="48" customFormat="1" ht="21" customHeight="1">
      <c r="A39" s="60"/>
      <c r="B39" s="430" t="s">
        <v>95</v>
      </c>
      <c r="C39" s="34" t="s">
        <v>126</v>
      </c>
      <c r="D39" s="54">
        <v>35432</v>
      </c>
      <c r="E39" s="53">
        <v>39373</v>
      </c>
      <c r="F39" s="659" t="s">
        <v>373</v>
      </c>
      <c r="G39" s="37">
        <v>0</v>
      </c>
      <c r="H39" s="38">
        <v>0</v>
      </c>
      <c r="I39" s="37">
        <v>0</v>
      </c>
      <c r="J39" s="38">
        <v>2</v>
      </c>
      <c r="K39" s="37">
        <v>2</v>
      </c>
      <c r="L39" s="38">
        <v>7</v>
      </c>
      <c r="M39" s="37">
        <v>9</v>
      </c>
      <c r="N39" s="38">
        <v>15</v>
      </c>
      <c r="O39" s="37">
        <v>24</v>
      </c>
      <c r="P39" s="656">
        <v>10</v>
      </c>
      <c r="Q39" s="37">
        <v>34</v>
      </c>
      <c r="R39" s="37">
        <v>2</v>
      </c>
      <c r="S39" s="37">
        <v>36</v>
      </c>
      <c r="T39" s="39"/>
      <c r="U39" s="39"/>
      <c r="V39" s="39"/>
      <c r="W39" s="39"/>
      <c r="X39" s="39"/>
      <c r="Y39" s="39">
        <v>1</v>
      </c>
      <c r="Z39" s="39">
        <v>1</v>
      </c>
      <c r="AA39" s="39"/>
      <c r="AB39" s="41">
        <v>1</v>
      </c>
      <c r="AC39" s="41">
        <v>1</v>
      </c>
      <c r="AD39" s="41"/>
      <c r="AE39" s="41">
        <v>1</v>
      </c>
      <c r="AF39" s="41">
        <v>1</v>
      </c>
      <c r="AG39" s="41"/>
      <c r="AH39" s="42"/>
      <c r="AI39" s="42"/>
      <c r="AJ39" s="42">
        <v>1</v>
      </c>
      <c r="AK39" s="42"/>
      <c r="AL39" s="42"/>
      <c r="AM39" s="42"/>
      <c r="AN39" s="42"/>
      <c r="AO39" s="33">
        <f t="shared" si="3"/>
        <v>2</v>
      </c>
      <c r="AQ39" s="33">
        <f t="shared" si="4"/>
        <v>5</v>
      </c>
      <c r="AR39" s="46"/>
      <c r="AS39" s="33">
        <f t="shared" si="5"/>
        <v>7</v>
      </c>
    </row>
    <row r="40" spans="1:45" s="48" customFormat="1" ht="21" customHeight="1">
      <c r="A40" s="33"/>
      <c r="B40" s="430" t="s">
        <v>97</v>
      </c>
      <c r="C40" s="34" t="s">
        <v>69</v>
      </c>
      <c r="D40" s="35">
        <v>40410</v>
      </c>
      <c r="E40" s="53">
        <v>28508</v>
      </c>
      <c r="F40" s="659" t="s">
        <v>373</v>
      </c>
      <c r="G40" s="37">
        <v>28</v>
      </c>
      <c r="H40" s="38">
        <v>2</v>
      </c>
      <c r="I40" s="37">
        <v>30</v>
      </c>
      <c r="J40" s="38">
        <v>2</v>
      </c>
      <c r="K40" s="37">
        <v>32</v>
      </c>
      <c r="L40" s="38">
        <v>1</v>
      </c>
      <c r="M40" s="37">
        <v>33</v>
      </c>
      <c r="N40" s="38">
        <v>3</v>
      </c>
      <c r="O40" s="37">
        <v>36</v>
      </c>
      <c r="P40" s="656">
        <v>0</v>
      </c>
      <c r="Q40" s="37">
        <v>36</v>
      </c>
      <c r="R40" s="37">
        <v>0</v>
      </c>
      <c r="S40" s="37">
        <v>36</v>
      </c>
      <c r="T40" s="39"/>
      <c r="U40" s="39"/>
      <c r="V40" s="39"/>
      <c r="W40" s="39"/>
      <c r="X40" s="39"/>
      <c r="Y40" s="39"/>
      <c r="Z40" s="39"/>
      <c r="AA40" s="39"/>
      <c r="AB40" s="41"/>
      <c r="AC40" s="41"/>
      <c r="AD40" s="41"/>
      <c r="AE40" s="41"/>
      <c r="AF40" s="41"/>
      <c r="AG40" s="41"/>
      <c r="AH40" s="42"/>
      <c r="AI40" s="42"/>
      <c r="AJ40" s="42"/>
      <c r="AK40" s="42"/>
      <c r="AL40" s="42"/>
      <c r="AM40" s="42"/>
      <c r="AN40" s="42"/>
      <c r="AO40" s="33">
        <f t="shared" si="3"/>
        <v>0</v>
      </c>
      <c r="AQ40" s="33">
        <f t="shared" si="4"/>
        <v>0</v>
      </c>
      <c r="AR40" s="46"/>
      <c r="AS40" s="33">
        <f t="shared" si="5"/>
        <v>0</v>
      </c>
    </row>
    <row r="41" spans="1:45" s="48" customFormat="1" ht="21" customHeight="1">
      <c r="A41" s="60"/>
      <c r="B41" s="430" t="s">
        <v>98</v>
      </c>
      <c r="C41" s="34" t="s">
        <v>138</v>
      </c>
      <c r="D41" s="49">
        <v>36537</v>
      </c>
      <c r="E41" s="53">
        <v>21724</v>
      </c>
      <c r="F41" s="659" t="s">
        <v>373</v>
      </c>
      <c r="G41" s="37">
        <v>0</v>
      </c>
      <c r="H41" s="38">
        <v>0</v>
      </c>
      <c r="I41" s="37">
        <v>0</v>
      </c>
      <c r="J41" s="38">
        <v>11</v>
      </c>
      <c r="K41" s="37">
        <v>11</v>
      </c>
      <c r="L41" s="38">
        <v>7</v>
      </c>
      <c r="M41" s="37">
        <v>18</v>
      </c>
      <c r="N41" s="38">
        <v>15</v>
      </c>
      <c r="O41" s="37">
        <v>33</v>
      </c>
      <c r="P41" s="656">
        <v>1</v>
      </c>
      <c r="Q41" s="37">
        <v>34</v>
      </c>
      <c r="R41" s="37">
        <v>0</v>
      </c>
      <c r="S41" s="37">
        <v>34</v>
      </c>
      <c r="T41" s="39"/>
      <c r="U41" s="39"/>
      <c r="V41" s="39"/>
      <c r="W41" s="39"/>
      <c r="X41" s="39"/>
      <c r="Y41" s="39"/>
      <c r="Z41" s="39"/>
      <c r="AA41" s="39"/>
      <c r="AB41" s="41"/>
      <c r="AC41" s="41"/>
      <c r="AD41" s="41"/>
      <c r="AE41" s="41"/>
      <c r="AF41" s="41"/>
      <c r="AG41" s="41"/>
      <c r="AH41" s="42"/>
      <c r="AI41" s="42"/>
      <c r="AJ41" s="42"/>
      <c r="AK41" s="42"/>
      <c r="AL41" s="42"/>
      <c r="AM41" s="42"/>
      <c r="AN41" s="42"/>
      <c r="AO41" s="33">
        <f t="shared" si="3"/>
        <v>0</v>
      </c>
      <c r="AQ41" s="33">
        <f t="shared" si="4"/>
        <v>0</v>
      </c>
      <c r="AR41" s="46"/>
      <c r="AS41" s="33">
        <f t="shared" si="5"/>
        <v>0</v>
      </c>
    </row>
    <row r="42" spans="1:45" s="48" customFormat="1" ht="21" customHeight="1">
      <c r="A42" s="33"/>
      <c r="B42" s="430" t="s">
        <v>100</v>
      </c>
      <c r="C42" s="34" t="s">
        <v>1672</v>
      </c>
      <c r="D42" s="49">
        <v>42051</v>
      </c>
      <c r="E42" s="731">
        <v>36725</v>
      </c>
      <c r="F42" s="659" t="s">
        <v>371</v>
      </c>
      <c r="G42" s="37">
        <v>0</v>
      </c>
      <c r="H42" s="38">
        <v>0</v>
      </c>
      <c r="I42" s="37">
        <v>0</v>
      </c>
      <c r="J42" s="38">
        <v>0</v>
      </c>
      <c r="K42" s="37">
        <v>0</v>
      </c>
      <c r="L42" s="38">
        <v>3</v>
      </c>
      <c r="M42" s="37">
        <v>3</v>
      </c>
      <c r="N42" s="38">
        <v>13</v>
      </c>
      <c r="O42" s="37">
        <v>16</v>
      </c>
      <c r="P42" s="656">
        <v>12</v>
      </c>
      <c r="Q42" s="37">
        <v>28</v>
      </c>
      <c r="R42" s="37">
        <v>4</v>
      </c>
      <c r="S42" s="37">
        <v>32</v>
      </c>
      <c r="T42" s="39">
        <v>1</v>
      </c>
      <c r="U42" s="39"/>
      <c r="V42" s="39">
        <v>1</v>
      </c>
      <c r="W42" s="39"/>
      <c r="X42" s="39"/>
      <c r="Y42" s="39">
        <v>1</v>
      </c>
      <c r="Z42" s="39">
        <v>1</v>
      </c>
      <c r="AA42" s="39"/>
      <c r="AB42" s="41">
        <v>1</v>
      </c>
      <c r="AC42" s="41">
        <v>1</v>
      </c>
      <c r="AD42" s="41"/>
      <c r="AE42" s="41">
        <v>1</v>
      </c>
      <c r="AF42" s="41">
        <v>1</v>
      </c>
      <c r="AG42" s="41"/>
      <c r="AH42" s="42"/>
      <c r="AI42" s="42"/>
      <c r="AJ42" s="42">
        <v>1</v>
      </c>
      <c r="AK42" s="42"/>
      <c r="AL42" s="42">
        <v>1</v>
      </c>
      <c r="AM42" s="42">
        <v>1</v>
      </c>
      <c r="AN42" s="42">
        <v>1</v>
      </c>
      <c r="AO42" s="33">
        <f t="shared" si="3"/>
        <v>4</v>
      </c>
      <c r="AQ42" s="33">
        <f t="shared" si="4"/>
        <v>8</v>
      </c>
      <c r="AR42" s="46"/>
      <c r="AS42" s="33">
        <f t="shared" si="5"/>
        <v>12</v>
      </c>
    </row>
    <row r="43" spans="1:45" s="48" customFormat="1" ht="21" customHeight="1">
      <c r="A43" s="60"/>
      <c r="B43" s="430" t="s">
        <v>102</v>
      </c>
      <c r="C43" s="34" t="s">
        <v>115</v>
      </c>
      <c r="D43" s="49">
        <v>35641</v>
      </c>
      <c r="E43" s="53">
        <v>35810</v>
      </c>
      <c r="F43" s="659" t="s">
        <v>373</v>
      </c>
      <c r="G43" s="37"/>
      <c r="H43" s="38"/>
      <c r="I43" s="37">
        <v>0</v>
      </c>
      <c r="J43" s="38">
        <v>0</v>
      </c>
      <c r="K43" s="37">
        <v>0</v>
      </c>
      <c r="L43" s="38">
        <v>4</v>
      </c>
      <c r="M43" s="37">
        <v>4</v>
      </c>
      <c r="N43" s="38">
        <v>13</v>
      </c>
      <c r="O43" s="37">
        <v>17</v>
      </c>
      <c r="P43" s="656">
        <v>12</v>
      </c>
      <c r="Q43" s="37">
        <v>29</v>
      </c>
      <c r="R43" s="37">
        <v>2</v>
      </c>
      <c r="S43" s="37">
        <v>31</v>
      </c>
      <c r="T43" s="39"/>
      <c r="U43" s="39"/>
      <c r="V43" s="39"/>
      <c r="W43" s="39"/>
      <c r="X43" s="39"/>
      <c r="Y43" s="39">
        <v>1</v>
      </c>
      <c r="Z43" s="39">
        <v>1</v>
      </c>
      <c r="AA43" s="39"/>
      <c r="AB43" s="41">
        <v>1</v>
      </c>
      <c r="AC43" s="41">
        <v>1</v>
      </c>
      <c r="AD43" s="41"/>
      <c r="AE43" s="41">
        <v>1</v>
      </c>
      <c r="AF43" s="41"/>
      <c r="AG43" s="41"/>
      <c r="AH43" s="42"/>
      <c r="AI43" s="42"/>
      <c r="AJ43" s="42"/>
      <c r="AK43" s="42"/>
      <c r="AL43" s="42"/>
      <c r="AM43" s="42"/>
      <c r="AN43" s="42"/>
      <c r="AO43" s="33">
        <f t="shared" si="3"/>
        <v>2</v>
      </c>
      <c r="AQ43" s="33">
        <f t="shared" si="4"/>
        <v>3</v>
      </c>
      <c r="AR43" s="46"/>
      <c r="AS43" s="33">
        <f t="shared" si="5"/>
        <v>5</v>
      </c>
    </row>
    <row r="44" spans="1:45" s="48" customFormat="1" ht="21" customHeight="1">
      <c r="A44" s="60"/>
      <c r="B44" s="430" t="s">
        <v>104</v>
      </c>
      <c r="C44" s="34" t="s">
        <v>154</v>
      </c>
      <c r="D44" s="49">
        <v>35937</v>
      </c>
      <c r="E44" s="53">
        <v>24622</v>
      </c>
      <c r="F44" s="659" t="s">
        <v>373</v>
      </c>
      <c r="G44" s="37">
        <v>0</v>
      </c>
      <c r="H44" s="38">
        <v>0</v>
      </c>
      <c r="I44" s="37">
        <v>0</v>
      </c>
      <c r="J44" s="38">
        <v>0</v>
      </c>
      <c r="K44" s="37">
        <v>0</v>
      </c>
      <c r="L44" s="38">
        <v>1</v>
      </c>
      <c r="M44" s="37">
        <v>1</v>
      </c>
      <c r="N44" s="38">
        <v>13</v>
      </c>
      <c r="O44" s="37">
        <v>14</v>
      </c>
      <c r="P44" s="656">
        <v>13</v>
      </c>
      <c r="Q44" s="37">
        <v>27</v>
      </c>
      <c r="R44" s="37">
        <v>3</v>
      </c>
      <c r="S44" s="37">
        <v>30</v>
      </c>
      <c r="T44" s="39"/>
      <c r="U44" s="39"/>
      <c r="V44" s="39">
        <v>1</v>
      </c>
      <c r="W44" s="39"/>
      <c r="X44" s="39"/>
      <c r="Y44" s="39">
        <v>1</v>
      </c>
      <c r="Z44" s="39">
        <v>1</v>
      </c>
      <c r="AA44" s="39"/>
      <c r="AB44" s="41">
        <v>1</v>
      </c>
      <c r="AC44" s="41">
        <v>1</v>
      </c>
      <c r="AD44" s="41"/>
      <c r="AE44" s="41">
        <v>1</v>
      </c>
      <c r="AF44" s="41">
        <v>1</v>
      </c>
      <c r="AG44" s="41"/>
      <c r="AH44" s="42"/>
      <c r="AI44" s="42"/>
      <c r="AJ44" s="42"/>
      <c r="AK44" s="42">
        <v>1</v>
      </c>
      <c r="AL44" s="42">
        <v>1</v>
      </c>
      <c r="AM44" s="42"/>
      <c r="AN44" s="42"/>
      <c r="AO44" s="33">
        <f t="shared" si="3"/>
        <v>3</v>
      </c>
      <c r="AQ44" s="33">
        <f t="shared" si="4"/>
        <v>6</v>
      </c>
      <c r="AR44" s="46"/>
      <c r="AS44" s="33">
        <f t="shared" si="5"/>
        <v>9</v>
      </c>
    </row>
    <row r="45" spans="1:45" s="48" customFormat="1" ht="21" customHeight="1">
      <c r="A45" s="33"/>
      <c r="B45" s="430" t="s">
        <v>106</v>
      </c>
      <c r="C45" s="34" t="s">
        <v>63</v>
      </c>
      <c r="D45" s="49">
        <v>38840</v>
      </c>
      <c r="E45" s="53">
        <v>36566</v>
      </c>
      <c r="F45" s="659" t="s">
        <v>368</v>
      </c>
      <c r="G45" s="37">
        <v>1</v>
      </c>
      <c r="H45" s="38">
        <v>0</v>
      </c>
      <c r="I45" s="37">
        <v>1</v>
      </c>
      <c r="J45" s="38">
        <v>22</v>
      </c>
      <c r="K45" s="37">
        <v>23</v>
      </c>
      <c r="L45" s="38">
        <v>7</v>
      </c>
      <c r="M45" s="37">
        <v>30</v>
      </c>
      <c r="N45" s="38">
        <v>0</v>
      </c>
      <c r="O45" s="37">
        <v>30</v>
      </c>
      <c r="P45" s="656">
        <v>0</v>
      </c>
      <c r="Q45" s="37">
        <v>30</v>
      </c>
      <c r="R45" s="37">
        <v>0</v>
      </c>
      <c r="S45" s="37">
        <v>30</v>
      </c>
      <c r="T45" s="39"/>
      <c r="U45" s="39"/>
      <c r="V45" s="39"/>
      <c r="W45" s="39"/>
      <c r="X45" s="39"/>
      <c r="Y45" s="39"/>
      <c r="Z45" s="39"/>
      <c r="AA45" s="39"/>
      <c r="AB45" s="41"/>
      <c r="AC45" s="41"/>
      <c r="AD45" s="41"/>
      <c r="AE45" s="41"/>
      <c r="AF45" s="41"/>
      <c r="AG45" s="41"/>
      <c r="AH45" s="42"/>
      <c r="AI45" s="42"/>
      <c r="AJ45" s="42"/>
      <c r="AK45" s="42"/>
      <c r="AL45" s="42"/>
      <c r="AM45" s="42"/>
      <c r="AN45" s="42"/>
      <c r="AO45" s="33">
        <f t="shared" si="3"/>
        <v>0</v>
      </c>
      <c r="AQ45" s="33">
        <f t="shared" si="4"/>
        <v>0</v>
      </c>
      <c r="AR45" s="46"/>
      <c r="AS45" s="33">
        <f t="shared" si="5"/>
        <v>0</v>
      </c>
    </row>
    <row r="46" spans="1:45" s="48" customFormat="1" ht="21" customHeight="1">
      <c r="A46" s="33"/>
      <c r="B46" s="430" t="s">
        <v>108</v>
      </c>
      <c r="C46" s="34" t="s">
        <v>67</v>
      </c>
      <c r="D46" s="49">
        <v>35937</v>
      </c>
      <c r="E46" s="53">
        <v>31951</v>
      </c>
      <c r="F46" s="659" t="s">
        <v>373</v>
      </c>
      <c r="G46" s="37">
        <v>0</v>
      </c>
      <c r="H46" s="38">
        <v>0</v>
      </c>
      <c r="I46" s="37">
        <v>0</v>
      </c>
      <c r="J46" s="38">
        <v>0</v>
      </c>
      <c r="K46" s="37">
        <v>0</v>
      </c>
      <c r="L46" s="38">
        <v>0</v>
      </c>
      <c r="M46" s="37">
        <v>0</v>
      </c>
      <c r="N46" s="38">
        <v>11</v>
      </c>
      <c r="O46" s="37">
        <v>11</v>
      </c>
      <c r="P46" s="656">
        <v>12</v>
      </c>
      <c r="Q46" s="37">
        <v>23</v>
      </c>
      <c r="R46" s="37">
        <v>2</v>
      </c>
      <c r="S46" s="37">
        <v>25</v>
      </c>
      <c r="T46" s="39"/>
      <c r="U46" s="39"/>
      <c r="V46" s="39"/>
      <c r="W46" s="39"/>
      <c r="X46" s="39"/>
      <c r="Y46" s="39">
        <v>1</v>
      </c>
      <c r="Z46" s="39">
        <v>1</v>
      </c>
      <c r="AA46" s="39"/>
      <c r="AB46" s="41">
        <v>1</v>
      </c>
      <c r="AC46" s="41">
        <v>1</v>
      </c>
      <c r="AD46" s="41"/>
      <c r="AE46" s="41">
        <v>1</v>
      </c>
      <c r="AF46" s="41">
        <v>1</v>
      </c>
      <c r="AG46" s="41"/>
      <c r="AH46" s="42"/>
      <c r="AI46" s="42"/>
      <c r="AJ46" s="42"/>
      <c r="AK46" s="42"/>
      <c r="AL46" s="42"/>
      <c r="AM46" s="42"/>
      <c r="AN46" s="42"/>
      <c r="AO46" s="33">
        <f t="shared" si="3"/>
        <v>2</v>
      </c>
      <c r="AQ46" s="33">
        <f t="shared" si="4"/>
        <v>4</v>
      </c>
      <c r="AR46" s="46"/>
      <c r="AS46" s="33">
        <f t="shared" si="5"/>
        <v>6</v>
      </c>
    </row>
    <row r="47" spans="1:45" s="48" customFormat="1" ht="21" customHeight="1">
      <c r="A47" s="60"/>
      <c r="B47" s="430" t="s">
        <v>110</v>
      </c>
      <c r="C47" s="34" t="s">
        <v>144</v>
      </c>
      <c r="D47" s="54">
        <v>40808</v>
      </c>
      <c r="E47" s="53">
        <v>40819</v>
      </c>
      <c r="F47" s="659" t="s">
        <v>371</v>
      </c>
      <c r="G47" s="37">
        <v>0</v>
      </c>
      <c r="H47" s="38">
        <v>12</v>
      </c>
      <c r="I47" s="37">
        <v>12</v>
      </c>
      <c r="J47" s="38">
        <v>7</v>
      </c>
      <c r="K47" s="37">
        <v>19</v>
      </c>
      <c r="L47" s="38">
        <v>3</v>
      </c>
      <c r="M47" s="37">
        <v>22</v>
      </c>
      <c r="N47" s="38">
        <v>1</v>
      </c>
      <c r="O47" s="37">
        <v>23</v>
      </c>
      <c r="P47" s="656">
        <v>0</v>
      </c>
      <c r="Q47" s="37">
        <v>23</v>
      </c>
      <c r="R47" s="37">
        <v>2</v>
      </c>
      <c r="S47" s="37">
        <v>25</v>
      </c>
      <c r="T47" s="39"/>
      <c r="U47" s="39"/>
      <c r="V47" s="39"/>
      <c r="W47" s="39">
        <v>1</v>
      </c>
      <c r="X47" s="39">
        <v>1</v>
      </c>
      <c r="Y47" s="39"/>
      <c r="Z47" s="39"/>
      <c r="AA47" s="39"/>
      <c r="AB47" s="41"/>
      <c r="AC47" s="41"/>
      <c r="AD47" s="41"/>
      <c r="AE47" s="41"/>
      <c r="AF47" s="41"/>
      <c r="AG47" s="41"/>
      <c r="AH47" s="42"/>
      <c r="AI47" s="42"/>
      <c r="AJ47" s="42">
        <v>1</v>
      </c>
      <c r="AK47" s="42"/>
      <c r="AL47" s="42">
        <v>1</v>
      </c>
      <c r="AM47" s="42"/>
      <c r="AN47" s="42"/>
      <c r="AO47" s="33">
        <f t="shared" si="3"/>
        <v>2</v>
      </c>
      <c r="AQ47" s="33">
        <f t="shared" si="4"/>
        <v>2</v>
      </c>
      <c r="AR47" s="46"/>
      <c r="AS47" s="33">
        <f t="shared" si="5"/>
        <v>4</v>
      </c>
    </row>
    <row r="48" spans="1:45" s="48" customFormat="1" ht="21" customHeight="1">
      <c r="A48" s="60"/>
      <c r="B48" s="430" t="s">
        <v>112</v>
      </c>
      <c r="C48" s="34" t="s">
        <v>62</v>
      </c>
      <c r="D48" s="49">
        <v>36984</v>
      </c>
      <c r="E48" s="53">
        <v>26445</v>
      </c>
      <c r="F48" s="659" t="s">
        <v>370</v>
      </c>
      <c r="G48" s="37">
        <v>0</v>
      </c>
      <c r="H48" s="38">
        <v>1</v>
      </c>
      <c r="I48" s="37">
        <v>1</v>
      </c>
      <c r="J48" s="38">
        <v>11</v>
      </c>
      <c r="K48" s="37">
        <v>12</v>
      </c>
      <c r="L48" s="38">
        <v>6</v>
      </c>
      <c r="M48" s="37">
        <v>18</v>
      </c>
      <c r="N48" s="38">
        <v>0</v>
      </c>
      <c r="O48" s="37">
        <v>18</v>
      </c>
      <c r="P48" s="656">
        <v>3</v>
      </c>
      <c r="Q48" s="37">
        <v>21</v>
      </c>
      <c r="R48" s="37">
        <v>0</v>
      </c>
      <c r="S48" s="37">
        <v>21</v>
      </c>
      <c r="T48" s="39"/>
      <c r="U48" s="39"/>
      <c r="V48" s="39"/>
      <c r="W48" s="39"/>
      <c r="X48" s="39"/>
      <c r="Y48" s="39"/>
      <c r="Z48" s="39"/>
      <c r="AA48" s="39"/>
      <c r="AB48" s="41"/>
      <c r="AC48" s="41">
        <v>1</v>
      </c>
      <c r="AD48" s="41"/>
      <c r="AE48" s="41"/>
      <c r="AF48" s="41"/>
      <c r="AG48" s="41"/>
      <c r="AH48" s="42"/>
      <c r="AI48" s="42"/>
      <c r="AJ48" s="42"/>
      <c r="AK48" s="42"/>
      <c r="AL48" s="42"/>
      <c r="AM48" s="42"/>
      <c r="AN48" s="42"/>
      <c r="AO48" s="33">
        <f t="shared" si="3"/>
        <v>0</v>
      </c>
      <c r="AQ48" s="33">
        <f t="shared" si="4"/>
        <v>1</v>
      </c>
      <c r="AR48" s="46"/>
      <c r="AS48" s="33">
        <f t="shared" si="5"/>
        <v>1</v>
      </c>
    </row>
    <row r="49" spans="1:45" s="48" customFormat="1" ht="21" customHeight="1">
      <c r="A49" s="33"/>
      <c r="B49" s="430" t="s">
        <v>114</v>
      </c>
      <c r="C49" s="34" t="s">
        <v>30</v>
      </c>
      <c r="D49" s="35">
        <v>40136</v>
      </c>
      <c r="E49" s="53">
        <v>28780</v>
      </c>
      <c r="F49" s="659" t="s">
        <v>370</v>
      </c>
      <c r="G49" s="37">
        <v>10</v>
      </c>
      <c r="H49" s="38">
        <v>0</v>
      </c>
      <c r="I49" s="37">
        <v>10</v>
      </c>
      <c r="J49" s="38">
        <v>7</v>
      </c>
      <c r="K49" s="37">
        <v>17</v>
      </c>
      <c r="L49" s="38">
        <v>1</v>
      </c>
      <c r="M49" s="37">
        <v>18</v>
      </c>
      <c r="N49" s="38">
        <v>0</v>
      </c>
      <c r="O49" s="37">
        <v>18</v>
      </c>
      <c r="P49" s="656">
        <v>0</v>
      </c>
      <c r="Q49" s="37">
        <v>18</v>
      </c>
      <c r="R49" s="37">
        <v>0</v>
      </c>
      <c r="S49" s="37">
        <v>18</v>
      </c>
      <c r="T49" s="39"/>
      <c r="U49" s="39"/>
      <c r="V49" s="39"/>
      <c r="W49" s="39"/>
      <c r="X49" s="39"/>
      <c r="Y49" s="39"/>
      <c r="Z49" s="39"/>
      <c r="AA49" s="39"/>
      <c r="AB49" s="41"/>
      <c r="AC49" s="41"/>
      <c r="AD49" s="41"/>
      <c r="AE49" s="41"/>
      <c r="AF49" s="41"/>
      <c r="AG49" s="41"/>
      <c r="AH49" s="42"/>
      <c r="AI49" s="42"/>
      <c r="AJ49" s="42"/>
      <c r="AK49" s="42"/>
      <c r="AL49" s="42"/>
      <c r="AM49" s="42"/>
      <c r="AN49" s="42"/>
      <c r="AO49" s="33">
        <f t="shared" si="3"/>
        <v>0</v>
      </c>
      <c r="AQ49" s="33">
        <f t="shared" si="4"/>
        <v>0</v>
      </c>
      <c r="AR49" s="46"/>
      <c r="AS49" s="33">
        <f t="shared" si="5"/>
        <v>0</v>
      </c>
    </row>
    <row r="50" spans="1:45" s="48" customFormat="1" ht="21" customHeight="1">
      <c r="A50" s="60"/>
      <c r="B50" s="430" t="s">
        <v>116</v>
      </c>
      <c r="C50" s="34" t="s">
        <v>107</v>
      </c>
      <c r="D50" s="35">
        <v>40452</v>
      </c>
      <c r="E50" s="53">
        <v>40015</v>
      </c>
      <c r="F50" s="659" t="s">
        <v>367</v>
      </c>
      <c r="G50" s="37">
        <v>0</v>
      </c>
      <c r="H50" s="38">
        <v>1</v>
      </c>
      <c r="I50" s="37">
        <v>1</v>
      </c>
      <c r="J50" s="38">
        <v>5</v>
      </c>
      <c r="K50" s="37">
        <v>6</v>
      </c>
      <c r="L50" s="38">
        <v>3</v>
      </c>
      <c r="M50" s="37">
        <v>9</v>
      </c>
      <c r="N50" s="38">
        <v>2</v>
      </c>
      <c r="O50" s="37">
        <v>11</v>
      </c>
      <c r="P50" s="656">
        <v>7</v>
      </c>
      <c r="Q50" s="37">
        <v>18</v>
      </c>
      <c r="R50" s="37">
        <v>0</v>
      </c>
      <c r="S50" s="37">
        <v>18</v>
      </c>
      <c r="T50" s="39"/>
      <c r="U50" s="39"/>
      <c r="V50" s="39"/>
      <c r="W50" s="39"/>
      <c r="X50" s="39"/>
      <c r="Y50" s="39"/>
      <c r="Z50" s="39"/>
      <c r="AA50" s="39"/>
      <c r="AB50" s="41"/>
      <c r="AC50" s="41"/>
      <c r="AD50" s="41"/>
      <c r="AE50" s="41"/>
      <c r="AF50" s="41"/>
      <c r="AG50" s="41"/>
      <c r="AH50" s="42"/>
      <c r="AI50" s="42"/>
      <c r="AJ50" s="42"/>
      <c r="AK50" s="42"/>
      <c r="AL50" s="42"/>
      <c r="AM50" s="42"/>
      <c r="AN50" s="42"/>
      <c r="AO50" s="33">
        <f t="shared" si="3"/>
        <v>0</v>
      </c>
      <c r="AQ50" s="33">
        <f t="shared" si="4"/>
        <v>0</v>
      </c>
      <c r="AR50" s="46"/>
      <c r="AS50" s="33">
        <f t="shared" si="5"/>
        <v>0</v>
      </c>
    </row>
    <row r="51" spans="1:45" s="48" customFormat="1" ht="21" customHeight="1">
      <c r="A51" s="79"/>
      <c r="B51" s="430" t="s">
        <v>117</v>
      </c>
      <c r="C51" s="34" t="s">
        <v>681</v>
      </c>
      <c r="D51" s="35">
        <v>37591</v>
      </c>
      <c r="E51" s="53">
        <v>24407</v>
      </c>
      <c r="F51" s="659" t="s">
        <v>370</v>
      </c>
      <c r="G51" s="37"/>
      <c r="H51" s="38"/>
      <c r="I51" s="37">
        <v>0</v>
      </c>
      <c r="J51" s="38">
        <v>2</v>
      </c>
      <c r="K51" s="37">
        <v>2</v>
      </c>
      <c r="L51" s="38">
        <v>1</v>
      </c>
      <c r="M51" s="37">
        <v>3</v>
      </c>
      <c r="N51" s="38">
        <v>12</v>
      </c>
      <c r="O51" s="37">
        <v>15</v>
      </c>
      <c r="P51" s="656">
        <v>0</v>
      </c>
      <c r="Q51" s="37">
        <v>15</v>
      </c>
      <c r="R51" s="37">
        <v>2</v>
      </c>
      <c r="S51" s="37">
        <v>17</v>
      </c>
      <c r="T51" s="39"/>
      <c r="U51" s="39"/>
      <c r="V51" s="39">
        <v>1</v>
      </c>
      <c r="W51" s="39">
        <v>1</v>
      </c>
      <c r="X51" s="39"/>
      <c r="Y51" s="39"/>
      <c r="Z51" s="39"/>
      <c r="AA51" s="39"/>
      <c r="AB51" s="41"/>
      <c r="AC51" s="41"/>
      <c r="AD51" s="41"/>
      <c r="AE51" s="41"/>
      <c r="AF51" s="41"/>
      <c r="AG51" s="41"/>
      <c r="AH51" s="42"/>
      <c r="AI51" s="42"/>
      <c r="AJ51" s="42"/>
      <c r="AK51" s="42"/>
      <c r="AL51" s="42">
        <v>1</v>
      </c>
      <c r="AM51" s="42">
        <v>1</v>
      </c>
      <c r="AN51" s="42">
        <v>1</v>
      </c>
      <c r="AO51" s="33">
        <f t="shared" si="3"/>
        <v>2</v>
      </c>
      <c r="AQ51" s="33">
        <f t="shared" si="4"/>
        <v>3</v>
      </c>
      <c r="AR51" s="46"/>
      <c r="AS51" s="33">
        <f t="shared" si="5"/>
        <v>5</v>
      </c>
    </row>
    <row r="52" spans="1:45" s="48" customFormat="1" ht="21" customHeight="1">
      <c r="A52" s="33"/>
      <c r="B52" s="430" t="s">
        <v>119</v>
      </c>
      <c r="C52" s="34" t="s">
        <v>293</v>
      </c>
      <c r="D52" s="54">
        <v>37721</v>
      </c>
      <c r="E52" s="53">
        <v>26042</v>
      </c>
      <c r="F52" s="659" t="s">
        <v>373</v>
      </c>
      <c r="G52" s="37"/>
      <c r="H52" s="38"/>
      <c r="I52" s="37"/>
      <c r="J52" s="38"/>
      <c r="K52" s="37"/>
      <c r="L52" s="38"/>
      <c r="M52" s="37"/>
      <c r="N52" s="38"/>
      <c r="O52" s="37">
        <v>0</v>
      </c>
      <c r="P52" s="656">
        <v>13</v>
      </c>
      <c r="Q52" s="37">
        <v>13</v>
      </c>
      <c r="R52" s="37">
        <v>2</v>
      </c>
      <c r="S52" s="37">
        <v>15</v>
      </c>
      <c r="T52" s="39"/>
      <c r="U52" s="39"/>
      <c r="V52" s="39"/>
      <c r="W52" s="39"/>
      <c r="X52" s="39"/>
      <c r="Y52" s="39">
        <v>1</v>
      </c>
      <c r="Z52" s="39">
        <v>1</v>
      </c>
      <c r="AA52" s="39"/>
      <c r="AB52" s="41">
        <v>1</v>
      </c>
      <c r="AC52" s="41">
        <v>1</v>
      </c>
      <c r="AD52" s="41"/>
      <c r="AE52" s="41"/>
      <c r="AF52" s="41">
        <v>1</v>
      </c>
      <c r="AG52" s="41"/>
      <c r="AH52" s="42"/>
      <c r="AI52" s="42"/>
      <c r="AJ52" s="42">
        <v>1</v>
      </c>
      <c r="AK52" s="42"/>
      <c r="AL52" s="42"/>
      <c r="AM52" s="42"/>
      <c r="AN52" s="42"/>
      <c r="AO52" s="33">
        <f t="shared" si="3"/>
        <v>2</v>
      </c>
      <c r="AQ52" s="33">
        <f t="shared" si="4"/>
        <v>4</v>
      </c>
      <c r="AR52" s="46"/>
      <c r="AS52" s="33">
        <f t="shared" si="5"/>
        <v>6</v>
      </c>
    </row>
    <row r="53" spans="1:45" s="48" customFormat="1" ht="21" customHeight="1">
      <c r="A53" s="33"/>
      <c r="B53" s="430" t="s">
        <v>121</v>
      </c>
      <c r="C53" s="34" t="s">
        <v>295</v>
      </c>
      <c r="D53" s="54">
        <v>37721</v>
      </c>
      <c r="E53" s="53">
        <v>27937</v>
      </c>
      <c r="F53" s="659" t="s">
        <v>373</v>
      </c>
      <c r="G53" s="37"/>
      <c r="H53" s="38"/>
      <c r="I53" s="37"/>
      <c r="J53" s="38"/>
      <c r="K53" s="37"/>
      <c r="L53" s="38"/>
      <c r="M53" s="37"/>
      <c r="N53" s="38"/>
      <c r="O53" s="37">
        <v>0</v>
      </c>
      <c r="P53" s="656">
        <v>13</v>
      </c>
      <c r="Q53" s="37">
        <v>13</v>
      </c>
      <c r="R53" s="37">
        <v>2</v>
      </c>
      <c r="S53" s="37">
        <v>15</v>
      </c>
      <c r="T53" s="39"/>
      <c r="U53" s="39"/>
      <c r="V53" s="39"/>
      <c r="W53" s="39"/>
      <c r="X53" s="39"/>
      <c r="Y53" s="39">
        <v>1</v>
      </c>
      <c r="Z53" s="39">
        <v>1</v>
      </c>
      <c r="AA53" s="39"/>
      <c r="AB53" s="41">
        <v>1</v>
      </c>
      <c r="AC53" s="41">
        <v>1</v>
      </c>
      <c r="AD53" s="41"/>
      <c r="AE53" s="41"/>
      <c r="AF53" s="41">
        <v>1</v>
      </c>
      <c r="AG53" s="41"/>
      <c r="AH53" s="42"/>
      <c r="AI53" s="42"/>
      <c r="AJ53" s="42">
        <v>1</v>
      </c>
      <c r="AK53" s="42"/>
      <c r="AL53" s="42"/>
      <c r="AM53" s="42"/>
      <c r="AN53" s="42"/>
      <c r="AO53" s="33">
        <f t="shared" si="3"/>
        <v>2</v>
      </c>
      <c r="AQ53" s="33">
        <f t="shared" si="4"/>
        <v>4</v>
      </c>
      <c r="AR53" s="46"/>
      <c r="AS53" s="33">
        <f t="shared" si="5"/>
        <v>6</v>
      </c>
    </row>
    <row r="54" spans="1:45" s="48" customFormat="1" ht="21" customHeight="1">
      <c r="A54" s="33"/>
      <c r="B54" s="430" t="s">
        <v>123</v>
      </c>
      <c r="C54" s="34" t="s">
        <v>94</v>
      </c>
      <c r="D54" s="35">
        <v>42419</v>
      </c>
      <c r="E54" s="53">
        <v>39317</v>
      </c>
      <c r="F54" s="659" t="s">
        <v>368</v>
      </c>
      <c r="G54" s="37">
        <v>7</v>
      </c>
      <c r="H54" s="38">
        <v>1</v>
      </c>
      <c r="I54" s="37">
        <v>8</v>
      </c>
      <c r="J54" s="38">
        <v>0</v>
      </c>
      <c r="K54" s="37">
        <v>8</v>
      </c>
      <c r="L54" s="38">
        <v>2</v>
      </c>
      <c r="M54" s="37">
        <v>10</v>
      </c>
      <c r="N54" s="38">
        <v>1</v>
      </c>
      <c r="O54" s="37">
        <v>11</v>
      </c>
      <c r="P54" s="656">
        <v>0</v>
      </c>
      <c r="Q54" s="37">
        <v>11</v>
      </c>
      <c r="R54" s="37">
        <v>1</v>
      </c>
      <c r="S54" s="37">
        <v>12</v>
      </c>
      <c r="T54" s="39"/>
      <c r="U54" s="39"/>
      <c r="V54" s="39"/>
      <c r="W54" s="39"/>
      <c r="X54" s="39"/>
      <c r="Y54" s="39"/>
      <c r="Z54" s="39">
        <v>1</v>
      </c>
      <c r="AA54" s="39"/>
      <c r="AB54" s="41">
        <v>1</v>
      </c>
      <c r="AC54" s="41">
        <v>1</v>
      </c>
      <c r="AD54" s="41"/>
      <c r="AE54" s="41"/>
      <c r="AF54" s="41"/>
      <c r="AG54" s="41"/>
      <c r="AH54" s="42"/>
      <c r="AI54" s="42"/>
      <c r="AJ54" s="42"/>
      <c r="AK54" s="42"/>
      <c r="AL54" s="42"/>
      <c r="AM54" s="42"/>
      <c r="AN54" s="42"/>
      <c r="AO54" s="33">
        <f t="shared" si="3"/>
        <v>1</v>
      </c>
      <c r="AQ54" s="33">
        <f t="shared" si="4"/>
        <v>2</v>
      </c>
      <c r="AR54" s="46"/>
      <c r="AS54" s="33">
        <f t="shared" si="5"/>
        <v>3</v>
      </c>
    </row>
    <row r="55" spans="1:45" s="48" customFormat="1" ht="21" customHeight="1">
      <c r="A55" s="33"/>
      <c r="B55" s="430" t="s">
        <v>125</v>
      </c>
      <c r="C55" s="959" t="s">
        <v>36</v>
      </c>
      <c r="D55" s="960">
        <v>21052</v>
      </c>
      <c r="E55" s="731">
        <v>31166</v>
      </c>
      <c r="F55" s="657" t="s">
        <v>371</v>
      </c>
      <c r="G55" s="956">
        <v>0</v>
      </c>
      <c r="H55" s="957">
        <v>0</v>
      </c>
      <c r="I55" s="37">
        <v>0</v>
      </c>
      <c r="J55" s="656">
        <v>0</v>
      </c>
      <c r="K55" s="37">
        <v>0</v>
      </c>
      <c r="L55" s="656">
        <v>7</v>
      </c>
      <c r="M55" s="37">
        <v>7</v>
      </c>
      <c r="N55" s="656">
        <v>3</v>
      </c>
      <c r="O55" s="37">
        <v>10</v>
      </c>
      <c r="P55" s="656">
        <v>0</v>
      </c>
      <c r="Q55" s="37">
        <v>10</v>
      </c>
      <c r="R55" s="37">
        <v>0</v>
      </c>
      <c r="S55" s="37">
        <v>10</v>
      </c>
      <c r="T55" s="39"/>
      <c r="U55" s="39"/>
      <c r="V55" s="39"/>
      <c r="W55" s="39"/>
      <c r="X55" s="39"/>
      <c r="Y55" s="39"/>
      <c r="Z55" s="39"/>
      <c r="AA55" s="39"/>
      <c r="AB55" s="41"/>
      <c r="AC55" s="41"/>
      <c r="AD55" s="41"/>
      <c r="AE55" s="41"/>
      <c r="AF55" s="41"/>
      <c r="AG55" s="41"/>
      <c r="AH55" s="42"/>
      <c r="AI55" s="42"/>
      <c r="AJ55" s="42"/>
      <c r="AK55" s="42"/>
      <c r="AL55" s="42"/>
      <c r="AM55" s="42"/>
      <c r="AN55" s="42"/>
      <c r="AO55" s="33">
        <f t="shared" si="3"/>
        <v>0</v>
      </c>
      <c r="AQ55" s="33">
        <f t="shared" si="4"/>
        <v>0</v>
      </c>
      <c r="AR55" s="46"/>
      <c r="AS55" s="33">
        <f t="shared" si="5"/>
        <v>0</v>
      </c>
    </row>
    <row r="56" spans="1:45" s="48" customFormat="1" ht="21" customHeight="1">
      <c r="A56" s="60"/>
      <c r="B56" s="430" t="s">
        <v>127</v>
      </c>
      <c r="C56" s="34" t="s">
        <v>79</v>
      </c>
      <c r="D56" s="35">
        <v>37408</v>
      </c>
      <c r="E56" s="53">
        <v>36222</v>
      </c>
      <c r="F56" s="659" t="s">
        <v>1786</v>
      </c>
      <c r="G56" s="37">
        <v>0</v>
      </c>
      <c r="H56" s="38">
        <v>0</v>
      </c>
      <c r="I56" s="37">
        <v>0</v>
      </c>
      <c r="J56" s="38">
        <v>0</v>
      </c>
      <c r="K56" s="37">
        <v>0</v>
      </c>
      <c r="L56" s="38">
        <v>8</v>
      </c>
      <c r="M56" s="37">
        <v>8</v>
      </c>
      <c r="N56" s="38">
        <v>0</v>
      </c>
      <c r="O56" s="37">
        <v>8</v>
      </c>
      <c r="P56" s="656">
        <v>0</v>
      </c>
      <c r="Q56" s="37">
        <v>8</v>
      </c>
      <c r="R56" s="37">
        <v>0</v>
      </c>
      <c r="S56" s="37">
        <v>8</v>
      </c>
      <c r="T56" s="39"/>
      <c r="U56" s="39"/>
      <c r="V56" s="39"/>
      <c r="W56" s="39"/>
      <c r="X56" s="39"/>
      <c r="Y56" s="39"/>
      <c r="Z56" s="39"/>
      <c r="AA56" s="39"/>
      <c r="AB56" s="41"/>
      <c r="AC56" s="41"/>
      <c r="AD56" s="41"/>
      <c r="AE56" s="41"/>
      <c r="AF56" s="41"/>
      <c r="AG56" s="41"/>
      <c r="AH56" s="42"/>
      <c r="AI56" s="42"/>
      <c r="AJ56" s="42">
        <v>1</v>
      </c>
      <c r="AK56" s="42"/>
      <c r="AL56" s="42"/>
      <c r="AM56" s="42"/>
      <c r="AN56" s="42"/>
      <c r="AO56" s="33">
        <f t="shared" si="3"/>
        <v>0</v>
      </c>
      <c r="AQ56" s="33">
        <f t="shared" si="4"/>
        <v>1</v>
      </c>
      <c r="AR56" s="46"/>
      <c r="AS56" s="33">
        <f t="shared" si="5"/>
        <v>1</v>
      </c>
    </row>
    <row r="57" spans="1:45" s="48" customFormat="1" ht="21" customHeight="1">
      <c r="A57" s="60"/>
      <c r="B57" s="430" t="s">
        <v>129</v>
      </c>
      <c r="C57" s="34" t="s">
        <v>305</v>
      </c>
      <c r="D57" s="49">
        <v>38687</v>
      </c>
      <c r="E57" s="53">
        <v>22007</v>
      </c>
      <c r="F57" s="659" t="s">
        <v>373</v>
      </c>
      <c r="G57" s="37"/>
      <c r="H57" s="38"/>
      <c r="I57" s="37"/>
      <c r="J57" s="38"/>
      <c r="K57" s="37"/>
      <c r="L57" s="38"/>
      <c r="M57" s="37"/>
      <c r="N57" s="38"/>
      <c r="O57" s="37">
        <v>0</v>
      </c>
      <c r="P57" s="656">
        <v>6</v>
      </c>
      <c r="Q57" s="37">
        <v>6</v>
      </c>
      <c r="R57" s="37">
        <v>1</v>
      </c>
      <c r="S57" s="37">
        <v>7</v>
      </c>
      <c r="T57" s="39"/>
      <c r="U57" s="39"/>
      <c r="V57" s="39"/>
      <c r="W57" s="39"/>
      <c r="X57" s="39"/>
      <c r="Y57" s="39"/>
      <c r="Z57" s="39">
        <v>1</v>
      </c>
      <c r="AA57" s="39"/>
      <c r="AB57" s="41"/>
      <c r="AC57" s="41"/>
      <c r="AD57" s="41"/>
      <c r="AE57" s="41"/>
      <c r="AF57" s="41"/>
      <c r="AG57" s="41"/>
      <c r="AH57" s="42"/>
      <c r="AI57" s="42"/>
      <c r="AJ57" s="42"/>
      <c r="AK57" s="42"/>
      <c r="AL57" s="42"/>
      <c r="AM57" s="42"/>
      <c r="AN57" s="42"/>
      <c r="AO57" s="33">
        <f t="shared" si="3"/>
        <v>1</v>
      </c>
      <c r="AQ57" s="33">
        <f t="shared" si="4"/>
        <v>0</v>
      </c>
      <c r="AR57" s="46"/>
      <c r="AS57" s="33">
        <f t="shared" si="5"/>
        <v>1</v>
      </c>
    </row>
    <row r="58" spans="1:45" s="48" customFormat="1" ht="21" customHeight="1">
      <c r="A58" s="79"/>
      <c r="B58" s="430" t="s">
        <v>131</v>
      </c>
      <c r="C58" s="34" t="s">
        <v>323</v>
      </c>
      <c r="D58" s="54">
        <v>40513</v>
      </c>
      <c r="E58" s="53">
        <v>40534</v>
      </c>
      <c r="F58" s="659" t="s">
        <v>367</v>
      </c>
      <c r="G58" s="37"/>
      <c r="H58" s="64"/>
      <c r="I58" s="37"/>
      <c r="J58" s="64"/>
      <c r="K58" s="37">
        <v>0</v>
      </c>
      <c r="L58" s="38">
        <v>0</v>
      </c>
      <c r="M58" s="37">
        <v>0</v>
      </c>
      <c r="N58" s="38">
        <v>2</v>
      </c>
      <c r="O58" s="37">
        <v>2</v>
      </c>
      <c r="P58" s="656">
        <v>2</v>
      </c>
      <c r="Q58" s="37">
        <v>4</v>
      </c>
      <c r="R58" s="37">
        <v>3</v>
      </c>
      <c r="S58" s="37">
        <v>7</v>
      </c>
      <c r="T58" s="39"/>
      <c r="U58" s="39"/>
      <c r="V58" s="39">
        <v>1</v>
      </c>
      <c r="W58" s="39">
        <v>1</v>
      </c>
      <c r="X58" s="39">
        <v>1</v>
      </c>
      <c r="Y58" s="39"/>
      <c r="Z58" s="39"/>
      <c r="AA58" s="39"/>
      <c r="AB58" s="41">
        <v>1</v>
      </c>
      <c r="AC58" s="41"/>
      <c r="AD58" s="41"/>
      <c r="AE58" s="41"/>
      <c r="AF58" s="41"/>
      <c r="AG58" s="41"/>
      <c r="AH58" s="42"/>
      <c r="AI58" s="42"/>
      <c r="AJ58" s="42"/>
      <c r="AK58" s="42">
        <v>1</v>
      </c>
      <c r="AL58" s="42">
        <v>1</v>
      </c>
      <c r="AM58" s="42">
        <v>1</v>
      </c>
      <c r="AN58" s="42"/>
      <c r="AO58" s="33">
        <f t="shared" si="3"/>
        <v>3</v>
      </c>
      <c r="AQ58" s="33">
        <f t="shared" si="4"/>
        <v>4</v>
      </c>
      <c r="AR58" s="46"/>
      <c r="AS58" s="33">
        <f t="shared" si="5"/>
        <v>7</v>
      </c>
    </row>
    <row r="59" spans="1:45" s="48" customFormat="1" ht="21" customHeight="1">
      <c r="A59" s="60"/>
      <c r="B59" s="430" t="s">
        <v>133</v>
      </c>
      <c r="C59" s="58" t="s">
        <v>60</v>
      </c>
      <c r="D59" s="49">
        <v>36984</v>
      </c>
      <c r="E59" s="53">
        <v>27715</v>
      </c>
      <c r="F59" s="659" t="s">
        <v>368</v>
      </c>
      <c r="G59" s="37">
        <v>0</v>
      </c>
      <c r="H59" s="38">
        <v>0</v>
      </c>
      <c r="I59" s="37">
        <v>0</v>
      </c>
      <c r="J59" s="38">
        <v>0</v>
      </c>
      <c r="K59" s="37">
        <v>0</v>
      </c>
      <c r="L59" s="38">
        <v>4</v>
      </c>
      <c r="M59" s="37">
        <v>4</v>
      </c>
      <c r="N59" s="38">
        <v>0</v>
      </c>
      <c r="O59" s="37">
        <v>4</v>
      </c>
      <c r="P59" s="656">
        <v>2</v>
      </c>
      <c r="Q59" s="37">
        <v>6</v>
      </c>
      <c r="R59" s="37">
        <v>0</v>
      </c>
      <c r="S59" s="37">
        <v>6</v>
      </c>
      <c r="T59" s="39"/>
      <c r="U59" s="39"/>
      <c r="V59" s="39"/>
      <c r="W59" s="39"/>
      <c r="X59" s="39"/>
      <c r="Y59" s="39"/>
      <c r="Z59" s="39"/>
      <c r="AA59" s="39"/>
      <c r="AB59" s="41"/>
      <c r="AC59" s="41"/>
      <c r="AD59" s="41"/>
      <c r="AE59" s="41"/>
      <c r="AF59" s="41"/>
      <c r="AG59" s="41"/>
      <c r="AH59" s="42"/>
      <c r="AI59" s="42"/>
      <c r="AJ59" s="42"/>
      <c r="AK59" s="42"/>
      <c r="AL59" s="42"/>
      <c r="AM59" s="42"/>
      <c r="AN59" s="42"/>
      <c r="AO59" s="33">
        <f t="shared" si="3"/>
        <v>0</v>
      </c>
      <c r="AQ59" s="33">
        <f t="shared" si="4"/>
        <v>0</v>
      </c>
      <c r="AR59" s="46"/>
      <c r="AS59" s="33">
        <f t="shared" si="5"/>
        <v>0</v>
      </c>
    </row>
    <row r="60" spans="1:45" s="48" customFormat="1" ht="21" customHeight="1">
      <c r="A60" s="33"/>
      <c r="B60" s="430" t="s">
        <v>135</v>
      </c>
      <c r="C60" s="34" t="s">
        <v>236</v>
      </c>
      <c r="D60" s="49">
        <v>29985</v>
      </c>
      <c r="E60" s="53">
        <v>38714</v>
      </c>
      <c r="F60" s="659" t="s">
        <v>368</v>
      </c>
      <c r="G60" s="37"/>
      <c r="H60" s="38"/>
      <c r="I60" s="37"/>
      <c r="J60" s="38"/>
      <c r="K60" s="37">
        <v>0</v>
      </c>
      <c r="L60" s="38">
        <v>5</v>
      </c>
      <c r="M60" s="37">
        <v>5</v>
      </c>
      <c r="N60" s="38">
        <v>0</v>
      </c>
      <c r="O60" s="37">
        <v>5</v>
      </c>
      <c r="P60" s="656">
        <v>0</v>
      </c>
      <c r="Q60" s="37">
        <v>5</v>
      </c>
      <c r="R60" s="37">
        <v>0</v>
      </c>
      <c r="S60" s="37">
        <v>5</v>
      </c>
      <c r="T60" s="39"/>
      <c r="U60" s="39"/>
      <c r="V60" s="39"/>
      <c r="W60" s="39"/>
      <c r="X60" s="39"/>
      <c r="Y60" s="39"/>
      <c r="Z60" s="39"/>
      <c r="AA60" s="39"/>
      <c r="AB60" s="41"/>
      <c r="AC60" s="41"/>
      <c r="AD60" s="41"/>
      <c r="AE60" s="41"/>
      <c r="AF60" s="41"/>
      <c r="AG60" s="41"/>
      <c r="AH60" s="42"/>
      <c r="AI60" s="42"/>
      <c r="AJ60" s="42"/>
      <c r="AK60" s="42"/>
      <c r="AL60" s="42"/>
      <c r="AM60" s="42"/>
      <c r="AN60" s="42"/>
      <c r="AO60" s="33">
        <f t="shared" si="3"/>
        <v>0</v>
      </c>
      <c r="AQ60" s="33">
        <f t="shared" si="4"/>
        <v>0</v>
      </c>
      <c r="AR60" s="46"/>
      <c r="AS60" s="33">
        <f t="shared" si="5"/>
        <v>0</v>
      </c>
    </row>
    <row r="61" spans="1:45" s="48" customFormat="1" ht="21" customHeight="1">
      <c r="A61" s="79"/>
      <c r="B61" s="430" t="s">
        <v>137</v>
      </c>
      <c r="C61" s="34" t="s">
        <v>111</v>
      </c>
      <c r="D61" s="35">
        <v>42431</v>
      </c>
      <c r="E61" s="53">
        <v>42424</v>
      </c>
      <c r="F61" s="659" t="s">
        <v>373</v>
      </c>
      <c r="G61" s="37"/>
      <c r="H61" s="532"/>
      <c r="I61" s="37"/>
      <c r="J61" s="532"/>
      <c r="K61" s="37">
        <v>0</v>
      </c>
      <c r="L61" s="38">
        <v>1</v>
      </c>
      <c r="M61" s="37">
        <v>1</v>
      </c>
      <c r="N61" s="38">
        <v>4</v>
      </c>
      <c r="O61" s="37">
        <v>5</v>
      </c>
      <c r="P61" s="656">
        <v>0</v>
      </c>
      <c r="Q61" s="37">
        <v>5</v>
      </c>
      <c r="R61" s="37">
        <v>0</v>
      </c>
      <c r="S61" s="37">
        <v>5</v>
      </c>
      <c r="T61" s="39"/>
      <c r="U61" s="39"/>
      <c r="V61" s="39"/>
      <c r="W61" s="39"/>
      <c r="X61" s="39"/>
      <c r="Y61" s="39"/>
      <c r="Z61" s="39"/>
      <c r="AA61" s="39"/>
      <c r="AB61" s="41"/>
      <c r="AC61" s="41"/>
      <c r="AD61" s="41"/>
      <c r="AE61" s="41"/>
      <c r="AF61" s="41"/>
      <c r="AG61" s="41"/>
      <c r="AH61" s="42"/>
      <c r="AI61" s="42"/>
      <c r="AJ61" s="42"/>
      <c r="AK61" s="42"/>
      <c r="AL61" s="42"/>
      <c r="AM61" s="42"/>
      <c r="AN61" s="42"/>
      <c r="AO61" s="33">
        <f t="shared" si="3"/>
        <v>0</v>
      </c>
      <c r="AQ61" s="33">
        <f t="shared" si="4"/>
        <v>0</v>
      </c>
      <c r="AR61" s="46"/>
      <c r="AS61" s="33">
        <f t="shared" si="5"/>
        <v>0</v>
      </c>
    </row>
    <row r="62" spans="1:45" s="48" customFormat="1" ht="21" customHeight="1">
      <c r="A62" s="33"/>
      <c r="B62" s="430" t="s">
        <v>139</v>
      </c>
      <c r="C62" s="34" t="s">
        <v>61</v>
      </c>
      <c r="D62" s="54">
        <v>31533</v>
      </c>
      <c r="E62" s="53">
        <v>25118</v>
      </c>
      <c r="F62" s="659" t="s">
        <v>371</v>
      </c>
      <c r="G62" s="37"/>
      <c r="H62" s="38"/>
      <c r="I62" s="37"/>
      <c r="J62" s="38"/>
      <c r="K62" s="37"/>
      <c r="L62" s="38"/>
      <c r="M62" s="37"/>
      <c r="N62" s="38"/>
      <c r="O62" s="37"/>
      <c r="P62" s="656"/>
      <c r="Q62" s="37">
        <v>0</v>
      </c>
      <c r="R62" s="37">
        <v>3</v>
      </c>
      <c r="S62" s="37">
        <v>3</v>
      </c>
      <c r="T62" s="39"/>
      <c r="U62" s="39"/>
      <c r="V62" s="39"/>
      <c r="W62" s="39"/>
      <c r="X62" s="39"/>
      <c r="Y62" s="39">
        <v>1</v>
      </c>
      <c r="Z62" s="39">
        <v>1</v>
      </c>
      <c r="AA62" s="39">
        <v>1</v>
      </c>
      <c r="AB62" s="41">
        <v>1</v>
      </c>
      <c r="AC62" s="41">
        <v>1</v>
      </c>
      <c r="AD62" s="41"/>
      <c r="AE62" s="41">
        <v>1</v>
      </c>
      <c r="AF62" s="41">
        <v>1</v>
      </c>
      <c r="AG62" s="41">
        <v>1</v>
      </c>
      <c r="AH62" s="42">
        <v>1</v>
      </c>
      <c r="AI62" s="42">
        <v>1</v>
      </c>
      <c r="AJ62" s="42">
        <v>1</v>
      </c>
      <c r="AK62" s="42">
        <v>1</v>
      </c>
      <c r="AL62" s="42">
        <v>1</v>
      </c>
      <c r="AM62" s="42">
        <v>1</v>
      </c>
      <c r="AN62" s="42"/>
      <c r="AO62" s="33">
        <f t="shared" si="3"/>
        <v>3</v>
      </c>
      <c r="AQ62" s="33">
        <f t="shared" si="4"/>
        <v>11</v>
      </c>
      <c r="AR62" s="46"/>
      <c r="AS62" s="33">
        <f t="shared" si="5"/>
        <v>14</v>
      </c>
    </row>
    <row r="63" spans="1:45" s="48" customFormat="1" ht="21" customHeight="1">
      <c r="A63" s="60"/>
      <c r="B63" s="430" t="s">
        <v>141</v>
      </c>
      <c r="C63" s="34" t="s">
        <v>120</v>
      </c>
      <c r="D63" s="54">
        <v>38825</v>
      </c>
      <c r="E63" s="53">
        <v>13674</v>
      </c>
      <c r="F63" s="659" t="s">
        <v>371</v>
      </c>
      <c r="G63" s="37"/>
      <c r="H63" s="38"/>
      <c r="I63" s="37">
        <v>0</v>
      </c>
      <c r="J63" s="38">
        <v>0</v>
      </c>
      <c r="K63" s="37">
        <v>0</v>
      </c>
      <c r="L63" s="38">
        <v>0</v>
      </c>
      <c r="M63" s="37">
        <v>0</v>
      </c>
      <c r="N63" s="38">
        <v>0</v>
      </c>
      <c r="O63" s="37">
        <v>0</v>
      </c>
      <c r="P63" s="656">
        <v>1</v>
      </c>
      <c r="Q63" s="37">
        <v>1</v>
      </c>
      <c r="R63" s="37">
        <v>2</v>
      </c>
      <c r="S63" s="37">
        <v>3</v>
      </c>
      <c r="T63" s="39">
        <v>1</v>
      </c>
      <c r="U63" s="39"/>
      <c r="V63" s="39">
        <v>1</v>
      </c>
      <c r="W63" s="39"/>
      <c r="X63" s="39"/>
      <c r="Y63" s="39"/>
      <c r="Z63" s="39"/>
      <c r="AA63" s="39"/>
      <c r="AB63" s="41"/>
      <c r="AC63" s="41"/>
      <c r="AD63" s="41"/>
      <c r="AE63" s="41"/>
      <c r="AF63" s="41"/>
      <c r="AG63" s="41"/>
      <c r="AH63" s="42"/>
      <c r="AI63" s="42"/>
      <c r="AJ63" s="42"/>
      <c r="AK63" s="42"/>
      <c r="AL63" s="42"/>
      <c r="AM63" s="42"/>
      <c r="AN63" s="42"/>
      <c r="AO63" s="33">
        <f t="shared" si="3"/>
        <v>2</v>
      </c>
      <c r="AQ63" s="33">
        <f t="shared" si="4"/>
        <v>0</v>
      </c>
      <c r="AR63" s="46"/>
      <c r="AS63" s="33">
        <f t="shared" si="5"/>
        <v>2</v>
      </c>
    </row>
    <row r="64" spans="1:45" s="48" customFormat="1" ht="21" customHeight="1">
      <c r="A64" s="60"/>
      <c r="B64" s="430" t="s">
        <v>143</v>
      </c>
      <c r="C64" s="34" t="s">
        <v>334</v>
      </c>
      <c r="D64" s="49">
        <v>41226</v>
      </c>
      <c r="E64" s="53">
        <v>40436</v>
      </c>
      <c r="F64" s="659" t="s">
        <v>373</v>
      </c>
      <c r="G64" s="37">
        <v>0</v>
      </c>
      <c r="H64" s="38">
        <v>0</v>
      </c>
      <c r="I64" s="37">
        <v>0</v>
      </c>
      <c r="J64" s="38">
        <v>0</v>
      </c>
      <c r="K64" s="37">
        <v>0</v>
      </c>
      <c r="L64" s="38">
        <v>0</v>
      </c>
      <c r="M64" s="37">
        <v>0</v>
      </c>
      <c r="N64" s="38">
        <v>3</v>
      </c>
      <c r="O64" s="37">
        <v>3</v>
      </c>
      <c r="P64" s="656">
        <v>0</v>
      </c>
      <c r="Q64" s="37">
        <v>3</v>
      </c>
      <c r="R64" s="37">
        <v>0</v>
      </c>
      <c r="S64" s="37">
        <v>3</v>
      </c>
      <c r="T64" s="39"/>
      <c r="U64" s="39"/>
      <c r="V64" s="39"/>
      <c r="W64" s="39"/>
      <c r="X64" s="39"/>
      <c r="Y64" s="39"/>
      <c r="Z64" s="39"/>
      <c r="AA64" s="39"/>
      <c r="AB64" s="41"/>
      <c r="AC64" s="41"/>
      <c r="AD64" s="41"/>
      <c r="AE64" s="41"/>
      <c r="AF64" s="41"/>
      <c r="AG64" s="41"/>
      <c r="AH64" s="42"/>
      <c r="AI64" s="42"/>
      <c r="AJ64" s="42"/>
      <c r="AK64" s="42"/>
      <c r="AL64" s="42"/>
      <c r="AM64" s="42"/>
      <c r="AN64" s="42"/>
      <c r="AO64" s="33">
        <f t="shared" si="3"/>
        <v>0</v>
      </c>
      <c r="AQ64" s="33">
        <f t="shared" si="4"/>
        <v>0</v>
      </c>
      <c r="AR64" s="46"/>
      <c r="AS64" s="33">
        <f t="shared" si="5"/>
        <v>0</v>
      </c>
    </row>
    <row r="65" spans="1:45" s="48" customFormat="1" ht="21" customHeight="1">
      <c r="A65" s="60"/>
      <c r="B65" s="430" t="s">
        <v>145</v>
      </c>
      <c r="C65" s="34" t="s">
        <v>214</v>
      </c>
      <c r="D65" s="49">
        <v>30184</v>
      </c>
      <c r="E65" s="53">
        <v>21570</v>
      </c>
      <c r="F65" s="659" t="s">
        <v>368</v>
      </c>
      <c r="G65" s="37"/>
      <c r="H65" s="38"/>
      <c r="I65" s="37">
        <v>0</v>
      </c>
      <c r="J65" s="38">
        <v>0</v>
      </c>
      <c r="K65" s="37">
        <v>0</v>
      </c>
      <c r="L65" s="38">
        <v>0</v>
      </c>
      <c r="M65" s="37">
        <v>0</v>
      </c>
      <c r="N65" s="38">
        <v>0</v>
      </c>
      <c r="O65" s="37">
        <v>0</v>
      </c>
      <c r="P65" s="656">
        <v>1</v>
      </c>
      <c r="Q65" s="37">
        <v>1</v>
      </c>
      <c r="R65" s="37">
        <v>1</v>
      </c>
      <c r="S65" s="37">
        <v>2</v>
      </c>
      <c r="T65" s="39"/>
      <c r="U65" s="39"/>
      <c r="V65" s="39"/>
      <c r="W65" s="39"/>
      <c r="X65" s="39"/>
      <c r="Y65" s="39"/>
      <c r="Z65" s="39">
        <v>1</v>
      </c>
      <c r="AA65" s="39"/>
      <c r="AB65" s="41"/>
      <c r="AC65" s="41"/>
      <c r="AD65" s="41"/>
      <c r="AE65" s="41">
        <v>1</v>
      </c>
      <c r="AF65" s="41">
        <v>1</v>
      </c>
      <c r="AG65" s="41"/>
      <c r="AH65" s="42"/>
      <c r="AI65" s="42">
        <v>1</v>
      </c>
      <c r="AJ65" s="42">
        <v>1</v>
      </c>
      <c r="AK65" s="42"/>
      <c r="AL65" s="42"/>
      <c r="AM65" s="42"/>
      <c r="AN65" s="42"/>
      <c r="AO65" s="33">
        <f t="shared" si="3"/>
        <v>1</v>
      </c>
      <c r="AQ65" s="33">
        <f t="shared" si="4"/>
        <v>4</v>
      </c>
      <c r="AR65" s="46"/>
      <c r="AS65" s="33">
        <f t="shared" si="5"/>
        <v>5</v>
      </c>
    </row>
    <row r="66" spans="1:45" s="48" customFormat="1" ht="21" customHeight="1">
      <c r="A66" s="60"/>
      <c r="B66" s="430" t="s">
        <v>147</v>
      </c>
      <c r="C66" s="34" t="s">
        <v>277</v>
      </c>
      <c r="D66" s="54">
        <v>36705</v>
      </c>
      <c r="E66" s="53">
        <v>37180</v>
      </c>
      <c r="F66" s="659" t="s">
        <v>371</v>
      </c>
      <c r="G66" s="37"/>
      <c r="H66" s="38"/>
      <c r="I66" s="37">
        <v>0</v>
      </c>
      <c r="J66" s="38">
        <v>0</v>
      </c>
      <c r="K66" s="37">
        <v>0</v>
      </c>
      <c r="L66" s="38">
        <v>1</v>
      </c>
      <c r="M66" s="37">
        <v>1</v>
      </c>
      <c r="N66" s="38">
        <v>0</v>
      </c>
      <c r="O66" s="37">
        <v>1</v>
      </c>
      <c r="P66" s="656">
        <v>0</v>
      </c>
      <c r="Q66" s="37">
        <v>1</v>
      </c>
      <c r="R66" s="37">
        <v>1</v>
      </c>
      <c r="S66" s="37">
        <v>2</v>
      </c>
      <c r="T66" s="39"/>
      <c r="U66" s="39"/>
      <c r="V66" s="39">
        <v>1</v>
      </c>
      <c r="W66" s="39"/>
      <c r="X66" s="39"/>
      <c r="Y66" s="39"/>
      <c r="Z66" s="39"/>
      <c r="AA66" s="39"/>
      <c r="AB66" s="41"/>
      <c r="AC66" s="41"/>
      <c r="AD66" s="41"/>
      <c r="AE66" s="41"/>
      <c r="AF66" s="41"/>
      <c r="AG66" s="41"/>
      <c r="AH66" s="42"/>
      <c r="AI66" s="42"/>
      <c r="AJ66" s="42"/>
      <c r="AK66" s="42"/>
      <c r="AL66" s="42"/>
      <c r="AM66" s="42"/>
      <c r="AN66" s="42"/>
      <c r="AO66" s="33">
        <f t="shared" si="3"/>
        <v>1</v>
      </c>
      <c r="AQ66" s="33">
        <f t="shared" si="4"/>
        <v>0</v>
      </c>
      <c r="AR66" s="46"/>
      <c r="AS66" s="33">
        <f t="shared" si="5"/>
        <v>1</v>
      </c>
    </row>
    <row r="67" spans="1:45" s="48" customFormat="1" ht="21" customHeight="1">
      <c r="A67" s="33"/>
      <c r="B67" s="430" t="s">
        <v>149</v>
      </c>
      <c r="C67" s="34" t="s">
        <v>285</v>
      </c>
      <c r="D67" s="49">
        <v>37281</v>
      </c>
      <c r="E67" s="53">
        <v>37564</v>
      </c>
      <c r="F67" s="659" t="s">
        <v>371</v>
      </c>
      <c r="G67" s="37"/>
      <c r="H67" s="38"/>
      <c r="I67" s="37"/>
      <c r="J67" s="38"/>
      <c r="K67" s="37"/>
      <c r="L67" s="38"/>
      <c r="M67" s="37"/>
      <c r="N67" s="38"/>
      <c r="O67" s="37">
        <v>0</v>
      </c>
      <c r="P67" s="656">
        <v>1</v>
      </c>
      <c r="Q67" s="37">
        <v>1</v>
      </c>
      <c r="R67" s="37">
        <v>1</v>
      </c>
      <c r="S67" s="37">
        <v>2</v>
      </c>
      <c r="T67" s="39"/>
      <c r="U67" s="39">
        <v>1</v>
      </c>
      <c r="V67" s="39"/>
      <c r="W67" s="39"/>
      <c r="X67" s="39"/>
      <c r="Y67" s="39"/>
      <c r="Z67" s="39"/>
      <c r="AA67" s="39"/>
      <c r="AB67" s="41"/>
      <c r="AC67" s="41"/>
      <c r="AD67" s="41"/>
      <c r="AE67" s="41"/>
      <c r="AF67" s="41"/>
      <c r="AG67" s="41"/>
      <c r="AH67" s="42"/>
      <c r="AI67" s="42"/>
      <c r="AJ67" s="42"/>
      <c r="AK67" s="42">
        <v>1</v>
      </c>
      <c r="AL67" s="42"/>
      <c r="AM67" s="42"/>
      <c r="AN67" s="42"/>
      <c r="AO67" s="33">
        <f t="shared" si="3"/>
        <v>1</v>
      </c>
      <c r="AQ67" s="33">
        <f t="shared" si="4"/>
        <v>1</v>
      </c>
      <c r="AR67" s="46"/>
      <c r="AS67" s="33">
        <f t="shared" si="5"/>
        <v>2</v>
      </c>
    </row>
    <row r="68" spans="1:45" s="48" customFormat="1" ht="21" customHeight="1">
      <c r="A68" s="79"/>
      <c r="B68" s="430" t="s">
        <v>151</v>
      </c>
      <c r="C68" s="34" t="s">
        <v>222</v>
      </c>
      <c r="D68" s="35">
        <v>38274</v>
      </c>
      <c r="E68" s="53">
        <v>40736</v>
      </c>
      <c r="F68" s="659" t="s">
        <v>373</v>
      </c>
      <c r="G68" s="37">
        <v>0</v>
      </c>
      <c r="H68" s="38">
        <v>0</v>
      </c>
      <c r="I68" s="37">
        <v>0</v>
      </c>
      <c r="J68" s="38">
        <v>0</v>
      </c>
      <c r="K68" s="37">
        <v>0</v>
      </c>
      <c r="L68" s="38">
        <v>2</v>
      </c>
      <c r="M68" s="37">
        <v>2</v>
      </c>
      <c r="N68" s="38">
        <v>0</v>
      </c>
      <c r="O68" s="37">
        <v>2</v>
      </c>
      <c r="P68" s="656">
        <v>0</v>
      </c>
      <c r="Q68" s="37">
        <v>2</v>
      </c>
      <c r="R68" s="37">
        <v>0</v>
      </c>
      <c r="S68" s="37">
        <v>2</v>
      </c>
      <c r="T68" s="39"/>
      <c r="U68" s="39"/>
      <c r="V68" s="39"/>
      <c r="W68" s="39"/>
      <c r="X68" s="39"/>
      <c r="Y68" s="39"/>
      <c r="Z68" s="39"/>
      <c r="AA68" s="39"/>
      <c r="AB68" s="41"/>
      <c r="AC68" s="41"/>
      <c r="AD68" s="41"/>
      <c r="AE68" s="41"/>
      <c r="AF68" s="41"/>
      <c r="AG68" s="41"/>
      <c r="AH68" s="42"/>
      <c r="AI68" s="42"/>
      <c r="AJ68" s="42"/>
      <c r="AK68" s="42"/>
      <c r="AL68" s="42"/>
      <c r="AM68" s="42"/>
      <c r="AN68" s="42"/>
      <c r="AO68" s="33">
        <f t="shared" si="3"/>
        <v>0</v>
      </c>
      <c r="AQ68" s="33">
        <f t="shared" si="4"/>
        <v>0</v>
      </c>
      <c r="AR68" s="46"/>
      <c r="AS68" s="33">
        <f t="shared" si="5"/>
        <v>0</v>
      </c>
    </row>
    <row r="69" spans="1:45" s="48" customFormat="1" ht="21" customHeight="1">
      <c r="A69" s="60"/>
      <c r="B69" s="430" t="s">
        <v>153</v>
      </c>
      <c r="C69" s="34" t="s">
        <v>303</v>
      </c>
      <c r="D69" s="54">
        <v>38658</v>
      </c>
      <c r="E69" s="53">
        <v>39063</v>
      </c>
      <c r="F69" s="659" t="s">
        <v>370</v>
      </c>
      <c r="G69" s="37">
        <v>0</v>
      </c>
      <c r="H69" s="38">
        <v>0</v>
      </c>
      <c r="I69" s="37">
        <v>0</v>
      </c>
      <c r="J69" s="38">
        <v>1</v>
      </c>
      <c r="K69" s="37">
        <v>1</v>
      </c>
      <c r="L69" s="38">
        <v>0</v>
      </c>
      <c r="M69" s="37">
        <v>1</v>
      </c>
      <c r="N69" s="38">
        <v>1</v>
      </c>
      <c r="O69" s="37">
        <v>2</v>
      </c>
      <c r="P69" s="656">
        <v>0</v>
      </c>
      <c r="Q69" s="37">
        <v>2</v>
      </c>
      <c r="R69" s="37">
        <v>0</v>
      </c>
      <c r="S69" s="37">
        <v>2</v>
      </c>
      <c r="T69" s="39"/>
      <c r="U69" s="39"/>
      <c r="V69" s="39"/>
      <c r="W69" s="39"/>
      <c r="X69" s="39"/>
      <c r="Y69" s="39"/>
      <c r="Z69" s="39"/>
      <c r="AA69" s="39"/>
      <c r="AB69" s="41"/>
      <c r="AC69" s="41"/>
      <c r="AD69" s="41"/>
      <c r="AE69" s="41"/>
      <c r="AF69" s="41"/>
      <c r="AG69" s="41"/>
      <c r="AH69" s="42"/>
      <c r="AI69" s="42"/>
      <c r="AJ69" s="42"/>
      <c r="AK69" s="42"/>
      <c r="AL69" s="42"/>
      <c r="AM69" s="42"/>
      <c r="AN69" s="42"/>
      <c r="AO69" s="33">
        <f t="shared" si="3"/>
        <v>0</v>
      </c>
      <c r="AQ69" s="33">
        <f t="shared" si="4"/>
        <v>0</v>
      </c>
      <c r="AR69" s="46"/>
      <c r="AS69" s="33">
        <f t="shared" si="5"/>
        <v>0</v>
      </c>
    </row>
    <row r="70" spans="1:45" s="48" customFormat="1" ht="21" customHeight="1">
      <c r="A70" s="60"/>
      <c r="B70" s="430" t="s">
        <v>155</v>
      </c>
      <c r="C70" s="34" t="s">
        <v>319</v>
      </c>
      <c r="D70" s="49">
        <v>40087</v>
      </c>
      <c r="E70" s="53">
        <v>40143</v>
      </c>
      <c r="F70" s="659" t="s">
        <v>373</v>
      </c>
      <c r="G70" s="37">
        <v>0</v>
      </c>
      <c r="H70" s="38">
        <v>0</v>
      </c>
      <c r="I70" s="37">
        <v>0</v>
      </c>
      <c r="J70" s="38">
        <v>0</v>
      </c>
      <c r="K70" s="37">
        <v>0</v>
      </c>
      <c r="L70" s="38">
        <v>0</v>
      </c>
      <c r="M70" s="37">
        <v>0</v>
      </c>
      <c r="N70" s="38">
        <v>0</v>
      </c>
      <c r="O70" s="37">
        <v>0</v>
      </c>
      <c r="P70" s="656">
        <v>0</v>
      </c>
      <c r="Q70" s="37">
        <v>0</v>
      </c>
      <c r="R70" s="37">
        <v>2</v>
      </c>
      <c r="S70" s="37">
        <v>2</v>
      </c>
      <c r="T70" s="39">
        <v>1</v>
      </c>
      <c r="U70" s="39"/>
      <c r="V70" s="39">
        <v>1</v>
      </c>
      <c r="W70" s="39"/>
      <c r="X70" s="39"/>
      <c r="Y70" s="39"/>
      <c r="Z70" s="39"/>
      <c r="AA70" s="39"/>
      <c r="AB70" s="41"/>
      <c r="AC70" s="41"/>
      <c r="AD70" s="41"/>
      <c r="AE70" s="41"/>
      <c r="AF70" s="41"/>
      <c r="AG70" s="41"/>
      <c r="AH70" s="42"/>
      <c r="AI70" s="42"/>
      <c r="AJ70" s="42"/>
      <c r="AK70" s="42"/>
      <c r="AL70" s="42"/>
      <c r="AM70" s="42"/>
      <c r="AN70" s="42"/>
      <c r="AO70" s="33">
        <f t="shared" si="3"/>
        <v>2</v>
      </c>
      <c r="AQ70" s="33">
        <f t="shared" si="4"/>
        <v>0</v>
      </c>
      <c r="AR70" s="46"/>
      <c r="AS70" s="33">
        <f t="shared" si="5"/>
        <v>2</v>
      </c>
    </row>
    <row r="71" spans="1:45" s="48" customFormat="1" ht="21" customHeight="1">
      <c r="A71" s="79"/>
      <c r="B71" s="430" t="s">
        <v>157</v>
      </c>
      <c r="C71" s="34" t="s">
        <v>1694</v>
      </c>
      <c r="D71" s="54">
        <v>43483</v>
      </c>
      <c r="E71" s="53">
        <v>19333</v>
      </c>
      <c r="F71" s="659" t="s">
        <v>367</v>
      </c>
      <c r="G71" s="37"/>
      <c r="H71" s="64"/>
      <c r="I71" s="37"/>
      <c r="J71" s="64"/>
      <c r="K71" s="37">
        <v>0</v>
      </c>
      <c r="L71" s="38">
        <v>0</v>
      </c>
      <c r="M71" s="37">
        <v>0</v>
      </c>
      <c r="N71" s="38">
        <v>0</v>
      </c>
      <c r="O71" s="37">
        <v>0</v>
      </c>
      <c r="P71" s="656">
        <v>2</v>
      </c>
      <c r="Q71" s="37">
        <v>2</v>
      </c>
      <c r="R71" s="37">
        <v>0</v>
      </c>
      <c r="S71" s="37">
        <v>2</v>
      </c>
      <c r="T71" s="39"/>
      <c r="U71" s="39"/>
      <c r="V71" s="39"/>
      <c r="W71" s="39"/>
      <c r="X71" s="39"/>
      <c r="Y71" s="39"/>
      <c r="Z71" s="39"/>
      <c r="AA71" s="39"/>
      <c r="AB71" s="41"/>
      <c r="AC71" s="41"/>
      <c r="AD71" s="41"/>
      <c r="AE71" s="41"/>
      <c r="AF71" s="41"/>
      <c r="AG71" s="41"/>
      <c r="AH71" s="42"/>
      <c r="AI71" s="42"/>
      <c r="AJ71" s="42"/>
      <c r="AK71" s="42"/>
      <c r="AL71" s="42"/>
      <c r="AM71" s="42"/>
      <c r="AN71" s="42"/>
      <c r="AO71" s="33">
        <f t="shared" si="3"/>
        <v>0</v>
      </c>
      <c r="AQ71" s="33">
        <f t="shared" si="4"/>
        <v>0</v>
      </c>
      <c r="AR71" s="46"/>
      <c r="AS71" s="33">
        <f t="shared" si="5"/>
        <v>0</v>
      </c>
    </row>
    <row r="72" spans="1:45" s="48" customFormat="1" ht="21" customHeight="1">
      <c r="A72" s="33"/>
      <c r="B72" s="430" t="s">
        <v>159</v>
      </c>
      <c r="C72" s="34" t="s">
        <v>90</v>
      </c>
      <c r="D72" s="49">
        <v>35937</v>
      </c>
      <c r="E72" s="53">
        <v>35836</v>
      </c>
      <c r="F72" s="659" t="s">
        <v>373</v>
      </c>
      <c r="G72" s="37">
        <v>0</v>
      </c>
      <c r="H72" s="38">
        <v>0</v>
      </c>
      <c r="I72" s="37">
        <v>0</v>
      </c>
      <c r="J72" s="38">
        <v>0</v>
      </c>
      <c r="K72" s="37">
        <v>0</v>
      </c>
      <c r="L72" s="38">
        <v>0</v>
      </c>
      <c r="M72" s="37">
        <v>0</v>
      </c>
      <c r="N72" s="38">
        <v>0</v>
      </c>
      <c r="O72" s="37">
        <v>0</v>
      </c>
      <c r="P72" s="656">
        <v>1</v>
      </c>
      <c r="Q72" s="37">
        <v>1</v>
      </c>
      <c r="R72" s="37">
        <v>0</v>
      </c>
      <c r="S72" s="37">
        <v>1</v>
      </c>
      <c r="T72" s="39"/>
      <c r="U72" s="39"/>
      <c r="V72" s="39"/>
      <c r="W72" s="39"/>
      <c r="X72" s="39"/>
      <c r="Y72" s="39"/>
      <c r="Z72" s="39"/>
      <c r="AA72" s="39"/>
      <c r="AB72" s="41"/>
      <c r="AC72" s="41"/>
      <c r="AD72" s="41"/>
      <c r="AE72" s="41"/>
      <c r="AF72" s="41"/>
      <c r="AG72" s="41"/>
      <c r="AH72" s="42"/>
      <c r="AI72" s="42"/>
      <c r="AJ72" s="42"/>
      <c r="AK72" s="42"/>
      <c r="AL72" s="42"/>
      <c r="AM72" s="42"/>
      <c r="AN72" s="42"/>
      <c r="AO72" s="33">
        <f t="shared" si="3"/>
        <v>0</v>
      </c>
      <c r="AQ72" s="33">
        <f t="shared" si="4"/>
        <v>0</v>
      </c>
      <c r="AR72" s="46"/>
      <c r="AS72" s="33">
        <f t="shared" si="5"/>
        <v>0</v>
      </c>
    </row>
    <row r="73" spans="1:45" s="48" customFormat="1" ht="21" customHeight="1">
      <c r="A73" s="60"/>
      <c r="B73" s="430" t="s">
        <v>161</v>
      </c>
      <c r="C73" s="34" t="s">
        <v>273</v>
      </c>
      <c r="D73" s="49">
        <v>36537</v>
      </c>
      <c r="E73" s="53">
        <v>26063</v>
      </c>
      <c r="F73" s="659" t="s">
        <v>373</v>
      </c>
      <c r="G73" s="37"/>
      <c r="H73" s="38"/>
      <c r="I73" s="37"/>
      <c r="J73" s="38"/>
      <c r="K73" s="37"/>
      <c r="L73" s="38"/>
      <c r="M73" s="37"/>
      <c r="N73" s="38"/>
      <c r="O73" s="37">
        <v>0</v>
      </c>
      <c r="P73" s="656">
        <v>1</v>
      </c>
      <c r="Q73" s="37">
        <v>1</v>
      </c>
      <c r="R73" s="37">
        <v>0</v>
      </c>
      <c r="S73" s="37">
        <v>1</v>
      </c>
      <c r="T73" s="39"/>
      <c r="U73" s="39"/>
      <c r="V73" s="39"/>
      <c r="W73" s="39"/>
      <c r="X73" s="39"/>
      <c r="Y73" s="39"/>
      <c r="Z73" s="39"/>
      <c r="AA73" s="39"/>
      <c r="AB73" s="41"/>
      <c r="AC73" s="41"/>
      <c r="AD73" s="41"/>
      <c r="AE73" s="41"/>
      <c r="AF73" s="41"/>
      <c r="AG73" s="41"/>
      <c r="AH73" s="42"/>
      <c r="AI73" s="42"/>
      <c r="AJ73" s="42"/>
      <c r="AK73" s="42"/>
      <c r="AL73" s="42"/>
      <c r="AM73" s="42"/>
      <c r="AN73" s="42"/>
      <c r="AO73" s="33">
        <f t="shared" si="3"/>
        <v>0</v>
      </c>
      <c r="AQ73" s="33">
        <f t="shared" si="4"/>
        <v>0</v>
      </c>
      <c r="AR73" s="46"/>
      <c r="AS73" s="33">
        <f t="shared" si="5"/>
        <v>0</v>
      </c>
    </row>
    <row r="74" spans="1:45" s="48" customFormat="1" ht="21" customHeight="1">
      <c r="A74" s="33"/>
      <c r="B74" s="430" t="s">
        <v>163</v>
      </c>
      <c r="C74" s="34" t="s">
        <v>99</v>
      </c>
      <c r="D74" s="35">
        <v>37315</v>
      </c>
      <c r="E74" s="53">
        <v>36482</v>
      </c>
      <c r="F74" s="659" t="s">
        <v>373</v>
      </c>
      <c r="G74" s="37">
        <v>0</v>
      </c>
      <c r="H74" s="38">
        <v>0</v>
      </c>
      <c r="I74" s="37">
        <v>0</v>
      </c>
      <c r="J74" s="38">
        <v>0</v>
      </c>
      <c r="K74" s="37">
        <v>0</v>
      </c>
      <c r="L74" s="38">
        <v>1</v>
      </c>
      <c r="M74" s="37">
        <v>1</v>
      </c>
      <c r="N74" s="38">
        <v>0</v>
      </c>
      <c r="O74" s="37">
        <v>1</v>
      </c>
      <c r="P74" s="656">
        <v>0</v>
      </c>
      <c r="Q74" s="37">
        <v>1</v>
      </c>
      <c r="R74" s="37">
        <v>0</v>
      </c>
      <c r="S74" s="37">
        <v>1</v>
      </c>
      <c r="T74" s="39"/>
      <c r="U74" s="39"/>
      <c r="V74" s="39"/>
      <c r="W74" s="39"/>
      <c r="X74" s="39"/>
      <c r="Y74" s="39"/>
      <c r="Z74" s="39"/>
      <c r="AA74" s="39"/>
      <c r="AB74" s="41"/>
      <c r="AC74" s="41"/>
      <c r="AD74" s="41"/>
      <c r="AE74" s="41"/>
      <c r="AF74" s="41"/>
      <c r="AG74" s="41"/>
      <c r="AH74" s="42"/>
      <c r="AI74" s="42"/>
      <c r="AJ74" s="42"/>
      <c r="AK74" s="42"/>
      <c r="AL74" s="42"/>
      <c r="AM74" s="42"/>
      <c r="AN74" s="42"/>
      <c r="AO74" s="33">
        <f t="shared" si="3"/>
        <v>0</v>
      </c>
      <c r="AQ74" s="33">
        <f t="shared" si="4"/>
        <v>0</v>
      </c>
      <c r="AR74" s="46"/>
      <c r="AS74" s="33">
        <f t="shared" si="5"/>
        <v>0</v>
      </c>
    </row>
    <row r="75" spans="1:45" s="48" customFormat="1" ht="21" customHeight="1">
      <c r="A75" s="60"/>
      <c r="B75" s="430" t="s">
        <v>165</v>
      </c>
      <c r="C75" s="34" t="s">
        <v>172</v>
      </c>
      <c r="D75" s="35">
        <v>37315</v>
      </c>
      <c r="E75" s="53">
        <v>19421</v>
      </c>
      <c r="F75" s="659" t="s">
        <v>373</v>
      </c>
      <c r="G75" s="37">
        <v>0</v>
      </c>
      <c r="H75" s="38">
        <v>0</v>
      </c>
      <c r="I75" s="37">
        <v>0</v>
      </c>
      <c r="J75" s="38">
        <v>0</v>
      </c>
      <c r="K75" s="37">
        <v>0</v>
      </c>
      <c r="L75" s="38">
        <v>1</v>
      </c>
      <c r="M75" s="37">
        <v>1</v>
      </c>
      <c r="N75" s="38">
        <v>0</v>
      </c>
      <c r="O75" s="37">
        <v>1</v>
      </c>
      <c r="P75" s="656">
        <v>0</v>
      </c>
      <c r="Q75" s="37">
        <v>1</v>
      </c>
      <c r="R75" s="37">
        <v>0</v>
      </c>
      <c r="S75" s="37">
        <v>1</v>
      </c>
      <c r="T75" s="39"/>
      <c r="U75" s="39"/>
      <c r="V75" s="39"/>
      <c r="W75" s="39"/>
      <c r="X75" s="39"/>
      <c r="Y75" s="39"/>
      <c r="Z75" s="39"/>
      <c r="AA75" s="39"/>
      <c r="AB75" s="41"/>
      <c r="AC75" s="41"/>
      <c r="AD75" s="41"/>
      <c r="AE75" s="41"/>
      <c r="AF75" s="41"/>
      <c r="AG75" s="41"/>
      <c r="AH75" s="42"/>
      <c r="AI75" s="42"/>
      <c r="AJ75" s="42"/>
      <c r="AK75" s="42"/>
      <c r="AL75" s="42"/>
      <c r="AM75" s="42"/>
      <c r="AN75" s="42"/>
      <c r="AO75" s="33">
        <f t="shared" si="3"/>
        <v>0</v>
      </c>
      <c r="AQ75" s="33">
        <f t="shared" si="4"/>
        <v>0</v>
      </c>
      <c r="AR75" s="46"/>
      <c r="AS75" s="33">
        <f t="shared" si="5"/>
        <v>0</v>
      </c>
    </row>
    <row r="76" spans="1:45" s="48" customFormat="1" ht="21" customHeight="1">
      <c r="A76" s="60"/>
      <c r="B76" s="430" t="s">
        <v>167</v>
      </c>
      <c r="C76" s="34" t="s">
        <v>287</v>
      </c>
      <c r="D76" s="35">
        <v>37315</v>
      </c>
      <c r="E76" s="53">
        <v>32638</v>
      </c>
      <c r="F76" s="659" t="s">
        <v>373</v>
      </c>
      <c r="G76" s="37"/>
      <c r="H76" s="38"/>
      <c r="I76" s="37"/>
      <c r="J76" s="38"/>
      <c r="K76" s="37">
        <v>0</v>
      </c>
      <c r="L76" s="38">
        <v>1</v>
      </c>
      <c r="M76" s="37">
        <v>1</v>
      </c>
      <c r="N76" s="38">
        <v>0</v>
      </c>
      <c r="O76" s="37">
        <v>1</v>
      </c>
      <c r="P76" s="656">
        <v>0</v>
      </c>
      <c r="Q76" s="37">
        <v>1</v>
      </c>
      <c r="R76" s="37">
        <v>0</v>
      </c>
      <c r="S76" s="37">
        <v>1</v>
      </c>
      <c r="T76" s="39"/>
      <c r="U76" s="39"/>
      <c r="V76" s="39"/>
      <c r="W76" s="39"/>
      <c r="X76" s="39"/>
      <c r="Y76" s="39"/>
      <c r="Z76" s="39"/>
      <c r="AA76" s="39"/>
      <c r="AB76" s="41"/>
      <c r="AC76" s="41"/>
      <c r="AD76" s="41"/>
      <c r="AE76" s="41"/>
      <c r="AF76" s="41"/>
      <c r="AG76" s="41"/>
      <c r="AH76" s="42"/>
      <c r="AI76" s="42"/>
      <c r="AJ76" s="42"/>
      <c r="AK76" s="42"/>
      <c r="AL76" s="42"/>
      <c r="AM76" s="42"/>
      <c r="AN76" s="42"/>
      <c r="AO76" s="33">
        <f t="shared" ref="AO76:AO134" si="6">SUM(T76:AA76)</f>
        <v>0</v>
      </c>
      <c r="AQ76" s="33">
        <f t="shared" ref="AQ76:AQ134" si="7">SUM(AB76:AN76)</f>
        <v>0</v>
      </c>
      <c r="AR76" s="46"/>
      <c r="AS76" s="33">
        <f t="shared" ref="AS76:AS134" si="8">SUM(AO76,AQ76)</f>
        <v>0</v>
      </c>
    </row>
    <row r="77" spans="1:45" s="633" customFormat="1" ht="21" customHeight="1">
      <c r="A77" s="33"/>
      <c r="B77" s="430" t="s">
        <v>169</v>
      </c>
      <c r="C77" s="34" t="s">
        <v>324</v>
      </c>
      <c r="D77" s="49">
        <v>40540</v>
      </c>
      <c r="E77" s="53">
        <v>20221</v>
      </c>
      <c r="F77" s="659" t="s">
        <v>373</v>
      </c>
      <c r="G77" s="37"/>
      <c r="H77" s="38"/>
      <c r="I77" s="37"/>
      <c r="J77" s="38"/>
      <c r="K77" s="37"/>
      <c r="L77" s="38"/>
      <c r="M77" s="37"/>
      <c r="N77" s="38"/>
      <c r="O77" s="37">
        <v>0</v>
      </c>
      <c r="P77" s="656">
        <v>1</v>
      </c>
      <c r="Q77" s="37">
        <v>1</v>
      </c>
      <c r="R77" s="37">
        <v>0</v>
      </c>
      <c r="S77" s="37">
        <v>1</v>
      </c>
      <c r="T77" s="39"/>
      <c r="U77" s="39"/>
      <c r="V77" s="39"/>
      <c r="W77" s="39"/>
      <c r="X77" s="39"/>
      <c r="Y77" s="39"/>
      <c r="Z77" s="39"/>
      <c r="AA77" s="39"/>
      <c r="AB77" s="41"/>
      <c r="AC77" s="41"/>
      <c r="AD77" s="41"/>
      <c r="AE77" s="41"/>
      <c r="AF77" s="41"/>
      <c r="AG77" s="41"/>
      <c r="AH77" s="42"/>
      <c r="AI77" s="42"/>
      <c r="AJ77" s="42"/>
      <c r="AK77" s="42"/>
      <c r="AL77" s="42">
        <v>1</v>
      </c>
      <c r="AM77" s="42">
        <v>1</v>
      </c>
      <c r="AN77" s="42">
        <v>1</v>
      </c>
      <c r="AO77" s="33">
        <f t="shared" si="6"/>
        <v>0</v>
      </c>
      <c r="AP77" s="48"/>
      <c r="AQ77" s="33">
        <f t="shared" si="7"/>
        <v>3</v>
      </c>
      <c r="AR77" s="46"/>
      <c r="AS77" s="33">
        <f t="shared" si="8"/>
        <v>3</v>
      </c>
    </row>
    <row r="78" spans="1:45" s="634" customFormat="1" ht="21" customHeight="1">
      <c r="A78" s="33"/>
      <c r="B78" s="430" t="s">
        <v>171</v>
      </c>
      <c r="C78" s="34" t="s">
        <v>1832</v>
      </c>
      <c r="D78" s="54">
        <v>38309</v>
      </c>
      <c r="E78" s="53">
        <v>29881</v>
      </c>
      <c r="F78" s="659" t="s">
        <v>371</v>
      </c>
      <c r="G78" s="37">
        <v>0</v>
      </c>
      <c r="H78" s="38">
        <v>0</v>
      </c>
      <c r="I78" s="37">
        <v>0</v>
      </c>
      <c r="J78" s="38">
        <v>0</v>
      </c>
      <c r="K78" s="37">
        <v>0</v>
      </c>
      <c r="L78" s="38">
        <v>0</v>
      </c>
      <c r="M78" s="37">
        <v>0</v>
      </c>
      <c r="N78" s="38">
        <v>0</v>
      </c>
      <c r="O78" s="37">
        <v>0</v>
      </c>
      <c r="P78" s="656">
        <v>1</v>
      </c>
      <c r="Q78" s="37">
        <v>1</v>
      </c>
      <c r="R78" s="37">
        <v>0</v>
      </c>
      <c r="S78" s="37">
        <v>1</v>
      </c>
      <c r="T78" s="39"/>
      <c r="U78" s="39"/>
      <c r="V78" s="39"/>
      <c r="W78" s="39"/>
      <c r="X78" s="39"/>
      <c r="Y78" s="39"/>
      <c r="Z78" s="39"/>
      <c r="AA78" s="39"/>
      <c r="AB78" s="41"/>
      <c r="AC78" s="41"/>
      <c r="AD78" s="41"/>
      <c r="AE78" s="41"/>
      <c r="AF78" s="41"/>
      <c r="AG78" s="41"/>
      <c r="AH78" s="42"/>
      <c r="AI78" s="42"/>
      <c r="AJ78" s="42"/>
      <c r="AK78" s="42"/>
      <c r="AL78" s="42"/>
      <c r="AM78" s="42"/>
      <c r="AN78" s="42"/>
      <c r="AO78" s="33">
        <f t="shared" si="6"/>
        <v>0</v>
      </c>
      <c r="AP78" s="48"/>
      <c r="AQ78" s="33">
        <f t="shared" si="7"/>
        <v>0</v>
      </c>
      <c r="AR78" s="46"/>
      <c r="AS78" s="33">
        <f t="shared" si="8"/>
        <v>0</v>
      </c>
    </row>
    <row r="79" spans="1:45" s="634" customFormat="1" ht="21" customHeight="1">
      <c r="A79" s="60"/>
      <c r="B79" s="430" t="s">
        <v>173</v>
      </c>
      <c r="C79" s="34" t="s">
        <v>359</v>
      </c>
      <c r="D79" s="54">
        <v>41551</v>
      </c>
      <c r="E79" s="53">
        <v>41524</v>
      </c>
      <c r="F79" s="659" t="s">
        <v>371</v>
      </c>
      <c r="G79" s="37"/>
      <c r="H79" s="38"/>
      <c r="I79" s="37"/>
      <c r="J79" s="38"/>
      <c r="K79" s="37"/>
      <c r="L79" s="38"/>
      <c r="M79" s="37"/>
      <c r="N79" s="38"/>
      <c r="O79" s="37"/>
      <c r="P79" s="656">
        <v>0</v>
      </c>
      <c r="Q79" s="37">
        <v>0</v>
      </c>
      <c r="R79" s="37">
        <v>1</v>
      </c>
      <c r="S79" s="37">
        <v>1</v>
      </c>
      <c r="T79" s="39">
        <v>1</v>
      </c>
      <c r="U79" s="39"/>
      <c r="V79" s="39"/>
      <c r="W79" s="39"/>
      <c r="X79" s="39"/>
      <c r="Y79" s="39"/>
      <c r="Z79" s="39"/>
      <c r="AA79" s="39"/>
      <c r="AB79" s="41"/>
      <c r="AC79" s="39"/>
      <c r="AD79" s="39"/>
      <c r="AE79" s="39"/>
      <c r="AF79" s="39"/>
      <c r="AG79" s="39"/>
      <c r="AH79" s="42"/>
      <c r="AI79" s="42"/>
      <c r="AJ79" s="42"/>
      <c r="AK79" s="42"/>
      <c r="AL79" s="42"/>
      <c r="AM79" s="42"/>
      <c r="AN79" s="42"/>
      <c r="AO79" s="33">
        <f t="shared" si="6"/>
        <v>1</v>
      </c>
      <c r="AP79" s="48"/>
      <c r="AQ79" s="33">
        <f t="shared" si="7"/>
        <v>0</v>
      </c>
      <c r="AR79" s="46"/>
      <c r="AS79" s="33">
        <f t="shared" si="8"/>
        <v>1</v>
      </c>
    </row>
    <row r="80" spans="1:45" s="634" customFormat="1" ht="21" customHeight="1">
      <c r="A80" s="33"/>
      <c r="B80" s="430" t="s">
        <v>174</v>
      </c>
      <c r="C80" s="34" t="s">
        <v>228</v>
      </c>
      <c r="D80" s="35">
        <v>42875</v>
      </c>
      <c r="E80" s="53">
        <v>42867</v>
      </c>
      <c r="F80" s="659" t="s">
        <v>373</v>
      </c>
      <c r="G80" s="37"/>
      <c r="H80" s="38"/>
      <c r="I80" s="37"/>
      <c r="J80" s="38"/>
      <c r="K80" s="37"/>
      <c r="L80" s="38">
        <v>0</v>
      </c>
      <c r="M80" s="37"/>
      <c r="N80" s="38">
        <v>0</v>
      </c>
      <c r="O80" s="37">
        <v>0</v>
      </c>
      <c r="P80" s="656">
        <v>1</v>
      </c>
      <c r="Q80" s="37">
        <v>1</v>
      </c>
      <c r="R80" s="37">
        <v>0</v>
      </c>
      <c r="S80" s="37">
        <v>1</v>
      </c>
      <c r="T80" s="39"/>
      <c r="U80" s="39"/>
      <c r="V80" s="39"/>
      <c r="W80" s="39"/>
      <c r="X80" s="39"/>
      <c r="Y80" s="39"/>
      <c r="Z80" s="39"/>
      <c r="AA80" s="39"/>
      <c r="AB80" s="41"/>
      <c r="AC80" s="41"/>
      <c r="AD80" s="41"/>
      <c r="AE80" s="41"/>
      <c r="AF80" s="41"/>
      <c r="AG80" s="41"/>
      <c r="AH80" s="42"/>
      <c r="AI80" s="42"/>
      <c r="AJ80" s="42"/>
      <c r="AK80" s="42"/>
      <c r="AL80" s="42"/>
      <c r="AM80" s="42"/>
      <c r="AN80" s="42"/>
      <c r="AO80" s="33">
        <f t="shared" si="6"/>
        <v>0</v>
      </c>
      <c r="AP80" s="48"/>
      <c r="AQ80" s="33">
        <f t="shared" si="7"/>
        <v>0</v>
      </c>
      <c r="AR80" s="46"/>
      <c r="AS80" s="33">
        <f t="shared" si="8"/>
        <v>0</v>
      </c>
    </row>
    <row r="81" spans="1:45" s="634" customFormat="1" ht="21" customHeight="1">
      <c r="A81" s="79"/>
      <c r="B81" s="430" t="s">
        <v>176</v>
      </c>
      <c r="C81" s="34" t="s">
        <v>96</v>
      </c>
      <c r="D81" s="35">
        <v>24567</v>
      </c>
      <c r="E81" s="53">
        <v>24567</v>
      </c>
      <c r="F81" s="659" t="s">
        <v>373</v>
      </c>
      <c r="G81" s="37"/>
      <c r="H81" s="38"/>
      <c r="I81" s="37">
        <v>0</v>
      </c>
      <c r="J81" s="38">
        <v>0</v>
      </c>
      <c r="K81" s="37">
        <v>0</v>
      </c>
      <c r="L81" s="38">
        <v>0</v>
      </c>
      <c r="M81" s="37">
        <v>0</v>
      </c>
      <c r="N81" s="38">
        <v>0</v>
      </c>
      <c r="O81" s="37">
        <v>0</v>
      </c>
      <c r="P81" s="656">
        <v>0</v>
      </c>
      <c r="Q81" s="37">
        <v>0</v>
      </c>
      <c r="R81" s="37">
        <v>0</v>
      </c>
      <c r="S81" s="37">
        <v>0</v>
      </c>
      <c r="T81" s="39"/>
      <c r="U81" s="39"/>
      <c r="V81" s="39"/>
      <c r="W81" s="39"/>
      <c r="X81" s="39"/>
      <c r="Y81" s="39"/>
      <c r="Z81" s="39"/>
      <c r="AA81" s="39"/>
      <c r="AB81" s="41"/>
      <c r="AC81" s="41"/>
      <c r="AD81" s="41"/>
      <c r="AE81" s="41"/>
      <c r="AF81" s="41"/>
      <c r="AG81" s="41"/>
      <c r="AH81" s="42"/>
      <c r="AI81" s="42"/>
      <c r="AJ81" s="42"/>
      <c r="AK81" s="42"/>
      <c r="AL81" s="42"/>
      <c r="AM81" s="42"/>
      <c r="AN81" s="42"/>
      <c r="AO81" s="33">
        <f t="shared" si="6"/>
        <v>0</v>
      </c>
      <c r="AP81" s="48"/>
      <c r="AQ81" s="33">
        <f t="shared" si="7"/>
        <v>0</v>
      </c>
      <c r="AR81" s="46"/>
      <c r="AS81" s="33">
        <f t="shared" si="8"/>
        <v>0</v>
      </c>
    </row>
    <row r="82" spans="1:45" s="634" customFormat="1" ht="21" customHeight="1">
      <c r="A82" s="33"/>
      <c r="B82" s="430" t="s">
        <v>178</v>
      </c>
      <c r="C82" s="34" t="s">
        <v>232</v>
      </c>
      <c r="D82" s="49">
        <v>26406</v>
      </c>
      <c r="E82" s="53">
        <v>19801</v>
      </c>
      <c r="F82" s="659" t="s">
        <v>373</v>
      </c>
      <c r="G82" s="37"/>
      <c r="H82" s="38"/>
      <c r="I82" s="37"/>
      <c r="J82" s="38"/>
      <c r="K82" s="37"/>
      <c r="L82" s="38"/>
      <c r="M82" s="37"/>
      <c r="N82" s="38"/>
      <c r="O82" s="37">
        <v>0</v>
      </c>
      <c r="P82" s="656">
        <v>0</v>
      </c>
      <c r="Q82" s="37">
        <v>0</v>
      </c>
      <c r="R82" s="37">
        <v>0</v>
      </c>
      <c r="S82" s="37">
        <v>0</v>
      </c>
      <c r="T82" s="39"/>
      <c r="U82" s="39"/>
      <c r="V82" s="39"/>
      <c r="W82" s="39"/>
      <c r="X82" s="39"/>
      <c r="Y82" s="39"/>
      <c r="Z82" s="39"/>
      <c r="AA82" s="39"/>
      <c r="AB82" s="41"/>
      <c r="AC82" s="41"/>
      <c r="AD82" s="41"/>
      <c r="AE82" s="41"/>
      <c r="AF82" s="41"/>
      <c r="AG82" s="41"/>
      <c r="AH82" s="42"/>
      <c r="AI82" s="42"/>
      <c r="AJ82" s="42"/>
      <c r="AK82" s="42"/>
      <c r="AL82" s="42"/>
      <c r="AM82" s="42"/>
      <c r="AN82" s="42"/>
      <c r="AO82" s="33">
        <f t="shared" si="6"/>
        <v>0</v>
      </c>
      <c r="AP82" s="48"/>
      <c r="AQ82" s="33">
        <f t="shared" si="7"/>
        <v>0</v>
      </c>
      <c r="AR82" s="46"/>
      <c r="AS82" s="33">
        <f t="shared" si="8"/>
        <v>0</v>
      </c>
    </row>
    <row r="83" spans="1:45" s="634" customFormat="1" ht="21" customHeight="1">
      <c r="A83" s="33"/>
      <c r="B83" s="430" t="s">
        <v>180</v>
      </c>
      <c r="C83" s="34" t="s">
        <v>234</v>
      </c>
      <c r="D83" s="35">
        <v>29953</v>
      </c>
      <c r="E83" s="53">
        <v>27822</v>
      </c>
      <c r="F83" s="659" t="s">
        <v>373</v>
      </c>
      <c r="G83" s="37"/>
      <c r="H83" s="38"/>
      <c r="I83" s="37"/>
      <c r="J83" s="38"/>
      <c r="K83" s="37"/>
      <c r="L83" s="38"/>
      <c r="M83" s="37"/>
      <c r="N83" s="38"/>
      <c r="O83" s="37">
        <v>0</v>
      </c>
      <c r="P83" s="656">
        <v>0</v>
      </c>
      <c r="Q83" s="37">
        <v>0</v>
      </c>
      <c r="R83" s="37">
        <v>0</v>
      </c>
      <c r="S83" s="37">
        <v>0</v>
      </c>
      <c r="T83" s="39"/>
      <c r="U83" s="39"/>
      <c r="V83" s="39"/>
      <c r="W83" s="39"/>
      <c r="X83" s="39"/>
      <c r="Y83" s="39"/>
      <c r="Z83" s="39"/>
      <c r="AA83" s="39"/>
      <c r="AB83" s="41"/>
      <c r="AC83" s="41"/>
      <c r="AD83" s="41"/>
      <c r="AE83" s="41"/>
      <c r="AF83" s="41"/>
      <c r="AG83" s="41"/>
      <c r="AH83" s="42"/>
      <c r="AI83" s="42"/>
      <c r="AJ83" s="42"/>
      <c r="AK83" s="42"/>
      <c r="AL83" s="42"/>
      <c r="AM83" s="42"/>
      <c r="AN83" s="42"/>
      <c r="AO83" s="33">
        <f t="shared" si="6"/>
        <v>0</v>
      </c>
      <c r="AP83" s="48"/>
      <c r="AQ83" s="33">
        <f t="shared" si="7"/>
        <v>0</v>
      </c>
      <c r="AR83" s="46"/>
      <c r="AS83" s="33">
        <f t="shared" si="8"/>
        <v>0</v>
      </c>
    </row>
    <row r="84" spans="1:45" s="634" customFormat="1" ht="21" customHeight="1">
      <c r="A84" s="33"/>
      <c r="B84" s="430" t="s">
        <v>182</v>
      </c>
      <c r="C84" s="34" t="s">
        <v>216</v>
      </c>
      <c r="D84" s="54">
        <v>30286</v>
      </c>
      <c r="E84" s="53">
        <v>21296</v>
      </c>
      <c r="F84" s="659" t="s">
        <v>373</v>
      </c>
      <c r="G84" s="37">
        <v>0</v>
      </c>
      <c r="H84" s="38">
        <v>0</v>
      </c>
      <c r="I84" s="37">
        <v>0</v>
      </c>
      <c r="J84" s="38">
        <v>0</v>
      </c>
      <c r="K84" s="37">
        <v>0</v>
      </c>
      <c r="L84" s="38">
        <v>0</v>
      </c>
      <c r="M84" s="37">
        <v>0</v>
      </c>
      <c r="N84" s="38">
        <v>0</v>
      </c>
      <c r="O84" s="37">
        <v>0</v>
      </c>
      <c r="P84" s="656">
        <v>0</v>
      </c>
      <c r="Q84" s="37">
        <v>0</v>
      </c>
      <c r="R84" s="37">
        <v>0</v>
      </c>
      <c r="S84" s="37">
        <v>0</v>
      </c>
      <c r="T84" s="39"/>
      <c r="U84" s="39"/>
      <c r="V84" s="39"/>
      <c r="W84" s="39"/>
      <c r="X84" s="39"/>
      <c r="Y84" s="39"/>
      <c r="Z84" s="39"/>
      <c r="AA84" s="39"/>
      <c r="AB84" s="41"/>
      <c r="AC84" s="41"/>
      <c r="AD84" s="41"/>
      <c r="AE84" s="41"/>
      <c r="AF84" s="41"/>
      <c r="AG84" s="41"/>
      <c r="AH84" s="42"/>
      <c r="AI84" s="42"/>
      <c r="AJ84" s="42"/>
      <c r="AK84" s="42"/>
      <c r="AL84" s="42"/>
      <c r="AM84" s="42"/>
      <c r="AN84" s="42"/>
      <c r="AO84" s="33">
        <f t="shared" si="6"/>
        <v>0</v>
      </c>
      <c r="AP84" s="48"/>
      <c r="AQ84" s="33">
        <f t="shared" si="7"/>
        <v>0</v>
      </c>
      <c r="AR84" s="46"/>
      <c r="AS84" s="33">
        <f t="shared" si="8"/>
        <v>0</v>
      </c>
    </row>
    <row r="85" spans="1:45" s="634" customFormat="1" ht="21" customHeight="1">
      <c r="A85" s="79"/>
      <c r="B85" s="430" t="s">
        <v>184</v>
      </c>
      <c r="C85" s="34" t="s">
        <v>202</v>
      </c>
      <c r="D85" s="49">
        <v>30317</v>
      </c>
      <c r="E85" s="53">
        <v>23067</v>
      </c>
      <c r="F85" s="659" t="s">
        <v>367</v>
      </c>
      <c r="G85" s="37"/>
      <c r="H85" s="64"/>
      <c r="I85" s="37"/>
      <c r="J85" s="64"/>
      <c r="K85" s="37">
        <v>0</v>
      </c>
      <c r="L85" s="38">
        <v>0</v>
      </c>
      <c r="M85" s="37">
        <v>0</v>
      </c>
      <c r="N85" s="38">
        <v>0</v>
      </c>
      <c r="O85" s="37">
        <v>0</v>
      </c>
      <c r="P85" s="656">
        <v>0</v>
      </c>
      <c r="Q85" s="37">
        <v>0</v>
      </c>
      <c r="R85" s="37">
        <v>0</v>
      </c>
      <c r="S85" s="37">
        <v>0</v>
      </c>
      <c r="T85" s="39"/>
      <c r="U85" s="39"/>
      <c r="V85" s="39"/>
      <c r="W85" s="39"/>
      <c r="X85" s="39"/>
      <c r="Y85" s="39"/>
      <c r="Z85" s="39"/>
      <c r="AA85" s="39"/>
      <c r="AB85" s="41"/>
      <c r="AC85" s="41"/>
      <c r="AD85" s="41"/>
      <c r="AE85" s="41"/>
      <c r="AF85" s="41"/>
      <c r="AG85" s="41"/>
      <c r="AH85" s="42"/>
      <c r="AI85" s="42"/>
      <c r="AJ85" s="42"/>
      <c r="AK85" s="42"/>
      <c r="AL85" s="42"/>
      <c r="AM85" s="42"/>
      <c r="AN85" s="42"/>
      <c r="AO85" s="33">
        <f t="shared" si="6"/>
        <v>0</v>
      </c>
      <c r="AP85" s="48"/>
      <c r="AQ85" s="33">
        <f t="shared" si="7"/>
        <v>0</v>
      </c>
      <c r="AR85" s="46"/>
      <c r="AS85" s="33">
        <f t="shared" si="8"/>
        <v>0</v>
      </c>
    </row>
    <row r="86" spans="1:45" s="634" customFormat="1" ht="21" customHeight="1">
      <c r="A86" s="33"/>
      <c r="B86" s="430" t="s">
        <v>186</v>
      </c>
      <c r="C86" s="34" t="s">
        <v>38</v>
      </c>
      <c r="D86" s="54">
        <v>30702</v>
      </c>
      <c r="E86" s="53">
        <v>43110</v>
      </c>
      <c r="F86" s="659" t="s">
        <v>373</v>
      </c>
      <c r="G86" s="37"/>
      <c r="H86" s="38"/>
      <c r="I86" s="37"/>
      <c r="J86" s="38"/>
      <c r="K86" s="37"/>
      <c r="L86" s="38"/>
      <c r="M86" s="37"/>
      <c r="N86" s="38"/>
      <c r="O86" s="37">
        <v>0</v>
      </c>
      <c r="P86" s="656">
        <v>0</v>
      </c>
      <c r="Q86" s="37">
        <v>0</v>
      </c>
      <c r="R86" s="37">
        <v>0</v>
      </c>
      <c r="S86" s="37">
        <v>0</v>
      </c>
      <c r="T86" s="39"/>
      <c r="U86" s="39"/>
      <c r="V86" s="39"/>
      <c r="W86" s="39"/>
      <c r="X86" s="39"/>
      <c r="Y86" s="39"/>
      <c r="Z86" s="39"/>
      <c r="AA86" s="39"/>
      <c r="AB86" s="41"/>
      <c r="AC86" s="41"/>
      <c r="AD86" s="41"/>
      <c r="AE86" s="41"/>
      <c r="AF86" s="41"/>
      <c r="AG86" s="41"/>
      <c r="AH86" s="42"/>
      <c r="AI86" s="42"/>
      <c r="AJ86" s="42"/>
      <c r="AK86" s="42"/>
      <c r="AL86" s="42"/>
      <c r="AM86" s="42"/>
      <c r="AN86" s="42"/>
      <c r="AO86" s="33">
        <f t="shared" si="6"/>
        <v>0</v>
      </c>
      <c r="AP86" s="48"/>
      <c r="AQ86" s="33">
        <f t="shared" si="7"/>
        <v>0</v>
      </c>
      <c r="AR86" s="46"/>
      <c r="AS86" s="33">
        <f t="shared" si="8"/>
        <v>0</v>
      </c>
    </row>
    <row r="87" spans="1:45" s="634" customFormat="1" ht="21" customHeight="1">
      <c r="A87" s="33"/>
      <c r="B87" s="430" t="s">
        <v>188</v>
      </c>
      <c r="C87" s="34" t="s">
        <v>193</v>
      </c>
      <c r="D87" s="49">
        <v>31070</v>
      </c>
      <c r="E87" s="53">
        <v>31314</v>
      </c>
      <c r="F87" s="659" t="s">
        <v>371</v>
      </c>
      <c r="G87" s="37"/>
      <c r="H87" s="38"/>
      <c r="I87" s="37"/>
      <c r="J87" s="38"/>
      <c r="K87" s="37"/>
      <c r="L87" s="38"/>
      <c r="M87" s="37"/>
      <c r="N87" s="38"/>
      <c r="O87" s="37">
        <v>0</v>
      </c>
      <c r="P87" s="656">
        <v>0</v>
      </c>
      <c r="Q87" s="37">
        <v>0</v>
      </c>
      <c r="R87" s="37">
        <v>0</v>
      </c>
      <c r="S87" s="37">
        <v>0</v>
      </c>
      <c r="T87" s="39"/>
      <c r="U87" s="39"/>
      <c r="V87" s="39"/>
      <c r="W87" s="39"/>
      <c r="X87" s="39"/>
      <c r="Y87" s="39"/>
      <c r="Z87" s="39"/>
      <c r="AA87" s="39"/>
      <c r="AB87" s="41"/>
      <c r="AC87" s="41"/>
      <c r="AD87" s="41"/>
      <c r="AE87" s="41"/>
      <c r="AF87" s="41"/>
      <c r="AG87" s="41"/>
      <c r="AH87" s="42"/>
      <c r="AI87" s="42"/>
      <c r="AJ87" s="42"/>
      <c r="AK87" s="42"/>
      <c r="AL87" s="42"/>
      <c r="AM87" s="42"/>
      <c r="AN87" s="42"/>
      <c r="AO87" s="33">
        <f t="shared" si="6"/>
        <v>0</v>
      </c>
      <c r="AP87" s="48"/>
      <c r="AQ87" s="33">
        <f t="shared" si="7"/>
        <v>0</v>
      </c>
      <c r="AR87" s="46"/>
      <c r="AS87" s="33">
        <f t="shared" si="8"/>
        <v>0</v>
      </c>
    </row>
    <row r="88" spans="1:45" s="634" customFormat="1" ht="21" customHeight="1">
      <c r="A88" s="79"/>
      <c r="B88" s="430" t="s">
        <v>190</v>
      </c>
      <c r="C88" s="34" t="s">
        <v>384</v>
      </c>
      <c r="D88" s="54">
        <v>32203</v>
      </c>
      <c r="E88" s="53">
        <v>15407</v>
      </c>
      <c r="F88" s="659" t="s">
        <v>367</v>
      </c>
      <c r="G88" s="37"/>
      <c r="H88" s="38"/>
      <c r="I88" s="37"/>
      <c r="J88" s="38"/>
      <c r="K88" s="37"/>
      <c r="L88" s="38">
        <v>0</v>
      </c>
      <c r="M88" s="37">
        <v>0</v>
      </c>
      <c r="N88" s="38">
        <v>0</v>
      </c>
      <c r="O88" s="37">
        <v>0</v>
      </c>
      <c r="P88" s="656">
        <v>0</v>
      </c>
      <c r="Q88" s="37">
        <v>0</v>
      </c>
      <c r="R88" s="37">
        <v>0</v>
      </c>
      <c r="S88" s="37">
        <v>0</v>
      </c>
      <c r="T88" s="39"/>
      <c r="U88" s="39"/>
      <c r="V88" s="39"/>
      <c r="W88" s="39"/>
      <c r="X88" s="39"/>
      <c r="Y88" s="39"/>
      <c r="Z88" s="39"/>
      <c r="AA88" s="39"/>
      <c r="AB88" s="41"/>
      <c r="AC88" s="41"/>
      <c r="AD88" s="41"/>
      <c r="AE88" s="41"/>
      <c r="AF88" s="41"/>
      <c r="AG88" s="41"/>
      <c r="AH88" s="42"/>
      <c r="AI88" s="42"/>
      <c r="AJ88" s="42"/>
      <c r="AK88" s="42"/>
      <c r="AL88" s="42"/>
      <c r="AM88" s="42"/>
      <c r="AN88" s="42"/>
      <c r="AO88" s="33">
        <f t="shared" si="6"/>
        <v>0</v>
      </c>
      <c r="AP88" s="48"/>
      <c r="AQ88" s="33">
        <f t="shared" si="7"/>
        <v>0</v>
      </c>
      <c r="AR88" s="46"/>
      <c r="AS88" s="33">
        <f t="shared" si="8"/>
        <v>0</v>
      </c>
    </row>
    <row r="89" spans="1:45" s="634" customFormat="1" ht="21" customHeight="1">
      <c r="A89" s="60"/>
      <c r="B89" s="430" t="s">
        <v>192</v>
      </c>
      <c r="C89" s="34" t="s">
        <v>1653</v>
      </c>
      <c r="D89" s="35">
        <v>32249</v>
      </c>
      <c r="E89" s="53">
        <v>19758</v>
      </c>
      <c r="F89" s="659" t="s">
        <v>371</v>
      </c>
      <c r="G89" s="37"/>
      <c r="H89" s="38"/>
      <c r="I89" s="37">
        <v>0</v>
      </c>
      <c r="J89" s="38">
        <v>1</v>
      </c>
      <c r="K89" s="37">
        <v>1</v>
      </c>
      <c r="L89" s="38">
        <v>0</v>
      </c>
      <c r="M89" s="37">
        <v>1</v>
      </c>
      <c r="N89" s="38">
        <v>0</v>
      </c>
      <c r="O89" s="37">
        <v>1</v>
      </c>
      <c r="P89" s="656">
        <v>0</v>
      </c>
      <c r="Q89" s="37">
        <v>0</v>
      </c>
      <c r="R89" s="37">
        <v>0</v>
      </c>
      <c r="S89" s="37">
        <v>0</v>
      </c>
      <c r="T89" s="39"/>
      <c r="U89" s="39"/>
      <c r="V89" s="39"/>
      <c r="W89" s="39"/>
      <c r="X89" s="39"/>
      <c r="Y89" s="39"/>
      <c r="Z89" s="39"/>
      <c r="AA89" s="39"/>
      <c r="AB89" s="41"/>
      <c r="AC89" s="41"/>
      <c r="AD89" s="41"/>
      <c r="AE89" s="41"/>
      <c r="AF89" s="41"/>
      <c r="AG89" s="41"/>
      <c r="AH89" s="42"/>
      <c r="AI89" s="42"/>
      <c r="AJ89" s="42"/>
      <c r="AK89" s="42"/>
      <c r="AL89" s="42"/>
      <c r="AM89" s="42"/>
      <c r="AN89" s="42"/>
      <c r="AO89" s="33">
        <f t="shared" si="6"/>
        <v>0</v>
      </c>
      <c r="AP89" s="48"/>
      <c r="AQ89" s="33">
        <f t="shared" si="7"/>
        <v>0</v>
      </c>
      <c r="AR89" s="46"/>
      <c r="AS89" s="33">
        <f t="shared" si="8"/>
        <v>0</v>
      </c>
    </row>
    <row r="90" spans="1:45" s="634" customFormat="1" ht="21" customHeight="1">
      <c r="A90" s="33"/>
      <c r="B90" s="430" t="s">
        <v>194</v>
      </c>
      <c r="C90" s="34" t="s">
        <v>257</v>
      </c>
      <c r="D90" s="54">
        <v>33563</v>
      </c>
      <c r="E90" s="53">
        <v>21530</v>
      </c>
      <c r="F90" s="659" t="s">
        <v>371</v>
      </c>
      <c r="G90" s="37"/>
      <c r="H90" s="38"/>
      <c r="I90" s="37"/>
      <c r="J90" s="38"/>
      <c r="K90" s="37"/>
      <c r="L90" s="38"/>
      <c r="M90" s="37"/>
      <c r="N90" s="38"/>
      <c r="O90" s="37"/>
      <c r="P90" s="656"/>
      <c r="Q90" s="37">
        <v>0</v>
      </c>
      <c r="R90" s="37">
        <v>0</v>
      </c>
      <c r="S90" s="37">
        <v>0</v>
      </c>
      <c r="T90" s="39"/>
      <c r="U90" s="39"/>
      <c r="V90" s="39"/>
      <c r="W90" s="39"/>
      <c r="X90" s="39"/>
      <c r="Y90" s="39"/>
      <c r="Z90" s="39"/>
      <c r="AA90" s="39"/>
      <c r="AB90" s="41"/>
      <c r="AC90" s="41"/>
      <c r="AD90" s="41"/>
      <c r="AE90" s="41"/>
      <c r="AF90" s="41"/>
      <c r="AG90" s="41"/>
      <c r="AH90" s="42"/>
      <c r="AI90" s="42"/>
      <c r="AJ90" s="42"/>
      <c r="AK90" s="42"/>
      <c r="AL90" s="42"/>
      <c r="AM90" s="42"/>
      <c r="AN90" s="42"/>
      <c r="AO90" s="33">
        <f t="shared" si="6"/>
        <v>0</v>
      </c>
      <c r="AP90" s="48"/>
      <c r="AQ90" s="33">
        <f t="shared" si="7"/>
        <v>0</v>
      </c>
      <c r="AR90" s="46"/>
      <c r="AS90" s="33">
        <f t="shared" si="8"/>
        <v>0</v>
      </c>
    </row>
    <row r="91" spans="1:45" s="634" customFormat="1" ht="21" customHeight="1">
      <c r="A91" s="60"/>
      <c r="B91" s="430" t="s">
        <v>195</v>
      </c>
      <c r="C91" s="34" t="s">
        <v>259</v>
      </c>
      <c r="D91" s="54">
        <v>33611</v>
      </c>
      <c r="E91" s="53">
        <v>16792</v>
      </c>
      <c r="F91" s="659" t="s">
        <v>373</v>
      </c>
      <c r="G91" s="37">
        <v>0</v>
      </c>
      <c r="H91" s="38">
        <v>1</v>
      </c>
      <c r="I91" s="37">
        <v>1</v>
      </c>
      <c r="J91" s="38">
        <v>0</v>
      </c>
      <c r="K91" s="37">
        <v>1</v>
      </c>
      <c r="L91" s="38">
        <v>0</v>
      </c>
      <c r="M91" s="37">
        <v>1</v>
      </c>
      <c r="N91" s="38">
        <v>0</v>
      </c>
      <c r="O91" s="37">
        <v>0</v>
      </c>
      <c r="P91" s="656">
        <v>0</v>
      </c>
      <c r="Q91" s="37">
        <v>0</v>
      </c>
      <c r="R91" s="37">
        <v>0</v>
      </c>
      <c r="S91" s="37">
        <v>0</v>
      </c>
      <c r="T91" s="39"/>
      <c r="U91" s="39"/>
      <c r="V91" s="39"/>
      <c r="W91" s="39"/>
      <c r="X91" s="39"/>
      <c r="Y91" s="39"/>
      <c r="Z91" s="39"/>
      <c r="AA91" s="39"/>
      <c r="AB91" s="41"/>
      <c r="AC91" s="41"/>
      <c r="AD91" s="41"/>
      <c r="AE91" s="41"/>
      <c r="AF91" s="41"/>
      <c r="AG91" s="41"/>
      <c r="AH91" s="42"/>
      <c r="AI91" s="42"/>
      <c r="AJ91" s="42"/>
      <c r="AK91" s="42"/>
      <c r="AL91" s="42"/>
      <c r="AM91" s="42"/>
      <c r="AN91" s="42"/>
      <c r="AO91" s="33">
        <f t="shared" si="6"/>
        <v>0</v>
      </c>
      <c r="AP91" s="48"/>
      <c r="AQ91" s="33">
        <f t="shared" si="7"/>
        <v>0</v>
      </c>
      <c r="AR91" s="46"/>
      <c r="AS91" s="33">
        <f t="shared" si="8"/>
        <v>0</v>
      </c>
    </row>
    <row r="92" spans="1:45" s="634" customFormat="1" ht="21" customHeight="1">
      <c r="A92" s="60"/>
      <c r="B92" s="430" t="s">
        <v>197</v>
      </c>
      <c r="C92" s="58" t="s">
        <v>457</v>
      </c>
      <c r="D92" s="54">
        <v>33752</v>
      </c>
      <c r="E92" s="53">
        <v>22153</v>
      </c>
      <c r="F92" s="659" t="s">
        <v>371</v>
      </c>
      <c r="G92" s="37"/>
      <c r="H92" s="38"/>
      <c r="I92" s="37"/>
      <c r="J92" s="38"/>
      <c r="K92" s="37"/>
      <c r="L92" s="38"/>
      <c r="M92" s="37"/>
      <c r="N92" s="38"/>
      <c r="O92" s="37"/>
      <c r="P92" s="656"/>
      <c r="Q92" s="37">
        <v>0</v>
      </c>
      <c r="R92" s="37">
        <v>0</v>
      </c>
      <c r="S92" s="37">
        <v>0</v>
      </c>
      <c r="T92" s="39"/>
      <c r="U92" s="39"/>
      <c r="V92" s="39"/>
      <c r="W92" s="39"/>
      <c r="X92" s="39"/>
      <c r="Y92" s="39"/>
      <c r="Z92" s="39"/>
      <c r="AA92" s="39"/>
      <c r="AB92" s="41"/>
      <c r="AC92" s="41"/>
      <c r="AD92" s="41"/>
      <c r="AE92" s="41"/>
      <c r="AF92" s="41"/>
      <c r="AG92" s="41"/>
      <c r="AH92" s="42"/>
      <c r="AI92" s="42"/>
      <c r="AJ92" s="42"/>
      <c r="AK92" s="42"/>
      <c r="AL92" s="42">
        <v>1</v>
      </c>
      <c r="AM92" s="42">
        <v>1</v>
      </c>
      <c r="AN92" s="42">
        <v>1</v>
      </c>
      <c r="AO92" s="33">
        <f t="shared" si="6"/>
        <v>0</v>
      </c>
      <c r="AP92" s="48"/>
      <c r="AQ92" s="33">
        <f t="shared" si="7"/>
        <v>3</v>
      </c>
      <c r="AR92" s="46"/>
      <c r="AS92" s="33">
        <f t="shared" si="8"/>
        <v>3</v>
      </c>
    </row>
    <row r="93" spans="1:45" s="634" customFormat="1" ht="21" customHeight="1">
      <c r="A93" s="33"/>
      <c r="B93" s="430" t="s">
        <v>199</v>
      </c>
      <c r="C93" s="34" t="s">
        <v>267</v>
      </c>
      <c r="D93" s="35">
        <v>35219</v>
      </c>
      <c r="E93" s="53">
        <v>17683</v>
      </c>
      <c r="F93" s="659" t="s">
        <v>371</v>
      </c>
      <c r="G93" s="37"/>
      <c r="H93" s="38"/>
      <c r="I93" s="37"/>
      <c r="J93" s="38"/>
      <c r="K93" s="37"/>
      <c r="L93" s="38">
        <v>0</v>
      </c>
      <c r="M93" s="37"/>
      <c r="N93" s="38">
        <v>0</v>
      </c>
      <c r="O93" s="37">
        <v>0</v>
      </c>
      <c r="P93" s="656">
        <v>0</v>
      </c>
      <c r="Q93" s="37">
        <v>0</v>
      </c>
      <c r="R93" s="37">
        <v>0</v>
      </c>
      <c r="S93" s="37">
        <v>0</v>
      </c>
      <c r="T93" s="39"/>
      <c r="U93" s="39"/>
      <c r="V93" s="39"/>
      <c r="W93" s="39"/>
      <c r="X93" s="39"/>
      <c r="Y93" s="39"/>
      <c r="Z93" s="39"/>
      <c r="AA93" s="39"/>
      <c r="AB93" s="41"/>
      <c r="AC93" s="41"/>
      <c r="AD93" s="41"/>
      <c r="AE93" s="41"/>
      <c r="AF93" s="41"/>
      <c r="AG93" s="41"/>
      <c r="AH93" s="42"/>
      <c r="AI93" s="42"/>
      <c r="AJ93" s="42"/>
      <c r="AK93" s="42"/>
      <c r="AL93" s="42"/>
      <c r="AM93" s="42"/>
      <c r="AN93" s="42"/>
      <c r="AO93" s="33">
        <f t="shared" si="6"/>
        <v>0</v>
      </c>
      <c r="AP93" s="48"/>
      <c r="AQ93" s="33">
        <f t="shared" si="7"/>
        <v>0</v>
      </c>
      <c r="AR93" s="46"/>
      <c r="AS93" s="33">
        <f t="shared" si="8"/>
        <v>0</v>
      </c>
    </row>
    <row r="94" spans="1:45" s="634" customFormat="1" ht="21" customHeight="1">
      <c r="A94" s="60"/>
      <c r="B94" s="430" t="s">
        <v>201</v>
      </c>
      <c r="C94" s="34" t="s">
        <v>269</v>
      </c>
      <c r="D94" s="49">
        <v>35927</v>
      </c>
      <c r="E94" s="53"/>
      <c r="F94" s="659" t="s">
        <v>373</v>
      </c>
      <c r="G94" s="37"/>
      <c r="H94" s="38"/>
      <c r="I94" s="37"/>
      <c r="J94" s="38"/>
      <c r="K94" s="37"/>
      <c r="L94" s="38"/>
      <c r="M94" s="37"/>
      <c r="N94" s="38"/>
      <c r="O94" s="37">
        <v>0</v>
      </c>
      <c r="P94" s="656">
        <v>0</v>
      </c>
      <c r="Q94" s="37">
        <v>0</v>
      </c>
      <c r="R94" s="37">
        <v>0</v>
      </c>
      <c r="S94" s="37">
        <v>0</v>
      </c>
      <c r="T94" s="39"/>
      <c r="U94" s="39"/>
      <c r="V94" s="39"/>
      <c r="W94" s="39"/>
      <c r="X94" s="39"/>
      <c r="Y94" s="39"/>
      <c r="Z94" s="39"/>
      <c r="AA94" s="39"/>
      <c r="AB94" s="41"/>
      <c r="AC94" s="41"/>
      <c r="AD94" s="41"/>
      <c r="AE94" s="41"/>
      <c r="AF94" s="41"/>
      <c r="AG94" s="41"/>
      <c r="AH94" s="42"/>
      <c r="AI94" s="42"/>
      <c r="AJ94" s="42"/>
      <c r="AK94" s="42"/>
      <c r="AL94" s="42"/>
      <c r="AM94" s="42"/>
      <c r="AN94" s="42"/>
      <c r="AO94" s="33">
        <f t="shared" si="6"/>
        <v>0</v>
      </c>
      <c r="AP94" s="48"/>
      <c r="AQ94" s="33">
        <f t="shared" si="7"/>
        <v>0</v>
      </c>
      <c r="AR94" s="46"/>
      <c r="AS94" s="33">
        <f t="shared" si="8"/>
        <v>0</v>
      </c>
    </row>
    <row r="95" spans="1:45" s="634" customFormat="1" ht="21" customHeight="1">
      <c r="A95" s="79"/>
      <c r="B95" s="430" t="s">
        <v>203</v>
      </c>
      <c r="C95" s="34" t="s">
        <v>538</v>
      </c>
      <c r="D95" s="54">
        <v>36171</v>
      </c>
      <c r="E95" s="53">
        <v>36147</v>
      </c>
      <c r="F95" s="659" t="s">
        <v>371</v>
      </c>
      <c r="G95" s="37"/>
      <c r="H95" s="38"/>
      <c r="I95" s="37"/>
      <c r="J95" s="38"/>
      <c r="K95" s="37"/>
      <c r="L95" s="38"/>
      <c r="M95" s="37"/>
      <c r="N95" s="38"/>
      <c r="O95" s="37"/>
      <c r="P95" s="656">
        <v>0</v>
      </c>
      <c r="Q95" s="37">
        <v>0</v>
      </c>
      <c r="R95" s="37">
        <v>0</v>
      </c>
      <c r="S95" s="37">
        <v>0</v>
      </c>
      <c r="T95" s="39"/>
      <c r="U95" s="39"/>
      <c r="V95" s="39"/>
      <c r="W95" s="39"/>
      <c r="X95" s="39"/>
      <c r="Y95" s="39"/>
      <c r="Z95" s="39"/>
      <c r="AA95" s="39"/>
      <c r="AB95" s="41"/>
      <c r="AC95" s="39"/>
      <c r="AD95" s="39"/>
      <c r="AE95" s="39"/>
      <c r="AF95" s="39"/>
      <c r="AG95" s="39"/>
      <c r="AH95" s="42"/>
      <c r="AI95" s="42"/>
      <c r="AJ95" s="42"/>
      <c r="AK95" s="42"/>
      <c r="AL95" s="42"/>
      <c r="AM95" s="42"/>
      <c r="AN95" s="42"/>
      <c r="AO95" s="33">
        <f t="shared" si="6"/>
        <v>0</v>
      </c>
      <c r="AP95" s="48"/>
      <c r="AQ95" s="33">
        <f t="shared" si="7"/>
        <v>0</v>
      </c>
      <c r="AR95" s="46"/>
      <c r="AS95" s="33">
        <f t="shared" si="8"/>
        <v>0</v>
      </c>
    </row>
    <row r="96" spans="1:45" s="634" customFormat="1" ht="21" customHeight="1">
      <c r="A96" s="33"/>
      <c r="B96" s="430" t="s">
        <v>205</v>
      </c>
      <c r="C96" s="34" t="s">
        <v>1037</v>
      </c>
      <c r="D96" s="49">
        <v>36178</v>
      </c>
      <c r="E96" s="53"/>
      <c r="F96" s="659" t="s">
        <v>373</v>
      </c>
      <c r="G96" s="37"/>
      <c r="H96" s="38"/>
      <c r="I96" s="37"/>
      <c r="J96" s="38"/>
      <c r="K96" s="37"/>
      <c r="L96" s="38"/>
      <c r="M96" s="37"/>
      <c r="N96" s="38"/>
      <c r="O96" s="37">
        <v>0</v>
      </c>
      <c r="P96" s="656">
        <v>0</v>
      </c>
      <c r="Q96" s="37">
        <v>0</v>
      </c>
      <c r="R96" s="37">
        <v>0</v>
      </c>
      <c r="S96" s="37">
        <v>0</v>
      </c>
      <c r="T96" s="39"/>
      <c r="U96" s="39"/>
      <c r="V96" s="39"/>
      <c r="W96" s="39"/>
      <c r="X96" s="39"/>
      <c r="Y96" s="39"/>
      <c r="Z96" s="39"/>
      <c r="AA96" s="39"/>
      <c r="AB96" s="41"/>
      <c r="AC96" s="41"/>
      <c r="AD96" s="41"/>
      <c r="AE96" s="41"/>
      <c r="AF96" s="41"/>
      <c r="AG96" s="41"/>
      <c r="AH96" s="42"/>
      <c r="AI96" s="42"/>
      <c r="AJ96" s="42"/>
      <c r="AK96" s="42"/>
      <c r="AL96" s="42"/>
      <c r="AM96" s="42"/>
      <c r="AN96" s="42"/>
      <c r="AO96" s="33">
        <f t="shared" si="6"/>
        <v>0</v>
      </c>
      <c r="AP96" s="48"/>
      <c r="AQ96" s="33">
        <f t="shared" si="7"/>
        <v>0</v>
      </c>
      <c r="AR96" s="46"/>
      <c r="AS96" s="33">
        <f t="shared" si="8"/>
        <v>0</v>
      </c>
    </row>
    <row r="97" spans="1:45" s="634" customFormat="1" ht="21" customHeight="1">
      <c r="A97" s="33"/>
      <c r="B97" s="430" t="s">
        <v>207</v>
      </c>
      <c r="C97" s="34" t="s">
        <v>1788</v>
      </c>
      <c r="D97" s="49">
        <v>37259</v>
      </c>
      <c r="E97" s="53">
        <v>36396</v>
      </c>
      <c r="F97" s="659" t="s">
        <v>371</v>
      </c>
      <c r="G97" s="37"/>
      <c r="H97" s="38"/>
      <c r="I97" s="37"/>
      <c r="J97" s="38"/>
      <c r="K97" s="37"/>
      <c r="L97" s="38"/>
      <c r="M97" s="37"/>
      <c r="N97" s="38"/>
      <c r="O97" s="37"/>
      <c r="P97" s="656"/>
      <c r="Q97" s="37"/>
      <c r="R97" s="37"/>
      <c r="S97" s="37">
        <v>0</v>
      </c>
      <c r="T97" s="39"/>
      <c r="U97" s="39"/>
      <c r="V97" s="39"/>
      <c r="W97" s="39"/>
      <c r="X97" s="39"/>
      <c r="Y97" s="39"/>
      <c r="Z97" s="39"/>
      <c r="AA97" s="39"/>
      <c r="AB97" s="41"/>
      <c r="AC97" s="41"/>
      <c r="AD97" s="41"/>
      <c r="AE97" s="41"/>
      <c r="AF97" s="41">
        <v>1</v>
      </c>
      <c r="AG97" s="41"/>
      <c r="AH97" s="42"/>
      <c r="AI97" s="42"/>
      <c r="AJ97" s="42"/>
      <c r="AK97" s="42"/>
      <c r="AL97" s="42"/>
      <c r="AM97" s="42">
        <v>1</v>
      </c>
      <c r="AN97" s="42"/>
      <c r="AO97" s="33">
        <f t="shared" si="6"/>
        <v>0</v>
      </c>
      <c r="AP97" s="48"/>
      <c r="AQ97" s="33">
        <f t="shared" si="7"/>
        <v>2</v>
      </c>
      <c r="AR97" s="46"/>
      <c r="AS97" s="33">
        <f t="shared" si="8"/>
        <v>2</v>
      </c>
    </row>
    <row r="98" spans="1:45" s="634" customFormat="1" ht="21" customHeight="1">
      <c r="A98" s="33"/>
      <c r="B98" s="430" t="s">
        <v>209</v>
      </c>
      <c r="C98" s="34" t="s">
        <v>436</v>
      </c>
      <c r="D98" s="54">
        <v>36648</v>
      </c>
      <c r="E98" s="731">
        <v>36670</v>
      </c>
      <c r="F98" s="659" t="s">
        <v>371</v>
      </c>
      <c r="G98" s="37"/>
      <c r="H98" s="38"/>
      <c r="I98" s="37"/>
      <c r="J98" s="38"/>
      <c r="K98" s="37"/>
      <c r="L98" s="38"/>
      <c r="M98" s="37"/>
      <c r="N98" s="38"/>
      <c r="O98" s="37"/>
      <c r="P98" s="656"/>
      <c r="Q98" s="37">
        <v>0</v>
      </c>
      <c r="R98" s="37">
        <v>0</v>
      </c>
      <c r="S98" s="37">
        <v>0</v>
      </c>
      <c r="T98" s="39"/>
      <c r="U98" s="39"/>
      <c r="V98" s="39"/>
      <c r="W98" s="39"/>
      <c r="X98" s="39"/>
      <c r="Y98" s="39"/>
      <c r="Z98" s="39"/>
      <c r="AA98" s="39"/>
      <c r="AB98" s="41"/>
      <c r="AC98" s="41"/>
      <c r="AD98" s="41"/>
      <c r="AE98" s="41"/>
      <c r="AF98" s="41"/>
      <c r="AG98" s="41"/>
      <c r="AH98" s="42"/>
      <c r="AI98" s="42"/>
      <c r="AJ98" s="42"/>
      <c r="AK98" s="42"/>
      <c r="AL98" s="42"/>
      <c r="AM98" s="42"/>
      <c r="AN98" s="42"/>
      <c r="AO98" s="33">
        <f t="shared" si="6"/>
        <v>0</v>
      </c>
      <c r="AP98" s="48"/>
      <c r="AQ98" s="33">
        <f t="shared" si="7"/>
        <v>0</v>
      </c>
      <c r="AR98" s="46"/>
      <c r="AS98" s="33">
        <f t="shared" si="8"/>
        <v>0</v>
      </c>
    </row>
    <row r="99" spans="1:45" s="634" customFormat="1" ht="21" customHeight="1">
      <c r="A99" s="33"/>
      <c r="B99" s="430" t="s">
        <v>211</v>
      </c>
      <c r="C99" s="34" t="s">
        <v>191</v>
      </c>
      <c r="D99" s="49">
        <v>36770</v>
      </c>
      <c r="E99" s="53">
        <v>36748</v>
      </c>
      <c r="F99" s="659" t="s">
        <v>373</v>
      </c>
      <c r="G99" s="37">
        <v>0</v>
      </c>
      <c r="H99" s="38">
        <v>0</v>
      </c>
      <c r="I99" s="37">
        <v>0</v>
      </c>
      <c r="J99" s="38">
        <v>0</v>
      </c>
      <c r="K99" s="37">
        <v>0</v>
      </c>
      <c r="L99" s="38">
        <v>0</v>
      </c>
      <c r="M99" s="37">
        <v>0</v>
      </c>
      <c r="N99" s="38">
        <v>0</v>
      </c>
      <c r="O99" s="37">
        <v>0</v>
      </c>
      <c r="P99" s="656">
        <v>0</v>
      </c>
      <c r="Q99" s="37">
        <v>0</v>
      </c>
      <c r="R99" s="37">
        <v>0</v>
      </c>
      <c r="S99" s="37">
        <v>0</v>
      </c>
      <c r="T99" s="39"/>
      <c r="U99" s="39"/>
      <c r="V99" s="39"/>
      <c r="W99" s="39"/>
      <c r="X99" s="39"/>
      <c r="Y99" s="39"/>
      <c r="Z99" s="39"/>
      <c r="AA99" s="39"/>
      <c r="AB99" s="41"/>
      <c r="AC99" s="41"/>
      <c r="AD99" s="41"/>
      <c r="AE99" s="41"/>
      <c r="AF99" s="41"/>
      <c r="AG99" s="41"/>
      <c r="AH99" s="42"/>
      <c r="AI99" s="42"/>
      <c r="AJ99" s="42"/>
      <c r="AK99" s="42"/>
      <c r="AL99" s="42"/>
      <c r="AM99" s="42"/>
      <c r="AN99" s="42"/>
      <c r="AO99" s="33">
        <f t="shared" si="6"/>
        <v>0</v>
      </c>
      <c r="AP99" s="48"/>
      <c r="AQ99" s="33">
        <f t="shared" si="7"/>
        <v>0</v>
      </c>
      <c r="AR99" s="46"/>
      <c r="AS99" s="33">
        <f t="shared" si="8"/>
        <v>0</v>
      </c>
    </row>
    <row r="100" spans="1:45" s="634" customFormat="1" ht="21" customHeight="1">
      <c r="A100" s="33"/>
      <c r="B100" s="430" t="s">
        <v>213</v>
      </c>
      <c r="C100" s="34" t="s">
        <v>289</v>
      </c>
      <c r="D100" s="54">
        <v>37530</v>
      </c>
      <c r="E100" s="53">
        <v>34979</v>
      </c>
      <c r="F100" s="659" t="s">
        <v>371</v>
      </c>
      <c r="G100" s="37"/>
      <c r="H100" s="64"/>
      <c r="I100" s="37"/>
      <c r="J100" s="64"/>
      <c r="K100" s="37">
        <v>0</v>
      </c>
      <c r="L100" s="38">
        <v>0</v>
      </c>
      <c r="M100" s="37">
        <v>0</v>
      </c>
      <c r="N100" s="38">
        <v>0</v>
      </c>
      <c r="O100" s="37">
        <v>0</v>
      </c>
      <c r="P100" s="656">
        <v>0</v>
      </c>
      <c r="Q100" s="37">
        <v>0</v>
      </c>
      <c r="R100" s="37">
        <v>0</v>
      </c>
      <c r="S100" s="37">
        <v>0</v>
      </c>
      <c r="T100" s="39"/>
      <c r="U100" s="39"/>
      <c r="V100" s="39"/>
      <c r="W100" s="39"/>
      <c r="X100" s="39"/>
      <c r="Y100" s="39"/>
      <c r="Z100" s="39"/>
      <c r="AA100" s="39"/>
      <c r="AB100" s="41"/>
      <c r="AC100" s="41"/>
      <c r="AD100" s="41"/>
      <c r="AE100" s="41"/>
      <c r="AF100" s="41"/>
      <c r="AG100" s="41"/>
      <c r="AH100" s="42"/>
      <c r="AI100" s="42"/>
      <c r="AJ100" s="42"/>
      <c r="AK100" s="42"/>
      <c r="AL100" s="42"/>
      <c r="AM100" s="42"/>
      <c r="AN100" s="42"/>
      <c r="AO100" s="33">
        <f t="shared" si="6"/>
        <v>0</v>
      </c>
      <c r="AP100" s="48"/>
      <c r="AQ100" s="33">
        <f t="shared" si="7"/>
        <v>0</v>
      </c>
      <c r="AR100" s="46"/>
      <c r="AS100" s="33">
        <f t="shared" si="8"/>
        <v>0</v>
      </c>
    </row>
    <row r="101" spans="1:45" s="634" customFormat="1" ht="21" customHeight="1">
      <c r="A101" s="33"/>
      <c r="B101" s="430" t="s">
        <v>215</v>
      </c>
      <c r="C101" s="34" t="s">
        <v>297</v>
      </c>
      <c r="D101" s="54">
        <v>37767</v>
      </c>
      <c r="E101" s="731">
        <v>36438</v>
      </c>
      <c r="F101" s="659" t="s">
        <v>371</v>
      </c>
      <c r="G101" s="37"/>
      <c r="H101" s="38"/>
      <c r="I101" s="37"/>
      <c r="J101" s="38"/>
      <c r="K101" s="37"/>
      <c r="L101" s="38"/>
      <c r="M101" s="37"/>
      <c r="N101" s="38"/>
      <c r="O101" s="37"/>
      <c r="P101" s="656"/>
      <c r="Q101" s="37">
        <v>0</v>
      </c>
      <c r="R101" s="37">
        <v>0</v>
      </c>
      <c r="S101" s="37">
        <v>0</v>
      </c>
      <c r="T101" s="39"/>
      <c r="U101" s="39"/>
      <c r="V101" s="39"/>
      <c r="W101" s="39"/>
      <c r="X101" s="39"/>
      <c r="Y101" s="39"/>
      <c r="Z101" s="39"/>
      <c r="AA101" s="39"/>
      <c r="AB101" s="41"/>
      <c r="AC101" s="39"/>
      <c r="AD101" s="39"/>
      <c r="AE101" s="39"/>
      <c r="AF101" s="39"/>
      <c r="AG101" s="39"/>
      <c r="AH101" s="42"/>
      <c r="AI101" s="42"/>
      <c r="AJ101" s="42"/>
      <c r="AK101" s="42"/>
      <c r="AL101" s="42"/>
      <c r="AM101" s="42"/>
      <c r="AN101" s="42"/>
      <c r="AO101" s="33">
        <f t="shared" si="6"/>
        <v>0</v>
      </c>
      <c r="AP101" s="48"/>
      <c r="AQ101" s="33">
        <f t="shared" si="7"/>
        <v>0</v>
      </c>
      <c r="AR101" s="46"/>
      <c r="AS101" s="33">
        <f t="shared" si="8"/>
        <v>0</v>
      </c>
    </row>
    <row r="102" spans="1:45" s="634" customFormat="1" ht="21" customHeight="1">
      <c r="A102" s="60"/>
      <c r="B102" s="430" t="s">
        <v>217</v>
      </c>
      <c r="C102" s="34" t="s">
        <v>301</v>
      </c>
      <c r="D102" s="54">
        <v>38468</v>
      </c>
      <c r="E102" s="53">
        <v>36614</v>
      </c>
      <c r="F102" s="659" t="s">
        <v>373</v>
      </c>
      <c r="G102" s="37"/>
      <c r="H102" s="38"/>
      <c r="I102" s="37"/>
      <c r="J102" s="38"/>
      <c r="K102" s="37"/>
      <c r="L102" s="38">
        <v>0</v>
      </c>
      <c r="M102" s="37"/>
      <c r="N102" s="38">
        <v>0</v>
      </c>
      <c r="O102" s="37">
        <v>0</v>
      </c>
      <c r="P102" s="656">
        <v>0</v>
      </c>
      <c r="Q102" s="37">
        <v>0</v>
      </c>
      <c r="R102" s="37">
        <v>0</v>
      </c>
      <c r="S102" s="37">
        <v>0</v>
      </c>
      <c r="T102" s="39"/>
      <c r="U102" s="39"/>
      <c r="V102" s="39"/>
      <c r="W102" s="39"/>
      <c r="X102" s="39"/>
      <c r="Y102" s="39"/>
      <c r="Z102" s="39"/>
      <c r="AA102" s="39"/>
      <c r="AB102" s="41"/>
      <c r="AC102" s="41"/>
      <c r="AD102" s="41"/>
      <c r="AE102" s="41"/>
      <c r="AF102" s="41"/>
      <c r="AG102" s="41"/>
      <c r="AH102" s="42"/>
      <c r="AI102" s="42"/>
      <c r="AJ102" s="42"/>
      <c r="AK102" s="42">
        <v>1</v>
      </c>
      <c r="AL102" s="42"/>
      <c r="AM102" s="42"/>
      <c r="AN102" s="42"/>
      <c r="AO102" s="33">
        <f t="shared" si="6"/>
        <v>0</v>
      </c>
      <c r="AP102" s="48"/>
      <c r="AQ102" s="33">
        <f t="shared" si="7"/>
        <v>1</v>
      </c>
      <c r="AR102" s="46"/>
      <c r="AS102" s="33">
        <f t="shared" si="8"/>
        <v>1</v>
      </c>
    </row>
    <row r="103" spans="1:45" s="634" customFormat="1" ht="21" customHeight="1">
      <c r="A103" s="60"/>
      <c r="B103" s="430" t="s">
        <v>219</v>
      </c>
      <c r="C103" s="34" t="s">
        <v>1725</v>
      </c>
      <c r="D103" s="54">
        <v>38679</v>
      </c>
      <c r="E103" s="53">
        <v>38731</v>
      </c>
      <c r="F103" s="659" t="s">
        <v>371</v>
      </c>
      <c r="G103" s="37"/>
      <c r="H103" s="38"/>
      <c r="I103" s="37"/>
      <c r="J103" s="38"/>
      <c r="K103" s="37"/>
      <c r="L103" s="38"/>
      <c r="M103" s="37"/>
      <c r="N103" s="38"/>
      <c r="O103" s="37"/>
      <c r="P103" s="656"/>
      <c r="Q103" s="37">
        <v>0</v>
      </c>
      <c r="R103" s="37">
        <v>0</v>
      </c>
      <c r="S103" s="37">
        <v>0</v>
      </c>
      <c r="T103" s="39"/>
      <c r="U103" s="39"/>
      <c r="V103" s="39"/>
      <c r="W103" s="39"/>
      <c r="X103" s="39"/>
      <c r="Y103" s="39"/>
      <c r="Z103" s="39"/>
      <c r="AA103" s="39"/>
      <c r="AB103" s="41"/>
      <c r="AC103" s="41"/>
      <c r="AD103" s="41"/>
      <c r="AE103" s="41"/>
      <c r="AF103" s="41"/>
      <c r="AG103" s="41"/>
      <c r="AH103" s="42"/>
      <c r="AI103" s="42"/>
      <c r="AJ103" s="42"/>
      <c r="AK103" s="42"/>
      <c r="AL103" s="42"/>
      <c r="AM103" s="42"/>
      <c r="AN103" s="42"/>
      <c r="AO103" s="33">
        <f t="shared" si="6"/>
        <v>0</v>
      </c>
      <c r="AP103" s="48"/>
      <c r="AQ103" s="33">
        <f t="shared" si="7"/>
        <v>0</v>
      </c>
      <c r="AR103" s="46"/>
      <c r="AS103" s="33">
        <f t="shared" si="8"/>
        <v>0</v>
      </c>
    </row>
    <row r="104" spans="1:45" s="634" customFormat="1" ht="21" customHeight="1">
      <c r="A104" s="60"/>
      <c r="B104" s="430" t="s">
        <v>221</v>
      </c>
      <c r="C104" s="34" t="s">
        <v>1587</v>
      </c>
      <c r="D104" s="49">
        <v>38936</v>
      </c>
      <c r="E104" s="53">
        <v>38919</v>
      </c>
      <c r="F104" s="659" t="s">
        <v>373</v>
      </c>
      <c r="G104" s="37"/>
      <c r="H104" s="38"/>
      <c r="I104" s="37"/>
      <c r="J104" s="38"/>
      <c r="K104" s="37"/>
      <c r="L104" s="38">
        <v>0</v>
      </c>
      <c r="M104" s="37">
        <v>0</v>
      </c>
      <c r="N104" s="38">
        <v>0</v>
      </c>
      <c r="O104" s="37">
        <v>0</v>
      </c>
      <c r="P104" s="656">
        <v>0</v>
      </c>
      <c r="Q104" s="37">
        <v>0</v>
      </c>
      <c r="R104" s="37">
        <v>0</v>
      </c>
      <c r="S104" s="37">
        <v>0</v>
      </c>
      <c r="T104" s="39"/>
      <c r="U104" s="39"/>
      <c r="V104" s="39"/>
      <c r="W104" s="39"/>
      <c r="X104" s="39"/>
      <c r="Y104" s="39"/>
      <c r="Z104" s="39"/>
      <c r="AA104" s="39"/>
      <c r="AB104" s="41"/>
      <c r="AC104" s="41"/>
      <c r="AD104" s="41"/>
      <c r="AE104" s="41"/>
      <c r="AF104" s="41"/>
      <c r="AG104" s="41"/>
      <c r="AH104" s="42"/>
      <c r="AI104" s="42"/>
      <c r="AJ104" s="42"/>
      <c r="AK104" s="42"/>
      <c r="AL104" s="42"/>
      <c r="AM104" s="42"/>
      <c r="AN104" s="42"/>
      <c r="AO104" s="33">
        <f t="shared" si="6"/>
        <v>0</v>
      </c>
      <c r="AP104" s="48"/>
      <c r="AQ104" s="33">
        <f t="shared" si="7"/>
        <v>0</v>
      </c>
      <c r="AR104" s="46"/>
      <c r="AS104" s="33">
        <f t="shared" si="8"/>
        <v>0</v>
      </c>
    </row>
    <row r="105" spans="1:45" s="634" customFormat="1" ht="21" customHeight="1">
      <c r="A105" s="60"/>
      <c r="B105" s="430" t="s">
        <v>223</v>
      </c>
      <c r="C105" s="34" t="s">
        <v>375</v>
      </c>
      <c r="D105" s="49">
        <v>39230</v>
      </c>
      <c r="E105" s="53">
        <v>36472</v>
      </c>
      <c r="F105" s="659" t="s">
        <v>373</v>
      </c>
      <c r="G105" s="37">
        <v>0</v>
      </c>
      <c r="H105" s="38">
        <v>0</v>
      </c>
      <c r="I105" s="37">
        <v>0</v>
      </c>
      <c r="J105" s="38">
        <v>0</v>
      </c>
      <c r="K105" s="37">
        <v>0</v>
      </c>
      <c r="L105" s="38">
        <v>0</v>
      </c>
      <c r="M105" s="37">
        <v>0</v>
      </c>
      <c r="N105" s="38">
        <v>0</v>
      </c>
      <c r="O105" s="37">
        <v>0</v>
      </c>
      <c r="P105" s="656">
        <v>0</v>
      </c>
      <c r="Q105" s="37">
        <v>0</v>
      </c>
      <c r="R105" s="37">
        <v>0</v>
      </c>
      <c r="S105" s="37">
        <v>0</v>
      </c>
      <c r="T105" s="39"/>
      <c r="U105" s="39"/>
      <c r="V105" s="39"/>
      <c r="W105" s="39"/>
      <c r="X105" s="39"/>
      <c r="Y105" s="39"/>
      <c r="Z105" s="39"/>
      <c r="AA105" s="39"/>
      <c r="AB105" s="41"/>
      <c r="AC105" s="41"/>
      <c r="AD105" s="41"/>
      <c r="AE105" s="41"/>
      <c r="AF105" s="41"/>
      <c r="AG105" s="41"/>
      <c r="AH105" s="42"/>
      <c r="AI105" s="42"/>
      <c r="AJ105" s="42"/>
      <c r="AK105" s="42"/>
      <c r="AL105" s="42"/>
      <c r="AM105" s="42"/>
      <c r="AN105" s="42"/>
      <c r="AO105" s="33">
        <f t="shared" si="6"/>
        <v>0</v>
      </c>
      <c r="AP105" s="48"/>
      <c r="AQ105" s="33">
        <f t="shared" si="7"/>
        <v>0</v>
      </c>
      <c r="AR105" s="46"/>
      <c r="AS105" s="33">
        <f t="shared" si="8"/>
        <v>0</v>
      </c>
    </row>
    <row r="106" spans="1:45" s="634" customFormat="1" ht="21" customHeight="1">
      <c r="A106" s="882"/>
      <c r="B106" s="430" t="s">
        <v>225</v>
      </c>
      <c r="C106" s="34" t="s">
        <v>1667</v>
      </c>
      <c r="D106" s="54">
        <v>39253</v>
      </c>
      <c r="E106" s="731">
        <v>39272</v>
      </c>
      <c r="F106" s="659" t="s">
        <v>371</v>
      </c>
      <c r="G106" s="37"/>
      <c r="H106" s="38"/>
      <c r="I106" s="37"/>
      <c r="J106" s="38"/>
      <c r="K106" s="37"/>
      <c r="L106" s="38"/>
      <c r="M106" s="37"/>
      <c r="N106" s="38"/>
      <c r="O106" s="37"/>
      <c r="P106" s="656"/>
      <c r="Q106" s="37">
        <v>0</v>
      </c>
      <c r="R106" s="37">
        <v>0</v>
      </c>
      <c r="S106" s="37">
        <v>0</v>
      </c>
      <c r="T106" s="39"/>
      <c r="U106" s="39"/>
      <c r="V106" s="39"/>
      <c r="W106" s="39"/>
      <c r="X106" s="39"/>
      <c r="Y106" s="39"/>
      <c r="Z106" s="39"/>
      <c r="AA106" s="39"/>
      <c r="AB106" s="41"/>
      <c r="AC106" s="41"/>
      <c r="AD106" s="41"/>
      <c r="AE106" s="41"/>
      <c r="AF106" s="41"/>
      <c r="AG106" s="41"/>
      <c r="AH106" s="42"/>
      <c r="AI106" s="42"/>
      <c r="AJ106" s="42"/>
      <c r="AK106" s="42"/>
      <c r="AL106" s="42"/>
      <c r="AM106" s="42"/>
      <c r="AN106" s="42"/>
      <c r="AO106" s="33">
        <f t="shared" si="6"/>
        <v>0</v>
      </c>
      <c r="AP106" s="48"/>
      <c r="AQ106" s="33">
        <f t="shared" si="7"/>
        <v>0</v>
      </c>
      <c r="AR106" s="46"/>
      <c r="AS106" s="33">
        <f t="shared" si="8"/>
        <v>0</v>
      </c>
    </row>
    <row r="107" spans="1:45" s="634" customFormat="1" ht="21" customHeight="1">
      <c r="A107" s="60"/>
      <c r="B107" s="430" t="s">
        <v>227</v>
      </c>
      <c r="C107" s="34" t="s">
        <v>183</v>
      </c>
      <c r="D107" s="54">
        <v>39264</v>
      </c>
      <c r="E107" s="53">
        <v>21552</v>
      </c>
      <c r="F107" s="659" t="s">
        <v>367</v>
      </c>
      <c r="G107" s="37"/>
      <c r="H107" s="38"/>
      <c r="I107" s="37"/>
      <c r="J107" s="38"/>
      <c r="K107" s="37"/>
      <c r="L107" s="38">
        <v>0</v>
      </c>
      <c r="M107" s="37">
        <v>0</v>
      </c>
      <c r="N107" s="38">
        <v>0</v>
      </c>
      <c r="O107" s="37">
        <v>0</v>
      </c>
      <c r="P107" s="656">
        <v>0</v>
      </c>
      <c r="Q107" s="37">
        <v>0</v>
      </c>
      <c r="R107" s="37">
        <v>0</v>
      </c>
      <c r="S107" s="37">
        <v>0</v>
      </c>
      <c r="T107" s="39"/>
      <c r="U107" s="39"/>
      <c r="V107" s="39"/>
      <c r="W107" s="39"/>
      <c r="X107" s="39"/>
      <c r="Y107" s="39"/>
      <c r="Z107" s="39"/>
      <c r="AA107" s="39"/>
      <c r="AB107" s="41"/>
      <c r="AC107" s="41"/>
      <c r="AD107" s="41"/>
      <c r="AE107" s="41"/>
      <c r="AF107" s="41"/>
      <c r="AG107" s="41"/>
      <c r="AH107" s="42"/>
      <c r="AI107" s="42"/>
      <c r="AJ107" s="42"/>
      <c r="AK107" s="42"/>
      <c r="AL107" s="42"/>
      <c r="AM107" s="42"/>
      <c r="AN107" s="42"/>
      <c r="AO107" s="33">
        <f t="shared" si="6"/>
        <v>0</v>
      </c>
      <c r="AP107" s="48"/>
      <c r="AQ107" s="33">
        <f t="shared" si="7"/>
        <v>0</v>
      </c>
      <c r="AR107" s="46"/>
      <c r="AS107" s="33">
        <f t="shared" si="8"/>
        <v>0</v>
      </c>
    </row>
    <row r="108" spans="1:45" s="634" customFormat="1" ht="21" customHeight="1">
      <c r="A108" s="60"/>
      <c r="B108" s="430" t="s">
        <v>229</v>
      </c>
      <c r="C108" s="34" t="s">
        <v>725</v>
      </c>
      <c r="D108" s="54">
        <v>40107</v>
      </c>
      <c r="E108" s="53">
        <v>32528</v>
      </c>
      <c r="F108" s="659" t="s">
        <v>367</v>
      </c>
      <c r="G108" s="37"/>
      <c r="H108" s="38"/>
      <c r="I108" s="37"/>
      <c r="J108" s="38"/>
      <c r="K108" s="37"/>
      <c r="L108" s="38">
        <v>0</v>
      </c>
      <c r="M108" s="37">
        <v>0</v>
      </c>
      <c r="N108" s="38">
        <v>0</v>
      </c>
      <c r="O108" s="37">
        <v>0</v>
      </c>
      <c r="P108" s="656">
        <v>0</v>
      </c>
      <c r="Q108" s="37">
        <v>0</v>
      </c>
      <c r="R108" s="37">
        <v>0</v>
      </c>
      <c r="S108" s="37">
        <v>0</v>
      </c>
      <c r="T108" s="39"/>
      <c r="U108" s="39"/>
      <c r="V108" s="39"/>
      <c r="W108" s="39"/>
      <c r="X108" s="39"/>
      <c r="Y108" s="39"/>
      <c r="Z108" s="39"/>
      <c r="AA108" s="39"/>
      <c r="AB108" s="41"/>
      <c r="AC108" s="41"/>
      <c r="AD108" s="41"/>
      <c r="AE108" s="41"/>
      <c r="AF108" s="41"/>
      <c r="AG108" s="41"/>
      <c r="AH108" s="42"/>
      <c r="AI108" s="42"/>
      <c r="AJ108" s="42"/>
      <c r="AK108" s="42"/>
      <c r="AL108" s="42"/>
      <c r="AM108" s="42">
        <v>1</v>
      </c>
      <c r="AN108" s="42">
        <v>1</v>
      </c>
      <c r="AO108" s="33">
        <f t="shared" si="6"/>
        <v>0</v>
      </c>
      <c r="AP108" s="48"/>
      <c r="AQ108" s="33">
        <f t="shared" si="7"/>
        <v>2</v>
      </c>
      <c r="AR108" s="46"/>
      <c r="AS108" s="33">
        <f t="shared" si="8"/>
        <v>2</v>
      </c>
    </row>
    <row r="109" spans="1:45" s="634" customFormat="1" ht="21" customHeight="1">
      <c r="A109" s="60"/>
      <c r="B109" s="430" t="s">
        <v>231</v>
      </c>
      <c r="C109" s="34" t="s">
        <v>101</v>
      </c>
      <c r="D109" s="54">
        <v>40126</v>
      </c>
      <c r="E109" s="53">
        <v>37761</v>
      </c>
      <c r="F109" s="659" t="s">
        <v>371</v>
      </c>
      <c r="G109" s="37">
        <v>0</v>
      </c>
      <c r="H109" s="38">
        <v>0</v>
      </c>
      <c r="I109" s="37">
        <v>0</v>
      </c>
      <c r="J109" s="38">
        <v>0</v>
      </c>
      <c r="K109" s="37">
        <v>0</v>
      </c>
      <c r="L109" s="38">
        <v>0</v>
      </c>
      <c r="M109" s="37">
        <v>0</v>
      </c>
      <c r="N109" s="38">
        <v>0</v>
      </c>
      <c r="O109" s="37">
        <v>0</v>
      </c>
      <c r="P109" s="656">
        <v>0</v>
      </c>
      <c r="Q109" s="37">
        <v>0</v>
      </c>
      <c r="R109" s="37">
        <v>0</v>
      </c>
      <c r="S109" s="37">
        <v>0</v>
      </c>
      <c r="T109" s="39"/>
      <c r="U109" s="39"/>
      <c r="V109" s="39"/>
      <c r="W109" s="39"/>
      <c r="X109" s="39"/>
      <c r="Y109" s="39"/>
      <c r="Z109" s="39"/>
      <c r="AA109" s="39"/>
      <c r="AB109" s="41"/>
      <c r="AC109" s="41"/>
      <c r="AD109" s="41"/>
      <c r="AE109" s="41"/>
      <c r="AF109" s="41"/>
      <c r="AG109" s="41"/>
      <c r="AH109" s="39"/>
      <c r="AI109" s="39"/>
      <c r="AJ109" s="39"/>
      <c r="AK109" s="39"/>
      <c r="AL109" s="39"/>
      <c r="AM109" s="39"/>
      <c r="AN109" s="39"/>
      <c r="AO109" s="33">
        <f t="shared" si="6"/>
        <v>0</v>
      </c>
      <c r="AP109" s="48"/>
      <c r="AQ109" s="33">
        <f t="shared" si="7"/>
        <v>0</v>
      </c>
      <c r="AR109" s="46"/>
      <c r="AS109" s="33">
        <f t="shared" si="8"/>
        <v>0</v>
      </c>
    </row>
    <row r="110" spans="1:45" s="634" customFormat="1" ht="21" customHeight="1">
      <c r="A110" s="60"/>
      <c r="B110" s="430" t="s">
        <v>233</v>
      </c>
      <c r="C110" s="34" t="s">
        <v>109</v>
      </c>
      <c r="D110" s="54">
        <v>40918</v>
      </c>
      <c r="E110" s="53">
        <v>41015</v>
      </c>
      <c r="F110" s="659" t="s">
        <v>367</v>
      </c>
      <c r="G110" s="37"/>
      <c r="H110" s="38"/>
      <c r="I110" s="37"/>
      <c r="J110" s="38"/>
      <c r="K110" s="37"/>
      <c r="L110" s="38">
        <v>0</v>
      </c>
      <c r="M110" s="37">
        <v>0</v>
      </c>
      <c r="N110" s="38">
        <v>0</v>
      </c>
      <c r="O110" s="37">
        <v>0</v>
      </c>
      <c r="P110" s="656">
        <v>0</v>
      </c>
      <c r="Q110" s="37">
        <v>0</v>
      </c>
      <c r="R110" s="37">
        <v>0</v>
      </c>
      <c r="S110" s="37">
        <v>0</v>
      </c>
      <c r="T110" s="39"/>
      <c r="U110" s="39"/>
      <c r="V110" s="39"/>
      <c r="W110" s="39"/>
      <c r="X110" s="39"/>
      <c r="Y110" s="39"/>
      <c r="Z110" s="39"/>
      <c r="AA110" s="39"/>
      <c r="AB110" s="41"/>
      <c r="AC110" s="41"/>
      <c r="AD110" s="41"/>
      <c r="AE110" s="41"/>
      <c r="AF110" s="41"/>
      <c r="AG110" s="41"/>
      <c r="AH110" s="42"/>
      <c r="AI110" s="42"/>
      <c r="AJ110" s="42"/>
      <c r="AK110" s="42"/>
      <c r="AL110" s="42"/>
      <c r="AM110" s="42"/>
      <c r="AN110" s="42"/>
      <c r="AO110" s="33">
        <f t="shared" si="6"/>
        <v>0</v>
      </c>
      <c r="AP110" s="48"/>
      <c r="AQ110" s="33">
        <f t="shared" si="7"/>
        <v>0</v>
      </c>
      <c r="AR110" s="46"/>
      <c r="AS110" s="33">
        <f t="shared" si="8"/>
        <v>0</v>
      </c>
    </row>
    <row r="111" spans="1:45" s="634" customFormat="1" ht="21" customHeight="1">
      <c r="A111" s="33"/>
      <c r="B111" s="430" t="s">
        <v>235</v>
      </c>
      <c r="C111" s="34" t="s">
        <v>357</v>
      </c>
      <c r="D111" s="54">
        <v>41044</v>
      </c>
      <c r="E111" s="53">
        <v>15767</v>
      </c>
      <c r="F111" s="659" t="s">
        <v>373</v>
      </c>
      <c r="G111" s="37"/>
      <c r="H111" s="38"/>
      <c r="I111" s="37"/>
      <c r="J111" s="38"/>
      <c r="K111" s="37">
        <v>0</v>
      </c>
      <c r="L111" s="38">
        <v>0</v>
      </c>
      <c r="M111" s="37">
        <v>0</v>
      </c>
      <c r="N111" s="38">
        <v>0</v>
      </c>
      <c r="O111" s="37">
        <v>0</v>
      </c>
      <c r="P111" s="656">
        <v>0</v>
      </c>
      <c r="Q111" s="37">
        <v>0</v>
      </c>
      <c r="R111" s="37">
        <v>0</v>
      </c>
      <c r="S111" s="37">
        <v>0</v>
      </c>
      <c r="T111" s="39"/>
      <c r="U111" s="39"/>
      <c r="V111" s="39"/>
      <c r="W111" s="39"/>
      <c r="X111" s="39"/>
      <c r="Y111" s="39"/>
      <c r="Z111" s="39"/>
      <c r="AA111" s="39"/>
      <c r="AB111" s="41"/>
      <c r="AC111" s="39"/>
      <c r="AD111" s="39"/>
      <c r="AE111" s="39"/>
      <c r="AF111" s="39"/>
      <c r="AG111" s="39"/>
      <c r="AH111" s="42"/>
      <c r="AI111" s="42"/>
      <c r="AJ111" s="42"/>
      <c r="AK111" s="42"/>
      <c r="AL111" s="42"/>
      <c r="AM111" s="42"/>
      <c r="AN111" s="42"/>
      <c r="AO111" s="33">
        <f t="shared" si="6"/>
        <v>0</v>
      </c>
      <c r="AP111" s="48"/>
      <c r="AQ111" s="33">
        <f t="shared" si="7"/>
        <v>0</v>
      </c>
      <c r="AR111" s="46"/>
      <c r="AS111" s="33">
        <f t="shared" si="8"/>
        <v>0</v>
      </c>
    </row>
    <row r="112" spans="1:45" s="634" customFormat="1" ht="21" customHeight="1">
      <c r="A112" s="33"/>
      <c r="B112" s="430" t="s">
        <v>237</v>
      </c>
      <c r="C112" s="34" t="s">
        <v>1856</v>
      </c>
      <c r="D112" s="49">
        <v>43516</v>
      </c>
      <c r="E112" s="53">
        <v>36238</v>
      </c>
      <c r="F112" s="659" t="s">
        <v>373</v>
      </c>
      <c r="G112" s="37">
        <v>0</v>
      </c>
      <c r="H112" s="38">
        <v>0</v>
      </c>
      <c r="I112" s="37">
        <v>0</v>
      </c>
      <c r="J112" s="38">
        <v>0</v>
      </c>
      <c r="K112" s="37">
        <v>0</v>
      </c>
      <c r="L112" s="38">
        <v>0</v>
      </c>
      <c r="M112" s="37">
        <v>0</v>
      </c>
      <c r="N112" s="38">
        <v>0</v>
      </c>
      <c r="O112" s="37">
        <v>0</v>
      </c>
      <c r="P112" s="656">
        <v>0</v>
      </c>
      <c r="Q112" s="37">
        <v>0</v>
      </c>
      <c r="R112" s="37">
        <v>0</v>
      </c>
      <c r="S112" s="37">
        <v>0</v>
      </c>
      <c r="T112" s="39"/>
      <c r="U112" s="39"/>
      <c r="V112" s="39"/>
      <c r="W112" s="39"/>
      <c r="X112" s="39"/>
      <c r="Y112" s="39"/>
      <c r="Z112" s="39"/>
      <c r="AA112" s="39"/>
      <c r="AB112" s="41"/>
      <c r="AC112" s="41"/>
      <c r="AD112" s="41"/>
      <c r="AE112" s="41"/>
      <c r="AF112" s="41"/>
      <c r="AG112" s="41"/>
      <c r="AH112" s="42"/>
      <c r="AI112" s="42"/>
      <c r="AJ112" s="42"/>
      <c r="AK112" s="42"/>
      <c r="AL112" s="42"/>
      <c r="AM112" s="42"/>
      <c r="AN112" s="42"/>
      <c r="AO112" s="33">
        <f t="shared" si="6"/>
        <v>0</v>
      </c>
      <c r="AP112" s="48"/>
      <c r="AQ112" s="33">
        <f t="shared" si="7"/>
        <v>0</v>
      </c>
      <c r="AR112" s="46"/>
      <c r="AS112" s="33">
        <f t="shared" si="8"/>
        <v>0</v>
      </c>
    </row>
    <row r="113" spans="1:45" s="634" customFormat="1" ht="21" customHeight="1">
      <c r="A113" s="60"/>
      <c r="B113" s="430" t="s">
        <v>239</v>
      </c>
      <c r="C113" s="34" t="s">
        <v>336</v>
      </c>
      <c r="D113" s="49">
        <v>41263</v>
      </c>
      <c r="E113" s="53">
        <v>42662</v>
      </c>
      <c r="F113" s="659" t="s">
        <v>367</v>
      </c>
      <c r="G113" s="37"/>
      <c r="H113" s="38"/>
      <c r="I113" s="37"/>
      <c r="J113" s="38"/>
      <c r="K113" s="37"/>
      <c r="L113" s="38">
        <v>0</v>
      </c>
      <c r="M113" s="37">
        <v>0</v>
      </c>
      <c r="N113" s="38">
        <v>0</v>
      </c>
      <c r="O113" s="37">
        <v>0</v>
      </c>
      <c r="P113" s="656">
        <v>0</v>
      </c>
      <c r="Q113" s="37">
        <v>0</v>
      </c>
      <c r="R113" s="37">
        <v>0</v>
      </c>
      <c r="S113" s="37">
        <v>0</v>
      </c>
      <c r="T113" s="39"/>
      <c r="U113" s="39"/>
      <c r="V113" s="39"/>
      <c r="W113" s="39"/>
      <c r="X113" s="39"/>
      <c r="Y113" s="39"/>
      <c r="Z113" s="39"/>
      <c r="AA113" s="39"/>
      <c r="AB113" s="41"/>
      <c r="AC113" s="41"/>
      <c r="AD113" s="41"/>
      <c r="AE113" s="41"/>
      <c r="AF113" s="41"/>
      <c r="AG113" s="41"/>
      <c r="AH113" s="42"/>
      <c r="AI113" s="42"/>
      <c r="AJ113" s="42"/>
      <c r="AK113" s="42"/>
      <c r="AL113" s="42"/>
      <c r="AM113" s="42"/>
      <c r="AN113" s="42"/>
      <c r="AO113" s="33">
        <f t="shared" si="6"/>
        <v>0</v>
      </c>
      <c r="AP113" s="48"/>
      <c r="AQ113" s="33">
        <f t="shared" si="7"/>
        <v>0</v>
      </c>
      <c r="AR113" s="46"/>
      <c r="AS113" s="33">
        <f t="shared" si="8"/>
        <v>0</v>
      </c>
    </row>
    <row r="114" spans="1:45" s="634" customFormat="1" ht="21" customHeight="1">
      <c r="A114" s="60"/>
      <c r="B114" s="430" t="s">
        <v>241</v>
      </c>
      <c r="C114" s="34" t="s">
        <v>337</v>
      </c>
      <c r="D114" s="49">
        <v>41289</v>
      </c>
      <c r="E114" s="53">
        <v>41253</v>
      </c>
      <c r="F114" s="659" t="s">
        <v>367</v>
      </c>
      <c r="G114" s="37"/>
      <c r="H114" s="38"/>
      <c r="I114" s="37"/>
      <c r="J114" s="38"/>
      <c r="K114" s="37"/>
      <c r="L114" s="38">
        <v>0</v>
      </c>
      <c r="M114" s="37">
        <v>0</v>
      </c>
      <c r="N114" s="38">
        <v>0</v>
      </c>
      <c r="O114" s="37">
        <v>0</v>
      </c>
      <c r="P114" s="656">
        <v>0</v>
      </c>
      <c r="Q114" s="37">
        <v>0</v>
      </c>
      <c r="R114" s="37">
        <v>0</v>
      </c>
      <c r="S114" s="37">
        <v>0</v>
      </c>
      <c r="T114" s="39"/>
      <c r="U114" s="39"/>
      <c r="V114" s="39"/>
      <c r="W114" s="39"/>
      <c r="X114" s="39"/>
      <c r="Y114" s="39"/>
      <c r="Z114" s="39"/>
      <c r="AA114" s="39"/>
      <c r="AB114" s="41"/>
      <c r="AC114" s="41"/>
      <c r="AD114" s="41"/>
      <c r="AE114" s="41"/>
      <c r="AF114" s="41"/>
      <c r="AG114" s="41"/>
      <c r="AH114" s="42"/>
      <c r="AI114" s="42"/>
      <c r="AJ114" s="42"/>
      <c r="AK114" s="42"/>
      <c r="AL114" s="42"/>
      <c r="AM114" s="42"/>
      <c r="AN114" s="42"/>
      <c r="AO114" s="33">
        <f t="shared" si="6"/>
        <v>0</v>
      </c>
      <c r="AP114" s="48"/>
      <c r="AQ114" s="33">
        <f t="shared" si="7"/>
        <v>0</v>
      </c>
      <c r="AR114" s="46"/>
      <c r="AS114" s="33">
        <f t="shared" si="8"/>
        <v>0</v>
      </c>
    </row>
    <row r="115" spans="1:45" s="634" customFormat="1" ht="21" customHeight="1">
      <c r="A115" s="79"/>
      <c r="B115" s="430" t="s">
        <v>242</v>
      </c>
      <c r="C115" s="34" t="s">
        <v>338</v>
      </c>
      <c r="D115" s="49">
        <v>41380</v>
      </c>
      <c r="E115" s="53">
        <v>32639</v>
      </c>
      <c r="F115" s="659" t="s">
        <v>373</v>
      </c>
      <c r="G115" s="37"/>
      <c r="H115" s="38"/>
      <c r="I115" s="37"/>
      <c r="J115" s="38"/>
      <c r="K115" s="37"/>
      <c r="L115" s="38"/>
      <c r="M115" s="37"/>
      <c r="N115" s="38"/>
      <c r="O115" s="37">
        <v>0</v>
      </c>
      <c r="P115" s="656">
        <v>0</v>
      </c>
      <c r="Q115" s="37">
        <v>0</v>
      </c>
      <c r="R115" s="37">
        <v>0</v>
      </c>
      <c r="S115" s="37">
        <v>0</v>
      </c>
      <c r="T115" s="39"/>
      <c r="U115" s="39"/>
      <c r="V115" s="39"/>
      <c r="W115" s="39"/>
      <c r="X115" s="39"/>
      <c r="Y115" s="39"/>
      <c r="Z115" s="39"/>
      <c r="AA115" s="39"/>
      <c r="AB115" s="41"/>
      <c r="AC115" s="41"/>
      <c r="AD115" s="41"/>
      <c r="AE115" s="41"/>
      <c r="AF115" s="41"/>
      <c r="AG115" s="41"/>
      <c r="AH115" s="42"/>
      <c r="AI115" s="42"/>
      <c r="AJ115" s="42"/>
      <c r="AK115" s="42"/>
      <c r="AL115" s="42"/>
      <c r="AM115" s="42"/>
      <c r="AN115" s="42"/>
      <c r="AO115" s="33">
        <f t="shared" si="6"/>
        <v>0</v>
      </c>
      <c r="AP115" s="48"/>
      <c r="AQ115" s="33">
        <f t="shared" si="7"/>
        <v>0</v>
      </c>
      <c r="AR115" s="46"/>
      <c r="AS115" s="33">
        <f t="shared" si="8"/>
        <v>0</v>
      </c>
    </row>
    <row r="116" spans="1:45" s="634" customFormat="1" ht="21" customHeight="1">
      <c r="A116" s="33"/>
      <c r="B116" s="430" t="s">
        <v>244</v>
      </c>
      <c r="C116" s="34" t="s">
        <v>366</v>
      </c>
      <c r="D116" s="54">
        <v>41743</v>
      </c>
      <c r="E116" s="53"/>
      <c r="F116" s="659" t="s">
        <v>371</v>
      </c>
      <c r="G116" s="37"/>
      <c r="H116" s="38"/>
      <c r="I116" s="37"/>
      <c r="J116" s="38"/>
      <c r="K116" s="37"/>
      <c r="L116" s="38"/>
      <c r="M116" s="37"/>
      <c r="N116" s="38"/>
      <c r="O116" s="37"/>
      <c r="P116" s="656">
        <v>0</v>
      </c>
      <c r="Q116" s="37">
        <v>0</v>
      </c>
      <c r="R116" s="37">
        <v>0</v>
      </c>
      <c r="S116" s="37">
        <v>0</v>
      </c>
      <c r="T116" s="39"/>
      <c r="U116" s="39"/>
      <c r="V116" s="39"/>
      <c r="W116" s="39"/>
      <c r="X116" s="39"/>
      <c r="Y116" s="39"/>
      <c r="Z116" s="39"/>
      <c r="AA116" s="39"/>
      <c r="AB116" s="41"/>
      <c r="AC116" s="39"/>
      <c r="AD116" s="39"/>
      <c r="AE116" s="39"/>
      <c r="AF116" s="39"/>
      <c r="AG116" s="39"/>
      <c r="AH116" s="42"/>
      <c r="AI116" s="42"/>
      <c r="AJ116" s="42"/>
      <c r="AK116" s="42"/>
      <c r="AL116" s="42"/>
      <c r="AM116" s="42"/>
      <c r="AN116" s="42"/>
      <c r="AO116" s="33">
        <f t="shared" si="6"/>
        <v>0</v>
      </c>
      <c r="AP116" s="48"/>
      <c r="AQ116" s="33">
        <f t="shared" si="7"/>
        <v>0</v>
      </c>
      <c r="AR116" s="46"/>
      <c r="AS116" s="33">
        <f t="shared" si="8"/>
        <v>0</v>
      </c>
    </row>
    <row r="117" spans="1:45" s="634" customFormat="1" ht="21" customHeight="1">
      <c r="A117" s="33"/>
      <c r="B117" s="430" t="s">
        <v>246</v>
      </c>
      <c r="C117" s="34" t="s">
        <v>340</v>
      </c>
      <c r="D117" s="49">
        <v>41771</v>
      </c>
      <c r="E117" s="53">
        <v>41753</v>
      </c>
      <c r="F117" s="659" t="s">
        <v>367</v>
      </c>
      <c r="G117" s="37"/>
      <c r="H117" s="64"/>
      <c r="I117" s="37"/>
      <c r="J117" s="64"/>
      <c r="K117" s="37">
        <v>0</v>
      </c>
      <c r="L117" s="38">
        <v>0</v>
      </c>
      <c r="M117" s="37">
        <v>0</v>
      </c>
      <c r="N117" s="38">
        <v>0</v>
      </c>
      <c r="O117" s="37">
        <v>0</v>
      </c>
      <c r="P117" s="656">
        <v>0</v>
      </c>
      <c r="Q117" s="37">
        <v>0</v>
      </c>
      <c r="R117" s="37">
        <v>0</v>
      </c>
      <c r="S117" s="37">
        <v>0</v>
      </c>
      <c r="T117" s="39"/>
      <c r="U117" s="39"/>
      <c r="V117" s="39"/>
      <c r="W117" s="39"/>
      <c r="X117" s="39"/>
      <c r="Y117" s="39"/>
      <c r="Z117" s="39"/>
      <c r="AA117" s="39"/>
      <c r="AB117" s="41"/>
      <c r="AC117" s="41"/>
      <c r="AD117" s="41"/>
      <c r="AE117" s="41"/>
      <c r="AF117" s="41"/>
      <c r="AG117" s="41"/>
      <c r="AH117" s="42"/>
      <c r="AI117" s="42"/>
      <c r="AJ117" s="42"/>
      <c r="AK117" s="42"/>
      <c r="AL117" s="42"/>
      <c r="AM117" s="42"/>
      <c r="AN117" s="42"/>
      <c r="AO117" s="33">
        <f t="shared" si="6"/>
        <v>0</v>
      </c>
      <c r="AP117" s="48"/>
      <c r="AQ117" s="33">
        <f t="shared" si="7"/>
        <v>0</v>
      </c>
      <c r="AR117" s="46"/>
      <c r="AS117" s="33">
        <f t="shared" si="8"/>
        <v>0</v>
      </c>
    </row>
    <row r="118" spans="1:45" s="634" customFormat="1" ht="21" customHeight="1">
      <c r="A118" s="79"/>
      <c r="B118" s="430" t="s">
        <v>248</v>
      </c>
      <c r="C118" s="34" t="s">
        <v>349</v>
      </c>
      <c r="D118" s="49">
        <v>42310</v>
      </c>
      <c r="E118" s="53">
        <v>42194</v>
      </c>
      <c r="F118" s="659" t="s">
        <v>367</v>
      </c>
      <c r="G118" s="37"/>
      <c r="H118" s="38"/>
      <c r="I118" s="37"/>
      <c r="J118" s="38"/>
      <c r="K118" s="37"/>
      <c r="L118" s="38">
        <v>0</v>
      </c>
      <c r="M118" s="37">
        <v>0</v>
      </c>
      <c r="N118" s="38">
        <v>0</v>
      </c>
      <c r="O118" s="37">
        <v>0</v>
      </c>
      <c r="P118" s="656">
        <v>0</v>
      </c>
      <c r="Q118" s="37">
        <v>0</v>
      </c>
      <c r="R118" s="37">
        <v>0</v>
      </c>
      <c r="S118" s="37">
        <v>0</v>
      </c>
      <c r="T118" s="39"/>
      <c r="U118" s="39"/>
      <c r="V118" s="39"/>
      <c r="W118" s="39"/>
      <c r="X118" s="39"/>
      <c r="Y118" s="39"/>
      <c r="Z118" s="39"/>
      <c r="AA118" s="39"/>
      <c r="AB118" s="41"/>
      <c r="AC118" s="41"/>
      <c r="AD118" s="41"/>
      <c r="AE118" s="41"/>
      <c r="AF118" s="41"/>
      <c r="AG118" s="41"/>
      <c r="AH118" s="42"/>
      <c r="AI118" s="42"/>
      <c r="AJ118" s="42"/>
      <c r="AK118" s="42"/>
      <c r="AL118" s="42"/>
      <c r="AM118" s="42"/>
      <c r="AN118" s="42"/>
      <c r="AO118" s="33">
        <f t="shared" si="6"/>
        <v>0</v>
      </c>
      <c r="AP118" s="48"/>
      <c r="AQ118" s="33">
        <f t="shared" si="7"/>
        <v>0</v>
      </c>
      <c r="AR118" s="46"/>
      <c r="AS118" s="33">
        <f t="shared" si="8"/>
        <v>0</v>
      </c>
    </row>
    <row r="119" spans="1:45" s="634" customFormat="1" ht="21" customHeight="1">
      <c r="A119" s="79"/>
      <c r="B119" s="430" t="s">
        <v>250</v>
      </c>
      <c r="C119" s="34" t="s">
        <v>1627</v>
      </c>
      <c r="D119" s="49">
        <v>42384</v>
      </c>
      <c r="E119" s="53">
        <v>42429</v>
      </c>
      <c r="F119" s="659" t="s">
        <v>371</v>
      </c>
      <c r="G119" s="37"/>
      <c r="H119" s="38"/>
      <c r="I119" s="37"/>
      <c r="J119" s="38"/>
      <c r="K119" s="37"/>
      <c r="L119" s="38"/>
      <c r="M119" s="37"/>
      <c r="N119" s="38"/>
      <c r="O119" s="37"/>
      <c r="P119" s="656"/>
      <c r="Q119" s="37">
        <v>0</v>
      </c>
      <c r="R119" s="37">
        <v>0</v>
      </c>
      <c r="S119" s="37">
        <v>0</v>
      </c>
      <c r="T119" s="39"/>
      <c r="U119" s="39"/>
      <c r="V119" s="39"/>
      <c r="W119" s="39"/>
      <c r="X119" s="39"/>
      <c r="Y119" s="39"/>
      <c r="Z119" s="39"/>
      <c r="AA119" s="39"/>
      <c r="AB119" s="41"/>
      <c r="AC119" s="41"/>
      <c r="AD119" s="41"/>
      <c r="AE119" s="41"/>
      <c r="AF119" s="41"/>
      <c r="AG119" s="41"/>
      <c r="AH119" s="42"/>
      <c r="AI119" s="42"/>
      <c r="AJ119" s="42"/>
      <c r="AK119" s="42"/>
      <c r="AL119" s="42"/>
      <c r="AM119" s="42"/>
      <c r="AN119" s="42"/>
      <c r="AO119" s="33">
        <f t="shared" si="6"/>
        <v>0</v>
      </c>
      <c r="AP119" s="48"/>
      <c r="AQ119" s="33">
        <f t="shared" si="7"/>
        <v>0</v>
      </c>
      <c r="AR119" s="46"/>
      <c r="AS119" s="33">
        <f t="shared" si="8"/>
        <v>0</v>
      </c>
    </row>
    <row r="120" spans="1:45" s="634" customFormat="1" ht="21" customHeight="1">
      <c r="A120" s="79"/>
      <c r="B120" s="430" t="s">
        <v>252</v>
      </c>
      <c r="C120" s="34" t="s">
        <v>458</v>
      </c>
      <c r="D120" s="49">
        <v>42507</v>
      </c>
      <c r="E120" s="53">
        <v>38215</v>
      </c>
      <c r="F120" s="659" t="s">
        <v>367</v>
      </c>
      <c r="G120" s="37"/>
      <c r="H120" s="64"/>
      <c r="I120" s="37"/>
      <c r="J120" s="64"/>
      <c r="K120" s="37"/>
      <c r="L120" s="38">
        <v>0</v>
      </c>
      <c r="M120" s="37">
        <v>0</v>
      </c>
      <c r="N120" s="38">
        <v>0</v>
      </c>
      <c r="O120" s="37">
        <v>0</v>
      </c>
      <c r="P120" s="656">
        <v>0</v>
      </c>
      <c r="Q120" s="37">
        <v>0</v>
      </c>
      <c r="R120" s="37">
        <v>0</v>
      </c>
      <c r="S120" s="37">
        <v>0</v>
      </c>
      <c r="T120" s="39"/>
      <c r="U120" s="39"/>
      <c r="V120" s="39"/>
      <c r="W120" s="39"/>
      <c r="X120" s="39"/>
      <c r="Y120" s="39"/>
      <c r="Z120" s="39"/>
      <c r="AA120" s="39"/>
      <c r="AB120" s="41"/>
      <c r="AC120" s="41"/>
      <c r="AD120" s="41"/>
      <c r="AE120" s="41"/>
      <c r="AF120" s="41"/>
      <c r="AG120" s="41"/>
      <c r="AH120" s="42"/>
      <c r="AI120" s="42"/>
      <c r="AJ120" s="42"/>
      <c r="AK120" s="42"/>
      <c r="AL120" s="42"/>
      <c r="AM120" s="42"/>
      <c r="AN120" s="42"/>
      <c r="AO120" s="33">
        <f t="shared" si="6"/>
        <v>0</v>
      </c>
      <c r="AP120" s="48"/>
      <c r="AQ120" s="33">
        <f t="shared" si="7"/>
        <v>0</v>
      </c>
      <c r="AR120" s="46"/>
      <c r="AS120" s="33">
        <f t="shared" si="8"/>
        <v>0</v>
      </c>
    </row>
    <row r="121" spans="1:45" s="634" customFormat="1" ht="21" customHeight="1">
      <c r="A121" s="33"/>
      <c r="B121" s="430" t="s">
        <v>254</v>
      </c>
      <c r="C121" s="34" t="s">
        <v>352</v>
      </c>
      <c r="D121" s="54">
        <v>42657</v>
      </c>
      <c r="E121" s="53">
        <v>35121</v>
      </c>
      <c r="F121" s="659" t="s">
        <v>367</v>
      </c>
      <c r="G121" s="37"/>
      <c r="H121" s="64"/>
      <c r="I121" s="37"/>
      <c r="J121" s="64"/>
      <c r="K121" s="37">
        <v>0</v>
      </c>
      <c r="L121" s="38">
        <v>0</v>
      </c>
      <c r="M121" s="37">
        <v>0</v>
      </c>
      <c r="N121" s="38">
        <v>0</v>
      </c>
      <c r="O121" s="37">
        <v>0</v>
      </c>
      <c r="P121" s="656">
        <v>0</v>
      </c>
      <c r="Q121" s="37">
        <v>0</v>
      </c>
      <c r="R121" s="37">
        <v>0</v>
      </c>
      <c r="S121" s="37">
        <v>0</v>
      </c>
      <c r="T121" s="39"/>
      <c r="U121" s="39"/>
      <c r="V121" s="39"/>
      <c r="W121" s="39"/>
      <c r="X121" s="39"/>
      <c r="Y121" s="39"/>
      <c r="Z121" s="39"/>
      <c r="AA121" s="39"/>
      <c r="AB121" s="41"/>
      <c r="AC121" s="41"/>
      <c r="AD121" s="41"/>
      <c r="AE121" s="41"/>
      <c r="AF121" s="41"/>
      <c r="AG121" s="41"/>
      <c r="AH121" s="42"/>
      <c r="AI121" s="42"/>
      <c r="AJ121" s="42"/>
      <c r="AK121" s="42"/>
      <c r="AL121" s="42"/>
      <c r="AM121" s="42"/>
      <c r="AN121" s="42"/>
      <c r="AO121" s="33">
        <f t="shared" si="6"/>
        <v>0</v>
      </c>
      <c r="AP121" s="48"/>
      <c r="AQ121" s="33">
        <f t="shared" si="7"/>
        <v>0</v>
      </c>
      <c r="AR121" s="46"/>
      <c r="AS121" s="33">
        <f t="shared" si="8"/>
        <v>0</v>
      </c>
    </row>
    <row r="122" spans="1:45" s="634" customFormat="1" ht="21" customHeight="1">
      <c r="A122" s="60"/>
      <c r="B122" s="430" t="s">
        <v>256</v>
      </c>
      <c r="C122" s="34" t="s">
        <v>353</v>
      </c>
      <c r="D122" s="35">
        <v>42705</v>
      </c>
      <c r="E122" s="53">
        <v>42710</v>
      </c>
      <c r="F122" s="659" t="s">
        <v>373</v>
      </c>
      <c r="G122" s="37"/>
      <c r="H122" s="64"/>
      <c r="I122" s="37"/>
      <c r="J122" s="64"/>
      <c r="K122" s="37"/>
      <c r="L122" s="38"/>
      <c r="M122" s="37"/>
      <c r="N122" s="38"/>
      <c r="O122" s="37">
        <v>0</v>
      </c>
      <c r="P122" s="656">
        <v>0</v>
      </c>
      <c r="Q122" s="37">
        <v>0</v>
      </c>
      <c r="R122" s="37">
        <v>0</v>
      </c>
      <c r="S122" s="37">
        <v>0</v>
      </c>
      <c r="T122" s="39"/>
      <c r="U122" s="39"/>
      <c r="V122" s="39"/>
      <c r="W122" s="39"/>
      <c r="X122" s="39"/>
      <c r="Y122" s="39"/>
      <c r="Z122" s="39"/>
      <c r="AA122" s="39"/>
      <c r="AB122" s="41"/>
      <c r="AC122" s="41"/>
      <c r="AD122" s="41"/>
      <c r="AE122" s="41"/>
      <c r="AF122" s="41"/>
      <c r="AG122" s="41"/>
      <c r="AH122" s="42"/>
      <c r="AI122" s="42"/>
      <c r="AJ122" s="42"/>
      <c r="AK122" s="42"/>
      <c r="AL122" s="42"/>
      <c r="AM122" s="42"/>
      <c r="AN122" s="42"/>
      <c r="AO122" s="33">
        <f t="shared" si="6"/>
        <v>0</v>
      </c>
      <c r="AP122" s="48"/>
      <c r="AQ122" s="33">
        <f t="shared" si="7"/>
        <v>0</v>
      </c>
      <c r="AR122" s="46"/>
      <c r="AS122" s="33">
        <f t="shared" si="8"/>
        <v>0</v>
      </c>
    </row>
    <row r="123" spans="1:45" s="634" customFormat="1" ht="21" customHeight="1">
      <c r="A123" s="33"/>
      <c r="B123" s="430" t="s">
        <v>258</v>
      </c>
      <c r="C123" s="34" t="s">
        <v>196</v>
      </c>
      <c r="D123" s="49">
        <v>42796</v>
      </c>
      <c r="E123" s="53">
        <v>41835</v>
      </c>
      <c r="F123" s="659" t="s">
        <v>373</v>
      </c>
      <c r="G123" s="37">
        <v>0</v>
      </c>
      <c r="H123" s="38">
        <v>0</v>
      </c>
      <c r="I123" s="37">
        <v>0</v>
      </c>
      <c r="J123" s="38">
        <v>0</v>
      </c>
      <c r="K123" s="37">
        <v>0</v>
      </c>
      <c r="L123" s="38">
        <v>0</v>
      </c>
      <c r="M123" s="37">
        <v>0</v>
      </c>
      <c r="N123" s="38">
        <v>0</v>
      </c>
      <c r="O123" s="37">
        <v>0</v>
      </c>
      <c r="P123" s="656">
        <v>0</v>
      </c>
      <c r="Q123" s="37">
        <v>0</v>
      </c>
      <c r="R123" s="37">
        <v>0</v>
      </c>
      <c r="S123" s="37">
        <v>0</v>
      </c>
      <c r="T123" s="39"/>
      <c r="U123" s="39"/>
      <c r="V123" s="39"/>
      <c r="W123" s="39"/>
      <c r="X123" s="39"/>
      <c r="Y123" s="39"/>
      <c r="Z123" s="39"/>
      <c r="AA123" s="39"/>
      <c r="AB123" s="41"/>
      <c r="AC123" s="41"/>
      <c r="AD123" s="41"/>
      <c r="AE123" s="41"/>
      <c r="AF123" s="41"/>
      <c r="AG123" s="41"/>
      <c r="AH123" s="42"/>
      <c r="AI123" s="42"/>
      <c r="AJ123" s="42"/>
      <c r="AK123" s="42"/>
      <c r="AL123" s="42"/>
      <c r="AM123" s="42"/>
      <c r="AN123" s="42"/>
      <c r="AO123" s="33">
        <f t="shared" si="6"/>
        <v>0</v>
      </c>
      <c r="AP123" s="48"/>
      <c r="AQ123" s="33">
        <f t="shared" si="7"/>
        <v>0</v>
      </c>
      <c r="AR123" s="46"/>
      <c r="AS123" s="33">
        <f t="shared" si="8"/>
        <v>0</v>
      </c>
    </row>
    <row r="124" spans="1:45" s="634" customFormat="1" ht="21" customHeight="1">
      <c r="A124" s="33"/>
      <c r="B124" s="430" t="s">
        <v>260</v>
      </c>
      <c r="C124" s="34" t="s">
        <v>168</v>
      </c>
      <c r="D124" s="35">
        <v>42818</v>
      </c>
      <c r="E124" s="53">
        <v>42811</v>
      </c>
      <c r="F124" s="659" t="s">
        <v>373</v>
      </c>
      <c r="G124" s="37"/>
      <c r="H124" s="38"/>
      <c r="I124" s="37"/>
      <c r="J124" s="38"/>
      <c r="K124" s="37"/>
      <c r="L124" s="38">
        <v>0</v>
      </c>
      <c r="M124" s="37"/>
      <c r="N124" s="38">
        <v>0</v>
      </c>
      <c r="O124" s="37">
        <v>0</v>
      </c>
      <c r="P124" s="656">
        <v>0</v>
      </c>
      <c r="Q124" s="37">
        <v>0</v>
      </c>
      <c r="R124" s="37">
        <v>0</v>
      </c>
      <c r="S124" s="37">
        <v>0</v>
      </c>
      <c r="T124" s="39"/>
      <c r="U124" s="39"/>
      <c r="V124" s="39"/>
      <c r="W124" s="39"/>
      <c r="X124" s="39"/>
      <c r="Y124" s="39"/>
      <c r="Z124" s="39"/>
      <c r="AA124" s="39"/>
      <c r="AB124" s="41"/>
      <c r="AC124" s="41"/>
      <c r="AD124" s="41"/>
      <c r="AE124" s="41"/>
      <c r="AF124" s="41"/>
      <c r="AG124" s="41"/>
      <c r="AH124" s="42"/>
      <c r="AI124" s="42"/>
      <c r="AJ124" s="42"/>
      <c r="AK124" s="42"/>
      <c r="AL124" s="42"/>
      <c r="AM124" s="42"/>
      <c r="AN124" s="42"/>
      <c r="AO124" s="33">
        <f t="shared" si="6"/>
        <v>0</v>
      </c>
      <c r="AP124" s="48"/>
      <c r="AQ124" s="33">
        <f t="shared" si="7"/>
        <v>0</v>
      </c>
      <c r="AR124" s="46"/>
      <c r="AS124" s="33">
        <f t="shared" si="8"/>
        <v>0</v>
      </c>
    </row>
    <row r="125" spans="1:45" s="634" customFormat="1" ht="22.2" customHeight="1">
      <c r="A125" s="60"/>
      <c r="B125" s="430" t="s">
        <v>262</v>
      </c>
      <c r="C125" s="34" t="s">
        <v>361</v>
      </c>
      <c r="D125" s="54">
        <v>42836</v>
      </c>
      <c r="E125" s="53">
        <v>42894</v>
      </c>
      <c r="F125" s="659" t="s">
        <v>373</v>
      </c>
      <c r="G125" s="37"/>
      <c r="H125" s="38"/>
      <c r="I125" s="37"/>
      <c r="J125" s="38"/>
      <c r="K125" s="37"/>
      <c r="L125" s="38"/>
      <c r="M125" s="37"/>
      <c r="N125" s="38"/>
      <c r="O125" s="37"/>
      <c r="P125" s="656">
        <v>0</v>
      </c>
      <c r="Q125" s="37">
        <v>0</v>
      </c>
      <c r="R125" s="37">
        <v>0</v>
      </c>
      <c r="S125" s="37">
        <v>0</v>
      </c>
      <c r="T125" s="39"/>
      <c r="U125" s="39"/>
      <c r="V125" s="39"/>
      <c r="W125" s="39"/>
      <c r="X125" s="39"/>
      <c r="Y125" s="39"/>
      <c r="Z125" s="39"/>
      <c r="AA125" s="39"/>
      <c r="AB125" s="41"/>
      <c r="AC125" s="39"/>
      <c r="AD125" s="39"/>
      <c r="AE125" s="39"/>
      <c r="AF125" s="39"/>
      <c r="AG125" s="39"/>
      <c r="AH125" s="42"/>
      <c r="AI125" s="42"/>
      <c r="AJ125" s="42"/>
      <c r="AK125" s="42"/>
      <c r="AL125" s="42"/>
      <c r="AM125" s="42"/>
      <c r="AN125" s="42"/>
      <c r="AO125" s="33">
        <f t="shared" si="6"/>
        <v>0</v>
      </c>
      <c r="AP125" s="48"/>
      <c r="AQ125" s="33">
        <f t="shared" si="7"/>
        <v>0</v>
      </c>
      <c r="AR125" s="46"/>
      <c r="AS125" s="33">
        <f t="shared" si="8"/>
        <v>0</v>
      </c>
    </row>
    <row r="126" spans="1:45" s="634" customFormat="1" ht="21" customHeight="1">
      <c r="A126" s="33"/>
      <c r="B126" s="430" t="s">
        <v>264</v>
      </c>
      <c r="C126" s="34" t="s">
        <v>775</v>
      </c>
      <c r="D126" s="54">
        <v>42842</v>
      </c>
      <c r="E126" s="53">
        <v>42501</v>
      </c>
      <c r="F126" s="659" t="s">
        <v>367</v>
      </c>
      <c r="G126" s="37"/>
      <c r="H126" s="38"/>
      <c r="I126" s="37"/>
      <c r="J126" s="38"/>
      <c r="K126" s="37"/>
      <c r="L126" s="38">
        <v>0</v>
      </c>
      <c r="M126" s="37">
        <v>0</v>
      </c>
      <c r="N126" s="38">
        <v>0</v>
      </c>
      <c r="O126" s="37">
        <v>0</v>
      </c>
      <c r="P126" s="656">
        <v>0</v>
      </c>
      <c r="Q126" s="37">
        <v>0</v>
      </c>
      <c r="R126" s="37">
        <v>0</v>
      </c>
      <c r="S126" s="37">
        <v>0</v>
      </c>
      <c r="T126" s="39"/>
      <c r="U126" s="39"/>
      <c r="V126" s="39"/>
      <c r="W126" s="39"/>
      <c r="X126" s="39"/>
      <c r="Y126" s="39"/>
      <c r="Z126" s="39"/>
      <c r="AA126" s="39"/>
      <c r="AB126" s="41"/>
      <c r="AC126" s="41"/>
      <c r="AD126" s="41"/>
      <c r="AE126" s="41"/>
      <c r="AF126" s="41"/>
      <c r="AG126" s="41"/>
      <c r="AH126" s="42"/>
      <c r="AI126" s="42"/>
      <c r="AJ126" s="42"/>
      <c r="AK126" s="42"/>
      <c r="AL126" s="42"/>
      <c r="AM126" s="42"/>
      <c r="AN126" s="42"/>
      <c r="AO126" s="33">
        <f t="shared" si="6"/>
        <v>0</v>
      </c>
      <c r="AP126" s="48"/>
      <c r="AQ126" s="33">
        <f t="shared" si="7"/>
        <v>0</v>
      </c>
      <c r="AR126" s="46"/>
      <c r="AS126" s="33">
        <f t="shared" si="8"/>
        <v>0</v>
      </c>
    </row>
    <row r="127" spans="1:45" s="634" customFormat="1" ht="21" customHeight="1">
      <c r="A127" s="926"/>
      <c r="B127" s="430" t="s">
        <v>266</v>
      </c>
      <c r="C127" s="34" t="s">
        <v>365</v>
      </c>
      <c r="D127" s="54">
        <v>43003</v>
      </c>
      <c r="E127" s="53">
        <v>43004</v>
      </c>
      <c r="F127" s="659" t="s">
        <v>371</v>
      </c>
      <c r="G127" s="818"/>
      <c r="H127" s="919"/>
      <c r="I127" s="818"/>
      <c r="J127" s="919"/>
      <c r="K127" s="818"/>
      <c r="L127" s="919"/>
      <c r="M127" s="818"/>
      <c r="N127" s="919"/>
      <c r="O127" s="818"/>
      <c r="P127" s="920">
        <v>0</v>
      </c>
      <c r="Q127" s="818">
        <v>0</v>
      </c>
      <c r="R127" s="818">
        <v>0</v>
      </c>
      <c r="S127" s="37">
        <v>0</v>
      </c>
      <c r="T127" s="39"/>
      <c r="U127" s="39"/>
      <c r="V127" s="39"/>
      <c r="W127" s="39"/>
      <c r="X127" s="39"/>
      <c r="Y127" s="39"/>
      <c r="Z127" s="39"/>
      <c r="AA127" s="39"/>
      <c r="AB127" s="41"/>
      <c r="AC127" s="39"/>
      <c r="AD127" s="39"/>
      <c r="AE127" s="39"/>
      <c r="AF127" s="39"/>
      <c r="AG127" s="39"/>
      <c r="AH127" s="42"/>
      <c r="AI127" s="42"/>
      <c r="AJ127" s="42"/>
      <c r="AK127" s="42"/>
      <c r="AL127" s="42"/>
      <c r="AM127" s="42"/>
      <c r="AN127" s="42"/>
      <c r="AO127" s="33">
        <f t="shared" si="6"/>
        <v>0</v>
      </c>
      <c r="AP127" s="48"/>
      <c r="AQ127" s="33">
        <f t="shared" si="7"/>
        <v>0</v>
      </c>
      <c r="AR127" s="46"/>
      <c r="AS127" s="33">
        <f t="shared" si="8"/>
        <v>0</v>
      </c>
    </row>
    <row r="128" spans="1:45" s="48" customFormat="1" ht="21" customHeight="1">
      <c r="A128" s="60"/>
      <c r="B128" s="430" t="s">
        <v>268</v>
      </c>
      <c r="C128" s="34" t="s">
        <v>238</v>
      </c>
      <c r="D128" s="54">
        <v>43259</v>
      </c>
      <c r="E128" s="53">
        <v>22790</v>
      </c>
      <c r="F128" s="659" t="s">
        <v>373</v>
      </c>
      <c r="G128" s="37"/>
      <c r="H128" s="38"/>
      <c r="I128" s="37"/>
      <c r="J128" s="38"/>
      <c r="K128" s="37">
        <v>0</v>
      </c>
      <c r="L128" s="38">
        <v>0</v>
      </c>
      <c r="M128" s="37">
        <v>0</v>
      </c>
      <c r="N128" s="38">
        <v>0</v>
      </c>
      <c r="O128" s="37">
        <v>0</v>
      </c>
      <c r="P128" s="656">
        <v>0</v>
      </c>
      <c r="Q128" s="37">
        <v>0</v>
      </c>
      <c r="R128" s="37">
        <v>0</v>
      </c>
      <c r="S128" s="37">
        <v>0</v>
      </c>
      <c r="T128" s="39"/>
      <c r="U128" s="39"/>
      <c r="V128" s="39"/>
      <c r="W128" s="39"/>
      <c r="X128" s="39"/>
      <c r="Y128" s="39"/>
      <c r="Z128" s="39"/>
      <c r="AA128" s="39"/>
      <c r="AB128" s="41"/>
      <c r="AC128" s="41"/>
      <c r="AD128" s="41"/>
      <c r="AE128" s="41"/>
      <c r="AF128" s="41"/>
      <c r="AG128" s="41"/>
      <c r="AH128" s="42"/>
      <c r="AI128" s="42"/>
      <c r="AJ128" s="42"/>
      <c r="AK128" s="42"/>
      <c r="AL128" s="42"/>
      <c r="AM128" s="42"/>
      <c r="AN128" s="42"/>
      <c r="AO128" s="33">
        <f t="shared" si="6"/>
        <v>0</v>
      </c>
      <c r="AQ128" s="33">
        <f t="shared" si="7"/>
        <v>0</v>
      </c>
      <c r="AR128" s="46"/>
      <c r="AS128" s="33">
        <f t="shared" si="8"/>
        <v>0</v>
      </c>
    </row>
    <row r="129" spans="1:45" s="48" customFormat="1" ht="22.2" customHeight="1">
      <c r="A129" s="60"/>
      <c r="B129" s="430" t="s">
        <v>270</v>
      </c>
      <c r="C129" s="34" t="s">
        <v>1656</v>
      </c>
      <c r="D129" s="35">
        <v>43375</v>
      </c>
      <c r="E129" s="731">
        <v>43361</v>
      </c>
      <c r="F129" s="659" t="s">
        <v>371</v>
      </c>
      <c r="G129" s="37"/>
      <c r="H129" s="38"/>
      <c r="I129" s="37"/>
      <c r="J129" s="38"/>
      <c r="K129" s="37"/>
      <c r="L129" s="38"/>
      <c r="M129" s="37"/>
      <c r="N129" s="38"/>
      <c r="O129" s="37"/>
      <c r="P129" s="656"/>
      <c r="Q129" s="37">
        <v>0</v>
      </c>
      <c r="R129" s="37">
        <v>0</v>
      </c>
      <c r="S129" s="37">
        <v>0</v>
      </c>
      <c r="T129" s="39"/>
      <c r="U129" s="39"/>
      <c r="V129" s="39"/>
      <c r="W129" s="39"/>
      <c r="X129" s="39"/>
      <c r="Y129" s="39"/>
      <c r="Z129" s="39"/>
      <c r="AA129" s="39"/>
      <c r="AB129" s="41"/>
      <c r="AC129" s="41"/>
      <c r="AD129" s="41"/>
      <c r="AE129" s="41"/>
      <c r="AF129" s="41"/>
      <c r="AG129" s="41"/>
      <c r="AH129" s="42"/>
      <c r="AI129" s="42"/>
      <c r="AJ129" s="42"/>
      <c r="AK129" s="42"/>
      <c r="AL129" s="42"/>
      <c r="AM129" s="42"/>
      <c r="AN129" s="42"/>
      <c r="AO129" s="33">
        <f t="shared" si="6"/>
        <v>0</v>
      </c>
      <c r="AQ129" s="33">
        <f t="shared" si="7"/>
        <v>0</v>
      </c>
      <c r="AR129" s="46"/>
      <c r="AS129" s="33">
        <f t="shared" si="8"/>
        <v>0</v>
      </c>
    </row>
    <row r="130" spans="1:45" s="48" customFormat="1" ht="22.2" customHeight="1">
      <c r="A130" s="60"/>
      <c r="B130" s="430" t="s">
        <v>272</v>
      </c>
      <c r="C130" s="34" t="s">
        <v>291</v>
      </c>
      <c r="D130" s="54">
        <v>37712</v>
      </c>
      <c r="E130" s="53"/>
      <c r="F130" s="659" t="s">
        <v>1786</v>
      </c>
      <c r="G130" s="37"/>
      <c r="H130" s="38"/>
      <c r="I130" s="37"/>
      <c r="J130" s="38"/>
      <c r="K130" s="37"/>
      <c r="L130" s="38"/>
      <c r="M130" s="37"/>
      <c r="N130" s="38"/>
      <c r="O130" s="37"/>
      <c r="P130" s="656"/>
      <c r="Q130" s="37"/>
      <c r="R130" s="37"/>
      <c r="S130" s="37">
        <v>0</v>
      </c>
      <c r="T130" s="39"/>
      <c r="U130" s="39"/>
      <c r="V130" s="39"/>
      <c r="W130" s="39"/>
      <c r="X130" s="39"/>
      <c r="Y130" s="39"/>
      <c r="Z130" s="39"/>
      <c r="AA130" s="39"/>
      <c r="AB130" s="41"/>
      <c r="AC130" s="41"/>
      <c r="AD130" s="41"/>
      <c r="AE130" s="41"/>
      <c r="AF130" s="41"/>
      <c r="AG130" s="41"/>
      <c r="AH130" s="42"/>
      <c r="AI130" s="42"/>
      <c r="AJ130" s="42"/>
      <c r="AK130" s="42"/>
      <c r="AL130" s="42"/>
      <c r="AM130" s="42"/>
      <c r="AN130" s="42"/>
      <c r="AO130" s="33">
        <f t="shared" si="6"/>
        <v>0</v>
      </c>
      <c r="AQ130" s="33">
        <f t="shared" si="7"/>
        <v>0</v>
      </c>
      <c r="AR130" s="46"/>
      <c r="AS130" s="33">
        <f t="shared" si="8"/>
        <v>0</v>
      </c>
    </row>
    <row r="131" spans="1:45" s="48" customFormat="1" ht="22.2" customHeight="1">
      <c r="A131" s="60"/>
      <c r="B131" s="430" t="s">
        <v>274</v>
      </c>
      <c r="C131" s="34" t="s">
        <v>1816</v>
      </c>
      <c r="D131" s="54">
        <v>43517</v>
      </c>
      <c r="E131" s="53">
        <v>43719</v>
      </c>
      <c r="F131" s="659" t="s">
        <v>1786</v>
      </c>
      <c r="G131" s="37"/>
      <c r="H131" s="38"/>
      <c r="I131" s="37"/>
      <c r="J131" s="38"/>
      <c r="K131" s="37"/>
      <c r="L131" s="38"/>
      <c r="M131" s="37"/>
      <c r="N131" s="38"/>
      <c r="O131" s="37"/>
      <c r="P131" s="656"/>
      <c r="Q131" s="37"/>
      <c r="R131" s="37"/>
      <c r="S131" s="37">
        <v>0</v>
      </c>
      <c r="T131" s="39"/>
      <c r="U131" s="39"/>
      <c r="V131" s="39"/>
      <c r="W131" s="39"/>
      <c r="X131" s="39"/>
      <c r="Y131" s="39"/>
      <c r="Z131" s="39"/>
      <c r="AA131" s="39"/>
      <c r="AB131" s="41"/>
      <c r="AC131" s="41"/>
      <c r="AD131" s="41"/>
      <c r="AE131" s="41"/>
      <c r="AF131" s="41"/>
      <c r="AG131" s="41"/>
      <c r="AH131" s="42"/>
      <c r="AI131" s="42"/>
      <c r="AJ131" s="42"/>
      <c r="AK131" s="42"/>
      <c r="AL131" s="42"/>
      <c r="AM131" s="42"/>
      <c r="AN131" s="42"/>
      <c r="AO131" s="33">
        <f t="shared" si="6"/>
        <v>0</v>
      </c>
      <c r="AQ131" s="33">
        <f t="shared" si="7"/>
        <v>0</v>
      </c>
      <c r="AR131" s="46"/>
      <c r="AS131" s="33">
        <f t="shared" si="8"/>
        <v>0</v>
      </c>
    </row>
    <row r="132" spans="1:45" s="48" customFormat="1" ht="22.2" customHeight="1">
      <c r="A132" s="60"/>
      <c r="B132" s="430" t="s">
        <v>276</v>
      </c>
      <c r="C132" s="34" t="s">
        <v>1831</v>
      </c>
      <c r="D132" s="54">
        <v>38309</v>
      </c>
      <c r="E132" s="53">
        <v>29881</v>
      </c>
      <c r="F132" s="659" t="s">
        <v>1786</v>
      </c>
      <c r="G132" s="37"/>
      <c r="H132" s="38"/>
      <c r="I132" s="37"/>
      <c r="J132" s="38"/>
      <c r="K132" s="37"/>
      <c r="L132" s="38"/>
      <c r="M132" s="37"/>
      <c r="N132" s="38"/>
      <c r="O132" s="37"/>
      <c r="P132" s="656"/>
      <c r="Q132" s="37"/>
      <c r="R132" s="37"/>
      <c r="S132" s="37">
        <v>0</v>
      </c>
      <c r="T132" s="39"/>
      <c r="U132" s="39"/>
      <c r="V132" s="39"/>
      <c r="W132" s="39"/>
      <c r="X132" s="39"/>
      <c r="Y132" s="39"/>
      <c r="Z132" s="39"/>
      <c r="AA132" s="39"/>
      <c r="AB132" s="41"/>
      <c r="AC132" s="41"/>
      <c r="AD132" s="41"/>
      <c r="AE132" s="41"/>
      <c r="AF132" s="41"/>
      <c r="AG132" s="41"/>
      <c r="AH132" s="42"/>
      <c r="AI132" s="42"/>
      <c r="AJ132" s="42"/>
      <c r="AK132" s="42"/>
      <c r="AL132" s="42"/>
      <c r="AM132" s="42"/>
      <c r="AN132" s="42"/>
      <c r="AO132" s="33">
        <f t="shared" si="6"/>
        <v>0</v>
      </c>
      <c r="AQ132" s="33">
        <f t="shared" si="7"/>
        <v>0</v>
      </c>
      <c r="AR132" s="46"/>
      <c r="AS132" s="33">
        <f t="shared" si="8"/>
        <v>0</v>
      </c>
    </row>
    <row r="133" spans="1:45" s="48" customFormat="1" ht="22.2" customHeight="1">
      <c r="A133" s="60"/>
      <c r="B133" s="430" t="s">
        <v>278</v>
      </c>
      <c r="C133" s="34" t="s">
        <v>1842</v>
      </c>
      <c r="D133" s="54">
        <v>42172</v>
      </c>
      <c r="E133" s="53">
        <v>40308</v>
      </c>
      <c r="F133" s="659" t="s">
        <v>1786</v>
      </c>
      <c r="G133" s="37"/>
      <c r="H133" s="38"/>
      <c r="I133" s="37"/>
      <c r="J133" s="38"/>
      <c r="K133" s="37"/>
      <c r="L133" s="38"/>
      <c r="M133" s="37"/>
      <c r="N133" s="38"/>
      <c r="O133" s="37"/>
      <c r="P133" s="656"/>
      <c r="Q133" s="37"/>
      <c r="R133" s="37"/>
      <c r="S133" s="37">
        <v>0</v>
      </c>
      <c r="T133" s="39"/>
      <c r="U133" s="39"/>
      <c r="V133" s="39"/>
      <c r="W133" s="39"/>
      <c r="X133" s="39"/>
      <c r="Y133" s="39"/>
      <c r="Z133" s="39"/>
      <c r="AA133" s="39"/>
      <c r="AB133" s="41"/>
      <c r="AC133" s="41"/>
      <c r="AD133" s="41"/>
      <c r="AE133" s="41"/>
      <c r="AF133" s="41"/>
      <c r="AG133" s="41"/>
      <c r="AH133" s="42"/>
      <c r="AI133" s="42"/>
      <c r="AJ133" s="42"/>
      <c r="AK133" s="42"/>
      <c r="AL133" s="42"/>
      <c r="AM133" s="42"/>
      <c r="AN133" s="42"/>
      <c r="AO133" s="33">
        <f t="shared" si="6"/>
        <v>0</v>
      </c>
      <c r="AQ133" s="33">
        <f t="shared" si="7"/>
        <v>0</v>
      </c>
      <c r="AR133" s="46"/>
      <c r="AS133" s="33">
        <f t="shared" si="8"/>
        <v>0</v>
      </c>
    </row>
    <row r="134" spans="1:45" s="634" customFormat="1" ht="21" customHeight="1">
      <c r="A134" s="33"/>
      <c r="B134" s="430" t="s">
        <v>280</v>
      </c>
      <c r="C134" s="34" t="s">
        <v>162</v>
      </c>
      <c r="D134" s="35">
        <v>43015</v>
      </c>
      <c r="E134" s="53">
        <v>43015</v>
      </c>
      <c r="F134" s="659" t="s">
        <v>1786</v>
      </c>
      <c r="G134" s="37"/>
      <c r="H134" s="38"/>
      <c r="I134" s="37"/>
      <c r="J134" s="38"/>
      <c r="K134" s="37"/>
      <c r="L134" s="38">
        <v>0</v>
      </c>
      <c r="M134" s="37">
        <v>0</v>
      </c>
      <c r="N134" s="38">
        <v>0</v>
      </c>
      <c r="O134" s="37">
        <v>0</v>
      </c>
      <c r="P134" s="656">
        <v>0</v>
      </c>
      <c r="Q134" s="37">
        <v>0</v>
      </c>
      <c r="R134" s="37">
        <v>0</v>
      </c>
      <c r="S134" s="37">
        <v>0</v>
      </c>
      <c r="T134" s="39"/>
      <c r="U134" s="39"/>
      <c r="V134" s="39"/>
      <c r="W134" s="39"/>
      <c r="X134" s="39"/>
      <c r="Y134" s="39"/>
      <c r="Z134" s="39"/>
      <c r="AA134" s="39"/>
      <c r="AB134" s="39"/>
      <c r="AC134" s="41"/>
      <c r="AD134" s="41"/>
      <c r="AE134" s="41"/>
      <c r="AF134" s="41"/>
      <c r="AG134" s="41"/>
      <c r="AH134" s="42"/>
      <c r="AI134" s="42"/>
      <c r="AJ134" s="42"/>
      <c r="AK134" s="42"/>
      <c r="AL134" s="42"/>
      <c r="AM134" s="42"/>
      <c r="AN134" s="42"/>
      <c r="AO134" s="33">
        <f t="shared" si="6"/>
        <v>0</v>
      </c>
      <c r="AP134" s="48"/>
      <c r="AQ134" s="33">
        <f t="shared" si="7"/>
        <v>0</v>
      </c>
      <c r="AR134" s="46"/>
      <c r="AS134" s="33">
        <f t="shared" si="8"/>
        <v>0</v>
      </c>
    </row>
    <row r="135" spans="1:45" s="48" customFormat="1" ht="34.5" customHeight="1">
      <c r="A135" s="46"/>
      <c r="B135" s="46"/>
      <c r="C135" s="931"/>
      <c r="D135" s="931"/>
      <c r="E135" s="438"/>
      <c r="F135" s="438"/>
      <c r="G135" s="844"/>
      <c r="H135" s="844"/>
      <c r="I135" s="844"/>
      <c r="J135" s="844"/>
      <c r="K135" s="844"/>
      <c r="L135" s="844"/>
      <c r="M135" s="844"/>
      <c r="N135" s="844"/>
      <c r="O135" s="844"/>
      <c r="P135" s="844"/>
      <c r="Q135" s="844"/>
      <c r="R135" s="844"/>
      <c r="S135" s="844"/>
      <c r="T135" s="842" t="s">
        <v>4</v>
      </c>
      <c r="U135" s="842"/>
      <c r="V135" s="842"/>
      <c r="W135" s="843"/>
      <c r="X135" s="842" t="s">
        <v>1573</v>
      </c>
      <c r="Y135" s="842"/>
      <c r="Z135" s="842"/>
      <c r="AA135" s="843"/>
      <c r="AB135" s="842" t="s">
        <v>1574</v>
      </c>
      <c r="AC135" s="842"/>
      <c r="AD135" s="842"/>
      <c r="AE135" s="842"/>
      <c r="AF135" s="843"/>
      <c r="AG135" s="842" t="s">
        <v>7</v>
      </c>
      <c r="AH135" s="842"/>
      <c r="AI135" s="842"/>
      <c r="AJ135" s="843"/>
      <c r="AK135" s="842" t="s">
        <v>8</v>
      </c>
      <c r="AL135" s="842"/>
      <c r="AM135" s="842"/>
      <c r="AN135" s="843"/>
      <c r="AO135" s="530"/>
      <c r="AQ135" s="46"/>
      <c r="AR135" s="46"/>
      <c r="AS135" s="46"/>
    </row>
    <row r="136" spans="1:45" s="491" customFormat="1" ht="35.25" customHeight="1">
      <c r="A136" s="553" t="s">
        <v>12</v>
      </c>
      <c r="B136" s="420" t="s">
        <v>13</v>
      </c>
      <c r="C136" s="21" t="s">
        <v>392</v>
      </c>
      <c r="D136" s="554" t="s">
        <v>15</v>
      </c>
      <c r="E136" s="729" t="s">
        <v>1836</v>
      </c>
      <c r="F136" s="682" t="s">
        <v>471</v>
      </c>
      <c r="G136" s="25" t="s">
        <v>17</v>
      </c>
      <c r="H136" s="26" t="s">
        <v>18</v>
      </c>
      <c r="I136" s="25" t="s">
        <v>19</v>
      </c>
      <c r="J136" s="26" t="s">
        <v>20</v>
      </c>
      <c r="K136" s="25" t="s">
        <v>21</v>
      </c>
      <c r="L136" s="24" t="s">
        <v>22</v>
      </c>
      <c r="M136" s="27" t="s">
        <v>23</v>
      </c>
      <c r="N136" s="24" t="s">
        <v>24</v>
      </c>
      <c r="O136" s="27" t="s">
        <v>25</v>
      </c>
      <c r="P136" s="24" t="s">
        <v>1607</v>
      </c>
      <c r="Q136" s="27" t="s">
        <v>1602</v>
      </c>
      <c r="R136" s="951" t="s">
        <v>1641</v>
      </c>
      <c r="S136" s="950" t="s">
        <v>1779</v>
      </c>
      <c r="T136" s="706">
        <v>7</v>
      </c>
      <c r="U136" s="706">
        <v>14</v>
      </c>
      <c r="V136" s="706">
        <v>21</v>
      </c>
      <c r="W136" s="706">
        <v>28</v>
      </c>
      <c r="X136" s="706">
        <v>4</v>
      </c>
      <c r="Y136" s="706">
        <v>11</v>
      </c>
      <c r="Z136" s="706">
        <v>18</v>
      </c>
      <c r="AA136" s="706">
        <v>25</v>
      </c>
      <c r="AB136" s="706">
        <v>2</v>
      </c>
      <c r="AC136" s="706">
        <v>9</v>
      </c>
      <c r="AD136" s="706">
        <v>16</v>
      </c>
      <c r="AE136" s="706">
        <v>23</v>
      </c>
      <c r="AF136" s="706">
        <v>30</v>
      </c>
      <c r="AG136" s="706">
        <v>6</v>
      </c>
      <c r="AH136" s="706">
        <v>13</v>
      </c>
      <c r="AI136" s="706">
        <v>20</v>
      </c>
      <c r="AJ136" s="706">
        <v>27</v>
      </c>
      <c r="AK136" s="706">
        <v>3</v>
      </c>
      <c r="AL136" s="706">
        <v>10</v>
      </c>
      <c r="AM136" s="706">
        <v>17</v>
      </c>
      <c r="AN136" s="706">
        <v>24</v>
      </c>
      <c r="AO136" s="30" t="s">
        <v>1643</v>
      </c>
      <c r="AP136" s="31"/>
      <c r="AQ136" s="30" t="s">
        <v>1644</v>
      </c>
      <c r="AR136" s="392"/>
      <c r="AS136" s="32" t="s">
        <v>1618</v>
      </c>
    </row>
    <row r="137" spans="1:45" s="78" customFormat="1" ht="21" customHeight="1">
      <c r="A137" s="615"/>
      <c r="B137" s="615" t="s">
        <v>29</v>
      </c>
      <c r="C137" s="662" t="s">
        <v>1505</v>
      </c>
      <c r="D137" s="837">
        <v>34121</v>
      </c>
      <c r="E137" s="973">
        <v>35823</v>
      </c>
      <c r="F137" s="659" t="s">
        <v>371</v>
      </c>
      <c r="G137" s="838">
        <v>172</v>
      </c>
      <c r="H137" s="839">
        <v>18</v>
      </c>
      <c r="I137" s="838">
        <v>190</v>
      </c>
      <c r="J137" s="839">
        <v>20</v>
      </c>
      <c r="K137" s="838">
        <v>210</v>
      </c>
      <c r="L137" s="839">
        <v>22</v>
      </c>
      <c r="M137" s="838">
        <v>232</v>
      </c>
      <c r="N137" s="839">
        <v>13</v>
      </c>
      <c r="O137" s="838">
        <v>245</v>
      </c>
      <c r="P137" s="841">
        <v>17</v>
      </c>
      <c r="Q137" s="925">
        <v>262</v>
      </c>
      <c r="R137" s="925">
        <v>7</v>
      </c>
      <c r="S137" s="37">
        <v>269</v>
      </c>
      <c r="T137" s="39">
        <v>1</v>
      </c>
      <c r="U137" s="39">
        <v>1</v>
      </c>
      <c r="V137" s="39">
        <v>1</v>
      </c>
      <c r="W137" s="39">
        <v>1</v>
      </c>
      <c r="X137" s="39"/>
      <c r="Y137" s="39">
        <v>1</v>
      </c>
      <c r="Z137" s="39">
        <v>1</v>
      </c>
      <c r="AA137" s="39">
        <v>1</v>
      </c>
      <c r="AB137" s="41">
        <v>1</v>
      </c>
      <c r="AC137" s="41">
        <v>1</v>
      </c>
      <c r="AD137" s="41">
        <v>1</v>
      </c>
      <c r="AE137" s="41">
        <v>1</v>
      </c>
      <c r="AF137" s="41">
        <v>1</v>
      </c>
      <c r="AG137" s="42">
        <v>1</v>
      </c>
      <c r="AH137" s="42">
        <v>1</v>
      </c>
      <c r="AI137" s="42">
        <v>1</v>
      </c>
      <c r="AJ137" s="42"/>
      <c r="AK137" s="42">
        <v>1</v>
      </c>
      <c r="AL137" s="42">
        <v>1</v>
      </c>
      <c r="AM137" s="42">
        <v>1</v>
      </c>
      <c r="AN137" s="42">
        <v>1</v>
      </c>
      <c r="AO137" s="33">
        <f>SUM(T137:AA137)</f>
        <v>7</v>
      </c>
      <c r="AP137" s="46"/>
      <c r="AQ137" s="33">
        <f>SUM(AB137:AN137)</f>
        <v>12</v>
      </c>
      <c r="AR137" s="46"/>
      <c r="AS137" s="33">
        <f t="shared" ref="AS137:AS146" si="9">SUM(AO137:AQ137)</f>
        <v>19</v>
      </c>
    </row>
    <row r="138" spans="1:45" s="48" customFormat="1" ht="21" customHeight="1">
      <c r="A138" s="33"/>
      <c r="B138" s="615" t="s">
        <v>31</v>
      </c>
      <c r="C138" s="34" t="s">
        <v>1614</v>
      </c>
      <c r="D138" s="49">
        <v>40799</v>
      </c>
      <c r="E138" s="971">
        <v>40806</v>
      </c>
      <c r="F138" s="659" t="s">
        <v>371</v>
      </c>
      <c r="G138" s="37">
        <v>0</v>
      </c>
      <c r="H138" s="38">
        <v>0</v>
      </c>
      <c r="I138" s="37">
        <v>0</v>
      </c>
      <c r="J138" s="38">
        <v>0</v>
      </c>
      <c r="K138" s="37">
        <v>0</v>
      </c>
      <c r="L138" s="38">
        <v>0</v>
      </c>
      <c r="M138" s="37">
        <v>0</v>
      </c>
      <c r="N138" s="38">
        <v>0</v>
      </c>
      <c r="O138" s="37">
        <v>0</v>
      </c>
      <c r="P138" s="656">
        <v>1</v>
      </c>
      <c r="Q138" s="683">
        <v>1</v>
      </c>
      <c r="R138" s="683">
        <v>0</v>
      </c>
      <c r="S138" s="37">
        <v>1</v>
      </c>
      <c r="T138" s="39"/>
      <c r="U138" s="39"/>
      <c r="V138" s="39"/>
      <c r="W138" s="39"/>
      <c r="X138" s="39"/>
      <c r="Y138" s="39"/>
      <c r="Z138" s="39"/>
      <c r="AA138" s="39"/>
      <c r="AB138" s="41"/>
      <c r="AC138" s="41"/>
      <c r="AD138" s="41"/>
      <c r="AE138" s="41"/>
      <c r="AF138" s="41"/>
      <c r="AG138" s="42"/>
      <c r="AH138" s="42"/>
      <c r="AI138" s="42"/>
      <c r="AJ138" s="42"/>
      <c r="AK138" s="42"/>
      <c r="AL138" s="42"/>
      <c r="AM138" s="42"/>
      <c r="AN138" s="42"/>
      <c r="AO138" s="33">
        <f t="shared" ref="AO138:AO146" si="10">SUM(T138:AA138)</f>
        <v>0</v>
      </c>
      <c r="AP138" s="46"/>
      <c r="AQ138" s="33">
        <f t="shared" ref="AQ138:AQ146" si="11">SUM(AB138:AN138)</f>
        <v>0</v>
      </c>
      <c r="AR138" s="46"/>
      <c r="AS138" s="33">
        <f t="shared" si="9"/>
        <v>0</v>
      </c>
    </row>
    <row r="139" spans="1:45" s="78" customFormat="1" ht="21" customHeight="1">
      <c r="A139" s="79"/>
      <c r="B139" s="615" t="s">
        <v>33</v>
      </c>
      <c r="C139" s="34" t="s">
        <v>467</v>
      </c>
      <c r="D139" s="49">
        <v>31837</v>
      </c>
      <c r="E139" s="971">
        <v>35418</v>
      </c>
      <c r="F139" s="659" t="s">
        <v>371</v>
      </c>
      <c r="G139" s="37"/>
      <c r="H139" s="38"/>
      <c r="I139" s="37"/>
      <c r="J139" s="38"/>
      <c r="K139" s="37"/>
      <c r="L139" s="38"/>
      <c r="M139" s="37"/>
      <c r="N139" s="38"/>
      <c r="O139" s="37"/>
      <c r="P139" s="656"/>
      <c r="Q139" s="683">
        <v>0</v>
      </c>
      <c r="R139" s="683">
        <v>0</v>
      </c>
      <c r="S139" s="37">
        <v>0</v>
      </c>
      <c r="T139" s="39"/>
      <c r="U139" s="39"/>
      <c r="V139" s="39"/>
      <c r="W139" s="39"/>
      <c r="X139" s="39"/>
      <c r="Y139" s="39"/>
      <c r="Z139" s="39"/>
      <c r="AA139" s="39"/>
      <c r="AB139" s="41"/>
      <c r="AC139" s="41"/>
      <c r="AD139" s="41"/>
      <c r="AE139" s="41"/>
      <c r="AF139" s="41"/>
      <c r="AG139" s="42"/>
      <c r="AH139" s="42"/>
      <c r="AI139" s="42"/>
      <c r="AJ139" s="42"/>
      <c r="AK139" s="42"/>
      <c r="AL139" s="42"/>
      <c r="AM139" s="42"/>
      <c r="AN139" s="42"/>
      <c r="AO139" s="33">
        <f t="shared" si="10"/>
        <v>0</v>
      </c>
      <c r="AP139" s="46"/>
      <c r="AQ139" s="33">
        <f t="shared" si="11"/>
        <v>0</v>
      </c>
      <c r="AR139" s="46"/>
      <c r="AS139" s="33">
        <f t="shared" si="9"/>
        <v>0</v>
      </c>
    </row>
    <row r="140" spans="1:45" s="48" customFormat="1" ht="21" customHeight="1">
      <c r="A140" s="79"/>
      <c r="B140" s="615" t="s">
        <v>35</v>
      </c>
      <c r="C140" s="34" t="s">
        <v>411</v>
      </c>
      <c r="D140" s="49">
        <v>32485</v>
      </c>
      <c r="E140" s="971">
        <v>35408</v>
      </c>
      <c r="F140" s="659" t="s">
        <v>371</v>
      </c>
      <c r="G140" s="37"/>
      <c r="H140" s="38"/>
      <c r="I140" s="37"/>
      <c r="J140" s="38"/>
      <c r="K140" s="37">
        <v>0</v>
      </c>
      <c r="L140" s="38">
        <v>0</v>
      </c>
      <c r="M140" s="37">
        <v>0</v>
      </c>
      <c r="N140" s="38">
        <v>0</v>
      </c>
      <c r="O140" s="37">
        <v>0</v>
      </c>
      <c r="P140" s="656">
        <v>0</v>
      </c>
      <c r="Q140" s="683">
        <v>0</v>
      </c>
      <c r="R140" s="683">
        <v>0</v>
      </c>
      <c r="S140" s="37">
        <v>0</v>
      </c>
      <c r="T140" s="39"/>
      <c r="U140" s="39"/>
      <c r="V140" s="39"/>
      <c r="W140" s="39"/>
      <c r="X140" s="39"/>
      <c r="Y140" s="39"/>
      <c r="Z140" s="39"/>
      <c r="AA140" s="39"/>
      <c r="AB140" s="41"/>
      <c r="AC140" s="41"/>
      <c r="AD140" s="41"/>
      <c r="AE140" s="41"/>
      <c r="AF140" s="41"/>
      <c r="AG140" s="42"/>
      <c r="AH140" s="42"/>
      <c r="AI140" s="42"/>
      <c r="AJ140" s="42"/>
      <c r="AK140" s="42"/>
      <c r="AL140" s="42"/>
      <c r="AM140" s="42"/>
      <c r="AN140" s="42"/>
      <c r="AO140" s="33">
        <f t="shared" si="10"/>
        <v>0</v>
      </c>
      <c r="AP140" s="46"/>
      <c r="AQ140" s="33">
        <f t="shared" si="11"/>
        <v>0</v>
      </c>
      <c r="AR140" s="46"/>
      <c r="AS140" s="33">
        <f t="shared" si="9"/>
        <v>0</v>
      </c>
    </row>
    <row r="141" spans="1:45" s="48" customFormat="1" ht="21" customHeight="1">
      <c r="A141" s="33"/>
      <c r="B141" s="615" t="s">
        <v>37</v>
      </c>
      <c r="C141" s="34" t="s">
        <v>403</v>
      </c>
      <c r="D141" s="49">
        <v>39464</v>
      </c>
      <c r="E141" s="971">
        <v>39469</v>
      </c>
      <c r="F141" s="659" t="s">
        <v>371</v>
      </c>
      <c r="G141" s="37">
        <v>0</v>
      </c>
      <c r="H141" s="38">
        <v>0</v>
      </c>
      <c r="I141" s="37">
        <v>0</v>
      </c>
      <c r="J141" s="38">
        <v>0</v>
      </c>
      <c r="K141" s="37">
        <v>0</v>
      </c>
      <c r="L141" s="38">
        <v>0</v>
      </c>
      <c r="M141" s="37">
        <v>0</v>
      </c>
      <c r="N141" s="38">
        <v>0</v>
      </c>
      <c r="O141" s="37">
        <v>0</v>
      </c>
      <c r="P141" s="656">
        <v>0</v>
      </c>
      <c r="Q141" s="683">
        <v>0</v>
      </c>
      <c r="R141" s="683">
        <v>0</v>
      </c>
      <c r="S141" s="37">
        <v>0</v>
      </c>
      <c r="T141" s="39"/>
      <c r="U141" s="39"/>
      <c r="V141" s="39"/>
      <c r="W141" s="39"/>
      <c r="X141" s="39"/>
      <c r="Y141" s="39"/>
      <c r="Z141" s="39"/>
      <c r="AA141" s="39"/>
      <c r="AB141" s="41"/>
      <c r="AC141" s="41"/>
      <c r="AD141" s="41"/>
      <c r="AE141" s="41"/>
      <c r="AF141" s="41"/>
      <c r="AG141" s="42"/>
      <c r="AH141" s="42"/>
      <c r="AI141" s="42"/>
      <c r="AJ141" s="42"/>
      <c r="AK141" s="42"/>
      <c r="AL141" s="42"/>
      <c r="AM141" s="42"/>
      <c r="AN141" s="42"/>
      <c r="AO141" s="33">
        <f t="shared" si="10"/>
        <v>0</v>
      </c>
      <c r="AP141" s="46"/>
      <c r="AQ141" s="33">
        <f t="shared" si="11"/>
        <v>0</v>
      </c>
      <c r="AR141" s="46"/>
      <c r="AS141" s="33">
        <f t="shared" si="9"/>
        <v>0</v>
      </c>
    </row>
    <row r="142" spans="1:45" s="48" customFormat="1" ht="21" customHeight="1">
      <c r="A142" s="33"/>
      <c r="B142" s="615" t="s">
        <v>39</v>
      </c>
      <c r="C142" s="34" t="s">
        <v>408</v>
      </c>
      <c r="D142" s="49">
        <v>39940</v>
      </c>
      <c r="E142" s="971">
        <v>40101</v>
      </c>
      <c r="F142" s="659" t="s">
        <v>371</v>
      </c>
      <c r="G142" s="37">
        <v>0</v>
      </c>
      <c r="H142" s="38">
        <v>0</v>
      </c>
      <c r="I142" s="37">
        <v>0</v>
      </c>
      <c r="J142" s="38">
        <v>0</v>
      </c>
      <c r="K142" s="37">
        <v>0</v>
      </c>
      <c r="L142" s="38">
        <v>0</v>
      </c>
      <c r="M142" s="37">
        <v>0</v>
      </c>
      <c r="N142" s="38">
        <v>0</v>
      </c>
      <c r="O142" s="37">
        <v>0</v>
      </c>
      <c r="P142" s="656">
        <v>0</v>
      </c>
      <c r="Q142" s="683">
        <v>0</v>
      </c>
      <c r="R142" s="683">
        <v>0</v>
      </c>
      <c r="S142" s="37">
        <v>0</v>
      </c>
      <c r="T142" s="39"/>
      <c r="U142" s="39"/>
      <c r="V142" s="39"/>
      <c r="W142" s="39"/>
      <c r="X142" s="39"/>
      <c r="Y142" s="39"/>
      <c r="Z142" s="39"/>
      <c r="AA142" s="39"/>
      <c r="AB142" s="41"/>
      <c r="AC142" s="41"/>
      <c r="AD142" s="41"/>
      <c r="AE142" s="41"/>
      <c r="AF142" s="41"/>
      <c r="AG142" s="42"/>
      <c r="AH142" s="42"/>
      <c r="AI142" s="42"/>
      <c r="AJ142" s="42"/>
      <c r="AK142" s="42"/>
      <c r="AL142" s="42"/>
      <c r="AM142" s="42"/>
      <c r="AN142" s="42"/>
      <c r="AO142" s="33">
        <f t="shared" si="10"/>
        <v>0</v>
      </c>
      <c r="AP142" s="46"/>
      <c r="AQ142" s="33">
        <f t="shared" si="11"/>
        <v>0</v>
      </c>
      <c r="AR142" s="46"/>
      <c r="AS142" s="33">
        <f t="shared" si="9"/>
        <v>0</v>
      </c>
    </row>
    <row r="143" spans="1:45" s="48" customFormat="1" ht="21" customHeight="1">
      <c r="A143" s="79"/>
      <c r="B143" s="615" t="s">
        <v>41</v>
      </c>
      <c r="C143" s="34" t="s">
        <v>410</v>
      </c>
      <c r="D143" s="49">
        <v>40961</v>
      </c>
      <c r="E143" s="971">
        <v>40966</v>
      </c>
      <c r="F143" s="659" t="s">
        <v>371</v>
      </c>
      <c r="G143" s="37"/>
      <c r="H143" s="38"/>
      <c r="I143" s="37"/>
      <c r="J143" s="38"/>
      <c r="K143" s="37">
        <v>0</v>
      </c>
      <c r="L143" s="38">
        <v>0</v>
      </c>
      <c r="M143" s="37">
        <v>0</v>
      </c>
      <c r="N143" s="38">
        <v>0</v>
      </c>
      <c r="O143" s="37">
        <v>0</v>
      </c>
      <c r="P143" s="656">
        <v>0</v>
      </c>
      <c r="Q143" s="683">
        <v>0</v>
      </c>
      <c r="R143" s="683">
        <v>0</v>
      </c>
      <c r="S143" s="37">
        <v>0</v>
      </c>
      <c r="T143" s="39"/>
      <c r="U143" s="39"/>
      <c r="V143" s="39"/>
      <c r="W143" s="39"/>
      <c r="X143" s="39"/>
      <c r="Y143" s="39"/>
      <c r="Z143" s="39"/>
      <c r="AA143" s="39"/>
      <c r="AB143" s="41"/>
      <c r="AC143" s="41"/>
      <c r="AD143" s="41"/>
      <c r="AE143" s="41"/>
      <c r="AF143" s="41"/>
      <c r="AG143" s="42"/>
      <c r="AH143" s="42"/>
      <c r="AI143" s="42"/>
      <c r="AJ143" s="42"/>
      <c r="AK143" s="42"/>
      <c r="AL143" s="42"/>
      <c r="AM143" s="42"/>
      <c r="AN143" s="42"/>
      <c r="AO143" s="33">
        <f t="shared" si="10"/>
        <v>0</v>
      </c>
      <c r="AP143" s="46"/>
      <c r="AQ143" s="33">
        <f t="shared" si="11"/>
        <v>0</v>
      </c>
      <c r="AR143" s="46"/>
      <c r="AS143" s="33">
        <f t="shared" si="9"/>
        <v>0</v>
      </c>
    </row>
    <row r="144" spans="1:45" s="48" customFormat="1" ht="21" customHeight="1">
      <c r="A144" s="79"/>
      <c r="B144" s="615" t="s">
        <v>43</v>
      </c>
      <c r="C144" s="402" t="s">
        <v>1768</v>
      </c>
      <c r="D144" s="49">
        <v>41010</v>
      </c>
      <c r="E144" s="972">
        <v>41015</v>
      </c>
      <c r="F144" s="659" t="s">
        <v>371</v>
      </c>
      <c r="G144" s="37"/>
      <c r="H144" s="38"/>
      <c r="I144" s="37"/>
      <c r="J144" s="38"/>
      <c r="K144" s="37"/>
      <c r="L144" s="38"/>
      <c r="M144" s="37"/>
      <c r="N144" s="38"/>
      <c r="O144" s="37"/>
      <c r="P144" s="656"/>
      <c r="Q144" s="864">
        <v>0</v>
      </c>
      <c r="R144" s="864">
        <v>0</v>
      </c>
      <c r="S144" s="37">
        <v>0</v>
      </c>
      <c r="T144" s="39"/>
      <c r="U144" s="39"/>
      <c r="V144" s="39"/>
      <c r="W144" s="39"/>
      <c r="X144" s="39"/>
      <c r="Y144" s="39"/>
      <c r="Z144" s="39"/>
      <c r="AA144" s="39"/>
      <c r="AB144" s="41"/>
      <c r="AC144" s="41"/>
      <c r="AD144" s="41"/>
      <c r="AE144" s="41"/>
      <c r="AF144" s="41"/>
      <c r="AG144" s="42"/>
      <c r="AH144" s="42"/>
      <c r="AI144" s="42"/>
      <c r="AJ144" s="42"/>
      <c r="AK144" s="42"/>
      <c r="AL144" s="42"/>
      <c r="AM144" s="42"/>
      <c r="AN144" s="42"/>
      <c r="AO144" s="33">
        <f t="shared" si="10"/>
        <v>0</v>
      </c>
      <c r="AP144" s="46"/>
      <c r="AQ144" s="33">
        <f t="shared" si="11"/>
        <v>0</v>
      </c>
      <c r="AR144" s="46"/>
      <c r="AS144" s="33">
        <f t="shared" si="9"/>
        <v>0</v>
      </c>
    </row>
    <row r="145" spans="1:45" s="48" customFormat="1" ht="21" customHeight="1">
      <c r="A145" s="79"/>
      <c r="B145" s="615" t="s">
        <v>45</v>
      </c>
      <c r="C145" s="128" t="s">
        <v>1527</v>
      </c>
      <c r="D145" s="49">
        <v>42790</v>
      </c>
      <c r="E145" s="972">
        <v>42542</v>
      </c>
      <c r="F145" s="659" t="s">
        <v>371</v>
      </c>
      <c r="G145" s="37"/>
      <c r="H145" s="38"/>
      <c r="I145" s="37"/>
      <c r="J145" s="38"/>
      <c r="K145" s="37"/>
      <c r="L145" s="38"/>
      <c r="M145" s="37"/>
      <c r="N145" s="38"/>
      <c r="O145" s="37"/>
      <c r="P145" s="656"/>
      <c r="Q145" s="864">
        <v>0</v>
      </c>
      <c r="R145" s="864">
        <v>0</v>
      </c>
      <c r="S145" s="37">
        <v>0</v>
      </c>
      <c r="T145" s="39"/>
      <c r="U145" s="39"/>
      <c r="V145" s="39"/>
      <c r="W145" s="39"/>
      <c r="X145" s="39"/>
      <c r="Y145" s="39"/>
      <c r="Z145" s="39"/>
      <c r="AA145" s="39"/>
      <c r="AB145" s="41"/>
      <c r="AC145" s="41"/>
      <c r="AD145" s="41"/>
      <c r="AE145" s="41"/>
      <c r="AF145" s="41"/>
      <c r="AG145" s="42"/>
      <c r="AH145" s="42"/>
      <c r="AI145" s="42"/>
      <c r="AJ145" s="42"/>
      <c r="AK145" s="42"/>
      <c r="AL145" s="42"/>
      <c r="AM145" s="42"/>
      <c r="AN145" s="42"/>
      <c r="AO145" s="33">
        <f t="shared" si="10"/>
        <v>0</v>
      </c>
      <c r="AP145" s="46"/>
      <c r="AQ145" s="33">
        <f t="shared" si="11"/>
        <v>0</v>
      </c>
      <c r="AR145" s="46"/>
      <c r="AS145" s="33">
        <f t="shared" si="9"/>
        <v>0</v>
      </c>
    </row>
    <row r="146" spans="1:45" s="48" customFormat="1" ht="21" customHeight="1">
      <c r="A146" s="79"/>
      <c r="B146" s="33" t="s">
        <v>47</v>
      </c>
      <c r="C146" s="966" t="s">
        <v>1812</v>
      </c>
      <c r="D146" s="967">
        <v>42132</v>
      </c>
      <c r="E146" s="972"/>
      <c r="F146" s="659" t="s">
        <v>1786</v>
      </c>
      <c r="G146" s="37"/>
      <c r="H146" s="38"/>
      <c r="I146" s="37"/>
      <c r="J146" s="38"/>
      <c r="K146" s="37"/>
      <c r="L146" s="38"/>
      <c r="M146" s="37"/>
      <c r="N146" s="38"/>
      <c r="O146" s="37"/>
      <c r="P146" s="656"/>
      <c r="Q146" s="864"/>
      <c r="R146" s="864"/>
      <c r="S146" s="37">
        <v>0</v>
      </c>
      <c r="T146" s="39"/>
      <c r="U146" s="39"/>
      <c r="V146" s="39"/>
      <c r="W146" s="39"/>
      <c r="X146" s="39"/>
      <c r="Y146" s="39"/>
      <c r="Z146" s="39"/>
      <c r="AA146" s="39"/>
      <c r="AB146" s="41"/>
      <c r="AC146" s="41"/>
      <c r="AD146" s="41"/>
      <c r="AE146" s="41"/>
      <c r="AF146" s="41"/>
      <c r="AG146" s="42"/>
      <c r="AH146" s="42"/>
      <c r="AI146" s="42"/>
      <c r="AJ146" s="42"/>
      <c r="AK146" s="42"/>
      <c r="AL146" s="42"/>
      <c r="AM146" s="42"/>
      <c r="AN146" s="42"/>
      <c r="AO146" s="33">
        <f t="shared" si="10"/>
        <v>0</v>
      </c>
      <c r="AP146" s="46"/>
      <c r="AQ146" s="33">
        <f t="shared" si="11"/>
        <v>0</v>
      </c>
      <c r="AR146" s="46"/>
      <c r="AS146" s="33">
        <f t="shared" si="9"/>
        <v>0</v>
      </c>
    </row>
    <row r="147" spans="1:45" s="48" customFormat="1">
      <c r="E147" s="130"/>
      <c r="F147" s="130"/>
      <c r="T147" s="556"/>
      <c r="AO147" s="46"/>
      <c r="AQ147" s="46"/>
      <c r="AR147" s="46"/>
      <c r="AS147" s="46"/>
    </row>
    <row r="148" spans="1:45" s="48" customFormat="1">
      <c r="E148" s="130"/>
      <c r="F148" s="130"/>
      <c r="T148" s="556"/>
      <c r="AO148" s="46"/>
      <c r="AQ148" s="46"/>
      <c r="AR148" s="46"/>
      <c r="AS148" s="46"/>
    </row>
    <row r="149" spans="1:45" s="48" customFormat="1">
      <c r="E149" s="130"/>
      <c r="F149" s="130"/>
      <c r="T149" s="556"/>
      <c r="AO149" s="46"/>
      <c r="AQ149" s="46"/>
      <c r="AR149" s="46"/>
      <c r="AS149" s="46"/>
    </row>
    <row r="150" spans="1:45" s="48" customFormat="1">
      <c r="E150" s="130"/>
      <c r="F150" s="130"/>
      <c r="T150" s="556"/>
      <c r="AO150" s="46"/>
      <c r="AQ150" s="46"/>
      <c r="AR150" s="46"/>
      <c r="AS150" s="46"/>
    </row>
    <row r="151" spans="1:45" s="48" customFormat="1">
      <c r="E151" s="130"/>
      <c r="F151" s="130"/>
      <c r="T151" s="556"/>
      <c r="AO151" s="46"/>
      <c r="AQ151" s="46"/>
      <c r="AR151" s="46"/>
      <c r="AS151" s="46"/>
    </row>
    <row r="152" spans="1:45" s="48" customFormat="1">
      <c r="E152" s="130"/>
      <c r="F152" s="130"/>
      <c r="T152" s="556"/>
      <c r="AO152" s="46"/>
      <c r="AQ152" s="46"/>
      <c r="AR152" s="46"/>
      <c r="AS152" s="46"/>
    </row>
    <row r="153" spans="1:45" s="48" customFormat="1">
      <c r="E153" s="130"/>
      <c r="F153" s="130"/>
      <c r="T153" s="556"/>
      <c r="AO153" s="46"/>
      <c r="AQ153" s="46"/>
      <c r="AR153" s="46"/>
      <c r="AS153" s="46"/>
    </row>
    <row r="154" spans="1:45" s="48" customFormat="1">
      <c r="E154" s="130"/>
      <c r="F154" s="130"/>
      <c r="T154" s="556"/>
      <c r="AO154" s="46"/>
      <c r="AQ154" s="46"/>
      <c r="AR154" s="46"/>
      <c r="AS154" s="46"/>
    </row>
    <row r="155" spans="1:45" s="48" customFormat="1" ht="24.6">
      <c r="A155" s="87" t="s">
        <v>414</v>
      </c>
      <c r="E155" s="130"/>
      <c r="F155" s="130"/>
      <c r="T155" s="556"/>
      <c r="AO155" s="46"/>
      <c r="AQ155" s="46"/>
      <c r="AR155" s="46"/>
      <c r="AS155" s="46"/>
    </row>
    <row r="156" spans="1:45" s="48" customFormat="1">
      <c r="A156" s="534"/>
      <c r="E156" s="130"/>
      <c r="F156" s="130"/>
      <c r="T156" s="556"/>
      <c r="AO156" s="46"/>
      <c r="AQ156" s="46"/>
      <c r="AR156" s="46"/>
      <c r="AS156" s="46"/>
    </row>
    <row r="157" spans="1:45" s="48" customFormat="1">
      <c r="A157" s="539"/>
      <c r="E157" s="130"/>
      <c r="F157" s="130"/>
      <c r="T157" s="556"/>
      <c r="AO157" s="46"/>
      <c r="AQ157" s="46"/>
      <c r="AR157" s="46"/>
      <c r="AS157" s="46"/>
    </row>
    <row r="158" spans="1:45" ht="28.5" customHeight="1">
      <c r="A158" s="534"/>
      <c r="B158" s="534"/>
      <c r="C158" s="534"/>
      <c r="D158" s="534"/>
      <c r="E158" s="537"/>
      <c r="F158" s="537"/>
      <c r="G158" s="537"/>
      <c r="H158" s="537"/>
      <c r="I158" s="537"/>
      <c r="J158" s="537"/>
      <c r="K158" s="537"/>
      <c r="L158" s="537"/>
      <c r="M158" s="537"/>
      <c r="N158" s="537"/>
      <c r="O158" s="537"/>
      <c r="P158" s="537"/>
      <c r="Q158" s="537"/>
      <c r="R158" s="537"/>
      <c r="S158" s="537"/>
      <c r="T158" s="537"/>
      <c r="AO158" s="538"/>
    </row>
    <row r="159" spans="1:45" ht="15.9" customHeight="1">
      <c r="A159" s="540"/>
      <c r="B159" s="534"/>
      <c r="C159" s="534"/>
      <c r="D159" s="534"/>
      <c r="E159" s="537"/>
      <c r="F159" s="537"/>
      <c r="G159" s="537"/>
      <c r="H159" s="537"/>
      <c r="I159" s="537"/>
      <c r="J159" s="537"/>
      <c r="K159" s="537"/>
      <c r="L159" s="537"/>
      <c r="M159" s="537"/>
      <c r="N159" s="537"/>
      <c r="O159" s="537"/>
      <c r="P159" s="537"/>
      <c r="Q159" s="537"/>
      <c r="R159" s="537"/>
      <c r="S159" s="537"/>
      <c r="T159" s="537"/>
      <c r="AO159" s="538"/>
    </row>
    <row r="160" spans="1:45" ht="28.5" customHeight="1">
      <c r="A160" s="534"/>
      <c r="B160" s="90" t="s">
        <v>415</v>
      </c>
      <c r="C160" s="90"/>
      <c r="D160" s="90"/>
      <c r="E160" s="537"/>
      <c r="F160" s="537"/>
      <c r="G160" s="537"/>
      <c r="H160" s="537"/>
      <c r="I160" s="537"/>
      <c r="J160" s="537"/>
      <c r="K160" s="537"/>
      <c r="L160" s="537"/>
      <c r="M160" s="537"/>
      <c r="N160" s="537"/>
      <c r="O160" s="537"/>
      <c r="P160" s="537"/>
      <c r="Q160" s="537"/>
      <c r="R160" s="537"/>
      <c r="S160" s="537"/>
      <c r="T160" s="537"/>
      <c r="AO160" s="538"/>
    </row>
    <row r="161" spans="1:45" ht="15.75" customHeight="1">
      <c r="B161" s="534"/>
      <c r="C161" s="534"/>
      <c r="D161" s="534"/>
      <c r="E161" s="537"/>
      <c r="F161" s="537"/>
      <c r="G161" s="537"/>
      <c r="H161" s="537"/>
      <c r="I161" s="537"/>
      <c r="J161" s="537"/>
      <c r="K161" s="537"/>
      <c r="L161" s="537"/>
      <c r="M161" s="537"/>
      <c r="N161" s="537"/>
      <c r="O161" s="537"/>
      <c r="P161" s="537"/>
      <c r="Q161" s="537"/>
      <c r="R161" s="537"/>
      <c r="S161" s="537"/>
      <c r="T161" s="537"/>
      <c r="AO161" s="538"/>
    </row>
    <row r="162" spans="1:45" ht="28.5" customHeight="1">
      <c r="A162" s="541"/>
      <c r="B162" s="90" t="s">
        <v>416</v>
      </c>
      <c r="C162" s="90"/>
      <c r="D162" s="90"/>
      <c r="E162" s="537"/>
      <c r="F162" s="537"/>
      <c r="G162" s="537"/>
      <c r="H162" s="537"/>
      <c r="I162" s="537"/>
      <c r="J162" s="537"/>
      <c r="K162" s="537"/>
      <c r="L162" s="537"/>
      <c r="M162" s="537"/>
      <c r="N162" s="537"/>
      <c r="O162" s="537"/>
      <c r="P162" s="537"/>
      <c r="Q162" s="537"/>
      <c r="R162" s="537"/>
      <c r="S162" s="537"/>
      <c r="T162" s="537"/>
      <c r="AO162" s="538"/>
    </row>
    <row r="163" spans="1:45" ht="15.9" customHeight="1">
      <c r="B163" s="90" t="s">
        <v>417</v>
      </c>
      <c r="C163" s="90"/>
      <c r="D163" s="90"/>
      <c r="E163" s="537"/>
      <c r="F163" s="537"/>
      <c r="G163" s="537"/>
      <c r="H163" s="537"/>
      <c r="I163" s="537"/>
      <c r="J163" s="537"/>
      <c r="K163" s="537"/>
      <c r="L163" s="537"/>
      <c r="M163" s="537"/>
      <c r="N163" s="537"/>
      <c r="O163" s="537"/>
      <c r="P163" s="537"/>
      <c r="Q163" s="537"/>
      <c r="R163" s="537"/>
      <c r="S163" s="537"/>
      <c r="T163" s="537"/>
      <c r="AO163" s="538"/>
    </row>
    <row r="164" spans="1:45" ht="15.9" customHeight="1">
      <c r="A164" s="95"/>
      <c r="B164" s="537"/>
      <c r="C164" s="534"/>
      <c r="D164" s="534"/>
      <c r="E164" s="534"/>
      <c r="F164" s="534"/>
      <c r="G164" s="534"/>
      <c r="H164" s="534"/>
      <c r="I164" s="534"/>
      <c r="J164" s="210"/>
      <c r="K164" s="537"/>
      <c r="L164" s="537"/>
      <c r="M164" s="537"/>
      <c r="N164" s="537"/>
      <c r="O164" s="537"/>
      <c r="P164" s="537"/>
      <c r="Q164" s="537"/>
      <c r="R164" s="537"/>
      <c r="S164" s="537"/>
      <c r="T164" s="537"/>
      <c r="AO164" s="538"/>
    </row>
    <row r="165" spans="1:45" ht="28.5" customHeight="1">
      <c r="A165" s="48"/>
      <c r="B165" s="90" t="s">
        <v>418</v>
      </c>
      <c r="C165" s="534"/>
      <c r="D165" s="534"/>
      <c r="E165" s="534"/>
      <c r="F165" s="534"/>
      <c r="G165" s="534"/>
      <c r="H165" s="534"/>
      <c r="I165" s="534"/>
      <c r="J165" s="210"/>
      <c r="K165" s="537"/>
      <c r="L165" s="537"/>
      <c r="M165" s="537"/>
      <c r="N165" s="537"/>
      <c r="O165" s="537"/>
      <c r="P165" s="537"/>
      <c r="Q165" s="537"/>
      <c r="R165" s="537"/>
      <c r="S165" s="537"/>
      <c r="T165" s="537"/>
      <c r="AO165" s="538"/>
    </row>
    <row r="166" spans="1:45" ht="15.75" customHeight="1">
      <c r="A166" s="48"/>
      <c r="B166" s="537"/>
      <c r="C166" s="534"/>
      <c r="D166" s="534"/>
      <c r="E166" s="534"/>
      <c r="F166" s="534"/>
      <c r="G166" s="534"/>
      <c r="H166" s="534"/>
      <c r="I166" s="534"/>
      <c r="J166" s="210"/>
      <c r="K166" s="537"/>
      <c r="L166" s="537"/>
      <c r="M166" s="537"/>
      <c r="N166" s="537"/>
      <c r="O166" s="537"/>
      <c r="P166" s="537"/>
      <c r="Q166" s="537"/>
      <c r="R166" s="537"/>
      <c r="S166" s="537"/>
      <c r="T166" s="537"/>
      <c r="AO166" s="538"/>
    </row>
    <row r="167" spans="1:45" s="93" customFormat="1" ht="29.25" customHeight="1">
      <c r="A167" s="85"/>
      <c r="B167" s="96" t="s">
        <v>419</v>
      </c>
      <c r="AO167" s="80"/>
      <c r="AQ167" s="80"/>
      <c r="AR167" s="80"/>
      <c r="AS167" s="80"/>
    </row>
    <row r="168" spans="1:45" s="48" customFormat="1">
      <c r="A168" s="85"/>
      <c r="E168" s="130"/>
      <c r="F168" s="130"/>
      <c r="T168" s="556"/>
      <c r="AO168" s="46"/>
      <c r="AQ168" s="46"/>
      <c r="AR168" s="46"/>
      <c r="AS168" s="46"/>
    </row>
    <row r="169" spans="1:45" s="48" customFormat="1">
      <c r="E169" s="130"/>
      <c r="F169" s="130"/>
      <c r="T169" s="556"/>
      <c r="AO169" s="46"/>
      <c r="AQ169" s="46"/>
      <c r="AR169" s="46"/>
      <c r="AS169" s="46"/>
    </row>
    <row r="170" spans="1:45" s="85" customFormat="1" ht="44.25" customHeight="1">
      <c r="B170" s="2"/>
      <c r="C170" s="99" t="s">
        <v>1681</v>
      </c>
      <c r="D170" s="3"/>
      <c r="E170" s="86"/>
      <c r="F170" s="666"/>
    </row>
    <row r="171" spans="1:45" s="85" customFormat="1" ht="15.9" customHeight="1">
      <c r="B171" s="2"/>
      <c r="C171" s="2"/>
      <c r="D171" s="3"/>
      <c r="E171" s="86"/>
      <c r="F171" s="666"/>
    </row>
    <row r="172" spans="1:45" s="392" customFormat="1" ht="34.5" customHeight="1">
      <c r="A172" s="19" t="s">
        <v>12</v>
      </c>
      <c r="B172" s="20" t="s">
        <v>13</v>
      </c>
      <c r="C172" s="21" t="s">
        <v>14</v>
      </c>
      <c r="D172" s="22" t="s">
        <v>15</v>
      </c>
      <c r="E172" s="23" t="s">
        <v>16</v>
      </c>
      <c r="F172" s="635" t="s">
        <v>471</v>
      </c>
      <c r="G172" s="19" t="s">
        <v>17</v>
      </c>
      <c r="H172" s="24" t="s">
        <v>18</v>
      </c>
      <c r="I172" s="19" t="s">
        <v>19</v>
      </c>
      <c r="J172" s="24" t="s">
        <v>20</v>
      </c>
      <c r="K172" s="25" t="s">
        <v>21</v>
      </c>
      <c r="L172" s="26" t="s">
        <v>22</v>
      </c>
      <c r="M172" s="27" t="s">
        <v>23</v>
      </c>
      <c r="N172" s="24" t="s">
        <v>24</v>
      </c>
      <c r="O172" s="27" t="s">
        <v>25</v>
      </c>
      <c r="P172" s="24" t="s">
        <v>1607</v>
      </c>
      <c r="Q172" s="27" t="s">
        <v>1602</v>
      </c>
      <c r="R172" s="27"/>
      <c r="S172" s="27"/>
      <c r="T172" s="29">
        <v>2</v>
      </c>
      <c r="U172" s="29">
        <v>9</v>
      </c>
      <c r="V172" s="29">
        <v>16</v>
      </c>
      <c r="W172" s="29">
        <v>23</v>
      </c>
      <c r="X172" s="29">
        <v>30</v>
      </c>
      <c r="Y172" s="29">
        <v>6</v>
      </c>
      <c r="Z172" s="29">
        <v>13</v>
      </c>
      <c r="AA172" s="29">
        <v>20</v>
      </c>
      <c r="AB172" s="29">
        <v>27</v>
      </c>
      <c r="AC172" s="29">
        <v>6</v>
      </c>
      <c r="AD172" s="29">
        <v>13</v>
      </c>
      <c r="AE172" s="29">
        <v>20</v>
      </c>
      <c r="AF172" s="29">
        <v>27</v>
      </c>
      <c r="AG172" s="29">
        <v>3</v>
      </c>
      <c r="AH172" s="29">
        <v>10</v>
      </c>
      <c r="AI172" s="29">
        <v>17</v>
      </c>
      <c r="AJ172" s="29">
        <v>24</v>
      </c>
      <c r="AK172" s="29">
        <v>1</v>
      </c>
      <c r="AL172" s="29">
        <v>8</v>
      </c>
      <c r="AM172" s="29">
        <v>15</v>
      </c>
      <c r="AN172" s="29">
        <v>22</v>
      </c>
      <c r="AO172" s="29">
        <v>29</v>
      </c>
      <c r="AP172" s="29">
        <v>5</v>
      </c>
      <c r="AQ172" s="29">
        <v>12</v>
      </c>
      <c r="AR172" s="29">
        <v>19</v>
      </c>
      <c r="AS172" s="29">
        <v>26</v>
      </c>
    </row>
    <row r="173" spans="1:45" s="46" customFormat="1" ht="21" customHeight="1">
      <c r="A173" s="33"/>
      <c r="B173" s="33"/>
      <c r="C173" s="34"/>
      <c r="D173" s="49"/>
      <c r="E173" s="36"/>
      <c r="F173" s="674"/>
      <c r="G173" s="37"/>
      <c r="H173" s="38"/>
      <c r="I173" s="37"/>
      <c r="J173" s="38"/>
      <c r="K173" s="37"/>
      <c r="L173" s="38"/>
      <c r="M173" s="37"/>
      <c r="N173" s="38"/>
      <c r="O173" s="37"/>
      <c r="P173" s="37"/>
      <c r="Q173" s="37"/>
      <c r="R173" s="37"/>
      <c r="S173" s="37"/>
      <c r="T173" s="39"/>
      <c r="U173" s="39"/>
      <c r="V173" s="39"/>
      <c r="W173" s="39"/>
      <c r="X173" s="39"/>
      <c r="Y173" s="39"/>
      <c r="Z173" s="39"/>
      <c r="AA173" s="39"/>
      <c r="AB173" s="39"/>
      <c r="AC173" s="39"/>
      <c r="AD173" s="39"/>
      <c r="AE173" s="39"/>
      <c r="AF173" s="39"/>
      <c r="AG173" s="39"/>
      <c r="AH173" s="39"/>
      <c r="AI173" s="39"/>
      <c r="AJ173" s="40"/>
      <c r="AK173" s="39"/>
      <c r="AL173" s="39"/>
      <c r="AM173" s="39"/>
      <c r="AN173" s="39"/>
      <c r="AO173" s="39"/>
      <c r="AP173" s="39"/>
      <c r="AQ173" s="39"/>
      <c r="AR173" s="39"/>
      <c r="AS173" s="39"/>
    </row>
    <row r="174" spans="1:45" s="85" customFormat="1" ht="15.9" customHeight="1">
      <c r="B174" s="2"/>
      <c r="C174" s="2"/>
      <c r="D174" s="3"/>
      <c r="E174" s="86"/>
      <c r="F174" s="666"/>
    </row>
    <row r="175" spans="1:45" s="392" customFormat="1" ht="34.5" customHeight="1">
      <c r="A175" s="19" t="s">
        <v>12</v>
      </c>
      <c r="B175" s="20" t="s">
        <v>13</v>
      </c>
      <c r="C175" s="21" t="s">
        <v>59</v>
      </c>
      <c r="D175" s="22" t="s">
        <v>15</v>
      </c>
      <c r="E175" s="23" t="s">
        <v>16</v>
      </c>
      <c r="F175" s="635" t="s">
        <v>471</v>
      </c>
      <c r="G175" s="19" t="s">
        <v>17</v>
      </c>
      <c r="H175" s="24" t="s">
        <v>18</v>
      </c>
      <c r="I175" s="19" t="s">
        <v>19</v>
      </c>
      <c r="J175" s="24" t="s">
        <v>20</v>
      </c>
      <c r="K175" s="25" t="s">
        <v>21</v>
      </c>
      <c r="L175" s="26" t="s">
        <v>22</v>
      </c>
      <c r="M175" s="27" t="s">
        <v>23</v>
      </c>
      <c r="N175" s="24" t="s">
        <v>24</v>
      </c>
      <c r="O175" s="27" t="s">
        <v>25</v>
      </c>
      <c r="P175" s="24" t="s">
        <v>1607</v>
      </c>
      <c r="Q175" s="27" t="s">
        <v>1602</v>
      </c>
      <c r="R175" s="27"/>
      <c r="S175" s="27"/>
      <c r="T175" s="29">
        <v>2</v>
      </c>
      <c r="U175" s="29">
        <v>9</v>
      </c>
      <c r="V175" s="29">
        <v>16</v>
      </c>
      <c r="W175" s="29">
        <v>23</v>
      </c>
      <c r="X175" s="29">
        <v>30</v>
      </c>
      <c r="Y175" s="29">
        <v>6</v>
      </c>
      <c r="Z175" s="29">
        <v>13</v>
      </c>
      <c r="AA175" s="29">
        <v>20</v>
      </c>
      <c r="AB175" s="29">
        <v>27</v>
      </c>
      <c r="AC175" s="29">
        <v>6</v>
      </c>
      <c r="AD175" s="29">
        <v>13</v>
      </c>
      <c r="AE175" s="29">
        <v>20</v>
      </c>
      <c r="AF175" s="29">
        <v>27</v>
      </c>
      <c r="AG175" s="29">
        <v>3</v>
      </c>
      <c r="AH175" s="29">
        <v>10</v>
      </c>
      <c r="AI175" s="29">
        <v>17</v>
      </c>
      <c r="AJ175" s="29">
        <v>24</v>
      </c>
      <c r="AK175" s="29">
        <v>1</v>
      </c>
      <c r="AL175" s="29">
        <v>8</v>
      </c>
      <c r="AM175" s="29">
        <v>15</v>
      </c>
      <c r="AN175" s="29">
        <v>22</v>
      </c>
      <c r="AO175" s="29">
        <v>29</v>
      </c>
      <c r="AP175" s="29">
        <v>5</v>
      </c>
      <c r="AQ175" s="29">
        <v>12</v>
      </c>
      <c r="AR175" s="29">
        <v>19</v>
      </c>
      <c r="AS175" s="29">
        <v>26</v>
      </c>
    </row>
    <row r="176" spans="1:45" s="48" customFormat="1" ht="21" customHeight="1">
      <c r="A176" s="79"/>
      <c r="B176" s="430"/>
      <c r="C176" s="34" t="s">
        <v>200</v>
      </c>
      <c r="D176" s="54">
        <v>42503</v>
      </c>
      <c r="E176" s="53">
        <v>14882</v>
      </c>
      <c r="F176" s="659" t="s">
        <v>367</v>
      </c>
      <c r="G176" s="37"/>
      <c r="H176" s="64"/>
      <c r="I176" s="37"/>
      <c r="J176" s="64"/>
      <c r="K176" s="37">
        <v>0</v>
      </c>
      <c r="L176" s="38">
        <v>0</v>
      </c>
      <c r="M176" s="37">
        <v>0</v>
      </c>
      <c r="N176" s="38">
        <v>1</v>
      </c>
      <c r="O176" s="37">
        <v>1</v>
      </c>
      <c r="P176" s="656">
        <v>0</v>
      </c>
      <c r="Q176" s="37">
        <v>1</v>
      </c>
      <c r="R176" s="37">
        <v>0</v>
      </c>
      <c r="S176" s="37"/>
      <c r="T176" s="39"/>
      <c r="U176" s="39"/>
      <c r="V176" s="39"/>
      <c r="W176" s="39"/>
      <c r="X176" s="39"/>
      <c r="Y176" s="39"/>
      <c r="Z176" s="39"/>
      <c r="AA176" s="39"/>
      <c r="AB176" s="39"/>
      <c r="AC176" s="41"/>
      <c r="AD176" s="41"/>
      <c r="AE176" s="41"/>
      <c r="AF176" s="41"/>
      <c r="AG176" s="41"/>
      <c r="AH176" s="42"/>
      <c r="AI176" s="42"/>
      <c r="AJ176" s="42"/>
      <c r="AK176" s="42"/>
      <c r="AL176" s="42"/>
      <c r="AM176" s="42"/>
      <c r="AN176" s="42"/>
      <c r="AO176" s="33">
        <f t="shared" ref="AO176:AO178" si="12">SUM(T176:AA176)</f>
        <v>0</v>
      </c>
      <c r="AQ176" s="33">
        <f t="shared" ref="AQ176:AQ178" si="13">SUM(AB176:AN176)</f>
        <v>0</v>
      </c>
      <c r="AR176" s="46"/>
      <c r="AS176" s="33">
        <f t="shared" ref="AS176:AS178" si="14">SUM(AO176,AQ176)</f>
        <v>0</v>
      </c>
    </row>
    <row r="177" spans="1:45" s="634" customFormat="1" ht="21" customHeight="1">
      <c r="A177" s="33"/>
      <c r="B177" s="430"/>
      <c r="C177" s="34" t="s">
        <v>185</v>
      </c>
      <c r="D177" s="35">
        <v>40556</v>
      </c>
      <c r="E177" s="53">
        <v>37222</v>
      </c>
      <c r="F177" s="659" t="s">
        <v>367</v>
      </c>
      <c r="G177" s="37">
        <v>0</v>
      </c>
      <c r="H177" s="38">
        <v>0</v>
      </c>
      <c r="I177" s="37">
        <v>0</v>
      </c>
      <c r="J177" s="38">
        <v>0</v>
      </c>
      <c r="K177" s="37">
        <v>0</v>
      </c>
      <c r="L177" s="38">
        <v>0</v>
      </c>
      <c r="M177" s="37">
        <v>0</v>
      </c>
      <c r="N177" s="38">
        <v>0</v>
      </c>
      <c r="O177" s="37">
        <v>0</v>
      </c>
      <c r="P177" s="656">
        <v>0</v>
      </c>
      <c r="Q177" s="37">
        <v>0</v>
      </c>
      <c r="R177" s="37">
        <v>0</v>
      </c>
      <c r="S177" s="37"/>
      <c r="T177" s="39"/>
      <c r="U177" s="39"/>
      <c r="V177" s="39"/>
      <c r="W177" s="39"/>
      <c r="X177" s="39"/>
      <c r="Y177" s="39"/>
      <c r="Z177" s="39"/>
      <c r="AA177" s="39"/>
      <c r="AB177" s="39"/>
      <c r="AC177" s="41"/>
      <c r="AD177" s="41"/>
      <c r="AE177" s="41"/>
      <c r="AF177" s="41"/>
      <c r="AG177" s="41"/>
      <c r="AH177" s="42"/>
      <c r="AI177" s="42"/>
      <c r="AJ177" s="42"/>
      <c r="AK177" s="42"/>
      <c r="AL177" s="42"/>
      <c r="AM177" s="42"/>
      <c r="AN177" s="42"/>
      <c r="AO177" s="33">
        <f t="shared" si="12"/>
        <v>0</v>
      </c>
      <c r="AP177" s="48"/>
      <c r="AQ177" s="33">
        <f t="shared" si="13"/>
        <v>0</v>
      </c>
      <c r="AR177" s="46"/>
      <c r="AS177" s="33">
        <f t="shared" si="14"/>
        <v>0</v>
      </c>
    </row>
    <row r="178" spans="1:45" s="48" customFormat="1" ht="21" customHeight="1">
      <c r="A178" s="60"/>
      <c r="B178" s="430"/>
      <c r="C178" s="34" t="s">
        <v>124</v>
      </c>
      <c r="D178" s="35">
        <v>41919</v>
      </c>
      <c r="E178" s="53">
        <v>41900</v>
      </c>
      <c r="F178" s="659" t="s">
        <v>369</v>
      </c>
      <c r="G178" s="37"/>
      <c r="H178" s="38"/>
      <c r="I178" s="37">
        <v>0</v>
      </c>
      <c r="J178" s="38">
        <v>1</v>
      </c>
      <c r="K178" s="37">
        <v>1</v>
      </c>
      <c r="L178" s="38">
        <v>5</v>
      </c>
      <c r="M178" s="37">
        <v>6</v>
      </c>
      <c r="N178" s="38">
        <v>1</v>
      </c>
      <c r="O178" s="37">
        <v>7</v>
      </c>
      <c r="P178" s="656">
        <v>0</v>
      </c>
      <c r="Q178" s="37">
        <v>7</v>
      </c>
      <c r="R178" s="37">
        <v>0</v>
      </c>
      <c r="S178" s="37"/>
      <c r="T178" s="39"/>
      <c r="U178" s="39"/>
      <c r="V178" s="39"/>
      <c r="W178" s="39"/>
      <c r="X178" s="39"/>
      <c r="Y178" s="39"/>
      <c r="Z178" s="39"/>
      <c r="AA178" s="39"/>
      <c r="AB178" s="39"/>
      <c r="AC178" s="41"/>
      <c r="AD178" s="41"/>
      <c r="AE178" s="41"/>
      <c r="AF178" s="41"/>
      <c r="AG178" s="41"/>
      <c r="AH178" s="42"/>
      <c r="AI178" s="42"/>
      <c r="AJ178" s="42"/>
      <c r="AK178" s="42"/>
      <c r="AL178" s="42"/>
      <c r="AM178" s="42"/>
      <c r="AN178" s="42"/>
      <c r="AO178" s="33">
        <f t="shared" si="12"/>
        <v>0</v>
      </c>
      <c r="AQ178" s="33">
        <f t="shared" si="13"/>
        <v>0</v>
      </c>
      <c r="AR178" s="46"/>
      <c r="AS178" s="33">
        <f t="shared" si="14"/>
        <v>0</v>
      </c>
    </row>
    <row r="179" spans="1:45" s="48" customFormat="1" ht="22.2" customHeight="1">
      <c r="A179" s="60"/>
      <c r="B179" s="33"/>
      <c r="C179" s="34" t="s">
        <v>342</v>
      </c>
      <c r="D179" s="49">
        <v>41827</v>
      </c>
      <c r="E179" s="53">
        <v>41827</v>
      </c>
      <c r="F179" s="659" t="s">
        <v>370</v>
      </c>
      <c r="G179" s="37">
        <v>0</v>
      </c>
      <c r="H179" s="38">
        <v>4</v>
      </c>
      <c r="I179" s="37">
        <v>4</v>
      </c>
      <c r="J179" s="38">
        <v>7</v>
      </c>
      <c r="K179" s="37">
        <v>11</v>
      </c>
      <c r="L179" s="38">
        <v>0</v>
      </c>
      <c r="M179" s="37">
        <v>11</v>
      </c>
      <c r="N179" s="38">
        <v>0</v>
      </c>
      <c r="O179" s="37">
        <v>11</v>
      </c>
      <c r="P179" s="656">
        <v>0</v>
      </c>
      <c r="Q179" s="37">
        <v>0</v>
      </c>
      <c r="R179" s="37">
        <v>0</v>
      </c>
      <c r="S179" s="37"/>
      <c r="T179" s="40"/>
      <c r="U179" s="39"/>
      <c r="V179" s="39"/>
      <c r="W179" s="39"/>
      <c r="X179" s="39"/>
      <c r="Y179" s="39"/>
      <c r="Z179" s="39"/>
      <c r="AA179" s="39"/>
      <c r="AB179" s="39"/>
      <c r="AC179" s="41"/>
      <c r="AD179" s="41"/>
      <c r="AE179" s="41"/>
      <c r="AF179" s="41"/>
      <c r="AG179" s="41"/>
      <c r="AH179" s="42"/>
      <c r="AI179" s="42"/>
      <c r="AJ179" s="42"/>
      <c r="AK179" s="42"/>
      <c r="AL179" s="42"/>
      <c r="AM179" s="42"/>
      <c r="AN179" s="42"/>
      <c r="AO179" s="33">
        <f t="shared" ref="AO179" si="15">SUM(T179:AB179)</f>
        <v>0</v>
      </c>
      <c r="AP179" s="680"/>
      <c r="AQ179" s="33">
        <f t="shared" ref="AQ179" si="16">SUM(AC179:AN179)</f>
        <v>0</v>
      </c>
      <c r="AR179" s="533"/>
      <c r="AS179" s="33">
        <f t="shared" ref="AS179" si="17">SUM(AO179:AQ179)</f>
        <v>0</v>
      </c>
    </row>
    <row r="180" spans="1:45" s="48" customFormat="1" ht="21" customHeight="1">
      <c r="A180" s="79"/>
      <c r="B180" s="33"/>
      <c r="C180" s="34" t="s">
        <v>36</v>
      </c>
      <c r="D180" s="35">
        <v>21052</v>
      </c>
      <c r="E180" s="53">
        <v>31166</v>
      </c>
      <c r="F180" s="659" t="s">
        <v>373</v>
      </c>
      <c r="G180" s="37">
        <v>0</v>
      </c>
      <c r="H180" s="38">
        <v>0</v>
      </c>
      <c r="I180" s="37">
        <v>0</v>
      </c>
      <c r="J180" s="38">
        <v>0</v>
      </c>
      <c r="K180" s="37">
        <v>0</v>
      </c>
      <c r="L180" s="38">
        <v>7</v>
      </c>
      <c r="M180" s="37">
        <v>7</v>
      </c>
      <c r="N180" s="38">
        <v>3</v>
      </c>
      <c r="O180" s="37">
        <v>10</v>
      </c>
      <c r="P180" s="656">
        <v>0</v>
      </c>
      <c r="Q180" s="37">
        <v>10</v>
      </c>
      <c r="R180" s="37">
        <v>0</v>
      </c>
      <c r="S180" s="37"/>
      <c r="T180" s="39"/>
      <c r="U180" s="39"/>
      <c r="V180" s="39"/>
      <c r="W180" s="39"/>
      <c r="X180" s="39"/>
      <c r="Y180" s="39"/>
      <c r="Z180" s="39"/>
      <c r="AA180" s="39"/>
      <c r="AB180" s="39"/>
      <c r="AC180" s="41"/>
      <c r="AD180" s="41"/>
      <c r="AE180" s="41"/>
      <c r="AF180" s="41"/>
      <c r="AG180" s="41"/>
      <c r="AH180" s="42"/>
      <c r="AI180" s="42"/>
      <c r="AJ180" s="42"/>
      <c r="AK180" s="42"/>
      <c r="AL180" s="42"/>
      <c r="AM180" s="42"/>
      <c r="AN180" s="42"/>
      <c r="AO180" s="33">
        <f t="shared" ref="AO180:AO185" si="18">SUM(T180:AA180)</f>
        <v>0</v>
      </c>
      <c r="AQ180" s="33">
        <f t="shared" ref="AQ180:AQ185" si="19">SUM(AB180:AN180)</f>
        <v>0</v>
      </c>
      <c r="AR180" s="46"/>
      <c r="AS180" s="33">
        <f t="shared" ref="AS180:AS185" si="20">SUM(AO180,AQ180)</f>
        <v>0</v>
      </c>
    </row>
    <row r="181" spans="1:45" s="634" customFormat="1" ht="21" customHeight="1">
      <c r="A181" s="79"/>
      <c r="B181" s="33"/>
      <c r="C181" s="34" t="s">
        <v>189</v>
      </c>
      <c r="D181" s="35">
        <v>42278</v>
      </c>
      <c r="E181" s="53">
        <v>43108</v>
      </c>
      <c r="F181" s="659" t="s">
        <v>373</v>
      </c>
      <c r="G181" s="37"/>
      <c r="H181" s="38"/>
      <c r="I181" s="37"/>
      <c r="J181" s="38"/>
      <c r="K181" s="37"/>
      <c r="L181" s="38"/>
      <c r="M181" s="37"/>
      <c r="N181" s="38"/>
      <c r="O181" s="37">
        <v>0</v>
      </c>
      <c r="P181" s="656">
        <v>0</v>
      </c>
      <c r="Q181" s="37">
        <v>0</v>
      </c>
      <c r="R181" s="37">
        <v>0</v>
      </c>
      <c r="S181" s="37"/>
      <c r="T181" s="39"/>
      <c r="U181" s="39"/>
      <c r="V181" s="39"/>
      <c r="W181" s="39"/>
      <c r="X181" s="39"/>
      <c r="Y181" s="39"/>
      <c r="Z181" s="39"/>
      <c r="AA181" s="39"/>
      <c r="AB181" s="39"/>
      <c r="AC181" s="41"/>
      <c r="AD181" s="41"/>
      <c r="AE181" s="41"/>
      <c r="AF181" s="41"/>
      <c r="AG181" s="41"/>
      <c r="AH181" s="42"/>
      <c r="AI181" s="42"/>
      <c r="AJ181" s="42"/>
      <c r="AK181" s="42"/>
      <c r="AL181" s="42"/>
      <c r="AM181" s="42"/>
      <c r="AN181" s="42"/>
      <c r="AO181" s="33">
        <f t="shared" si="18"/>
        <v>0</v>
      </c>
      <c r="AP181" s="48"/>
      <c r="AQ181" s="33">
        <f t="shared" si="19"/>
        <v>0</v>
      </c>
      <c r="AR181" s="46"/>
      <c r="AS181" s="33">
        <f t="shared" si="20"/>
        <v>0</v>
      </c>
    </row>
    <row r="182" spans="1:45" s="48" customFormat="1" ht="21" customHeight="1">
      <c r="A182" s="79"/>
      <c r="B182" s="33"/>
      <c r="C182" s="34" t="s">
        <v>134</v>
      </c>
      <c r="D182" s="35">
        <v>42478</v>
      </c>
      <c r="E182" s="53">
        <v>42333</v>
      </c>
      <c r="F182" s="659" t="s">
        <v>373</v>
      </c>
      <c r="G182" s="37">
        <v>0</v>
      </c>
      <c r="H182" s="38">
        <v>0</v>
      </c>
      <c r="I182" s="37">
        <v>0</v>
      </c>
      <c r="J182" s="38">
        <v>0</v>
      </c>
      <c r="K182" s="37">
        <v>0</v>
      </c>
      <c r="L182" s="38">
        <v>6</v>
      </c>
      <c r="M182" s="37">
        <v>6</v>
      </c>
      <c r="N182" s="38">
        <v>1</v>
      </c>
      <c r="O182" s="37">
        <v>7</v>
      </c>
      <c r="P182" s="656">
        <v>4</v>
      </c>
      <c r="Q182" s="37">
        <v>11</v>
      </c>
      <c r="R182" s="37">
        <v>0</v>
      </c>
      <c r="S182" s="37"/>
      <c r="T182" s="39"/>
      <c r="U182" s="39"/>
      <c r="V182" s="39"/>
      <c r="W182" s="39"/>
      <c r="X182" s="39"/>
      <c r="Y182" s="39"/>
      <c r="Z182" s="39"/>
      <c r="AA182" s="39"/>
      <c r="AB182" s="39"/>
      <c r="AC182" s="41"/>
      <c r="AD182" s="41"/>
      <c r="AE182" s="41"/>
      <c r="AF182" s="41"/>
      <c r="AG182" s="41"/>
      <c r="AH182" s="42"/>
      <c r="AI182" s="42"/>
      <c r="AJ182" s="42"/>
      <c r="AK182" s="42"/>
      <c r="AL182" s="42"/>
      <c r="AM182" s="42"/>
      <c r="AN182" s="42"/>
      <c r="AO182" s="33">
        <f t="shared" si="18"/>
        <v>0</v>
      </c>
      <c r="AQ182" s="33">
        <f t="shared" si="19"/>
        <v>0</v>
      </c>
      <c r="AR182" s="46"/>
      <c r="AS182" s="33">
        <f t="shared" si="20"/>
        <v>0</v>
      </c>
    </row>
    <row r="183" spans="1:45" s="634" customFormat="1" ht="21" customHeight="1">
      <c r="A183" s="33"/>
      <c r="B183" s="33"/>
      <c r="C183" s="34" t="s">
        <v>105</v>
      </c>
      <c r="D183" s="49">
        <v>37743</v>
      </c>
      <c r="E183" s="53">
        <v>37719</v>
      </c>
      <c r="F183" s="659" t="s">
        <v>373</v>
      </c>
      <c r="G183" s="37"/>
      <c r="H183" s="38"/>
      <c r="I183" s="37"/>
      <c r="J183" s="38"/>
      <c r="K183" s="37"/>
      <c r="L183" s="38"/>
      <c r="M183" s="37"/>
      <c r="N183" s="38"/>
      <c r="O183" s="37">
        <v>0</v>
      </c>
      <c r="P183" s="656">
        <v>0</v>
      </c>
      <c r="Q183" s="37">
        <v>0</v>
      </c>
      <c r="R183" s="37">
        <v>0</v>
      </c>
      <c r="S183" s="37"/>
      <c r="T183" s="39"/>
      <c r="U183" s="39"/>
      <c r="V183" s="39"/>
      <c r="W183" s="39"/>
      <c r="X183" s="39"/>
      <c r="Y183" s="39"/>
      <c r="Z183" s="39"/>
      <c r="AA183" s="39"/>
      <c r="AB183" s="39"/>
      <c r="AC183" s="41"/>
      <c r="AD183" s="41"/>
      <c r="AE183" s="41"/>
      <c r="AF183" s="41"/>
      <c r="AG183" s="41"/>
      <c r="AH183" s="42"/>
      <c r="AI183" s="42"/>
      <c r="AJ183" s="42"/>
      <c r="AK183" s="42"/>
      <c r="AL183" s="42"/>
      <c r="AM183" s="42"/>
      <c r="AN183" s="42"/>
      <c r="AO183" s="33">
        <f t="shared" si="18"/>
        <v>0</v>
      </c>
      <c r="AP183" s="48"/>
      <c r="AQ183" s="33">
        <f t="shared" si="19"/>
        <v>0</v>
      </c>
      <c r="AR183" s="46"/>
      <c r="AS183" s="33">
        <f t="shared" si="20"/>
        <v>0</v>
      </c>
    </row>
    <row r="184" spans="1:45" s="48" customFormat="1" ht="21" customHeight="1">
      <c r="A184" s="60"/>
      <c r="B184" s="33"/>
      <c r="C184" s="34" t="s">
        <v>316</v>
      </c>
      <c r="D184" s="54">
        <v>39874</v>
      </c>
      <c r="E184" s="53">
        <v>39874</v>
      </c>
      <c r="F184" s="659" t="s">
        <v>370</v>
      </c>
      <c r="G184" s="37">
        <v>0</v>
      </c>
      <c r="H184" s="38">
        <v>0</v>
      </c>
      <c r="I184" s="37">
        <v>0</v>
      </c>
      <c r="J184" s="38">
        <v>0</v>
      </c>
      <c r="K184" s="37">
        <v>0</v>
      </c>
      <c r="L184" s="38">
        <v>0</v>
      </c>
      <c r="M184" s="37">
        <v>0</v>
      </c>
      <c r="N184" s="38">
        <v>0</v>
      </c>
      <c r="O184" s="37">
        <v>0</v>
      </c>
      <c r="P184" s="656">
        <v>1</v>
      </c>
      <c r="Q184" s="37">
        <v>1</v>
      </c>
      <c r="R184" s="37">
        <v>0</v>
      </c>
      <c r="S184" s="37"/>
      <c r="T184" s="39"/>
      <c r="U184" s="39"/>
      <c r="V184" s="39"/>
      <c r="W184" s="39"/>
      <c r="X184" s="39"/>
      <c r="Y184" s="39"/>
      <c r="Z184" s="39"/>
      <c r="AA184" s="39"/>
      <c r="AB184" s="39"/>
      <c r="AC184" s="41"/>
      <c r="AD184" s="41"/>
      <c r="AE184" s="41"/>
      <c r="AF184" s="41"/>
      <c r="AG184" s="41"/>
      <c r="AH184" s="42"/>
      <c r="AI184" s="42"/>
      <c r="AJ184" s="42"/>
      <c r="AK184" s="42"/>
      <c r="AL184" s="42"/>
      <c r="AM184" s="42"/>
      <c r="AN184" s="42"/>
      <c r="AO184" s="33">
        <f t="shared" si="18"/>
        <v>0</v>
      </c>
      <c r="AQ184" s="33">
        <f t="shared" si="19"/>
        <v>0</v>
      </c>
      <c r="AR184" s="46"/>
      <c r="AS184" s="33">
        <f t="shared" si="20"/>
        <v>0</v>
      </c>
    </row>
    <row r="185" spans="1:45" s="634" customFormat="1" ht="21" customHeight="1">
      <c r="A185" s="60"/>
      <c r="B185" s="33"/>
      <c r="C185" s="34" t="s">
        <v>140</v>
      </c>
      <c r="D185" s="49">
        <v>42999</v>
      </c>
      <c r="E185" s="53">
        <v>42998</v>
      </c>
      <c r="F185" s="659" t="s">
        <v>373</v>
      </c>
      <c r="G185" s="37"/>
      <c r="H185" s="38"/>
      <c r="I185" s="37"/>
      <c r="J185" s="38"/>
      <c r="K185" s="37"/>
      <c r="L185" s="38"/>
      <c r="M185" s="37"/>
      <c r="N185" s="38"/>
      <c r="O185" s="37">
        <v>0</v>
      </c>
      <c r="P185" s="656">
        <v>0</v>
      </c>
      <c r="Q185" s="37">
        <v>0</v>
      </c>
      <c r="R185" s="37">
        <v>0</v>
      </c>
      <c r="S185" s="37"/>
      <c r="T185" s="39"/>
      <c r="U185" s="39"/>
      <c r="V185" s="39"/>
      <c r="W185" s="39"/>
      <c r="X185" s="39"/>
      <c r="Y185" s="39"/>
      <c r="Z185" s="39"/>
      <c r="AA185" s="39"/>
      <c r="AB185" s="39"/>
      <c r="AC185" s="41"/>
      <c r="AD185" s="41"/>
      <c r="AE185" s="41"/>
      <c r="AF185" s="41"/>
      <c r="AG185" s="41"/>
      <c r="AH185" s="42"/>
      <c r="AI185" s="42"/>
      <c r="AJ185" s="42"/>
      <c r="AK185" s="42"/>
      <c r="AL185" s="42"/>
      <c r="AM185" s="42"/>
      <c r="AN185" s="42"/>
      <c r="AO185" s="33">
        <f t="shared" si="18"/>
        <v>0</v>
      </c>
      <c r="AP185" s="48"/>
      <c r="AQ185" s="33">
        <f t="shared" si="19"/>
        <v>0</v>
      </c>
      <c r="AR185" s="46"/>
      <c r="AS185" s="33">
        <f t="shared" si="20"/>
        <v>0</v>
      </c>
    </row>
    <row r="186" spans="1:45" s="634" customFormat="1" ht="22.2" customHeight="1">
      <c r="A186" s="60"/>
      <c r="B186" s="33"/>
      <c r="C186" s="34" t="s">
        <v>152</v>
      </c>
      <c r="D186" s="35">
        <v>41318</v>
      </c>
      <c r="E186" s="53">
        <v>41312</v>
      </c>
      <c r="F186" s="659" t="s">
        <v>370</v>
      </c>
      <c r="G186" s="37">
        <v>0</v>
      </c>
      <c r="H186" s="38">
        <v>7</v>
      </c>
      <c r="I186" s="37">
        <v>7</v>
      </c>
      <c r="J186" s="38">
        <v>0</v>
      </c>
      <c r="K186" s="37">
        <v>7</v>
      </c>
      <c r="L186" s="38">
        <v>0</v>
      </c>
      <c r="M186" s="37">
        <v>7</v>
      </c>
      <c r="N186" s="38">
        <v>0</v>
      </c>
      <c r="O186" s="37">
        <v>0</v>
      </c>
      <c r="P186" s="656">
        <v>0</v>
      </c>
      <c r="Q186" s="37">
        <v>0</v>
      </c>
      <c r="R186" s="37">
        <v>0</v>
      </c>
      <c r="S186" s="37"/>
      <c r="T186" s="40"/>
      <c r="U186" s="39"/>
      <c r="V186" s="39"/>
      <c r="W186" s="39"/>
      <c r="X186" s="39"/>
      <c r="Y186" s="39"/>
      <c r="Z186" s="39"/>
      <c r="AA186" s="39"/>
      <c r="AB186" s="39"/>
      <c r="AC186" s="41"/>
      <c r="AD186" s="41"/>
      <c r="AE186" s="41"/>
      <c r="AF186" s="41"/>
      <c r="AG186" s="41"/>
      <c r="AH186" s="42"/>
      <c r="AI186" s="42"/>
      <c r="AJ186" s="42"/>
      <c r="AK186" s="42"/>
      <c r="AL186" s="42"/>
      <c r="AM186" s="42"/>
      <c r="AN186" s="42"/>
      <c r="AO186" s="33">
        <f t="shared" ref="AO186" si="21">SUM(T186:AB186)</f>
        <v>0</v>
      </c>
      <c r="AP186" s="48"/>
      <c r="AQ186" s="46">
        <f t="shared" ref="AQ186" si="22">SUM(AC186:AN186)</f>
        <v>0</v>
      </c>
      <c r="AR186" s="46"/>
      <c r="AS186" s="46">
        <f t="shared" ref="AS186" si="23">SUM(AO186:AQ186)</f>
        <v>0</v>
      </c>
    </row>
    <row r="187" spans="1:45" s="634" customFormat="1" ht="21" customHeight="1">
      <c r="A187" s="60"/>
      <c r="B187" s="33"/>
      <c r="C187" s="34" t="s">
        <v>358</v>
      </c>
      <c r="D187" s="54">
        <v>43347</v>
      </c>
      <c r="E187" s="53">
        <v>43339</v>
      </c>
      <c r="F187" s="659" t="s">
        <v>373</v>
      </c>
      <c r="G187" s="37"/>
      <c r="H187" s="38"/>
      <c r="I187" s="37"/>
      <c r="J187" s="38"/>
      <c r="K187" s="37"/>
      <c r="L187" s="38"/>
      <c r="M187" s="37"/>
      <c r="N187" s="38"/>
      <c r="O187" s="37"/>
      <c r="P187" s="656">
        <v>0</v>
      </c>
      <c r="Q187" s="37">
        <v>0</v>
      </c>
      <c r="R187" s="37">
        <v>0</v>
      </c>
      <c r="S187" s="37"/>
      <c r="T187" s="39"/>
      <c r="U187" s="39"/>
      <c r="V187" s="39"/>
      <c r="W187" s="39"/>
      <c r="X187" s="39"/>
      <c r="Y187" s="39"/>
      <c r="Z187" s="39"/>
      <c r="AA187" s="39"/>
      <c r="AB187" s="39"/>
      <c r="AC187" s="39"/>
      <c r="AD187" s="39"/>
      <c r="AE187" s="39"/>
      <c r="AF187" s="39"/>
      <c r="AG187" s="39"/>
      <c r="AH187" s="42"/>
      <c r="AI187" s="42"/>
      <c r="AJ187" s="42"/>
      <c r="AK187" s="42"/>
      <c r="AL187" s="42"/>
      <c r="AM187" s="42"/>
      <c r="AN187" s="42"/>
      <c r="AO187" s="33">
        <f t="shared" ref="AO187:AO188" si="24">SUM(T187:AA187)</f>
        <v>0</v>
      </c>
      <c r="AP187" s="48"/>
      <c r="AQ187" s="33">
        <f t="shared" ref="AQ187:AQ188" si="25">SUM(AB187:AN187)</f>
        <v>0</v>
      </c>
      <c r="AR187" s="46"/>
      <c r="AS187" s="33">
        <f t="shared" ref="AS187:AS188" si="26">SUM(AO187,AQ187)</f>
        <v>0</v>
      </c>
    </row>
    <row r="188" spans="1:45" s="634" customFormat="1" ht="21" customHeight="1">
      <c r="A188" s="60"/>
      <c r="B188" s="430"/>
      <c r="C188" s="34" t="s">
        <v>362</v>
      </c>
      <c r="D188" s="54">
        <v>41052</v>
      </c>
      <c r="E188" s="53">
        <v>38479</v>
      </c>
      <c r="F188" s="659" t="s">
        <v>371</v>
      </c>
      <c r="G188" s="37"/>
      <c r="H188" s="38"/>
      <c r="I188" s="37"/>
      <c r="J188" s="38"/>
      <c r="K188" s="37"/>
      <c r="L188" s="38"/>
      <c r="M188" s="37"/>
      <c r="N188" s="38"/>
      <c r="O188" s="37"/>
      <c r="P188" s="656">
        <v>0</v>
      </c>
      <c r="Q188" s="37">
        <v>0</v>
      </c>
      <c r="R188" s="37">
        <v>0</v>
      </c>
      <c r="S188" s="37"/>
      <c r="T188" s="39"/>
      <c r="U188" s="39"/>
      <c r="V188" s="39"/>
      <c r="W188" s="39"/>
      <c r="X188" s="39"/>
      <c r="Y188" s="39"/>
      <c r="Z188" s="39"/>
      <c r="AA188" s="39"/>
      <c r="AB188" s="39"/>
      <c r="AC188" s="39"/>
      <c r="AD188" s="39"/>
      <c r="AE188" s="39"/>
      <c r="AF188" s="39"/>
      <c r="AG188" s="39"/>
      <c r="AH188" s="42"/>
      <c r="AI188" s="42"/>
      <c r="AJ188" s="42"/>
      <c r="AK188" s="42"/>
      <c r="AL188" s="42"/>
      <c r="AM188" s="42"/>
      <c r="AN188" s="42"/>
      <c r="AO188" s="33">
        <f t="shared" si="24"/>
        <v>0</v>
      </c>
      <c r="AP188" s="48"/>
      <c r="AQ188" s="33">
        <f t="shared" si="25"/>
        <v>0</v>
      </c>
      <c r="AR188" s="46"/>
      <c r="AS188" s="33">
        <f t="shared" si="26"/>
        <v>0</v>
      </c>
    </row>
    <row r="189" spans="1:45" s="85" customFormat="1" ht="13.2">
      <c r="D189" s="134"/>
      <c r="E189" s="86"/>
      <c r="F189" s="86"/>
      <c r="G189" s="48"/>
    </row>
    <row r="190" spans="1:45" s="85" customFormat="1" ht="54" customHeight="1">
      <c r="C190" s="99" t="s">
        <v>1683</v>
      </c>
      <c r="D190" s="134"/>
      <c r="E190" s="86"/>
      <c r="F190" s="86"/>
      <c r="G190" s="48"/>
    </row>
    <row r="191" spans="1:45" s="48" customFormat="1">
      <c r="E191" s="130"/>
      <c r="F191" s="130"/>
      <c r="T191" s="556"/>
      <c r="AO191" s="46"/>
      <c r="AQ191" s="46"/>
      <c r="AR191" s="46"/>
      <c r="AS191" s="46"/>
    </row>
    <row r="192" spans="1:45" s="491" customFormat="1" ht="35.25" customHeight="1">
      <c r="A192" s="783" t="s">
        <v>12</v>
      </c>
      <c r="B192" s="784" t="s">
        <v>13</v>
      </c>
      <c r="C192" s="767" t="s">
        <v>14</v>
      </c>
      <c r="D192" s="797" t="s">
        <v>15</v>
      </c>
      <c r="E192" s="555" t="s">
        <v>16</v>
      </c>
      <c r="F192" s="682" t="s">
        <v>471</v>
      </c>
      <c r="G192" s="25" t="s">
        <v>17</v>
      </c>
      <c r="H192" s="26" t="s">
        <v>18</v>
      </c>
      <c r="I192" s="25" t="s">
        <v>19</v>
      </c>
      <c r="J192" s="26" t="s">
        <v>20</v>
      </c>
      <c r="K192" s="25" t="s">
        <v>21</v>
      </c>
      <c r="L192" s="24" t="s">
        <v>22</v>
      </c>
      <c r="M192" s="27" t="s">
        <v>23</v>
      </c>
      <c r="N192" s="24" t="s">
        <v>24</v>
      </c>
      <c r="O192" s="27" t="s">
        <v>25</v>
      </c>
      <c r="P192" s="24" t="s">
        <v>1607</v>
      </c>
      <c r="Q192" s="27" t="s">
        <v>1602</v>
      </c>
      <c r="R192" s="27" t="s">
        <v>26</v>
      </c>
      <c r="S192" s="27"/>
      <c r="T192" s="426">
        <v>1</v>
      </c>
      <c r="U192" s="426">
        <v>8</v>
      </c>
      <c r="V192" s="426">
        <v>15</v>
      </c>
      <c r="W192" s="426">
        <v>22</v>
      </c>
      <c r="X192" s="426">
        <v>29</v>
      </c>
      <c r="Y192" s="426">
        <v>5</v>
      </c>
      <c r="Z192" s="426">
        <v>12</v>
      </c>
      <c r="AA192" s="426">
        <v>19</v>
      </c>
      <c r="AB192" s="426">
        <v>26</v>
      </c>
      <c r="AC192" s="426">
        <v>3</v>
      </c>
      <c r="AD192" s="426">
        <v>10</v>
      </c>
      <c r="AE192" s="426">
        <v>17</v>
      </c>
      <c r="AF192" s="426">
        <v>24</v>
      </c>
      <c r="AG192" s="426">
        <v>31</v>
      </c>
      <c r="AH192" s="426">
        <v>7</v>
      </c>
      <c r="AI192" s="426">
        <v>14</v>
      </c>
      <c r="AJ192" s="426">
        <v>21</v>
      </c>
      <c r="AK192" s="426">
        <v>28</v>
      </c>
      <c r="AL192" s="426">
        <v>4</v>
      </c>
      <c r="AM192" s="426">
        <v>11</v>
      </c>
      <c r="AN192" s="426">
        <v>18</v>
      </c>
      <c r="AO192" s="30" t="s">
        <v>26</v>
      </c>
      <c r="AP192" s="31"/>
      <c r="AQ192" s="30" t="s">
        <v>27</v>
      </c>
      <c r="AR192" s="392"/>
      <c r="AS192" s="32" t="s">
        <v>28</v>
      </c>
    </row>
    <row r="193" spans="1:45" s="48" customFormat="1" ht="21" customHeight="1">
      <c r="A193" s="769"/>
      <c r="B193" s="769"/>
      <c r="C193" s="770" t="s">
        <v>52</v>
      </c>
      <c r="D193" s="771">
        <v>41450</v>
      </c>
      <c r="E193" s="36">
        <v>40682</v>
      </c>
      <c r="F193" s="657" t="s">
        <v>369</v>
      </c>
      <c r="G193" s="37"/>
      <c r="H193" s="38"/>
      <c r="I193" s="37">
        <v>0</v>
      </c>
      <c r="J193" s="38">
        <v>0</v>
      </c>
      <c r="K193" s="37">
        <v>0</v>
      </c>
      <c r="L193" s="38">
        <v>0</v>
      </c>
      <c r="M193" s="37">
        <v>0</v>
      </c>
      <c r="N193" s="38">
        <v>0</v>
      </c>
      <c r="O193" s="37">
        <v>0</v>
      </c>
      <c r="P193" s="656">
        <v>0</v>
      </c>
      <c r="Q193" s="37">
        <v>0</v>
      </c>
      <c r="R193" s="37">
        <v>0</v>
      </c>
      <c r="S193" s="37"/>
      <c r="T193" s="40"/>
      <c r="U193" s="39"/>
      <c r="V193" s="39"/>
      <c r="W193" s="39"/>
      <c r="X193" s="39"/>
      <c r="Y193" s="39"/>
      <c r="Z193" s="39"/>
      <c r="AA193" s="39"/>
      <c r="AB193" s="39"/>
      <c r="AC193" s="41"/>
      <c r="AD193" s="41"/>
      <c r="AE193" s="41"/>
      <c r="AF193" s="41"/>
      <c r="AG193" s="41"/>
      <c r="AH193" s="42"/>
      <c r="AI193" s="42"/>
      <c r="AJ193" s="42"/>
      <c r="AK193" s="42"/>
      <c r="AL193" s="42"/>
      <c r="AM193" s="42"/>
      <c r="AN193" s="42"/>
      <c r="AO193" s="33">
        <f t="shared" ref="AO193:AO200" si="27">SUM(T193:AB193)</f>
        <v>0</v>
      </c>
      <c r="AQ193" s="33">
        <f t="shared" ref="AQ193:AQ200" si="28">SUM(AC193:AN193)</f>
        <v>0</v>
      </c>
      <c r="AR193" s="46"/>
      <c r="AS193" s="33">
        <f t="shared" ref="AS193:AS200" si="29">SUM(AO193:AQ193)</f>
        <v>0</v>
      </c>
    </row>
    <row r="194" spans="1:45" s="48" customFormat="1" ht="21" customHeight="1">
      <c r="A194" s="769"/>
      <c r="B194" s="769"/>
      <c r="C194" s="770" t="s">
        <v>50</v>
      </c>
      <c r="D194" s="771">
        <v>40022</v>
      </c>
      <c r="E194" s="36">
        <v>41015</v>
      </c>
      <c r="F194" s="657" t="s">
        <v>370</v>
      </c>
      <c r="G194" s="37">
        <v>0</v>
      </c>
      <c r="H194" s="38">
        <v>0</v>
      </c>
      <c r="I194" s="37">
        <v>0</v>
      </c>
      <c r="J194" s="38">
        <v>0</v>
      </c>
      <c r="K194" s="37">
        <v>0</v>
      </c>
      <c r="L194" s="38">
        <v>0</v>
      </c>
      <c r="M194" s="37">
        <v>0</v>
      </c>
      <c r="N194" s="38">
        <v>0</v>
      </c>
      <c r="O194" s="37">
        <v>0</v>
      </c>
      <c r="P194" s="656">
        <v>0</v>
      </c>
      <c r="Q194" s="37">
        <v>0</v>
      </c>
      <c r="R194" s="37">
        <v>0</v>
      </c>
      <c r="S194" s="37"/>
      <c r="T194" s="40"/>
      <c r="U194" s="39"/>
      <c r="V194" s="39"/>
      <c r="W194" s="39"/>
      <c r="X194" s="39"/>
      <c r="Y194" s="39"/>
      <c r="Z194" s="39"/>
      <c r="AA194" s="39"/>
      <c r="AB194" s="39"/>
      <c r="AC194" s="41"/>
      <c r="AD194" s="41"/>
      <c r="AE194" s="41"/>
      <c r="AF194" s="41"/>
      <c r="AG194" s="41"/>
      <c r="AH194" s="42"/>
      <c r="AI194" s="42"/>
      <c r="AJ194" s="42"/>
      <c r="AK194" s="42"/>
      <c r="AL194" s="42"/>
      <c r="AM194" s="42"/>
      <c r="AN194" s="42"/>
      <c r="AO194" s="33">
        <f t="shared" si="27"/>
        <v>0</v>
      </c>
      <c r="AQ194" s="33">
        <f t="shared" si="28"/>
        <v>0</v>
      </c>
      <c r="AR194" s="46"/>
      <c r="AS194" s="33">
        <f t="shared" si="29"/>
        <v>0</v>
      </c>
    </row>
    <row r="195" spans="1:45" s="48" customFormat="1" ht="21" customHeight="1">
      <c r="A195" s="769"/>
      <c r="B195" s="769"/>
      <c r="C195" s="770" t="s">
        <v>42</v>
      </c>
      <c r="D195" s="772">
        <v>37074</v>
      </c>
      <c r="E195" s="36">
        <v>16837</v>
      </c>
      <c r="F195" s="657" t="s">
        <v>368</v>
      </c>
      <c r="G195" s="37"/>
      <c r="H195" s="38"/>
      <c r="I195" s="37">
        <v>0</v>
      </c>
      <c r="J195" s="38">
        <v>0</v>
      </c>
      <c r="K195" s="37">
        <v>0</v>
      </c>
      <c r="L195" s="38">
        <v>0</v>
      </c>
      <c r="M195" s="37">
        <v>0</v>
      </c>
      <c r="N195" s="38">
        <v>0</v>
      </c>
      <c r="O195" s="37">
        <v>0</v>
      </c>
      <c r="P195" s="656">
        <v>0</v>
      </c>
      <c r="Q195" s="37">
        <v>0</v>
      </c>
      <c r="R195" s="37">
        <v>0</v>
      </c>
      <c r="S195" s="37"/>
      <c r="T195" s="40"/>
      <c r="U195" s="39"/>
      <c r="V195" s="39"/>
      <c r="W195" s="39"/>
      <c r="X195" s="39"/>
      <c r="Y195" s="39"/>
      <c r="Z195" s="39"/>
      <c r="AA195" s="39"/>
      <c r="AB195" s="39"/>
      <c r="AC195" s="41"/>
      <c r="AD195" s="41"/>
      <c r="AE195" s="41"/>
      <c r="AF195" s="41"/>
      <c r="AG195" s="41"/>
      <c r="AH195" s="42"/>
      <c r="AI195" s="42"/>
      <c r="AJ195" s="42"/>
      <c r="AK195" s="42"/>
      <c r="AL195" s="42"/>
      <c r="AM195" s="42"/>
      <c r="AN195" s="42"/>
      <c r="AO195" s="33">
        <f t="shared" si="27"/>
        <v>0</v>
      </c>
      <c r="AQ195" s="33">
        <f t="shared" si="28"/>
        <v>0</v>
      </c>
      <c r="AR195" s="46"/>
      <c r="AS195" s="33">
        <f t="shared" si="29"/>
        <v>0</v>
      </c>
    </row>
    <row r="196" spans="1:45" s="634" customFormat="1" ht="22.2" customHeight="1">
      <c r="A196" s="769"/>
      <c r="B196" s="769"/>
      <c r="C196" s="770" t="s">
        <v>1444</v>
      </c>
      <c r="D196" s="772">
        <v>31961</v>
      </c>
      <c r="E196" s="36">
        <v>24352</v>
      </c>
      <c r="F196" s="657" t="s">
        <v>370</v>
      </c>
      <c r="G196" s="37">
        <v>9</v>
      </c>
      <c r="H196" s="38">
        <v>0</v>
      </c>
      <c r="I196" s="37">
        <v>9</v>
      </c>
      <c r="J196" s="38">
        <v>0</v>
      </c>
      <c r="K196" s="37">
        <v>0</v>
      </c>
      <c r="L196" s="38">
        <v>0</v>
      </c>
      <c r="M196" s="37">
        <v>0</v>
      </c>
      <c r="N196" s="38">
        <v>0</v>
      </c>
      <c r="O196" s="37">
        <v>0</v>
      </c>
      <c r="P196" s="656">
        <v>0</v>
      </c>
      <c r="Q196" s="37">
        <v>0</v>
      </c>
      <c r="R196" s="37">
        <v>0</v>
      </c>
      <c r="S196" s="37"/>
      <c r="T196" s="40"/>
      <c r="U196" s="39"/>
      <c r="V196" s="39"/>
      <c r="W196" s="39"/>
      <c r="X196" s="39"/>
      <c r="Y196" s="39"/>
      <c r="Z196" s="39"/>
      <c r="AA196" s="39"/>
      <c r="AB196" s="39"/>
      <c r="AC196" s="41"/>
      <c r="AD196" s="41"/>
      <c r="AE196" s="41"/>
      <c r="AF196" s="41"/>
      <c r="AG196" s="41"/>
      <c r="AH196" s="42"/>
      <c r="AI196" s="42"/>
      <c r="AJ196" s="42"/>
      <c r="AK196" s="42"/>
      <c r="AL196" s="42"/>
      <c r="AM196" s="42"/>
      <c r="AN196" s="42"/>
      <c r="AO196" s="33">
        <f t="shared" si="27"/>
        <v>0</v>
      </c>
      <c r="AP196" s="48"/>
      <c r="AQ196" s="46">
        <f t="shared" si="28"/>
        <v>0</v>
      </c>
      <c r="AR196" s="46"/>
      <c r="AS196" s="46">
        <f t="shared" si="29"/>
        <v>0</v>
      </c>
    </row>
    <row r="197" spans="1:45" s="634" customFormat="1" ht="22.2" customHeight="1">
      <c r="A197" s="796"/>
      <c r="B197" s="769"/>
      <c r="C197" s="770" t="s">
        <v>54</v>
      </c>
      <c r="D197" s="771">
        <v>42117</v>
      </c>
      <c r="E197" s="36">
        <v>42108</v>
      </c>
      <c r="F197" s="657" t="s">
        <v>369</v>
      </c>
      <c r="G197" s="37"/>
      <c r="H197" s="38"/>
      <c r="I197" s="37">
        <v>0</v>
      </c>
      <c r="J197" s="38">
        <v>0</v>
      </c>
      <c r="K197" s="37">
        <v>0</v>
      </c>
      <c r="L197" s="38">
        <v>0</v>
      </c>
      <c r="M197" s="37">
        <v>0</v>
      </c>
      <c r="N197" s="38">
        <v>0</v>
      </c>
      <c r="O197" s="37">
        <v>0</v>
      </c>
      <c r="P197" s="656">
        <v>0</v>
      </c>
      <c r="Q197" s="37">
        <v>0</v>
      </c>
      <c r="R197" s="37">
        <v>0</v>
      </c>
      <c r="S197" s="37"/>
      <c r="T197" s="40"/>
      <c r="U197" s="39"/>
      <c r="V197" s="39"/>
      <c r="W197" s="39"/>
      <c r="X197" s="39"/>
      <c r="Y197" s="39"/>
      <c r="Z197" s="39"/>
      <c r="AA197" s="39"/>
      <c r="AB197" s="39"/>
      <c r="AC197" s="41"/>
      <c r="AD197" s="41"/>
      <c r="AE197" s="41"/>
      <c r="AF197" s="41"/>
      <c r="AG197" s="41"/>
      <c r="AH197" s="42"/>
      <c r="AI197" s="42"/>
      <c r="AJ197" s="42"/>
      <c r="AK197" s="42"/>
      <c r="AL197" s="42"/>
      <c r="AM197" s="42"/>
      <c r="AN197" s="42"/>
      <c r="AO197" s="33">
        <f t="shared" si="27"/>
        <v>0</v>
      </c>
      <c r="AP197" s="48"/>
      <c r="AQ197" s="46">
        <f t="shared" si="28"/>
        <v>0</v>
      </c>
      <c r="AR197" s="46"/>
      <c r="AS197" s="46">
        <f t="shared" si="29"/>
        <v>0</v>
      </c>
    </row>
    <row r="198" spans="1:45" s="634" customFormat="1" ht="22.2" customHeight="1">
      <c r="A198" s="769"/>
      <c r="B198" s="769"/>
      <c r="C198" s="770" t="s">
        <v>46</v>
      </c>
      <c r="D198" s="771">
        <v>39437</v>
      </c>
      <c r="E198" s="36">
        <v>39255</v>
      </c>
      <c r="F198" s="657" t="s">
        <v>369</v>
      </c>
      <c r="G198" s="37"/>
      <c r="H198" s="38"/>
      <c r="I198" s="37">
        <v>0</v>
      </c>
      <c r="J198" s="38">
        <v>0</v>
      </c>
      <c r="K198" s="37">
        <v>0</v>
      </c>
      <c r="L198" s="38">
        <v>0</v>
      </c>
      <c r="M198" s="37">
        <v>0</v>
      </c>
      <c r="N198" s="38">
        <v>0</v>
      </c>
      <c r="O198" s="37">
        <v>0</v>
      </c>
      <c r="P198" s="656">
        <v>0</v>
      </c>
      <c r="Q198" s="37">
        <v>0</v>
      </c>
      <c r="R198" s="37">
        <v>0</v>
      </c>
      <c r="S198" s="37"/>
      <c r="T198" s="40"/>
      <c r="U198" s="39"/>
      <c r="V198" s="39"/>
      <c r="W198" s="39"/>
      <c r="X198" s="39"/>
      <c r="Y198" s="39"/>
      <c r="Z198" s="39"/>
      <c r="AA198" s="39"/>
      <c r="AB198" s="39"/>
      <c r="AC198" s="41"/>
      <c r="AD198" s="41"/>
      <c r="AE198" s="41"/>
      <c r="AF198" s="41"/>
      <c r="AG198" s="41"/>
      <c r="AH198" s="42"/>
      <c r="AI198" s="42"/>
      <c r="AJ198" s="42"/>
      <c r="AK198" s="42"/>
      <c r="AL198" s="42"/>
      <c r="AM198" s="42"/>
      <c r="AN198" s="42"/>
      <c r="AO198" s="33">
        <f t="shared" si="27"/>
        <v>0</v>
      </c>
      <c r="AP198" s="48"/>
      <c r="AQ198" s="46">
        <f t="shared" si="28"/>
        <v>0</v>
      </c>
      <c r="AR198" s="46"/>
      <c r="AS198" s="46">
        <f t="shared" si="29"/>
        <v>0</v>
      </c>
    </row>
    <row r="199" spans="1:45" s="645" customFormat="1" ht="22.2" customHeight="1">
      <c r="A199" s="769"/>
      <c r="B199" s="769"/>
      <c r="C199" s="770" t="s">
        <v>56</v>
      </c>
      <c r="D199" s="772">
        <v>42151</v>
      </c>
      <c r="E199" s="36">
        <v>28804</v>
      </c>
      <c r="F199" s="657" t="s">
        <v>368</v>
      </c>
      <c r="G199" s="37"/>
      <c r="H199" s="38"/>
      <c r="I199" s="37"/>
      <c r="J199" s="38"/>
      <c r="K199" s="37">
        <v>0</v>
      </c>
      <c r="L199" s="38">
        <v>0</v>
      </c>
      <c r="M199" s="37">
        <v>0</v>
      </c>
      <c r="N199" s="38">
        <v>0</v>
      </c>
      <c r="O199" s="37">
        <v>0</v>
      </c>
      <c r="P199" s="656">
        <v>0</v>
      </c>
      <c r="Q199" s="37">
        <v>0</v>
      </c>
      <c r="R199" s="37">
        <v>0</v>
      </c>
      <c r="S199" s="37"/>
      <c r="T199" s="40"/>
      <c r="U199" s="39"/>
      <c r="V199" s="39"/>
      <c r="W199" s="39"/>
      <c r="X199" s="39"/>
      <c r="Y199" s="39"/>
      <c r="Z199" s="39"/>
      <c r="AA199" s="39"/>
      <c r="AB199" s="39"/>
      <c r="AC199" s="41"/>
      <c r="AD199" s="41"/>
      <c r="AE199" s="41"/>
      <c r="AF199" s="41"/>
      <c r="AG199" s="41"/>
      <c r="AH199" s="42"/>
      <c r="AI199" s="42"/>
      <c r="AJ199" s="42"/>
      <c r="AK199" s="42"/>
      <c r="AL199" s="42"/>
      <c r="AM199" s="42"/>
      <c r="AN199" s="42"/>
      <c r="AO199" s="33">
        <f t="shared" si="27"/>
        <v>0</v>
      </c>
      <c r="AP199" s="48"/>
      <c r="AQ199" s="46">
        <f t="shared" si="28"/>
        <v>0</v>
      </c>
      <c r="AR199" s="46"/>
      <c r="AS199" s="46">
        <f t="shared" si="29"/>
        <v>0</v>
      </c>
    </row>
    <row r="200" spans="1:45" s="634" customFormat="1" ht="22.2" customHeight="1">
      <c r="A200" s="769"/>
      <c r="B200" s="769"/>
      <c r="C200" s="770" t="s">
        <v>40</v>
      </c>
      <c r="D200" s="772">
        <v>35831</v>
      </c>
      <c r="E200" s="36">
        <v>35891</v>
      </c>
      <c r="F200" s="657" t="s">
        <v>370</v>
      </c>
      <c r="G200" s="37">
        <v>0</v>
      </c>
      <c r="H200" s="38">
        <v>0</v>
      </c>
      <c r="I200" s="37">
        <v>0</v>
      </c>
      <c r="J200" s="38">
        <v>0</v>
      </c>
      <c r="K200" s="37">
        <v>0</v>
      </c>
      <c r="L200" s="38">
        <v>0</v>
      </c>
      <c r="M200" s="37">
        <v>0</v>
      </c>
      <c r="N200" s="38">
        <v>0</v>
      </c>
      <c r="O200" s="37">
        <v>0</v>
      </c>
      <c r="P200" s="656">
        <v>0</v>
      </c>
      <c r="Q200" s="37">
        <v>0</v>
      </c>
      <c r="R200" s="37">
        <v>0</v>
      </c>
      <c r="S200" s="37"/>
      <c r="T200" s="40"/>
      <c r="U200" s="39"/>
      <c r="V200" s="39"/>
      <c r="W200" s="39"/>
      <c r="X200" s="39"/>
      <c r="Y200" s="39"/>
      <c r="Z200" s="39"/>
      <c r="AA200" s="39"/>
      <c r="AB200" s="39"/>
      <c r="AC200" s="41"/>
      <c r="AD200" s="41"/>
      <c r="AE200" s="41"/>
      <c r="AF200" s="41"/>
      <c r="AG200" s="41"/>
      <c r="AH200" s="42"/>
      <c r="AI200" s="42"/>
      <c r="AJ200" s="42"/>
      <c r="AK200" s="42"/>
      <c r="AL200" s="42"/>
      <c r="AM200" s="42"/>
      <c r="AN200" s="42"/>
      <c r="AO200" s="33">
        <f t="shared" si="27"/>
        <v>0</v>
      </c>
      <c r="AP200" s="48"/>
      <c r="AQ200" s="46">
        <f t="shared" si="28"/>
        <v>0</v>
      </c>
      <c r="AR200" s="46"/>
      <c r="AS200" s="46">
        <f t="shared" si="29"/>
        <v>0</v>
      </c>
    </row>
    <row r="201" spans="1:45" s="491" customFormat="1" ht="35.25" customHeight="1">
      <c r="A201" s="783" t="s">
        <v>12</v>
      </c>
      <c r="B201" s="784" t="s">
        <v>13</v>
      </c>
      <c r="C201" s="767" t="s">
        <v>59</v>
      </c>
      <c r="D201" s="797" t="s">
        <v>15</v>
      </c>
      <c r="E201" s="555" t="s">
        <v>16</v>
      </c>
      <c r="F201" s="682" t="s">
        <v>471</v>
      </c>
      <c r="G201" s="25" t="s">
        <v>17</v>
      </c>
      <c r="H201" s="26" t="s">
        <v>18</v>
      </c>
      <c r="I201" s="25" t="s">
        <v>19</v>
      </c>
      <c r="J201" s="26" t="s">
        <v>20</v>
      </c>
      <c r="K201" s="25" t="s">
        <v>21</v>
      </c>
      <c r="L201" s="24" t="s">
        <v>22</v>
      </c>
      <c r="M201" s="27" t="s">
        <v>23</v>
      </c>
      <c r="N201" s="24" t="s">
        <v>24</v>
      </c>
      <c r="O201" s="27" t="s">
        <v>25</v>
      </c>
      <c r="P201" s="24" t="s">
        <v>1607</v>
      </c>
      <c r="Q201" s="27" t="s">
        <v>1602</v>
      </c>
      <c r="R201" s="27" t="s">
        <v>26</v>
      </c>
      <c r="S201" s="27"/>
      <c r="T201" s="426">
        <v>1</v>
      </c>
      <c r="U201" s="426">
        <v>8</v>
      </c>
      <c r="V201" s="426">
        <v>15</v>
      </c>
      <c r="W201" s="426">
        <v>22</v>
      </c>
      <c r="X201" s="426">
        <v>29</v>
      </c>
      <c r="Y201" s="426">
        <v>5</v>
      </c>
      <c r="Z201" s="426">
        <v>12</v>
      </c>
      <c r="AA201" s="426">
        <v>19</v>
      </c>
      <c r="AB201" s="426">
        <v>26</v>
      </c>
      <c r="AC201" s="426">
        <v>3</v>
      </c>
      <c r="AD201" s="426">
        <v>10</v>
      </c>
      <c r="AE201" s="426">
        <v>17</v>
      </c>
      <c r="AF201" s="426">
        <v>24</v>
      </c>
      <c r="AG201" s="426">
        <v>31</v>
      </c>
      <c r="AH201" s="426">
        <v>7</v>
      </c>
      <c r="AI201" s="426">
        <v>14</v>
      </c>
      <c r="AJ201" s="426">
        <v>21</v>
      </c>
      <c r="AK201" s="426">
        <v>28</v>
      </c>
      <c r="AL201" s="426">
        <v>4</v>
      </c>
      <c r="AM201" s="426">
        <v>11</v>
      </c>
      <c r="AN201" s="426">
        <v>18</v>
      </c>
      <c r="AO201" s="30" t="s">
        <v>26</v>
      </c>
      <c r="AP201" s="31"/>
      <c r="AQ201" s="30" t="s">
        <v>27</v>
      </c>
      <c r="AR201" s="392"/>
      <c r="AS201" s="32" t="s">
        <v>28</v>
      </c>
    </row>
    <row r="202" spans="1:45" s="48" customFormat="1" ht="22.2" customHeight="1">
      <c r="A202" s="782"/>
      <c r="B202" s="778"/>
      <c r="C202" s="770" t="s">
        <v>348</v>
      </c>
      <c r="D202" s="772">
        <v>42290</v>
      </c>
      <c r="E202" s="53">
        <v>42283</v>
      </c>
      <c r="F202" s="659" t="s">
        <v>369</v>
      </c>
      <c r="G202" s="37"/>
      <c r="H202" s="38"/>
      <c r="I202" s="37">
        <v>0</v>
      </c>
      <c r="J202" s="38">
        <v>0</v>
      </c>
      <c r="K202" s="37">
        <v>0</v>
      </c>
      <c r="L202" s="38">
        <v>0</v>
      </c>
      <c r="M202" s="37">
        <v>0</v>
      </c>
      <c r="N202" s="38">
        <v>0</v>
      </c>
      <c r="O202" s="37">
        <v>0</v>
      </c>
      <c r="P202" s="656">
        <v>0</v>
      </c>
      <c r="Q202" s="37">
        <v>0</v>
      </c>
      <c r="R202" s="37">
        <v>0</v>
      </c>
      <c r="S202" s="37"/>
      <c r="T202" s="40"/>
      <c r="U202" s="39"/>
      <c r="V202" s="39"/>
      <c r="W202" s="39"/>
      <c r="X202" s="39"/>
      <c r="Y202" s="39"/>
      <c r="Z202" s="39"/>
      <c r="AA202" s="39"/>
      <c r="AB202" s="39"/>
      <c r="AC202" s="41"/>
      <c r="AD202" s="41"/>
      <c r="AE202" s="41"/>
      <c r="AF202" s="41"/>
      <c r="AG202" s="41"/>
      <c r="AH202" s="42"/>
      <c r="AI202" s="42"/>
      <c r="AJ202" s="42"/>
      <c r="AK202" s="42"/>
      <c r="AL202" s="42"/>
      <c r="AM202" s="42"/>
      <c r="AN202" s="42"/>
      <c r="AO202" s="33">
        <f t="shared" ref="AO202:AO231" si="30">SUM(T202:AB202)</f>
        <v>0</v>
      </c>
      <c r="AQ202" s="33">
        <f t="shared" ref="AQ202:AQ231" si="31">SUM(AC202:AN202)</f>
        <v>0</v>
      </c>
      <c r="AR202" s="46"/>
      <c r="AS202" s="33">
        <f t="shared" ref="AS202:AS231" si="32">SUM(AO202:AQ202)</f>
        <v>0</v>
      </c>
    </row>
    <row r="203" spans="1:45" s="48" customFormat="1" ht="22.2" customHeight="1">
      <c r="A203" s="774"/>
      <c r="B203" s="778"/>
      <c r="C203" s="770" t="s">
        <v>335</v>
      </c>
      <c r="D203" s="772">
        <v>41253</v>
      </c>
      <c r="E203" s="53">
        <v>40995</v>
      </c>
      <c r="F203" s="659" t="s">
        <v>370</v>
      </c>
      <c r="G203" s="37">
        <v>0</v>
      </c>
      <c r="H203" s="38">
        <v>0</v>
      </c>
      <c r="I203" s="37">
        <v>0</v>
      </c>
      <c r="J203" s="38">
        <v>0</v>
      </c>
      <c r="K203" s="37">
        <v>0</v>
      </c>
      <c r="L203" s="38">
        <v>0</v>
      </c>
      <c r="M203" s="37">
        <v>0</v>
      </c>
      <c r="N203" s="38">
        <v>0</v>
      </c>
      <c r="O203" s="37">
        <v>0</v>
      </c>
      <c r="P203" s="656">
        <v>0</v>
      </c>
      <c r="Q203" s="37">
        <v>0</v>
      </c>
      <c r="R203" s="37">
        <v>0</v>
      </c>
      <c r="S203" s="37"/>
      <c r="T203" s="40"/>
      <c r="U203" s="39"/>
      <c r="V203" s="39"/>
      <c r="W203" s="39"/>
      <c r="X203" s="39"/>
      <c r="Y203" s="39"/>
      <c r="Z203" s="39"/>
      <c r="AA203" s="39"/>
      <c r="AB203" s="39"/>
      <c r="AC203" s="41"/>
      <c r="AD203" s="41"/>
      <c r="AE203" s="41"/>
      <c r="AF203" s="41"/>
      <c r="AG203" s="41"/>
      <c r="AH203" s="42"/>
      <c r="AI203" s="42"/>
      <c r="AJ203" s="42"/>
      <c r="AK203" s="42"/>
      <c r="AL203" s="42"/>
      <c r="AM203" s="42"/>
      <c r="AN203" s="42"/>
      <c r="AO203" s="33">
        <f t="shared" si="30"/>
        <v>0</v>
      </c>
      <c r="AQ203" s="33">
        <f t="shared" si="31"/>
        <v>0</v>
      </c>
      <c r="AR203" s="46"/>
      <c r="AS203" s="33">
        <f t="shared" si="32"/>
        <v>0</v>
      </c>
    </row>
    <row r="204" spans="1:45" s="48" customFormat="1" ht="22.2" customHeight="1">
      <c r="A204" s="774"/>
      <c r="B204" s="778"/>
      <c r="C204" s="770" t="s">
        <v>300</v>
      </c>
      <c r="D204" s="775">
        <v>38365</v>
      </c>
      <c r="E204" s="53">
        <v>23561</v>
      </c>
      <c r="F204" s="659" t="s">
        <v>370</v>
      </c>
      <c r="G204" s="37">
        <v>0</v>
      </c>
      <c r="H204" s="38">
        <v>0</v>
      </c>
      <c r="I204" s="37">
        <v>0</v>
      </c>
      <c r="J204" s="38">
        <v>0</v>
      </c>
      <c r="K204" s="37">
        <v>0</v>
      </c>
      <c r="L204" s="38">
        <v>0</v>
      </c>
      <c r="M204" s="37">
        <v>0</v>
      </c>
      <c r="N204" s="38">
        <v>0</v>
      </c>
      <c r="O204" s="37">
        <v>0</v>
      </c>
      <c r="P204" s="656">
        <v>0</v>
      </c>
      <c r="Q204" s="37">
        <v>0</v>
      </c>
      <c r="R204" s="37">
        <v>0</v>
      </c>
      <c r="S204" s="37"/>
      <c r="T204" s="40"/>
      <c r="U204" s="39"/>
      <c r="V204" s="39"/>
      <c r="W204" s="39"/>
      <c r="X204" s="39"/>
      <c r="Y204" s="39"/>
      <c r="Z204" s="39"/>
      <c r="AA204" s="39"/>
      <c r="AB204" s="39"/>
      <c r="AC204" s="41"/>
      <c r="AD204" s="41"/>
      <c r="AE204" s="41"/>
      <c r="AF204" s="41"/>
      <c r="AG204" s="41"/>
      <c r="AH204" s="42"/>
      <c r="AI204" s="42"/>
      <c r="AJ204" s="42"/>
      <c r="AK204" s="42"/>
      <c r="AL204" s="42"/>
      <c r="AM204" s="42"/>
      <c r="AN204" s="42"/>
      <c r="AO204" s="33">
        <f t="shared" si="30"/>
        <v>0</v>
      </c>
      <c r="AQ204" s="33">
        <f t="shared" si="31"/>
        <v>0</v>
      </c>
      <c r="AR204" s="46"/>
      <c r="AS204" s="33">
        <f t="shared" si="32"/>
        <v>0</v>
      </c>
    </row>
    <row r="205" spans="1:45" s="48" customFormat="1" ht="22.2" customHeight="1">
      <c r="A205" s="774"/>
      <c r="B205" s="778"/>
      <c r="C205" s="770" t="s">
        <v>245</v>
      </c>
      <c r="D205" s="772">
        <v>30802</v>
      </c>
      <c r="E205" s="53">
        <v>40905</v>
      </c>
      <c r="F205" s="659" t="s">
        <v>370</v>
      </c>
      <c r="G205" s="37">
        <v>0</v>
      </c>
      <c r="H205" s="38">
        <v>0</v>
      </c>
      <c r="I205" s="37">
        <v>0</v>
      </c>
      <c r="J205" s="38">
        <v>0</v>
      </c>
      <c r="K205" s="37">
        <v>0</v>
      </c>
      <c r="L205" s="38">
        <v>0</v>
      </c>
      <c r="M205" s="37">
        <v>0</v>
      </c>
      <c r="N205" s="38">
        <v>0</v>
      </c>
      <c r="O205" s="37">
        <v>0</v>
      </c>
      <c r="P205" s="656">
        <v>0</v>
      </c>
      <c r="Q205" s="37">
        <v>0</v>
      </c>
      <c r="R205" s="37">
        <v>0</v>
      </c>
      <c r="S205" s="37"/>
      <c r="T205" s="40"/>
      <c r="U205" s="39"/>
      <c r="V205" s="39"/>
      <c r="W205" s="39"/>
      <c r="X205" s="39"/>
      <c r="Y205" s="39"/>
      <c r="Z205" s="39"/>
      <c r="AA205" s="39"/>
      <c r="AB205" s="39"/>
      <c r="AC205" s="41"/>
      <c r="AD205" s="41"/>
      <c r="AE205" s="41"/>
      <c r="AF205" s="41"/>
      <c r="AG205" s="41"/>
      <c r="AH205" s="42"/>
      <c r="AI205" s="42"/>
      <c r="AJ205" s="42"/>
      <c r="AK205" s="42"/>
      <c r="AL205" s="42"/>
      <c r="AM205" s="42"/>
      <c r="AN205" s="42"/>
      <c r="AO205" s="33">
        <f t="shared" si="30"/>
        <v>0</v>
      </c>
      <c r="AQ205" s="33">
        <f t="shared" si="31"/>
        <v>0</v>
      </c>
      <c r="AR205" s="46"/>
      <c r="AS205" s="33">
        <f t="shared" si="32"/>
        <v>0</v>
      </c>
    </row>
    <row r="206" spans="1:45" s="48" customFormat="1" ht="22.2" customHeight="1">
      <c r="A206" s="774"/>
      <c r="B206" s="778"/>
      <c r="C206" s="770" t="s">
        <v>317</v>
      </c>
      <c r="D206" s="772">
        <v>40057</v>
      </c>
      <c r="E206" s="53">
        <v>40042</v>
      </c>
      <c r="F206" s="659" t="s">
        <v>368</v>
      </c>
      <c r="G206" s="37">
        <v>0</v>
      </c>
      <c r="H206" s="38">
        <v>0</v>
      </c>
      <c r="I206" s="37">
        <v>0</v>
      </c>
      <c r="J206" s="38">
        <v>0</v>
      </c>
      <c r="K206" s="37">
        <v>0</v>
      </c>
      <c r="L206" s="38">
        <v>0</v>
      </c>
      <c r="M206" s="37">
        <v>0</v>
      </c>
      <c r="N206" s="38">
        <v>0</v>
      </c>
      <c r="O206" s="37">
        <v>0</v>
      </c>
      <c r="P206" s="656">
        <v>0</v>
      </c>
      <c r="Q206" s="37">
        <v>0</v>
      </c>
      <c r="R206" s="37">
        <v>0</v>
      </c>
      <c r="S206" s="37"/>
      <c r="T206" s="40"/>
      <c r="U206" s="39"/>
      <c r="V206" s="39"/>
      <c r="W206" s="39"/>
      <c r="X206" s="39"/>
      <c r="Y206" s="39"/>
      <c r="Z206" s="39"/>
      <c r="AA206" s="39"/>
      <c r="AB206" s="39"/>
      <c r="AC206" s="41"/>
      <c r="AD206" s="41"/>
      <c r="AE206" s="41"/>
      <c r="AF206" s="41"/>
      <c r="AG206" s="41"/>
      <c r="AH206" s="42"/>
      <c r="AI206" s="42"/>
      <c r="AJ206" s="42"/>
      <c r="AK206" s="42"/>
      <c r="AL206" s="42"/>
      <c r="AM206" s="42"/>
      <c r="AN206" s="42"/>
      <c r="AO206" s="33">
        <f t="shared" si="30"/>
        <v>0</v>
      </c>
      <c r="AQ206" s="33">
        <f t="shared" si="31"/>
        <v>0</v>
      </c>
      <c r="AR206" s="46"/>
      <c r="AS206" s="33">
        <f t="shared" si="32"/>
        <v>0</v>
      </c>
    </row>
    <row r="207" spans="1:45" s="48" customFormat="1" ht="22.2" customHeight="1">
      <c r="A207" s="774"/>
      <c r="B207" s="778"/>
      <c r="C207" s="770" t="s">
        <v>132</v>
      </c>
      <c r="D207" s="775">
        <v>41914</v>
      </c>
      <c r="E207" s="53">
        <v>39856</v>
      </c>
      <c r="F207" s="659" t="s">
        <v>369</v>
      </c>
      <c r="G207" s="37"/>
      <c r="H207" s="38"/>
      <c r="I207" s="37">
        <v>0</v>
      </c>
      <c r="J207" s="38">
        <v>0</v>
      </c>
      <c r="K207" s="37">
        <v>0</v>
      </c>
      <c r="L207" s="38">
        <v>0</v>
      </c>
      <c r="M207" s="37">
        <v>0</v>
      </c>
      <c r="N207" s="38">
        <v>0</v>
      </c>
      <c r="O207" s="37">
        <v>0</v>
      </c>
      <c r="P207" s="656">
        <v>0</v>
      </c>
      <c r="Q207" s="37">
        <v>0</v>
      </c>
      <c r="R207" s="37">
        <v>0</v>
      </c>
      <c r="S207" s="37"/>
      <c r="T207" s="40"/>
      <c r="U207" s="39"/>
      <c r="V207" s="39"/>
      <c r="W207" s="39"/>
      <c r="X207" s="39"/>
      <c r="Y207" s="39"/>
      <c r="Z207" s="39"/>
      <c r="AA207" s="39"/>
      <c r="AB207" s="39"/>
      <c r="AC207" s="41"/>
      <c r="AD207" s="41"/>
      <c r="AE207" s="41"/>
      <c r="AF207" s="41"/>
      <c r="AG207" s="41"/>
      <c r="AH207" s="42"/>
      <c r="AI207" s="42"/>
      <c r="AJ207" s="42"/>
      <c r="AK207" s="42"/>
      <c r="AL207" s="42"/>
      <c r="AM207" s="42"/>
      <c r="AN207" s="42"/>
      <c r="AO207" s="33">
        <f t="shared" si="30"/>
        <v>0</v>
      </c>
      <c r="AQ207" s="33">
        <f t="shared" si="31"/>
        <v>0</v>
      </c>
      <c r="AR207" s="46"/>
      <c r="AS207" s="33">
        <f t="shared" si="32"/>
        <v>0</v>
      </c>
    </row>
    <row r="208" spans="1:45" s="48" customFormat="1" ht="22.2" customHeight="1">
      <c r="A208" s="774"/>
      <c r="B208" s="778"/>
      <c r="C208" s="770" t="s">
        <v>312</v>
      </c>
      <c r="D208" s="772">
        <v>39253</v>
      </c>
      <c r="E208" s="53">
        <v>21646</v>
      </c>
      <c r="F208" s="659" t="s">
        <v>368</v>
      </c>
      <c r="G208" s="37"/>
      <c r="H208" s="38"/>
      <c r="I208" s="37"/>
      <c r="J208" s="38"/>
      <c r="K208" s="37">
        <v>0</v>
      </c>
      <c r="L208" s="38">
        <v>0</v>
      </c>
      <c r="M208" s="37">
        <v>0</v>
      </c>
      <c r="N208" s="38">
        <v>0</v>
      </c>
      <c r="O208" s="37">
        <v>0</v>
      </c>
      <c r="P208" s="656">
        <v>0</v>
      </c>
      <c r="Q208" s="37">
        <v>0</v>
      </c>
      <c r="R208" s="37">
        <v>0</v>
      </c>
      <c r="S208" s="37"/>
      <c r="T208" s="40"/>
      <c r="U208" s="39"/>
      <c r="V208" s="39"/>
      <c r="W208" s="39"/>
      <c r="X208" s="39"/>
      <c r="Y208" s="39"/>
      <c r="Z208" s="39"/>
      <c r="AA208" s="39"/>
      <c r="AB208" s="39"/>
      <c r="AC208" s="41"/>
      <c r="AD208" s="41"/>
      <c r="AE208" s="41"/>
      <c r="AF208" s="41"/>
      <c r="AG208" s="41"/>
      <c r="AH208" s="42"/>
      <c r="AI208" s="42"/>
      <c r="AJ208" s="42"/>
      <c r="AK208" s="42"/>
      <c r="AL208" s="42"/>
      <c r="AM208" s="42"/>
      <c r="AN208" s="42"/>
      <c r="AO208" s="33">
        <f t="shared" si="30"/>
        <v>0</v>
      </c>
      <c r="AQ208" s="33">
        <f t="shared" si="31"/>
        <v>0</v>
      </c>
      <c r="AR208" s="46"/>
      <c r="AS208" s="33">
        <f t="shared" si="32"/>
        <v>0</v>
      </c>
    </row>
    <row r="209" spans="1:45" s="48" customFormat="1" ht="22.2" customHeight="1">
      <c r="A209" s="774"/>
      <c r="B209" s="778"/>
      <c r="C209" s="770" t="s">
        <v>313</v>
      </c>
      <c r="D209" s="772">
        <v>39253</v>
      </c>
      <c r="E209" s="53">
        <v>39272</v>
      </c>
      <c r="F209" s="659" t="s">
        <v>368</v>
      </c>
      <c r="G209" s="37"/>
      <c r="H209" s="38"/>
      <c r="I209" s="37">
        <v>0</v>
      </c>
      <c r="J209" s="38">
        <v>0</v>
      </c>
      <c r="K209" s="37">
        <v>0</v>
      </c>
      <c r="L209" s="38">
        <v>0</v>
      </c>
      <c r="M209" s="37">
        <v>0</v>
      </c>
      <c r="N209" s="38">
        <v>0</v>
      </c>
      <c r="O209" s="37">
        <v>0</v>
      </c>
      <c r="P209" s="656">
        <v>0</v>
      </c>
      <c r="Q209" s="37">
        <v>0</v>
      </c>
      <c r="R209" s="37">
        <v>0</v>
      </c>
      <c r="S209" s="37"/>
      <c r="T209" s="40"/>
      <c r="U209" s="39"/>
      <c r="V209" s="39"/>
      <c r="W209" s="39"/>
      <c r="X209" s="39"/>
      <c r="Y209" s="39"/>
      <c r="Z209" s="39"/>
      <c r="AA209" s="39"/>
      <c r="AB209" s="39"/>
      <c r="AC209" s="41"/>
      <c r="AD209" s="41"/>
      <c r="AE209" s="41"/>
      <c r="AF209" s="41"/>
      <c r="AG209" s="41"/>
      <c r="AH209" s="42"/>
      <c r="AI209" s="42"/>
      <c r="AJ209" s="42"/>
      <c r="AK209" s="42"/>
      <c r="AL209" s="42"/>
      <c r="AM209" s="42"/>
      <c r="AN209" s="42"/>
      <c r="AO209" s="33">
        <f t="shared" si="30"/>
        <v>0</v>
      </c>
      <c r="AQ209" s="33">
        <f t="shared" si="31"/>
        <v>0</v>
      </c>
      <c r="AR209" s="46"/>
      <c r="AS209" s="33">
        <f t="shared" si="32"/>
        <v>0</v>
      </c>
    </row>
    <row r="210" spans="1:45" s="48" customFormat="1" ht="22.2" customHeight="1">
      <c r="A210" s="774"/>
      <c r="B210" s="778"/>
      <c r="C210" s="770" t="s">
        <v>339</v>
      </c>
      <c r="D210" s="775">
        <v>41492</v>
      </c>
      <c r="E210" s="53">
        <v>21605</v>
      </c>
      <c r="F210" s="659" t="s">
        <v>369</v>
      </c>
      <c r="G210" s="37"/>
      <c r="H210" s="38"/>
      <c r="I210" s="37"/>
      <c r="J210" s="38"/>
      <c r="K210" s="37">
        <v>0</v>
      </c>
      <c r="L210" s="38">
        <v>0</v>
      </c>
      <c r="M210" s="37">
        <v>0</v>
      </c>
      <c r="N210" s="38">
        <v>0</v>
      </c>
      <c r="O210" s="37">
        <v>0</v>
      </c>
      <c r="P210" s="656">
        <v>0</v>
      </c>
      <c r="Q210" s="37">
        <v>0</v>
      </c>
      <c r="R210" s="37">
        <v>0</v>
      </c>
      <c r="S210" s="37"/>
      <c r="T210" s="40"/>
      <c r="U210" s="39"/>
      <c r="V210" s="39"/>
      <c r="W210" s="39"/>
      <c r="X210" s="39"/>
      <c r="Y210" s="39"/>
      <c r="Z210" s="39"/>
      <c r="AA210" s="39"/>
      <c r="AB210" s="39"/>
      <c r="AC210" s="41"/>
      <c r="AD210" s="41"/>
      <c r="AE210" s="41"/>
      <c r="AF210" s="41"/>
      <c r="AG210" s="41"/>
      <c r="AH210" s="42"/>
      <c r="AI210" s="42"/>
      <c r="AJ210" s="42"/>
      <c r="AK210" s="42"/>
      <c r="AL210" s="42"/>
      <c r="AM210" s="42"/>
      <c r="AN210" s="42"/>
      <c r="AO210" s="33">
        <f t="shared" si="30"/>
        <v>0</v>
      </c>
      <c r="AQ210" s="33">
        <f t="shared" si="31"/>
        <v>0</v>
      </c>
      <c r="AR210" s="46"/>
      <c r="AS210" s="33">
        <f t="shared" si="32"/>
        <v>0</v>
      </c>
    </row>
    <row r="211" spans="1:45" s="48" customFormat="1" ht="22.2" customHeight="1">
      <c r="A211" s="782"/>
      <c r="B211" s="778"/>
      <c r="C211" s="770" t="s">
        <v>330</v>
      </c>
      <c r="D211" s="772">
        <v>40895</v>
      </c>
      <c r="E211" s="53">
        <v>38898</v>
      </c>
      <c r="F211" s="659" t="s">
        <v>370</v>
      </c>
      <c r="G211" s="37">
        <v>0</v>
      </c>
      <c r="H211" s="38">
        <v>0</v>
      </c>
      <c r="I211" s="37">
        <v>0</v>
      </c>
      <c r="J211" s="38">
        <v>1</v>
      </c>
      <c r="K211" s="37">
        <v>1</v>
      </c>
      <c r="L211" s="38">
        <v>0</v>
      </c>
      <c r="M211" s="37">
        <v>1</v>
      </c>
      <c r="N211" s="38">
        <v>0</v>
      </c>
      <c r="O211" s="37">
        <v>1</v>
      </c>
      <c r="P211" s="656">
        <v>0</v>
      </c>
      <c r="Q211" s="37">
        <v>0</v>
      </c>
      <c r="R211" s="37">
        <v>0</v>
      </c>
      <c r="S211" s="37"/>
      <c r="T211" s="40"/>
      <c r="U211" s="39"/>
      <c r="V211" s="39"/>
      <c r="W211" s="39"/>
      <c r="X211" s="39"/>
      <c r="Y211" s="39"/>
      <c r="Z211" s="39"/>
      <c r="AA211" s="39"/>
      <c r="AB211" s="39"/>
      <c r="AC211" s="41"/>
      <c r="AD211" s="41"/>
      <c r="AE211" s="41"/>
      <c r="AF211" s="41"/>
      <c r="AG211" s="41"/>
      <c r="AH211" s="42"/>
      <c r="AI211" s="42"/>
      <c r="AJ211" s="42"/>
      <c r="AK211" s="42"/>
      <c r="AL211" s="42"/>
      <c r="AM211" s="42"/>
      <c r="AN211" s="42"/>
      <c r="AO211" s="33">
        <f t="shared" si="30"/>
        <v>0</v>
      </c>
      <c r="AP211" s="680"/>
      <c r="AQ211" s="33">
        <f t="shared" si="31"/>
        <v>0</v>
      </c>
      <c r="AR211" s="533"/>
      <c r="AS211" s="33">
        <f t="shared" si="32"/>
        <v>0</v>
      </c>
    </row>
    <row r="212" spans="1:45" s="48" customFormat="1" ht="22.2" customHeight="1">
      <c r="A212" s="782"/>
      <c r="B212" s="778"/>
      <c r="C212" s="770" t="s">
        <v>345</v>
      </c>
      <c r="D212" s="772">
        <v>42026</v>
      </c>
      <c r="E212" s="53">
        <v>25260</v>
      </c>
      <c r="F212" s="659" t="s">
        <v>369</v>
      </c>
      <c r="G212" s="37"/>
      <c r="H212" s="38"/>
      <c r="I212" s="37">
        <v>0</v>
      </c>
      <c r="J212" s="38">
        <v>1</v>
      </c>
      <c r="K212" s="37">
        <v>1</v>
      </c>
      <c r="L212" s="38">
        <v>0</v>
      </c>
      <c r="M212" s="37">
        <v>1</v>
      </c>
      <c r="N212" s="38">
        <v>0</v>
      </c>
      <c r="O212" s="37">
        <v>1</v>
      </c>
      <c r="P212" s="656">
        <v>0</v>
      </c>
      <c r="Q212" s="37">
        <v>0</v>
      </c>
      <c r="R212" s="37">
        <v>0</v>
      </c>
      <c r="S212" s="37"/>
      <c r="T212" s="40"/>
      <c r="U212" s="39"/>
      <c r="V212" s="39"/>
      <c r="W212" s="39"/>
      <c r="X212" s="39"/>
      <c r="Y212" s="39"/>
      <c r="Z212" s="39"/>
      <c r="AA212" s="39"/>
      <c r="AB212" s="39"/>
      <c r="AC212" s="41"/>
      <c r="AD212" s="41"/>
      <c r="AE212" s="41"/>
      <c r="AF212" s="41"/>
      <c r="AG212" s="41"/>
      <c r="AH212" s="42"/>
      <c r="AI212" s="42"/>
      <c r="AJ212" s="42"/>
      <c r="AK212" s="42"/>
      <c r="AL212" s="42"/>
      <c r="AM212" s="42"/>
      <c r="AN212" s="42"/>
      <c r="AO212" s="33">
        <f t="shared" si="30"/>
        <v>0</v>
      </c>
      <c r="AP212" s="680"/>
      <c r="AQ212" s="33">
        <f t="shared" si="31"/>
        <v>0</v>
      </c>
      <c r="AR212" s="533"/>
      <c r="AS212" s="33">
        <f t="shared" si="32"/>
        <v>0</v>
      </c>
    </row>
    <row r="213" spans="1:45" s="48" customFormat="1" ht="22.2" customHeight="1">
      <c r="A213" s="774"/>
      <c r="B213" s="778"/>
      <c r="C213" s="777" t="s">
        <v>187</v>
      </c>
      <c r="D213" s="771">
        <v>41240</v>
      </c>
      <c r="E213" s="53">
        <v>41559</v>
      </c>
      <c r="F213" s="659" t="s">
        <v>368</v>
      </c>
      <c r="G213" s="37"/>
      <c r="H213" s="38"/>
      <c r="I213" s="37"/>
      <c r="J213" s="38"/>
      <c r="K213" s="37">
        <v>0</v>
      </c>
      <c r="L213" s="38">
        <v>0</v>
      </c>
      <c r="M213" s="37">
        <v>0</v>
      </c>
      <c r="N213" s="38">
        <v>0</v>
      </c>
      <c r="O213" s="37">
        <v>0</v>
      </c>
      <c r="P213" s="656">
        <v>0</v>
      </c>
      <c r="Q213" s="37">
        <v>0</v>
      </c>
      <c r="R213" s="37">
        <v>0</v>
      </c>
      <c r="S213" s="37"/>
      <c r="T213" s="40"/>
      <c r="U213" s="39"/>
      <c r="V213" s="39"/>
      <c r="W213" s="39"/>
      <c r="X213" s="39"/>
      <c r="Y213" s="39"/>
      <c r="Z213" s="39"/>
      <c r="AA213" s="39"/>
      <c r="AB213" s="39"/>
      <c r="AC213" s="41"/>
      <c r="AD213" s="41"/>
      <c r="AE213" s="41"/>
      <c r="AF213" s="41"/>
      <c r="AG213" s="41"/>
      <c r="AH213" s="42"/>
      <c r="AI213" s="42"/>
      <c r="AJ213" s="42"/>
      <c r="AK213" s="42"/>
      <c r="AL213" s="42"/>
      <c r="AM213" s="42"/>
      <c r="AN213" s="42"/>
      <c r="AO213" s="33">
        <f t="shared" si="30"/>
        <v>0</v>
      </c>
      <c r="AP213" s="680"/>
      <c r="AQ213" s="33">
        <f t="shared" si="31"/>
        <v>0</v>
      </c>
      <c r="AR213" s="533"/>
      <c r="AS213" s="33">
        <f t="shared" si="32"/>
        <v>0</v>
      </c>
    </row>
    <row r="214" spans="1:45" s="48" customFormat="1" ht="22.2" customHeight="1">
      <c r="A214" s="782"/>
      <c r="B214" s="778"/>
      <c r="C214" s="770" t="s">
        <v>1606</v>
      </c>
      <c r="D214" s="772">
        <v>42576</v>
      </c>
      <c r="E214" s="53">
        <v>42395</v>
      </c>
      <c r="F214" s="659" t="s">
        <v>368</v>
      </c>
      <c r="G214" s="37">
        <v>0</v>
      </c>
      <c r="H214" s="38">
        <v>0</v>
      </c>
      <c r="I214" s="37">
        <v>0</v>
      </c>
      <c r="J214" s="38">
        <v>0</v>
      </c>
      <c r="K214" s="37">
        <v>0</v>
      </c>
      <c r="L214" s="38">
        <v>0</v>
      </c>
      <c r="M214" s="37">
        <v>0</v>
      </c>
      <c r="N214" s="38">
        <v>0</v>
      </c>
      <c r="O214" s="37">
        <v>0</v>
      </c>
      <c r="P214" s="656">
        <v>0</v>
      </c>
      <c r="Q214" s="37">
        <v>0</v>
      </c>
      <c r="R214" s="37">
        <v>0</v>
      </c>
      <c r="S214" s="37"/>
      <c r="T214" s="40"/>
      <c r="U214" s="39"/>
      <c r="V214" s="39"/>
      <c r="W214" s="39"/>
      <c r="X214" s="39"/>
      <c r="Y214" s="39"/>
      <c r="Z214" s="39"/>
      <c r="AA214" s="39"/>
      <c r="AB214" s="39"/>
      <c r="AC214" s="41"/>
      <c r="AD214" s="41"/>
      <c r="AE214" s="41"/>
      <c r="AF214" s="41"/>
      <c r="AG214" s="41"/>
      <c r="AH214" s="42"/>
      <c r="AI214" s="42"/>
      <c r="AJ214" s="42"/>
      <c r="AK214" s="42"/>
      <c r="AL214" s="42"/>
      <c r="AM214" s="42"/>
      <c r="AN214" s="42"/>
      <c r="AO214" s="33">
        <f t="shared" si="30"/>
        <v>0</v>
      </c>
      <c r="AP214" s="680"/>
      <c r="AQ214" s="33">
        <f t="shared" si="31"/>
        <v>0</v>
      </c>
      <c r="AR214" s="533"/>
      <c r="AS214" s="33">
        <f t="shared" si="32"/>
        <v>0</v>
      </c>
    </row>
    <row r="215" spans="1:45" s="48" customFormat="1" ht="22.2" customHeight="1">
      <c r="A215" s="774"/>
      <c r="B215" s="778"/>
      <c r="C215" s="770" t="s">
        <v>130</v>
      </c>
      <c r="D215" s="775">
        <v>34494</v>
      </c>
      <c r="E215" s="53">
        <v>35626</v>
      </c>
      <c r="F215" s="659" t="s">
        <v>370</v>
      </c>
      <c r="G215" s="37">
        <v>0</v>
      </c>
      <c r="H215" s="38">
        <v>0</v>
      </c>
      <c r="I215" s="37">
        <v>0</v>
      </c>
      <c r="J215" s="38">
        <v>0</v>
      </c>
      <c r="K215" s="37">
        <v>0</v>
      </c>
      <c r="L215" s="38">
        <v>0</v>
      </c>
      <c r="M215" s="37">
        <v>0</v>
      </c>
      <c r="N215" s="38">
        <v>0</v>
      </c>
      <c r="O215" s="37">
        <v>0</v>
      </c>
      <c r="P215" s="656">
        <v>0</v>
      </c>
      <c r="Q215" s="37">
        <v>0</v>
      </c>
      <c r="R215" s="37">
        <v>0</v>
      </c>
      <c r="S215" s="37"/>
      <c r="T215" s="40"/>
      <c r="U215" s="39"/>
      <c r="V215" s="39"/>
      <c r="W215" s="39"/>
      <c r="X215" s="39"/>
      <c r="Y215" s="39"/>
      <c r="Z215" s="39"/>
      <c r="AA215" s="39"/>
      <c r="AB215" s="39"/>
      <c r="AC215" s="41"/>
      <c r="AD215" s="41"/>
      <c r="AE215" s="41"/>
      <c r="AF215" s="41"/>
      <c r="AG215" s="41"/>
      <c r="AH215" s="42"/>
      <c r="AI215" s="42"/>
      <c r="AJ215" s="42"/>
      <c r="AK215" s="42"/>
      <c r="AL215" s="42"/>
      <c r="AM215" s="42"/>
      <c r="AN215" s="42"/>
      <c r="AO215" s="33">
        <f t="shared" si="30"/>
        <v>0</v>
      </c>
      <c r="AP215" s="680"/>
      <c r="AQ215" s="33">
        <f t="shared" si="31"/>
        <v>0</v>
      </c>
      <c r="AR215" s="533"/>
      <c r="AS215" s="33">
        <f t="shared" si="32"/>
        <v>0</v>
      </c>
    </row>
    <row r="216" spans="1:45" s="48" customFormat="1" ht="22.2" customHeight="1">
      <c r="A216" s="774"/>
      <c r="B216" s="778"/>
      <c r="C216" s="770" t="s">
        <v>329</v>
      </c>
      <c r="D216" s="772">
        <v>40866</v>
      </c>
      <c r="E216" s="53">
        <v>41159</v>
      </c>
      <c r="F216" s="659" t="s">
        <v>369</v>
      </c>
      <c r="G216" s="37">
        <v>0</v>
      </c>
      <c r="H216" s="38">
        <v>0</v>
      </c>
      <c r="I216" s="37">
        <v>0</v>
      </c>
      <c r="J216" s="38">
        <v>0</v>
      </c>
      <c r="K216" s="37">
        <v>0</v>
      </c>
      <c r="L216" s="38">
        <v>0</v>
      </c>
      <c r="M216" s="37">
        <v>0</v>
      </c>
      <c r="N216" s="38">
        <v>0</v>
      </c>
      <c r="O216" s="37">
        <v>0</v>
      </c>
      <c r="P216" s="656">
        <v>0</v>
      </c>
      <c r="Q216" s="37">
        <v>0</v>
      </c>
      <c r="R216" s="37">
        <v>0</v>
      </c>
      <c r="S216" s="37"/>
      <c r="T216" s="40"/>
      <c r="U216" s="39"/>
      <c r="V216" s="39"/>
      <c r="W216" s="39"/>
      <c r="X216" s="39"/>
      <c r="Y216" s="39"/>
      <c r="Z216" s="39"/>
      <c r="AA216" s="39"/>
      <c r="AB216" s="39"/>
      <c r="AC216" s="41"/>
      <c r="AD216" s="41"/>
      <c r="AE216" s="41"/>
      <c r="AF216" s="41"/>
      <c r="AG216" s="41"/>
      <c r="AH216" s="42"/>
      <c r="AI216" s="42"/>
      <c r="AJ216" s="42"/>
      <c r="AK216" s="42"/>
      <c r="AL216" s="42"/>
      <c r="AM216" s="42"/>
      <c r="AN216" s="42"/>
      <c r="AO216" s="33">
        <f t="shared" si="30"/>
        <v>0</v>
      </c>
      <c r="AP216" s="680"/>
      <c r="AQ216" s="33">
        <f t="shared" si="31"/>
        <v>0</v>
      </c>
      <c r="AR216" s="533"/>
      <c r="AS216" s="33">
        <f t="shared" si="32"/>
        <v>0</v>
      </c>
    </row>
    <row r="217" spans="1:45" s="48" customFormat="1" ht="22.2" customHeight="1">
      <c r="A217" s="774"/>
      <c r="B217" s="778"/>
      <c r="C217" s="770" t="s">
        <v>240</v>
      </c>
      <c r="D217" s="772">
        <v>30686</v>
      </c>
      <c r="E217" s="53">
        <v>24971</v>
      </c>
      <c r="F217" s="659" t="s">
        <v>370</v>
      </c>
      <c r="G217" s="37">
        <v>0</v>
      </c>
      <c r="H217" s="38">
        <v>0</v>
      </c>
      <c r="I217" s="37">
        <v>0</v>
      </c>
      <c r="J217" s="38">
        <v>0</v>
      </c>
      <c r="K217" s="37">
        <v>0</v>
      </c>
      <c r="L217" s="38">
        <v>0</v>
      </c>
      <c r="M217" s="37">
        <v>0</v>
      </c>
      <c r="N217" s="38">
        <v>0</v>
      </c>
      <c r="O217" s="37">
        <v>0</v>
      </c>
      <c r="P217" s="656">
        <v>0</v>
      </c>
      <c r="Q217" s="37">
        <v>0</v>
      </c>
      <c r="R217" s="37">
        <v>0</v>
      </c>
      <c r="S217" s="37"/>
      <c r="T217" s="40"/>
      <c r="U217" s="39"/>
      <c r="V217" s="39"/>
      <c r="W217" s="39"/>
      <c r="X217" s="39"/>
      <c r="Y217" s="39"/>
      <c r="Z217" s="39"/>
      <c r="AA217" s="39"/>
      <c r="AB217" s="39"/>
      <c r="AC217" s="41"/>
      <c r="AD217" s="41"/>
      <c r="AE217" s="41"/>
      <c r="AF217" s="41"/>
      <c r="AG217" s="41"/>
      <c r="AH217" s="42"/>
      <c r="AI217" s="42"/>
      <c r="AJ217" s="42"/>
      <c r="AK217" s="42"/>
      <c r="AL217" s="42"/>
      <c r="AM217" s="42"/>
      <c r="AN217" s="42"/>
      <c r="AO217" s="33">
        <f t="shared" si="30"/>
        <v>0</v>
      </c>
      <c r="AP217" s="680"/>
      <c r="AQ217" s="33">
        <f t="shared" si="31"/>
        <v>0</v>
      </c>
      <c r="AR217" s="533"/>
      <c r="AS217" s="33">
        <f t="shared" si="32"/>
        <v>0</v>
      </c>
    </row>
    <row r="218" spans="1:45" s="48" customFormat="1" ht="22.2" customHeight="1">
      <c r="A218" s="774"/>
      <c r="B218" s="778"/>
      <c r="C218" s="770" t="s">
        <v>1588</v>
      </c>
      <c r="D218" s="771">
        <v>40849</v>
      </c>
      <c r="E218" s="53">
        <v>36416</v>
      </c>
      <c r="F218" s="659" t="s">
        <v>370</v>
      </c>
      <c r="G218" s="37">
        <v>1</v>
      </c>
      <c r="H218" s="38">
        <v>0</v>
      </c>
      <c r="I218" s="37">
        <v>1</v>
      </c>
      <c r="J218" s="38">
        <v>1</v>
      </c>
      <c r="K218" s="37">
        <v>2</v>
      </c>
      <c r="L218" s="38">
        <v>0</v>
      </c>
      <c r="M218" s="37">
        <v>2</v>
      </c>
      <c r="N218" s="38">
        <v>0</v>
      </c>
      <c r="O218" s="37">
        <v>2</v>
      </c>
      <c r="P218" s="656">
        <v>0</v>
      </c>
      <c r="Q218" s="37">
        <v>0</v>
      </c>
      <c r="R218" s="37">
        <v>0</v>
      </c>
      <c r="S218" s="37"/>
      <c r="T218" s="40"/>
      <c r="U218" s="39"/>
      <c r="V218" s="39"/>
      <c r="W218" s="39"/>
      <c r="X218" s="39"/>
      <c r="Y218" s="39"/>
      <c r="Z218" s="39"/>
      <c r="AA218" s="39"/>
      <c r="AB218" s="39"/>
      <c r="AC218" s="41"/>
      <c r="AD218" s="41"/>
      <c r="AE218" s="41"/>
      <c r="AF218" s="41"/>
      <c r="AG218" s="41"/>
      <c r="AH218" s="42"/>
      <c r="AI218" s="42"/>
      <c r="AJ218" s="42"/>
      <c r="AK218" s="42"/>
      <c r="AL218" s="42"/>
      <c r="AM218" s="42"/>
      <c r="AN218" s="42"/>
      <c r="AO218" s="33">
        <f t="shared" si="30"/>
        <v>0</v>
      </c>
      <c r="AP218" s="680"/>
      <c r="AQ218" s="33">
        <f t="shared" si="31"/>
        <v>0</v>
      </c>
      <c r="AR218" s="533"/>
      <c r="AS218" s="33">
        <f t="shared" si="32"/>
        <v>0</v>
      </c>
    </row>
    <row r="219" spans="1:45" s="48" customFormat="1" ht="22.2" customHeight="1">
      <c r="A219" s="774"/>
      <c r="B219" s="778"/>
      <c r="C219" s="770" t="s">
        <v>302</v>
      </c>
      <c r="D219" s="772">
        <v>38502</v>
      </c>
      <c r="E219" s="53">
        <v>32127</v>
      </c>
      <c r="F219" s="659" t="s">
        <v>370</v>
      </c>
      <c r="G219" s="37">
        <v>0</v>
      </c>
      <c r="H219" s="38">
        <v>0</v>
      </c>
      <c r="I219" s="37">
        <v>0</v>
      </c>
      <c r="J219" s="38">
        <v>0</v>
      </c>
      <c r="K219" s="37">
        <v>0</v>
      </c>
      <c r="L219" s="38">
        <v>0</v>
      </c>
      <c r="M219" s="37">
        <v>0</v>
      </c>
      <c r="N219" s="38">
        <v>0</v>
      </c>
      <c r="O219" s="37">
        <v>0</v>
      </c>
      <c r="P219" s="656">
        <v>0</v>
      </c>
      <c r="Q219" s="37">
        <v>0</v>
      </c>
      <c r="R219" s="37">
        <v>0</v>
      </c>
      <c r="S219" s="37"/>
      <c r="T219" s="40"/>
      <c r="U219" s="39"/>
      <c r="V219" s="39"/>
      <c r="W219" s="39"/>
      <c r="X219" s="39"/>
      <c r="Y219" s="39"/>
      <c r="Z219" s="39"/>
      <c r="AA219" s="39"/>
      <c r="AB219" s="39"/>
      <c r="AC219" s="41"/>
      <c r="AD219" s="41"/>
      <c r="AE219" s="41"/>
      <c r="AF219" s="41"/>
      <c r="AG219" s="41"/>
      <c r="AH219" s="42"/>
      <c r="AI219" s="42"/>
      <c r="AJ219" s="42"/>
      <c r="AK219" s="42"/>
      <c r="AL219" s="42"/>
      <c r="AM219" s="42"/>
      <c r="AN219" s="42"/>
      <c r="AO219" s="33">
        <f t="shared" si="30"/>
        <v>0</v>
      </c>
      <c r="AP219" s="680"/>
      <c r="AQ219" s="33">
        <f t="shared" si="31"/>
        <v>0</v>
      </c>
      <c r="AR219" s="533"/>
      <c r="AS219" s="33">
        <f t="shared" si="32"/>
        <v>0</v>
      </c>
    </row>
    <row r="220" spans="1:45" s="48" customFormat="1" ht="22.2" customHeight="1">
      <c r="A220" s="774"/>
      <c r="B220" s="778"/>
      <c r="C220" s="770" t="s">
        <v>1564</v>
      </c>
      <c r="D220" s="771">
        <v>33971</v>
      </c>
      <c r="E220" s="53">
        <v>36432</v>
      </c>
      <c r="F220" s="659" t="s">
        <v>370</v>
      </c>
      <c r="G220" s="37">
        <v>0</v>
      </c>
      <c r="H220" s="38">
        <v>0</v>
      </c>
      <c r="I220" s="37">
        <v>0</v>
      </c>
      <c r="J220" s="38">
        <v>0</v>
      </c>
      <c r="K220" s="37">
        <v>0</v>
      </c>
      <c r="L220" s="38">
        <v>0</v>
      </c>
      <c r="M220" s="37">
        <v>0</v>
      </c>
      <c r="N220" s="38">
        <v>0</v>
      </c>
      <c r="O220" s="37">
        <v>0</v>
      </c>
      <c r="P220" s="656">
        <v>0</v>
      </c>
      <c r="Q220" s="37">
        <v>0</v>
      </c>
      <c r="R220" s="37">
        <v>0</v>
      </c>
      <c r="S220" s="37"/>
      <c r="T220" s="40"/>
      <c r="U220" s="39"/>
      <c r="V220" s="39"/>
      <c r="W220" s="39"/>
      <c r="X220" s="39"/>
      <c r="Y220" s="39"/>
      <c r="Z220" s="39"/>
      <c r="AA220" s="39"/>
      <c r="AB220" s="39"/>
      <c r="AC220" s="41"/>
      <c r="AD220" s="41"/>
      <c r="AE220" s="41"/>
      <c r="AF220" s="41"/>
      <c r="AG220" s="41"/>
      <c r="AH220" s="42"/>
      <c r="AI220" s="42"/>
      <c r="AJ220" s="42"/>
      <c r="AK220" s="42"/>
      <c r="AL220" s="42"/>
      <c r="AM220" s="42"/>
      <c r="AN220" s="42"/>
      <c r="AO220" s="33">
        <f t="shared" si="30"/>
        <v>0</v>
      </c>
      <c r="AP220" s="680"/>
      <c r="AQ220" s="33">
        <f t="shared" si="31"/>
        <v>0</v>
      </c>
      <c r="AR220" s="533"/>
      <c r="AS220" s="33">
        <f t="shared" si="32"/>
        <v>0</v>
      </c>
    </row>
    <row r="221" spans="1:45" s="48" customFormat="1" ht="22.2" customHeight="1">
      <c r="A221" s="774"/>
      <c r="B221" s="778"/>
      <c r="C221" s="770" t="s">
        <v>762</v>
      </c>
      <c r="D221" s="772">
        <v>40954</v>
      </c>
      <c r="E221" s="53">
        <v>27153</v>
      </c>
      <c r="F221" s="659" t="s">
        <v>369</v>
      </c>
      <c r="G221" s="37">
        <v>0</v>
      </c>
      <c r="H221" s="38">
        <v>0</v>
      </c>
      <c r="I221" s="37">
        <v>0</v>
      </c>
      <c r="J221" s="38">
        <v>0</v>
      </c>
      <c r="K221" s="37">
        <v>0</v>
      </c>
      <c r="L221" s="38">
        <v>0</v>
      </c>
      <c r="M221" s="37">
        <v>0</v>
      </c>
      <c r="N221" s="38">
        <v>0</v>
      </c>
      <c r="O221" s="37">
        <v>0</v>
      </c>
      <c r="P221" s="656">
        <v>0</v>
      </c>
      <c r="Q221" s="37">
        <v>0</v>
      </c>
      <c r="R221" s="37">
        <v>0</v>
      </c>
      <c r="S221" s="37"/>
      <c r="T221" s="40"/>
      <c r="U221" s="39"/>
      <c r="V221" s="39"/>
      <c r="W221" s="39"/>
      <c r="X221" s="39"/>
      <c r="Y221" s="39"/>
      <c r="Z221" s="39"/>
      <c r="AA221" s="39"/>
      <c r="AB221" s="39"/>
      <c r="AC221" s="41"/>
      <c r="AD221" s="41"/>
      <c r="AE221" s="41"/>
      <c r="AF221" s="41"/>
      <c r="AG221" s="41"/>
      <c r="AH221" s="42"/>
      <c r="AI221" s="42"/>
      <c r="AJ221" s="42"/>
      <c r="AK221" s="42"/>
      <c r="AL221" s="42"/>
      <c r="AM221" s="42"/>
      <c r="AN221" s="42"/>
      <c r="AO221" s="33">
        <f t="shared" si="30"/>
        <v>0</v>
      </c>
      <c r="AQ221" s="33">
        <f t="shared" si="31"/>
        <v>0</v>
      </c>
      <c r="AR221" s="46"/>
      <c r="AS221" s="33">
        <f t="shared" si="32"/>
        <v>0</v>
      </c>
    </row>
    <row r="222" spans="1:45" s="48" customFormat="1" ht="22.2" customHeight="1">
      <c r="A222" s="774"/>
      <c r="B222" s="778"/>
      <c r="C222" s="770" t="s">
        <v>331</v>
      </c>
      <c r="D222" s="775">
        <v>40933</v>
      </c>
      <c r="E222" s="53">
        <v>11543</v>
      </c>
      <c r="F222" s="659" t="s">
        <v>370</v>
      </c>
      <c r="G222" s="37">
        <v>0</v>
      </c>
      <c r="H222" s="38">
        <v>0</v>
      </c>
      <c r="I222" s="37">
        <v>0</v>
      </c>
      <c r="J222" s="38">
        <v>0</v>
      </c>
      <c r="K222" s="37">
        <v>0</v>
      </c>
      <c r="L222" s="38">
        <v>0</v>
      </c>
      <c r="M222" s="37">
        <v>0</v>
      </c>
      <c r="N222" s="38">
        <v>0</v>
      </c>
      <c r="O222" s="37">
        <v>0</v>
      </c>
      <c r="P222" s="656">
        <v>0</v>
      </c>
      <c r="Q222" s="37">
        <v>0</v>
      </c>
      <c r="R222" s="37">
        <v>0</v>
      </c>
      <c r="S222" s="37"/>
      <c r="T222" s="40"/>
      <c r="U222" s="39"/>
      <c r="V222" s="39"/>
      <c r="W222" s="39"/>
      <c r="X222" s="39"/>
      <c r="Y222" s="39"/>
      <c r="Z222" s="39"/>
      <c r="AA222" s="39"/>
      <c r="AB222" s="39"/>
      <c r="AC222" s="41"/>
      <c r="AD222" s="41"/>
      <c r="AE222" s="41"/>
      <c r="AF222" s="41"/>
      <c r="AG222" s="41"/>
      <c r="AH222" s="42"/>
      <c r="AI222" s="42"/>
      <c r="AJ222" s="42"/>
      <c r="AK222" s="42"/>
      <c r="AL222" s="42"/>
      <c r="AM222" s="42"/>
      <c r="AN222" s="42"/>
      <c r="AO222" s="33">
        <f t="shared" si="30"/>
        <v>0</v>
      </c>
      <c r="AQ222" s="33">
        <f t="shared" si="31"/>
        <v>0</v>
      </c>
      <c r="AR222" s="46"/>
      <c r="AS222" s="33">
        <f t="shared" si="32"/>
        <v>0</v>
      </c>
    </row>
    <row r="223" spans="1:45" s="48" customFormat="1" ht="22.2" customHeight="1">
      <c r="A223" s="774"/>
      <c r="B223" s="778"/>
      <c r="C223" s="770" t="s">
        <v>343</v>
      </c>
      <c r="D223" s="772">
        <v>41831</v>
      </c>
      <c r="E223" s="53">
        <v>21466</v>
      </c>
      <c r="F223" s="659" t="s">
        <v>368</v>
      </c>
      <c r="G223" s="37"/>
      <c r="H223" s="38"/>
      <c r="I223" s="37">
        <v>0</v>
      </c>
      <c r="J223" s="38">
        <v>0</v>
      </c>
      <c r="K223" s="37">
        <v>0</v>
      </c>
      <c r="L223" s="38">
        <v>0</v>
      </c>
      <c r="M223" s="37">
        <v>0</v>
      </c>
      <c r="N223" s="38">
        <v>0</v>
      </c>
      <c r="O223" s="37">
        <v>0</v>
      </c>
      <c r="P223" s="656">
        <v>0</v>
      </c>
      <c r="Q223" s="37">
        <v>0</v>
      </c>
      <c r="R223" s="37">
        <v>0</v>
      </c>
      <c r="S223" s="37"/>
      <c r="T223" s="40"/>
      <c r="U223" s="39"/>
      <c r="V223" s="39"/>
      <c r="W223" s="39"/>
      <c r="X223" s="39"/>
      <c r="Y223" s="39"/>
      <c r="Z223" s="39"/>
      <c r="AA223" s="39"/>
      <c r="AB223" s="39"/>
      <c r="AC223" s="41"/>
      <c r="AD223" s="41"/>
      <c r="AE223" s="41"/>
      <c r="AF223" s="41"/>
      <c r="AG223" s="41"/>
      <c r="AH223" s="42"/>
      <c r="AI223" s="42"/>
      <c r="AJ223" s="42"/>
      <c r="AK223" s="42"/>
      <c r="AL223" s="42"/>
      <c r="AM223" s="42"/>
      <c r="AN223" s="42"/>
      <c r="AO223" s="33">
        <f t="shared" si="30"/>
        <v>0</v>
      </c>
      <c r="AQ223" s="33">
        <f t="shared" si="31"/>
        <v>0</v>
      </c>
      <c r="AR223" s="46"/>
      <c r="AS223" s="33">
        <f t="shared" si="32"/>
        <v>0</v>
      </c>
    </row>
    <row r="224" spans="1:45" s="633" customFormat="1" ht="22.2" customHeight="1">
      <c r="A224" s="774"/>
      <c r="B224" s="778"/>
      <c r="C224" s="770" t="s">
        <v>461</v>
      </c>
      <c r="D224" s="772">
        <v>41831</v>
      </c>
      <c r="E224" s="53">
        <v>21466</v>
      </c>
      <c r="F224" s="659" t="s">
        <v>368</v>
      </c>
      <c r="G224" s="37"/>
      <c r="H224" s="38"/>
      <c r="I224" s="37">
        <v>0</v>
      </c>
      <c r="J224" s="38">
        <v>0</v>
      </c>
      <c r="K224" s="37">
        <v>0</v>
      </c>
      <c r="L224" s="38">
        <v>0</v>
      </c>
      <c r="M224" s="37">
        <v>0</v>
      </c>
      <c r="N224" s="38">
        <v>0</v>
      </c>
      <c r="O224" s="37">
        <v>0</v>
      </c>
      <c r="P224" s="656">
        <v>0</v>
      </c>
      <c r="Q224" s="37">
        <v>0</v>
      </c>
      <c r="R224" s="37">
        <v>0</v>
      </c>
      <c r="S224" s="37"/>
      <c r="T224" s="40"/>
      <c r="U224" s="39"/>
      <c r="V224" s="39"/>
      <c r="W224" s="39"/>
      <c r="X224" s="39"/>
      <c r="Y224" s="39"/>
      <c r="Z224" s="39"/>
      <c r="AA224" s="39"/>
      <c r="AB224" s="39"/>
      <c r="AC224" s="41"/>
      <c r="AD224" s="41"/>
      <c r="AE224" s="41"/>
      <c r="AF224" s="41"/>
      <c r="AG224" s="41"/>
      <c r="AH224" s="42"/>
      <c r="AI224" s="42"/>
      <c r="AJ224" s="42"/>
      <c r="AK224" s="42"/>
      <c r="AL224" s="42"/>
      <c r="AM224" s="42"/>
      <c r="AN224" s="42"/>
      <c r="AO224" s="33">
        <f t="shared" si="30"/>
        <v>0</v>
      </c>
      <c r="AP224" s="48"/>
      <c r="AQ224" s="46">
        <f t="shared" si="31"/>
        <v>0</v>
      </c>
      <c r="AR224" s="46"/>
      <c r="AS224" s="46">
        <f t="shared" si="32"/>
        <v>0</v>
      </c>
    </row>
    <row r="225" spans="1:45" s="633" customFormat="1" ht="22.2" customHeight="1">
      <c r="A225" s="774"/>
      <c r="B225" s="778"/>
      <c r="C225" s="770" t="s">
        <v>181</v>
      </c>
      <c r="D225" s="772">
        <v>26406</v>
      </c>
      <c r="E225" s="53">
        <v>26406</v>
      </c>
      <c r="F225" s="659" t="s">
        <v>370</v>
      </c>
      <c r="G225" s="37">
        <v>0</v>
      </c>
      <c r="H225" s="38">
        <v>0</v>
      </c>
      <c r="I225" s="37">
        <v>0</v>
      </c>
      <c r="J225" s="38">
        <v>0</v>
      </c>
      <c r="K225" s="37">
        <v>0</v>
      </c>
      <c r="L225" s="38">
        <v>0</v>
      </c>
      <c r="M225" s="37">
        <v>0</v>
      </c>
      <c r="N225" s="38">
        <v>0</v>
      </c>
      <c r="O225" s="37">
        <v>0</v>
      </c>
      <c r="P225" s="656">
        <v>0</v>
      </c>
      <c r="Q225" s="37">
        <v>0</v>
      </c>
      <c r="R225" s="37">
        <v>0</v>
      </c>
      <c r="S225" s="37"/>
      <c r="T225" s="40"/>
      <c r="U225" s="39"/>
      <c r="V225" s="39"/>
      <c r="W225" s="39"/>
      <c r="X225" s="39"/>
      <c r="Y225" s="39"/>
      <c r="Z225" s="39"/>
      <c r="AA225" s="39"/>
      <c r="AB225" s="39"/>
      <c r="AC225" s="41"/>
      <c r="AD225" s="41"/>
      <c r="AE225" s="41"/>
      <c r="AF225" s="41"/>
      <c r="AG225" s="41"/>
      <c r="AH225" s="42"/>
      <c r="AI225" s="42"/>
      <c r="AJ225" s="42"/>
      <c r="AK225" s="42"/>
      <c r="AL225" s="42"/>
      <c r="AM225" s="42"/>
      <c r="AN225" s="42"/>
      <c r="AO225" s="33">
        <f t="shared" si="30"/>
        <v>0</v>
      </c>
      <c r="AP225" s="48"/>
      <c r="AQ225" s="46">
        <f t="shared" si="31"/>
        <v>0</v>
      </c>
      <c r="AR225" s="46"/>
      <c r="AS225" s="46">
        <f t="shared" si="32"/>
        <v>0</v>
      </c>
    </row>
    <row r="226" spans="1:45" s="634" customFormat="1" ht="22.2" customHeight="1">
      <c r="A226" s="782"/>
      <c r="B226" s="778"/>
      <c r="C226" s="770" t="s">
        <v>454</v>
      </c>
      <c r="D226" s="772">
        <v>31154</v>
      </c>
      <c r="E226" s="53">
        <v>17806</v>
      </c>
      <c r="F226" s="659" t="s">
        <v>368</v>
      </c>
      <c r="G226" s="37"/>
      <c r="H226" s="38"/>
      <c r="I226" s="37"/>
      <c r="J226" s="38"/>
      <c r="K226" s="37">
        <v>0</v>
      </c>
      <c r="L226" s="38">
        <v>0</v>
      </c>
      <c r="M226" s="37">
        <v>0</v>
      </c>
      <c r="N226" s="38">
        <v>0</v>
      </c>
      <c r="O226" s="37">
        <v>0</v>
      </c>
      <c r="P226" s="656">
        <v>0</v>
      </c>
      <c r="Q226" s="37">
        <v>0</v>
      </c>
      <c r="R226" s="37">
        <v>0</v>
      </c>
      <c r="S226" s="37"/>
      <c r="T226" s="40"/>
      <c r="U226" s="39"/>
      <c r="V226" s="39"/>
      <c r="W226" s="39"/>
      <c r="X226" s="39"/>
      <c r="Y226" s="39"/>
      <c r="Z226" s="39"/>
      <c r="AA226" s="39"/>
      <c r="AB226" s="39"/>
      <c r="AC226" s="41"/>
      <c r="AD226" s="41"/>
      <c r="AE226" s="41"/>
      <c r="AF226" s="41"/>
      <c r="AG226" s="41"/>
      <c r="AH226" s="42"/>
      <c r="AI226" s="42"/>
      <c r="AJ226" s="42"/>
      <c r="AK226" s="42"/>
      <c r="AL226" s="42"/>
      <c r="AM226" s="42"/>
      <c r="AN226" s="42"/>
      <c r="AO226" s="33">
        <f t="shared" si="30"/>
        <v>0</v>
      </c>
      <c r="AP226" s="48"/>
      <c r="AQ226" s="46">
        <f t="shared" si="31"/>
        <v>0</v>
      </c>
      <c r="AR226" s="46"/>
      <c r="AS226" s="46">
        <f t="shared" si="32"/>
        <v>0</v>
      </c>
    </row>
    <row r="227" spans="1:45" s="634" customFormat="1" ht="22.2" customHeight="1">
      <c r="A227" s="782"/>
      <c r="B227" s="778"/>
      <c r="C227" s="770" t="s">
        <v>177</v>
      </c>
      <c r="D227" s="772">
        <v>31154</v>
      </c>
      <c r="E227" s="53">
        <v>17806</v>
      </c>
      <c r="F227" s="659" t="s">
        <v>368</v>
      </c>
      <c r="G227" s="37"/>
      <c r="H227" s="38"/>
      <c r="I227" s="37"/>
      <c r="J227" s="38"/>
      <c r="K227" s="37">
        <v>0</v>
      </c>
      <c r="L227" s="38">
        <v>0</v>
      </c>
      <c r="M227" s="37">
        <v>0</v>
      </c>
      <c r="N227" s="38">
        <v>0</v>
      </c>
      <c r="O227" s="37">
        <v>0</v>
      </c>
      <c r="P227" s="656">
        <v>0</v>
      </c>
      <c r="Q227" s="37">
        <v>0</v>
      </c>
      <c r="R227" s="37">
        <v>0</v>
      </c>
      <c r="S227" s="37"/>
      <c r="T227" s="40"/>
      <c r="U227" s="39"/>
      <c r="V227" s="39"/>
      <c r="W227" s="39"/>
      <c r="X227" s="39"/>
      <c r="Y227" s="39"/>
      <c r="Z227" s="39"/>
      <c r="AA227" s="39"/>
      <c r="AB227" s="39"/>
      <c r="AC227" s="41"/>
      <c r="AD227" s="41"/>
      <c r="AE227" s="41"/>
      <c r="AF227" s="41"/>
      <c r="AG227" s="41"/>
      <c r="AH227" s="42"/>
      <c r="AI227" s="42"/>
      <c r="AJ227" s="42"/>
      <c r="AK227" s="42"/>
      <c r="AL227" s="42"/>
      <c r="AM227" s="42"/>
      <c r="AN227" s="42"/>
      <c r="AO227" s="33">
        <f t="shared" si="30"/>
        <v>0</v>
      </c>
      <c r="AP227" s="48"/>
      <c r="AQ227" s="46">
        <f t="shared" si="31"/>
        <v>0</v>
      </c>
      <c r="AR227" s="46"/>
      <c r="AS227" s="46">
        <f t="shared" si="32"/>
        <v>0</v>
      </c>
    </row>
    <row r="228" spans="1:45" s="634" customFormat="1" ht="22.2" customHeight="1">
      <c r="A228" s="782"/>
      <c r="B228" s="778"/>
      <c r="C228" s="770" t="s">
        <v>128</v>
      </c>
      <c r="D228" s="772">
        <v>41880</v>
      </c>
      <c r="E228" s="53">
        <v>15981</v>
      </c>
      <c r="F228" s="659" t="s">
        <v>369</v>
      </c>
      <c r="G228" s="37">
        <v>0</v>
      </c>
      <c r="H228" s="38">
        <v>0</v>
      </c>
      <c r="I228" s="37">
        <v>0</v>
      </c>
      <c r="J228" s="38">
        <v>0</v>
      </c>
      <c r="K228" s="37">
        <v>0</v>
      </c>
      <c r="L228" s="38">
        <v>0</v>
      </c>
      <c r="M228" s="37">
        <v>0</v>
      </c>
      <c r="N228" s="38">
        <v>0</v>
      </c>
      <c r="O228" s="37">
        <v>0</v>
      </c>
      <c r="P228" s="656">
        <v>0</v>
      </c>
      <c r="Q228" s="37">
        <v>0</v>
      </c>
      <c r="R228" s="37">
        <v>0</v>
      </c>
      <c r="S228" s="37"/>
      <c r="T228" s="40"/>
      <c r="U228" s="39"/>
      <c r="V228" s="39"/>
      <c r="W228" s="39"/>
      <c r="X228" s="39"/>
      <c r="Y228" s="39"/>
      <c r="Z228" s="39"/>
      <c r="AA228" s="39"/>
      <c r="AB228" s="39"/>
      <c r="AC228" s="41"/>
      <c r="AD228" s="41"/>
      <c r="AE228" s="41"/>
      <c r="AF228" s="41"/>
      <c r="AG228" s="41"/>
      <c r="AH228" s="42"/>
      <c r="AI228" s="42"/>
      <c r="AJ228" s="42"/>
      <c r="AK228" s="42"/>
      <c r="AL228" s="42"/>
      <c r="AM228" s="42"/>
      <c r="AN228" s="42"/>
      <c r="AO228" s="33">
        <f t="shared" si="30"/>
        <v>0</v>
      </c>
      <c r="AP228" s="48"/>
      <c r="AQ228" s="46">
        <f t="shared" si="31"/>
        <v>0</v>
      </c>
      <c r="AR228" s="46"/>
      <c r="AS228" s="46">
        <f t="shared" si="32"/>
        <v>0</v>
      </c>
    </row>
    <row r="229" spans="1:45" s="634" customFormat="1" ht="22.2" customHeight="1">
      <c r="A229" s="774"/>
      <c r="B229" s="778"/>
      <c r="C229" s="770" t="s">
        <v>166</v>
      </c>
      <c r="D229" s="772">
        <v>41880</v>
      </c>
      <c r="E229" s="53">
        <v>21930</v>
      </c>
      <c r="F229" s="659" t="s">
        <v>369</v>
      </c>
      <c r="G229" s="37"/>
      <c r="H229" s="38"/>
      <c r="I229" s="37">
        <v>0</v>
      </c>
      <c r="J229" s="38">
        <v>0</v>
      </c>
      <c r="K229" s="37">
        <v>0</v>
      </c>
      <c r="L229" s="38">
        <v>0</v>
      </c>
      <c r="M229" s="37">
        <v>0</v>
      </c>
      <c r="N229" s="38">
        <v>0</v>
      </c>
      <c r="O229" s="37">
        <v>0</v>
      </c>
      <c r="P229" s="656">
        <v>0</v>
      </c>
      <c r="Q229" s="37">
        <v>0</v>
      </c>
      <c r="R229" s="37">
        <v>0</v>
      </c>
      <c r="S229" s="37"/>
      <c r="T229" s="40"/>
      <c r="U229" s="39"/>
      <c r="V229" s="39"/>
      <c r="W229" s="39"/>
      <c r="X229" s="39"/>
      <c r="Y229" s="39"/>
      <c r="Z229" s="39"/>
      <c r="AA229" s="39"/>
      <c r="AB229" s="39"/>
      <c r="AC229" s="41"/>
      <c r="AD229" s="41"/>
      <c r="AE229" s="41"/>
      <c r="AF229" s="41"/>
      <c r="AG229" s="41"/>
      <c r="AH229" s="42"/>
      <c r="AI229" s="42"/>
      <c r="AJ229" s="42"/>
      <c r="AK229" s="42"/>
      <c r="AL229" s="42"/>
      <c r="AM229" s="42"/>
      <c r="AN229" s="42"/>
      <c r="AO229" s="33">
        <f t="shared" si="30"/>
        <v>0</v>
      </c>
      <c r="AP229" s="48"/>
      <c r="AQ229" s="46">
        <f t="shared" si="31"/>
        <v>0</v>
      </c>
      <c r="AR229" s="46"/>
      <c r="AS229" s="46">
        <f t="shared" si="32"/>
        <v>0</v>
      </c>
    </row>
    <row r="230" spans="1:45" s="634" customFormat="1" ht="22.2" customHeight="1">
      <c r="A230" s="782"/>
      <c r="B230" s="778"/>
      <c r="C230" s="770" t="s">
        <v>318</v>
      </c>
      <c r="D230" s="775">
        <v>40078</v>
      </c>
      <c r="E230" s="53">
        <v>27211</v>
      </c>
      <c r="F230" s="659" t="s">
        <v>368</v>
      </c>
      <c r="G230" s="37"/>
      <c r="H230" s="64"/>
      <c r="I230" s="37"/>
      <c r="J230" s="64"/>
      <c r="K230" s="37">
        <v>0</v>
      </c>
      <c r="L230" s="38">
        <v>0</v>
      </c>
      <c r="M230" s="37">
        <v>0</v>
      </c>
      <c r="N230" s="38">
        <v>0</v>
      </c>
      <c r="O230" s="37">
        <v>0</v>
      </c>
      <c r="P230" s="656">
        <v>0</v>
      </c>
      <c r="Q230" s="37">
        <v>0</v>
      </c>
      <c r="R230" s="37">
        <v>0</v>
      </c>
      <c r="S230" s="37"/>
      <c r="T230" s="40"/>
      <c r="U230" s="39"/>
      <c r="V230" s="39"/>
      <c r="W230" s="39"/>
      <c r="X230" s="39"/>
      <c r="Y230" s="39"/>
      <c r="Z230" s="39"/>
      <c r="AA230" s="39"/>
      <c r="AB230" s="39"/>
      <c r="AC230" s="41"/>
      <c r="AD230" s="41"/>
      <c r="AE230" s="41"/>
      <c r="AF230" s="41"/>
      <c r="AG230" s="41"/>
      <c r="AH230" s="39"/>
      <c r="AI230" s="39"/>
      <c r="AJ230" s="39"/>
      <c r="AK230" s="39"/>
      <c r="AL230" s="39"/>
      <c r="AM230" s="39"/>
      <c r="AN230" s="39"/>
      <c r="AO230" s="33">
        <f t="shared" si="30"/>
        <v>0</v>
      </c>
      <c r="AP230" s="48"/>
      <c r="AQ230" s="46">
        <f t="shared" si="31"/>
        <v>0</v>
      </c>
      <c r="AR230" s="46"/>
      <c r="AS230" s="46">
        <f t="shared" si="32"/>
        <v>0</v>
      </c>
    </row>
    <row r="231" spans="1:45" s="634" customFormat="1" ht="22.2" customHeight="1">
      <c r="A231" s="774"/>
      <c r="B231" s="778"/>
      <c r="C231" s="770" t="s">
        <v>271</v>
      </c>
      <c r="D231" s="772">
        <v>36185</v>
      </c>
      <c r="E231" s="53">
        <v>40920</v>
      </c>
      <c r="F231" s="659" t="s">
        <v>370</v>
      </c>
      <c r="G231" s="37">
        <v>0</v>
      </c>
      <c r="H231" s="38">
        <v>0</v>
      </c>
      <c r="I231" s="37">
        <v>0</v>
      </c>
      <c r="J231" s="38">
        <v>0</v>
      </c>
      <c r="K231" s="37">
        <v>0</v>
      </c>
      <c r="L231" s="38">
        <v>0</v>
      </c>
      <c r="M231" s="37">
        <v>0</v>
      </c>
      <c r="N231" s="38">
        <v>0</v>
      </c>
      <c r="O231" s="37">
        <v>0</v>
      </c>
      <c r="P231" s="656">
        <v>0</v>
      </c>
      <c r="Q231" s="37">
        <v>0</v>
      </c>
      <c r="R231" s="37">
        <v>0</v>
      </c>
      <c r="S231" s="37"/>
      <c r="T231" s="40"/>
      <c r="U231" s="39"/>
      <c r="V231" s="39"/>
      <c r="W231" s="39"/>
      <c r="X231" s="39"/>
      <c r="Y231" s="39"/>
      <c r="Z231" s="39"/>
      <c r="AA231" s="39"/>
      <c r="AB231" s="39"/>
      <c r="AC231" s="41"/>
      <c r="AD231" s="41"/>
      <c r="AE231" s="41"/>
      <c r="AF231" s="41"/>
      <c r="AG231" s="41"/>
      <c r="AH231" s="42"/>
      <c r="AI231" s="42"/>
      <c r="AJ231" s="42"/>
      <c r="AK231" s="42"/>
      <c r="AL231" s="42"/>
      <c r="AM231" s="42"/>
      <c r="AN231" s="42"/>
      <c r="AO231" s="33">
        <f t="shared" si="30"/>
        <v>0</v>
      </c>
      <c r="AP231" s="48"/>
      <c r="AQ231" s="46">
        <f t="shared" si="31"/>
        <v>0</v>
      </c>
      <c r="AR231" s="46"/>
      <c r="AS231" s="46">
        <f t="shared" si="32"/>
        <v>0</v>
      </c>
    </row>
    <row r="232" spans="1:45" s="634" customFormat="1" ht="22.2" customHeight="1">
      <c r="A232" s="774"/>
      <c r="B232" s="778"/>
      <c r="C232" s="770" t="s">
        <v>332</v>
      </c>
      <c r="D232" s="775">
        <v>41047</v>
      </c>
      <c r="E232" s="53">
        <v>24124</v>
      </c>
      <c r="F232" s="659" t="s">
        <v>370</v>
      </c>
      <c r="G232" s="37"/>
      <c r="H232" s="38"/>
      <c r="I232" s="37">
        <v>0</v>
      </c>
      <c r="J232" s="38">
        <v>0</v>
      </c>
      <c r="K232" s="37">
        <v>0</v>
      </c>
      <c r="L232" s="38">
        <v>0</v>
      </c>
      <c r="M232" s="37">
        <v>0</v>
      </c>
      <c r="N232" s="38">
        <v>0</v>
      </c>
      <c r="O232" s="37">
        <v>0</v>
      </c>
      <c r="P232" s="656">
        <v>0</v>
      </c>
      <c r="Q232" s="37">
        <v>0</v>
      </c>
      <c r="R232" s="37">
        <v>0</v>
      </c>
      <c r="S232" s="37"/>
      <c r="T232" s="40"/>
      <c r="U232" s="39"/>
      <c r="V232" s="39"/>
      <c r="W232" s="39"/>
      <c r="X232" s="39"/>
      <c r="Y232" s="39"/>
      <c r="Z232" s="39"/>
      <c r="AA232" s="39"/>
      <c r="AB232" s="39"/>
      <c r="AC232" s="41"/>
      <c r="AD232" s="41"/>
      <c r="AE232" s="41"/>
      <c r="AF232" s="41"/>
      <c r="AG232" s="41"/>
      <c r="AH232" s="42"/>
      <c r="AI232" s="42"/>
      <c r="AJ232" s="42"/>
      <c r="AK232" s="42"/>
      <c r="AL232" s="42"/>
      <c r="AM232" s="42"/>
      <c r="AN232" s="42"/>
      <c r="AO232" s="33">
        <f t="shared" ref="AO232:AO261" si="33">SUM(T232:AB232)</f>
        <v>0</v>
      </c>
      <c r="AP232" s="48"/>
      <c r="AQ232" s="46">
        <f t="shared" ref="AQ232:AQ261" si="34">SUM(AC232:AN232)</f>
        <v>0</v>
      </c>
      <c r="AR232" s="46"/>
      <c r="AS232" s="46">
        <f t="shared" ref="AS232:AS261" si="35">SUM(AO232:AQ232)</f>
        <v>0</v>
      </c>
    </row>
    <row r="233" spans="1:45" s="634" customFormat="1" ht="22.2" customHeight="1">
      <c r="A233" s="774"/>
      <c r="B233" s="778"/>
      <c r="C233" s="770" t="s">
        <v>314</v>
      </c>
      <c r="D233" s="772">
        <v>39387</v>
      </c>
      <c r="E233" s="53">
        <v>39381</v>
      </c>
      <c r="F233" s="659" t="s">
        <v>368</v>
      </c>
      <c r="G233" s="37"/>
      <c r="H233" s="38"/>
      <c r="I233" s="37"/>
      <c r="J233" s="38"/>
      <c r="K233" s="37">
        <v>0</v>
      </c>
      <c r="L233" s="38">
        <v>0</v>
      </c>
      <c r="M233" s="37">
        <v>0</v>
      </c>
      <c r="N233" s="38">
        <v>0</v>
      </c>
      <c r="O233" s="37">
        <v>0</v>
      </c>
      <c r="P233" s="656">
        <v>0</v>
      </c>
      <c r="Q233" s="37">
        <v>0</v>
      </c>
      <c r="R233" s="37">
        <v>0</v>
      </c>
      <c r="S233" s="37"/>
      <c r="T233" s="40"/>
      <c r="U233" s="39"/>
      <c r="V233" s="39"/>
      <c r="W233" s="39"/>
      <c r="X233" s="39"/>
      <c r="Y233" s="39"/>
      <c r="Z233" s="39"/>
      <c r="AA233" s="39"/>
      <c r="AB233" s="39"/>
      <c r="AC233" s="41"/>
      <c r="AD233" s="41"/>
      <c r="AE233" s="41"/>
      <c r="AF233" s="41"/>
      <c r="AG233" s="41"/>
      <c r="AH233" s="42"/>
      <c r="AI233" s="42"/>
      <c r="AJ233" s="42"/>
      <c r="AK233" s="42"/>
      <c r="AL233" s="42"/>
      <c r="AM233" s="42"/>
      <c r="AN233" s="42"/>
      <c r="AO233" s="33">
        <f t="shared" si="33"/>
        <v>0</v>
      </c>
      <c r="AP233" s="48"/>
      <c r="AQ233" s="46">
        <f t="shared" si="34"/>
        <v>0</v>
      </c>
      <c r="AR233" s="46"/>
      <c r="AS233" s="46">
        <f t="shared" si="35"/>
        <v>0</v>
      </c>
    </row>
    <row r="234" spans="1:45" s="634" customFormat="1" ht="22.2" customHeight="1">
      <c r="A234" s="774"/>
      <c r="B234" s="778"/>
      <c r="C234" s="770" t="s">
        <v>327</v>
      </c>
      <c r="D234" s="772">
        <v>40721</v>
      </c>
      <c r="E234" s="53">
        <v>40668</v>
      </c>
      <c r="F234" s="659" t="s">
        <v>370</v>
      </c>
      <c r="G234" s="37">
        <v>0</v>
      </c>
      <c r="H234" s="38">
        <v>0</v>
      </c>
      <c r="I234" s="37">
        <v>0</v>
      </c>
      <c r="J234" s="38">
        <v>0</v>
      </c>
      <c r="K234" s="37">
        <v>0</v>
      </c>
      <c r="L234" s="38">
        <v>0</v>
      </c>
      <c r="M234" s="37">
        <v>0</v>
      </c>
      <c r="N234" s="38">
        <v>0</v>
      </c>
      <c r="O234" s="37">
        <v>0</v>
      </c>
      <c r="P234" s="656">
        <v>0</v>
      </c>
      <c r="Q234" s="37">
        <v>0</v>
      </c>
      <c r="R234" s="37">
        <v>0</v>
      </c>
      <c r="S234" s="37"/>
      <c r="T234" s="40"/>
      <c r="U234" s="39"/>
      <c r="V234" s="39"/>
      <c r="W234" s="39"/>
      <c r="X234" s="39"/>
      <c r="Y234" s="39"/>
      <c r="Z234" s="39"/>
      <c r="AA234" s="39"/>
      <c r="AB234" s="39"/>
      <c r="AC234" s="41"/>
      <c r="AD234" s="41"/>
      <c r="AE234" s="41"/>
      <c r="AF234" s="41"/>
      <c r="AG234" s="41"/>
      <c r="AH234" s="42"/>
      <c r="AI234" s="42"/>
      <c r="AJ234" s="42"/>
      <c r="AK234" s="42"/>
      <c r="AL234" s="42"/>
      <c r="AM234" s="42"/>
      <c r="AN234" s="42"/>
      <c r="AO234" s="33">
        <f t="shared" si="33"/>
        <v>0</v>
      </c>
      <c r="AP234" s="48"/>
      <c r="AQ234" s="46">
        <f t="shared" si="34"/>
        <v>0</v>
      </c>
      <c r="AR234" s="46"/>
      <c r="AS234" s="46">
        <f t="shared" si="35"/>
        <v>0</v>
      </c>
    </row>
    <row r="235" spans="1:45" s="634" customFormat="1" ht="22.2" customHeight="1">
      <c r="A235" s="774"/>
      <c r="B235" s="778"/>
      <c r="C235" s="770" t="s">
        <v>212</v>
      </c>
      <c r="D235" s="772">
        <v>28977</v>
      </c>
      <c r="E235" s="53">
        <v>34822</v>
      </c>
      <c r="F235" s="659" t="s">
        <v>370</v>
      </c>
      <c r="G235" s="37">
        <v>0</v>
      </c>
      <c r="H235" s="38">
        <v>0</v>
      </c>
      <c r="I235" s="37">
        <v>0</v>
      </c>
      <c r="J235" s="38">
        <v>0</v>
      </c>
      <c r="K235" s="37">
        <v>0</v>
      </c>
      <c r="L235" s="38">
        <v>0</v>
      </c>
      <c r="M235" s="37">
        <v>0</v>
      </c>
      <c r="N235" s="38">
        <v>0</v>
      </c>
      <c r="O235" s="37">
        <v>0</v>
      </c>
      <c r="P235" s="656">
        <v>0</v>
      </c>
      <c r="Q235" s="37">
        <v>0</v>
      </c>
      <c r="R235" s="37">
        <v>0</v>
      </c>
      <c r="S235" s="37"/>
      <c r="T235" s="40"/>
      <c r="U235" s="39"/>
      <c r="V235" s="39"/>
      <c r="W235" s="39"/>
      <c r="X235" s="39"/>
      <c r="Y235" s="39"/>
      <c r="Z235" s="39"/>
      <c r="AA235" s="39"/>
      <c r="AB235" s="39"/>
      <c r="AC235" s="41"/>
      <c r="AD235" s="41"/>
      <c r="AE235" s="41"/>
      <c r="AF235" s="41"/>
      <c r="AG235" s="41"/>
      <c r="AH235" s="42"/>
      <c r="AI235" s="42"/>
      <c r="AJ235" s="42"/>
      <c r="AK235" s="42"/>
      <c r="AL235" s="42"/>
      <c r="AM235" s="42"/>
      <c r="AN235" s="42"/>
      <c r="AO235" s="33">
        <f t="shared" si="33"/>
        <v>0</v>
      </c>
      <c r="AP235" s="48"/>
      <c r="AQ235" s="46">
        <f t="shared" si="34"/>
        <v>0</v>
      </c>
      <c r="AR235" s="46"/>
      <c r="AS235" s="46">
        <f t="shared" si="35"/>
        <v>0</v>
      </c>
    </row>
    <row r="236" spans="1:45" s="634" customFormat="1" ht="22.2" customHeight="1">
      <c r="A236" s="774"/>
      <c r="B236" s="778"/>
      <c r="C236" s="770" t="s">
        <v>321</v>
      </c>
      <c r="D236" s="775">
        <v>40309</v>
      </c>
      <c r="E236" s="53">
        <v>40555</v>
      </c>
      <c r="F236" s="657" t="s">
        <v>368</v>
      </c>
      <c r="G236" s="37"/>
      <c r="H236" s="38"/>
      <c r="I236" s="37"/>
      <c r="J236" s="38"/>
      <c r="K236" s="37">
        <v>0</v>
      </c>
      <c r="L236" s="38">
        <v>0</v>
      </c>
      <c r="M236" s="37">
        <v>0</v>
      </c>
      <c r="N236" s="38">
        <v>0</v>
      </c>
      <c r="O236" s="37">
        <v>0</v>
      </c>
      <c r="P236" s="656">
        <v>0</v>
      </c>
      <c r="Q236" s="37">
        <v>0</v>
      </c>
      <c r="R236" s="37">
        <v>0</v>
      </c>
      <c r="S236" s="37"/>
      <c r="T236" s="40"/>
      <c r="U236" s="39"/>
      <c r="V236" s="39"/>
      <c r="W236" s="39"/>
      <c r="X236" s="39"/>
      <c r="Y236" s="39"/>
      <c r="Z236" s="39"/>
      <c r="AA236" s="39"/>
      <c r="AB236" s="39"/>
      <c r="AC236" s="41"/>
      <c r="AD236" s="41"/>
      <c r="AE236" s="41"/>
      <c r="AF236" s="41"/>
      <c r="AG236" s="41"/>
      <c r="AH236" s="42"/>
      <c r="AI236" s="42"/>
      <c r="AJ236" s="42"/>
      <c r="AK236" s="42"/>
      <c r="AL236" s="42"/>
      <c r="AM236" s="42"/>
      <c r="AN236" s="42"/>
      <c r="AO236" s="33">
        <f t="shared" si="33"/>
        <v>0</v>
      </c>
      <c r="AP236" s="48"/>
      <c r="AQ236" s="46">
        <f t="shared" si="34"/>
        <v>0</v>
      </c>
      <c r="AR236" s="46"/>
      <c r="AS236" s="46">
        <f t="shared" si="35"/>
        <v>0</v>
      </c>
    </row>
    <row r="237" spans="1:45" s="634" customFormat="1" ht="22.2" customHeight="1">
      <c r="A237" s="769"/>
      <c r="B237" s="778"/>
      <c r="C237" s="770" t="s">
        <v>315</v>
      </c>
      <c r="D237" s="772">
        <v>39829</v>
      </c>
      <c r="E237" s="53">
        <v>25478</v>
      </c>
      <c r="F237" s="659" t="s">
        <v>370</v>
      </c>
      <c r="G237" s="37">
        <v>0</v>
      </c>
      <c r="H237" s="38">
        <v>0</v>
      </c>
      <c r="I237" s="37">
        <v>0</v>
      </c>
      <c r="J237" s="38">
        <v>0</v>
      </c>
      <c r="K237" s="37">
        <v>0</v>
      </c>
      <c r="L237" s="38">
        <v>0</v>
      </c>
      <c r="M237" s="37">
        <v>0</v>
      </c>
      <c r="N237" s="38">
        <v>0</v>
      </c>
      <c r="O237" s="37">
        <v>0</v>
      </c>
      <c r="P237" s="656">
        <v>0</v>
      </c>
      <c r="Q237" s="37">
        <v>0</v>
      </c>
      <c r="R237" s="37">
        <v>0</v>
      </c>
      <c r="S237" s="37"/>
      <c r="T237" s="40"/>
      <c r="U237" s="39"/>
      <c r="V237" s="39"/>
      <c r="W237" s="39"/>
      <c r="X237" s="39"/>
      <c r="Y237" s="39"/>
      <c r="Z237" s="39"/>
      <c r="AA237" s="39"/>
      <c r="AB237" s="39"/>
      <c r="AC237" s="41"/>
      <c r="AD237" s="41"/>
      <c r="AE237" s="41"/>
      <c r="AF237" s="41"/>
      <c r="AG237" s="41"/>
      <c r="AH237" s="42"/>
      <c r="AI237" s="42"/>
      <c r="AJ237" s="42"/>
      <c r="AK237" s="42"/>
      <c r="AL237" s="42"/>
      <c r="AM237" s="42"/>
      <c r="AN237" s="42"/>
      <c r="AO237" s="33">
        <f t="shared" si="33"/>
        <v>0</v>
      </c>
      <c r="AP237" s="48"/>
      <c r="AQ237" s="46">
        <f t="shared" si="34"/>
        <v>0</v>
      </c>
      <c r="AR237" s="46"/>
      <c r="AS237" s="46">
        <f t="shared" si="35"/>
        <v>0</v>
      </c>
    </row>
    <row r="238" spans="1:45" s="634" customFormat="1" ht="22.2" customHeight="1">
      <c r="A238" s="782"/>
      <c r="B238" s="778"/>
      <c r="C238" s="770" t="s">
        <v>460</v>
      </c>
      <c r="D238" s="775">
        <v>37530</v>
      </c>
      <c r="E238" s="53">
        <v>17054</v>
      </c>
      <c r="F238" s="659" t="s">
        <v>368</v>
      </c>
      <c r="G238" s="37"/>
      <c r="H238" s="38"/>
      <c r="I238" s="37"/>
      <c r="J238" s="38"/>
      <c r="K238" s="37">
        <v>0</v>
      </c>
      <c r="L238" s="38">
        <v>0</v>
      </c>
      <c r="M238" s="37">
        <v>0</v>
      </c>
      <c r="N238" s="38">
        <v>0</v>
      </c>
      <c r="O238" s="37">
        <v>0</v>
      </c>
      <c r="P238" s="656">
        <v>0</v>
      </c>
      <c r="Q238" s="37">
        <v>0</v>
      </c>
      <c r="R238" s="37">
        <v>0</v>
      </c>
      <c r="S238" s="37"/>
      <c r="T238" s="40"/>
      <c r="U238" s="39"/>
      <c r="V238" s="39"/>
      <c r="W238" s="39"/>
      <c r="X238" s="39"/>
      <c r="Y238" s="39"/>
      <c r="Z238" s="39"/>
      <c r="AA238" s="39"/>
      <c r="AB238" s="39"/>
      <c r="AC238" s="41"/>
      <c r="AD238" s="41"/>
      <c r="AE238" s="41"/>
      <c r="AF238" s="41"/>
      <c r="AG238" s="41"/>
      <c r="AH238" s="42"/>
      <c r="AI238" s="42"/>
      <c r="AJ238" s="42"/>
      <c r="AK238" s="42"/>
      <c r="AL238" s="42"/>
      <c r="AM238" s="42"/>
      <c r="AN238" s="42"/>
      <c r="AO238" s="33">
        <f t="shared" si="33"/>
        <v>0</v>
      </c>
      <c r="AP238" s="48"/>
      <c r="AQ238" s="46">
        <f t="shared" si="34"/>
        <v>0</v>
      </c>
      <c r="AR238" s="46"/>
      <c r="AS238" s="46">
        <f t="shared" si="35"/>
        <v>0</v>
      </c>
    </row>
    <row r="239" spans="1:45" s="634" customFormat="1" ht="22.2" customHeight="1">
      <c r="A239" s="782"/>
      <c r="B239" s="778"/>
      <c r="C239" s="770" t="s">
        <v>210</v>
      </c>
      <c r="D239" s="772">
        <v>42676</v>
      </c>
      <c r="E239" s="53">
        <v>40509</v>
      </c>
      <c r="F239" s="659" t="s">
        <v>368</v>
      </c>
      <c r="G239" s="37"/>
      <c r="H239" s="532"/>
      <c r="I239" s="37"/>
      <c r="J239" s="532"/>
      <c r="K239" s="37">
        <v>0</v>
      </c>
      <c r="L239" s="38">
        <v>0</v>
      </c>
      <c r="M239" s="37">
        <v>0</v>
      </c>
      <c r="N239" s="38">
        <v>0</v>
      </c>
      <c r="O239" s="37">
        <v>0</v>
      </c>
      <c r="P239" s="656">
        <v>0</v>
      </c>
      <c r="Q239" s="37">
        <v>0</v>
      </c>
      <c r="R239" s="37">
        <v>0</v>
      </c>
      <c r="S239" s="37"/>
      <c r="T239" s="40"/>
      <c r="U239" s="39"/>
      <c r="V239" s="39"/>
      <c r="W239" s="39"/>
      <c r="X239" s="39"/>
      <c r="Y239" s="39"/>
      <c r="Z239" s="39"/>
      <c r="AA239" s="39"/>
      <c r="AB239" s="39"/>
      <c r="AC239" s="41"/>
      <c r="AD239" s="41"/>
      <c r="AE239" s="41"/>
      <c r="AF239" s="41"/>
      <c r="AG239" s="41"/>
      <c r="AH239" s="42"/>
      <c r="AI239" s="42"/>
      <c r="AJ239" s="42"/>
      <c r="AK239" s="42"/>
      <c r="AL239" s="42"/>
      <c r="AM239" s="42"/>
      <c r="AN239" s="42"/>
      <c r="AO239" s="33">
        <f t="shared" si="33"/>
        <v>0</v>
      </c>
      <c r="AP239" s="48"/>
      <c r="AQ239" s="46">
        <f t="shared" si="34"/>
        <v>0</v>
      </c>
      <c r="AR239" s="46"/>
      <c r="AS239" s="46">
        <f t="shared" si="35"/>
        <v>0</v>
      </c>
    </row>
    <row r="240" spans="1:45" s="634" customFormat="1" ht="22.2" customHeight="1">
      <c r="A240" s="782"/>
      <c r="B240" s="778"/>
      <c r="C240" s="770" t="s">
        <v>283</v>
      </c>
      <c r="D240" s="775">
        <v>36858</v>
      </c>
      <c r="E240" s="53">
        <v>34715</v>
      </c>
      <c r="F240" s="659" t="s">
        <v>368</v>
      </c>
      <c r="G240" s="37"/>
      <c r="H240" s="532"/>
      <c r="I240" s="37"/>
      <c r="J240" s="532"/>
      <c r="K240" s="37">
        <v>0</v>
      </c>
      <c r="L240" s="38">
        <v>0</v>
      </c>
      <c r="M240" s="37">
        <v>0</v>
      </c>
      <c r="N240" s="38">
        <v>0</v>
      </c>
      <c r="O240" s="37">
        <v>0</v>
      </c>
      <c r="P240" s="656">
        <v>0</v>
      </c>
      <c r="Q240" s="37">
        <v>0</v>
      </c>
      <c r="R240" s="37">
        <v>0</v>
      </c>
      <c r="S240" s="37"/>
      <c r="T240" s="40"/>
      <c r="U240" s="39"/>
      <c r="V240" s="39"/>
      <c r="W240" s="39"/>
      <c r="X240" s="39"/>
      <c r="Y240" s="39"/>
      <c r="Z240" s="39"/>
      <c r="AA240" s="39"/>
      <c r="AB240" s="39"/>
      <c r="AC240" s="41"/>
      <c r="AD240" s="41"/>
      <c r="AE240" s="41"/>
      <c r="AF240" s="41"/>
      <c r="AG240" s="41"/>
      <c r="AH240" s="42"/>
      <c r="AI240" s="42"/>
      <c r="AJ240" s="42"/>
      <c r="AK240" s="42"/>
      <c r="AL240" s="42"/>
      <c r="AM240" s="42"/>
      <c r="AN240" s="42"/>
      <c r="AO240" s="33">
        <f t="shared" si="33"/>
        <v>0</v>
      </c>
      <c r="AP240" s="48"/>
      <c r="AQ240" s="46">
        <f t="shared" si="34"/>
        <v>0</v>
      </c>
      <c r="AR240" s="46"/>
      <c r="AS240" s="46">
        <f t="shared" si="35"/>
        <v>0</v>
      </c>
    </row>
    <row r="241" spans="1:45" s="634" customFormat="1" ht="22.2" customHeight="1">
      <c r="A241" s="774"/>
      <c r="B241" s="778"/>
      <c r="C241" s="770" t="s">
        <v>341</v>
      </c>
      <c r="D241" s="772">
        <v>41821</v>
      </c>
      <c r="E241" s="53">
        <v>24264</v>
      </c>
      <c r="F241" s="659" t="s">
        <v>370</v>
      </c>
      <c r="G241" s="37">
        <v>0</v>
      </c>
      <c r="H241" s="38">
        <v>15</v>
      </c>
      <c r="I241" s="37">
        <v>15</v>
      </c>
      <c r="J241" s="38">
        <v>0</v>
      </c>
      <c r="K241" s="37">
        <v>15</v>
      </c>
      <c r="L241" s="38">
        <v>0</v>
      </c>
      <c r="M241" s="37">
        <v>15</v>
      </c>
      <c r="N241" s="38">
        <v>0</v>
      </c>
      <c r="O241" s="37">
        <v>0</v>
      </c>
      <c r="P241" s="656">
        <v>0</v>
      </c>
      <c r="Q241" s="37">
        <v>0</v>
      </c>
      <c r="R241" s="37">
        <v>0</v>
      </c>
      <c r="S241" s="37"/>
      <c r="T241" s="40"/>
      <c r="U241" s="39"/>
      <c r="V241" s="39"/>
      <c r="W241" s="39"/>
      <c r="X241" s="39"/>
      <c r="Y241" s="39"/>
      <c r="Z241" s="39"/>
      <c r="AA241" s="39"/>
      <c r="AB241" s="39"/>
      <c r="AC241" s="41"/>
      <c r="AD241" s="41"/>
      <c r="AE241" s="41"/>
      <c r="AF241" s="41"/>
      <c r="AG241" s="41"/>
      <c r="AH241" s="42"/>
      <c r="AI241" s="42"/>
      <c r="AJ241" s="42"/>
      <c r="AK241" s="42"/>
      <c r="AL241" s="42"/>
      <c r="AM241" s="42"/>
      <c r="AN241" s="42"/>
      <c r="AO241" s="33">
        <f t="shared" si="33"/>
        <v>0</v>
      </c>
      <c r="AP241" s="48"/>
      <c r="AQ241" s="46">
        <f t="shared" si="34"/>
        <v>0</v>
      </c>
      <c r="AR241" s="46"/>
      <c r="AS241" s="46">
        <f t="shared" si="35"/>
        <v>0</v>
      </c>
    </row>
    <row r="242" spans="1:45" s="634" customFormat="1" ht="21" customHeight="1">
      <c r="A242" s="774"/>
      <c r="B242" s="778"/>
      <c r="C242" s="770" t="s">
        <v>56</v>
      </c>
      <c r="D242" s="772">
        <v>42151</v>
      </c>
      <c r="E242" s="53">
        <v>28804</v>
      </c>
      <c r="F242" s="659" t="s">
        <v>368</v>
      </c>
      <c r="G242" s="37"/>
      <c r="H242" s="38"/>
      <c r="I242" s="37"/>
      <c r="J242" s="38"/>
      <c r="K242" s="37">
        <v>0</v>
      </c>
      <c r="L242" s="38">
        <v>0</v>
      </c>
      <c r="M242" s="37">
        <v>0</v>
      </c>
      <c r="N242" s="38">
        <v>0</v>
      </c>
      <c r="O242" s="37">
        <v>0</v>
      </c>
      <c r="P242" s="656">
        <v>0</v>
      </c>
      <c r="Q242" s="37">
        <v>0</v>
      </c>
      <c r="R242" s="37">
        <v>0</v>
      </c>
      <c r="S242" s="37"/>
      <c r="T242" s="39"/>
      <c r="U242" s="39"/>
      <c r="V242" s="39"/>
      <c r="W242" s="39"/>
      <c r="X242" s="39"/>
      <c r="Y242" s="39"/>
      <c r="Z242" s="39"/>
      <c r="AA242" s="39"/>
      <c r="AB242" s="39"/>
      <c r="AC242" s="41"/>
      <c r="AD242" s="41"/>
      <c r="AE242" s="41"/>
      <c r="AF242" s="41"/>
      <c r="AG242" s="41"/>
      <c r="AH242" s="42"/>
      <c r="AI242" s="42"/>
      <c r="AJ242" s="42"/>
      <c r="AK242" s="42"/>
      <c r="AL242" s="42"/>
      <c r="AM242" s="42"/>
      <c r="AN242" s="42"/>
      <c r="AO242" s="33">
        <f t="shared" ref="AO242" si="36">SUM(T242:AA242)</f>
        <v>0</v>
      </c>
      <c r="AP242" s="48"/>
      <c r="AQ242" s="33">
        <f t="shared" ref="AQ242" si="37">SUM(AB242:AN242)</f>
        <v>0</v>
      </c>
      <c r="AR242" s="46"/>
      <c r="AS242" s="33">
        <f t="shared" ref="AS242" si="38">SUM(AO242,AQ242)</f>
        <v>0</v>
      </c>
    </row>
    <row r="243" spans="1:45" s="634" customFormat="1" ht="22.2" customHeight="1">
      <c r="A243" s="769"/>
      <c r="B243" s="778"/>
      <c r="C243" s="770" t="s">
        <v>279</v>
      </c>
      <c r="D243" s="772">
        <v>36726</v>
      </c>
      <c r="E243" s="53">
        <v>23050</v>
      </c>
      <c r="F243" s="659" t="s">
        <v>370</v>
      </c>
      <c r="G243" s="37">
        <v>0</v>
      </c>
      <c r="H243" s="38">
        <v>0</v>
      </c>
      <c r="I243" s="37">
        <v>0</v>
      </c>
      <c r="J243" s="38">
        <v>0</v>
      </c>
      <c r="K243" s="37">
        <v>0</v>
      </c>
      <c r="L243" s="38">
        <v>0</v>
      </c>
      <c r="M243" s="37">
        <v>0</v>
      </c>
      <c r="N243" s="38">
        <v>0</v>
      </c>
      <c r="O243" s="37">
        <v>0</v>
      </c>
      <c r="P243" s="656">
        <v>0</v>
      </c>
      <c r="Q243" s="37">
        <v>0</v>
      </c>
      <c r="R243" s="37">
        <v>0</v>
      </c>
      <c r="S243" s="37"/>
      <c r="T243" s="40"/>
      <c r="U243" s="39"/>
      <c r="V243" s="39"/>
      <c r="W243" s="39"/>
      <c r="X243" s="39"/>
      <c r="Y243" s="39"/>
      <c r="Z243" s="39"/>
      <c r="AA243" s="39"/>
      <c r="AB243" s="39"/>
      <c r="AC243" s="41"/>
      <c r="AD243" s="41"/>
      <c r="AE243" s="41"/>
      <c r="AF243" s="41"/>
      <c r="AG243" s="41"/>
      <c r="AH243" s="42"/>
      <c r="AI243" s="42"/>
      <c r="AJ243" s="42"/>
      <c r="AK243" s="42"/>
      <c r="AL243" s="42"/>
      <c r="AM243" s="42"/>
      <c r="AN243" s="42"/>
      <c r="AO243" s="33">
        <f t="shared" si="33"/>
        <v>0</v>
      </c>
      <c r="AP243" s="48"/>
      <c r="AQ243" s="46">
        <f t="shared" si="34"/>
        <v>0</v>
      </c>
      <c r="AR243" s="46"/>
      <c r="AS243" s="46">
        <f t="shared" si="35"/>
        <v>0</v>
      </c>
    </row>
    <row r="244" spans="1:45" s="634" customFormat="1" ht="22.2" customHeight="1">
      <c r="A244" s="774"/>
      <c r="B244" s="778"/>
      <c r="C244" s="770" t="s">
        <v>220</v>
      </c>
      <c r="D244" s="772">
        <v>37272</v>
      </c>
      <c r="E244" s="53">
        <v>34592</v>
      </c>
      <c r="F244" s="659" t="s">
        <v>370</v>
      </c>
      <c r="G244" s="37">
        <v>16</v>
      </c>
      <c r="H244" s="38">
        <v>0</v>
      </c>
      <c r="I244" s="37">
        <v>16</v>
      </c>
      <c r="J244" s="38">
        <v>0</v>
      </c>
      <c r="K244" s="37">
        <v>16</v>
      </c>
      <c r="L244" s="38">
        <v>0</v>
      </c>
      <c r="M244" s="37">
        <v>0</v>
      </c>
      <c r="N244" s="38">
        <v>0</v>
      </c>
      <c r="O244" s="37">
        <v>0</v>
      </c>
      <c r="P244" s="656">
        <v>0</v>
      </c>
      <c r="Q244" s="37">
        <v>0</v>
      </c>
      <c r="R244" s="37">
        <v>0</v>
      </c>
      <c r="S244" s="37"/>
      <c r="T244" s="40"/>
      <c r="U244" s="39"/>
      <c r="V244" s="39"/>
      <c r="W244" s="39"/>
      <c r="X244" s="39"/>
      <c r="Y244" s="39"/>
      <c r="Z244" s="39"/>
      <c r="AA244" s="39"/>
      <c r="AB244" s="39"/>
      <c r="AC244" s="41"/>
      <c r="AD244" s="41"/>
      <c r="AE244" s="41"/>
      <c r="AF244" s="41"/>
      <c r="AG244" s="41"/>
      <c r="AH244" s="42"/>
      <c r="AI244" s="42"/>
      <c r="AJ244" s="42"/>
      <c r="AK244" s="42"/>
      <c r="AL244" s="42"/>
      <c r="AM244" s="42"/>
      <c r="AN244" s="42"/>
      <c r="AO244" s="33">
        <f t="shared" si="33"/>
        <v>0</v>
      </c>
      <c r="AP244" s="48"/>
      <c r="AQ244" s="46">
        <f t="shared" si="34"/>
        <v>0</v>
      </c>
      <c r="AR244" s="46"/>
      <c r="AS244" s="46">
        <f t="shared" si="35"/>
        <v>0</v>
      </c>
    </row>
    <row r="245" spans="1:45" s="634" customFormat="1" ht="22.2" customHeight="1">
      <c r="A245" s="782"/>
      <c r="B245" s="778"/>
      <c r="C245" s="770" t="s">
        <v>160</v>
      </c>
      <c r="D245" s="772">
        <v>37272</v>
      </c>
      <c r="E245" s="53">
        <v>28609</v>
      </c>
      <c r="F245" s="659" t="s">
        <v>368</v>
      </c>
      <c r="G245" s="37"/>
      <c r="H245" s="532"/>
      <c r="I245" s="37"/>
      <c r="J245" s="532"/>
      <c r="K245" s="37">
        <v>0</v>
      </c>
      <c r="L245" s="38">
        <v>0</v>
      </c>
      <c r="M245" s="37">
        <v>0</v>
      </c>
      <c r="N245" s="38">
        <v>0</v>
      </c>
      <c r="O245" s="37">
        <v>0</v>
      </c>
      <c r="P245" s="656">
        <v>0</v>
      </c>
      <c r="Q245" s="37">
        <v>0</v>
      </c>
      <c r="R245" s="37">
        <v>0</v>
      </c>
      <c r="S245" s="37"/>
      <c r="T245" s="40"/>
      <c r="U245" s="39"/>
      <c r="V245" s="39"/>
      <c r="W245" s="39"/>
      <c r="X245" s="39"/>
      <c r="Y245" s="39"/>
      <c r="Z245" s="39"/>
      <c r="AA245" s="39"/>
      <c r="AB245" s="39"/>
      <c r="AC245" s="41"/>
      <c r="AD245" s="41"/>
      <c r="AE245" s="41"/>
      <c r="AF245" s="41"/>
      <c r="AG245" s="41"/>
      <c r="AH245" s="42"/>
      <c r="AI245" s="42"/>
      <c r="AJ245" s="42"/>
      <c r="AK245" s="42"/>
      <c r="AL245" s="42"/>
      <c r="AM245" s="42"/>
      <c r="AN245" s="42"/>
      <c r="AO245" s="33">
        <f t="shared" si="33"/>
        <v>0</v>
      </c>
      <c r="AP245" s="48"/>
      <c r="AQ245" s="46">
        <f t="shared" si="34"/>
        <v>0</v>
      </c>
      <c r="AR245" s="46"/>
      <c r="AS245" s="46">
        <f t="shared" si="35"/>
        <v>0</v>
      </c>
    </row>
    <row r="246" spans="1:45" s="634" customFormat="1" ht="22.2" customHeight="1">
      <c r="A246" s="774"/>
      <c r="B246" s="778"/>
      <c r="C246" s="770" t="s">
        <v>311</v>
      </c>
      <c r="D246" s="772">
        <v>39217</v>
      </c>
      <c r="E246" s="53">
        <v>24751</v>
      </c>
      <c r="F246" s="659" t="s">
        <v>370</v>
      </c>
      <c r="G246" s="37">
        <v>0</v>
      </c>
      <c r="H246" s="38">
        <v>0</v>
      </c>
      <c r="I246" s="37">
        <v>0</v>
      </c>
      <c r="J246" s="38">
        <v>0</v>
      </c>
      <c r="K246" s="37">
        <v>0</v>
      </c>
      <c r="L246" s="38">
        <v>0</v>
      </c>
      <c r="M246" s="37">
        <v>0</v>
      </c>
      <c r="N246" s="38">
        <v>0</v>
      </c>
      <c r="O246" s="37">
        <v>0</v>
      </c>
      <c r="P246" s="656">
        <v>0</v>
      </c>
      <c r="Q246" s="37">
        <v>0</v>
      </c>
      <c r="R246" s="37">
        <v>0</v>
      </c>
      <c r="S246" s="37"/>
      <c r="T246" s="40"/>
      <c r="U246" s="39"/>
      <c r="V246" s="39"/>
      <c r="W246" s="39"/>
      <c r="X246" s="39"/>
      <c r="Y246" s="39"/>
      <c r="Z246" s="39"/>
      <c r="AA246" s="39"/>
      <c r="AB246" s="39"/>
      <c r="AC246" s="41"/>
      <c r="AD246" s="41"/>
      <c r="AE246" s="41"/>
      <c r="AF246" s="41"/>
      <c r="AG246" s="41"/>
      <c r="AH246" s="42"/>
      <c r="AI246" s="42"/>
      <c r="AJ246" s="42"/>
      <c r="AK246" s="42"/>
      <c r="AL246" s="42"/>
      <c r="AM246" s="42"/>
      <c r="AN246" s="42"/>
      <c r="AO246" s="33">
        <f t="shared" si="33"/>
        <v>0</v>
      </c>
      <c r="AP246" s="48"/>
      <c r="AQ246" s="46">
        <f t="shared" si="34"/>
        <v>0</v>
      </c>
      <c r="AR246" s="46"/>
      <c r="AS246" s="46">
        <f t="shared" si="35"/>
        <v>0</v>
      </c>
    </row>
    <row r="247" spans="1:45" s="634" customFormat="1" ht="22.2" customHeight="1">
      <c r="A247" s="774"/>
      <c r="B247" s="778"/>
      <c r="C247" s="770" t="s">
        <v>299</v>
      </c>
      <c r="D247" s="775">
        <v>37781</v>
      </c>
      <c r="E247" s="53">
        <v>40574</v>
      </c>
      <c r="F247" s="659" t="s">
        <v>368</v>
      </c>
      <c r="G247" s="37">
        <v>0</v>
      </c>
      <c r="H247" s="38">
        <v>0</v>
      </c>
      <c r="I247" s="37">
        <v>0</v>
      </c>
      <c r="J247" s="63">
        <v>0</v>
      </c>
      <c r="K247" s="37">
        <v>0</v>
      </c>
      <c r="L247" s="38">
        <v>0</v>
      </c>
      <c r="M247" s="37">
        <v>0</v>
      </c>
      <c r="N247" s="63">
        <v>0</v>
      </c>
      <c r="O247" s="37">
        <v>0</v>
      </c>
      <c r="P247" s="656">
        <v>0</v>
      </c>
      <c r="Q247" s="37">
        <v>0</v>
      </c>
      <c r="R247" s="37">
        <v>0</v>
      </c>
      <c r="S247" s="37"/>
      <c r="T247" s="40"/>
      <c r="U247" s="39"/>
      <c r="V247" s="39"/>
      <c r="W247" s="39"/>
      <c r="X247" s="39"/>
      <c r="Y247" s="39"/>
      <c r="Z247" s="39"/>
      <c r="AA247" s="39"/>
      <c r="AB247" s="39"/>
      <c r="AC247" s="41"/>
      <c r="AD247" s="41"/>
      <c r="AE247" s="41"/>
      <c r="AF247" s="41"/>
      <c r="AG247" s="41"/>
      <c r="AH247" s="42"/>
      <c r="AI247" s="42"/>
      <c r="AJ247" s="42"/>
      <c r="AK247" s="42"/>
      <c r="AL247" s="42"/>
      <c r="AM247" s="42"/>
      <c r="AN247" s="42"/>
      <c r="AO247" s="33">
        <f t="shared" si="33"/>
        <v>0</v>
      </c>
      <c r="AP247" s="48"/>
      <c r="AQ247" s="46">
        <f t="shared" si="34"/>
        <v>0</v>
      </c>
      <c r="AR247" s="46"/>
      <c r="AS247" s="46">
        <f t="shared" si="35"/>
        <v>0</v>
      </c>
    </row>
    <row r="248" spans="1:45" s="634" customFormat="1" ht="22.2" customHeight="1">
      <c r="A248" s="774"/>
      <c r="B248" s="778"/>
      <c r="C248" s="770" t="s">
        <v>333</v>
      </c>
      <c r="D248" s="772">
        <v>41177</v>
      </c>
      <c r="E248" s="53">
        <v>41263</v>
      </c>
      <c r="F248" s="659" t="s">
        <v>370</v>
      </c>
      <c r="G248" s="37">
        <v>0</v>
      </c>
      <c r="H248" s="38">
        <v>0</v>
      </c>
      <c r="I248" s="37">
        <v>0</v>
      </c>
      <c r="J248" s="38">
        <v>0</v>
      </c>
      <c r="K248" s="37">
        <v>0</v>
      </c>
      <c r="L248" s="38">
        <v>0</v>
      </c>
      <c r="M248" s="37">
        <v>0</v>
      </c>
      <c r="N248" s="38">
        <v>0</v>
      </c>
      <c r="O248" s="37">
        <v>0</v>
      </c>
      <c r="P248" s="656">
        <v>0</v>
      </c>
      <c r="Q248" s="37">
        <v>0</v>
      </c>
      <c r="R248" s="37">
        <v>0</v>
      </c>
      <c r="S248" s="37"/>
      <c r="T248" s="40"/>
      <c r="U248" s="39"/>
      <c r="V248" s="39"/>
      <c r="W248" s="39"/>
      <c r="X248" s="39"/>
      <c r="Y248" s="39"/>
      <c r="Z248" s="39"/>
      <c r="AA248" s="39"/>
      <c r="AB248" s="39"/>
      <c r="AC248" s="41"/>
      <c r="AD248" s="41"/>
      <c r="AE248" s="41"/>
      <c r="AF248" s="41"/>
      <c r="AG248" s="41"/>
      <c r="AH248" s="42"/>
      <c r="AI248" s="42"/>
      <c r="AJ248" s="42"/>
      <c r="AK248" s="42"/>
      <c r="AL248" s="42"/>
      <c r="AM248" s="42"/>
      <c r="AN248" s="42"/>
      <c r="AO248" s="33">
        <f t="shared" si="33"/>
        <v>0</v>
      </c>
      <c r="AP248" s="48"/>
      <c r="AQ248" s="46">
        <f t="shared" si="34"/>
        <v>0</v>
      </c>
      <c r="AR248" s="46"/>
      <c r="AS248" s="46">
        <f t="shared" si="35"/>
        <v>0</v>
      </c>
    </row>
    <row r="249" spans="1:45" s="634" customFormat="1" ht="22.2" customHeight="1">
      <c r="A249" s="774"/>
      <c r="B249" s="778"/>
      <c r="C249" s="770" t="s">
        <v>320</v>
      </c>
      <c r="D249" s="772">
        <v>40098</v>
      </c>
      <c r="E249" s="53">
        <v>40168</v>
      </c>
      <c r="F249" s="659" t="s">
        <v>370</v>
      </c>
      <c r="G249" s="37">
        <v>0</v>
      </c>
      <c r="H249" s="38">
        <v>0</v>
      </c>
      <c r="I249" s="37">
        <v>0</v>
      </c>
      <c r="J249" s="38">
        <v>0</v>
      </c>
      <c r="K249" s="37">
        <v>0</v>
      </c>
      <c r="L249" s="38">
        <v>0</v>
      </c>
      <c r="M249" s="37">
        <v>0</v>
      </c>
      <c r="N249" s="38">
        <v>0</v>
      </c>
      <c r="O249" s="37">
        <v>0</v>
      </c>
      <c r="P249" s="656">
        <v>0</v>
      </c>
      <c r="Q249" s="37">
        <v>0</v>
      </c>
      <c r="R249" s="37">
        <v>0</v>
      </c>
      <c r="S249" s="37"/>
      <c r="T249" s="40"/>
      <c r="U249" s="39"/>
      <c r="V249" s="39"/>
      <c r="W249" s="39"/>
      <c r="X249" s="39"/>
      <c r="Y249" s="39"/>
      <c r="Z249" s="39"/>
      <c r="AA249" s="39"/>
      <c r="AB249" s="39"/>
      <c r="AC249" s="41"/>
      <c r="AD249" s="41"/>
      <c r="AE249" s="41"/>
      <c r="AF249" s="41"/>
      <c r="AG249" s="41"/>
      <c r="AH249" s="42"/>
      <c r="AI249" s="42"/>
      <c r="AJ249" s="42"/>
      <c r="AK249" s="42"/>
      <c r="AL249" s="42"/>
      <c r="AM249" s="42"/>
      <c r="AN249" s="42"/>
      <c r="AO249" s="33">
        <f t="shared" si="33"/>
        <v>0</v>
      </c>
      <c r="AP249" s="48"/>
      <c r="AQ249" s="46">
        <f t="shared" si="34"/>
        <v>0</v>
      </c>
      <c r="AR249" s="46"/>
      <c r="AS249" s="46">
        <f t="shared" si="35"/>
        <v>0</v>
      </c>
    </row>
    <row r="250" spans="1:45" s="634" customFormat="1" ht="22.2" customHeight="1">
      <c r="A250" s="774"/>
      <c r="B250" s="778"/>
      <c r="C250" s="770" t="s">
        <v>122</v>
      </c>
      <c r="D250" s="771">
        <v>39904</v>
      </c>
      <c r="E250" s="53">
        <v>20131</v>
      </c>
      <c r="F250" s="659" t="s">
        <v>369</v>
      </c>
      <c r="G250" s="37"/>
      <c r="H250" s="38"/>
      <c r="I250" s="37">
        <v>0</v>
      </c>
      <c r="J250" s="38">
        <v>0</v>
      </c>
      <c r="K250" s="37">
        <v>0</v>
      </c>
      <c r="L250" s="38">
        <v>0</v>
      </c>
      <c r="M250" s="37">
        <v>0</v>
      </c>
      <c r="N250" s="38">
        <v>0</v>
      </c>
      <c r="O250" s="37">
        <v>0</v>
      </c>
      <c r="P250" s="656">
        <v>0</v>
      </c>
      <c r="Q250" s="37">
        <v>0</v>
      </c>
      <c r="R250" s="37">
        <v>0</v>
      </c>
      <c r="S250" s="37"/>
      <c r="T250" s="40"/>
      <c r="U250" s="39"/>
      <c r="V250" s="39"/>
      <c r="W250" s="39"/>
      <c r="X250" s="39"/>
      <c r="Y250" s="39"/>
      <c r="Z250" s="39"/>
      <c r="AA250" s="39"/>
      <c r="AB250" s="39"/>
      <c r="AC250" s="41"/>
      <c r="AD250" s="41"/>
      <c r="AE250" s="41"/>
      <c r="AF250" s="41"/>
      <c r="AG250" s="41"/>
      <c r="AH250" s="42"/>
      <c r="AI250" s="42"/>
      <c r="AJ250" s="42"/>
      <c r="AK250" s="42"/>
      <c r="AL250" s="42"/>
      <c r="AM250" s="42"/>
      <c r="AN250" s="42"/>
      <c r="AO250" s="33">
        <f t="shared" si="33"/>
        <v>0</v>
      </c>
      <c r="AP250" s="48"/>
      <c r="AQ250" s="46">
        <f t="shared" si="34"/>
        <v>0</v>
      </c>
      <c r="AR250" s="46"/>
      <c r="AS250" s="46">
        <f t="shared" si="35"/>
        <v>0</v>
      </c>
    </row>
    <row r="251" spans="1:45" s="634" customFormat="1" ht="22.2" customHeight="1">
      <c r="A251" s="774"/>
      <c r="B251" s="778"/>
      <c r="C251" s="770" t="s">
        <v>326</v>
      </c>
      <c r="D251" s="772">
        <v>40688</v>
      </c>
      <c r="E251" s="53">
        <v>40661</v>
      </c>
      <c r="F251" s="659" t="s">
        <v>370</v>
      </c>
      <c r="G251" s="37">
        <v>0</v>
      </c>
      <c r="H251" s="38">
        <v>0</v>
      </c>
      <c r="I251" s="37">
        <v>0</v>
      </c>
      <c r="J251" s="38">
        <v>0</v>
      </c>
      <c r="K251" s="37">
        <v>0</v>
      </c>
      <c r="L251" s="38">
        <v>0</v>
      </c>
      <c r="M251" s="37">
        <v>0</v>
      </c>
      <c r="N251" s="38">
        <v>0</v>
      </c>
      <c r="O251" s="37">
        <v>0</v>
      </c>
      <c r="P251" s="656">
        <v>0</v>
      </c>
      <c r="Q251" s="37">
        <v>0</v>
      </c>
      <c r="R251" s="37">
        <v>0</v>
      </c>
      <c r="S251" s="37"/>
      <c r="T251" s="40"/>
      <c r="U251" s="39"/>
      <c r="V251" s="39"/>
      <c r="W251" s="39"/>
      <c r="X251" s="39"/>
      <c r="Y251" s="39"/>
      <c r="Z251" s="39"/>
      <c r="AA251" s="39"/>
      <c r="AB251" s="39"/>
      <c r="AC251" s="41"/>
      <c r="AD251" s="41"/>
      <c r="AE251" s="41"/>
      <c r="AF251" s="41"/>
      <c r="AG251" s="41"/>
      <c r="AH251" s="42"/>
      <c r="AI251" s="42"/>
      <c r="AJ251" s="42"/>
      <c r="AK251" s="42"/>
      <c r="AL251" s="42"/>
      <c r="AM251" s="42"/>
      <c r="AN251" s="42"/>
      <c r="AO251" s="33">
        <f t="shared" si="33"/>
        <v>0</v>
      </c>
      <c r="AP251" s="48"/>
      <c r="AQ251" s="46">
        <f t="shared" si="34"/>
        <v>0</v>
      </c>
      <c r="AR251" s="46"/>
      <c r="AS251" s="46">
        <f t="shared" si="35"/>
        <v>0</v>
      </c>
    </row>
    <row r="252" spans="1:45" s="634" customFormat="1" ht="22.2" customHeight="1">
      <c r="A252" s="782"/>
      <c r="B252" s="778"/>
      <c r="C252" s="770" t="s">
        <v>298</v>
      </c>
      <c r="D252" s="775">
        <v>37781</v>
      </c>
      <c r="E252" s="53">
        <v>33264</v>
      </c>
      <c r="F252" s="659" t="s">
        <v>370</v>
      </c>
      <c r="G252" s="37">
        <v>0</v>
      </c>
      <c r="H252" s="38">
        <v>0</v>
      </c>
      <c r="I252" s="37">
        <v>0</v>
      </c>
      <c r="J252" s="38">
        <v>3</v>
      </c>
      <c r="K252" s="37">
        <v>3</v>
      </c>
      <c r="L252" s="38">
        <v>0</v>
      </c>
      <c r="M252" s="37">
        <v>3</v>
      </c>
      <c r="N252" s="38">
        <v>0</v>
      </c>
      <c r="O252" s="37">
        <v>3</v>
      </c>
      <c r="P252" s="656">
        <v>0</v>
      </c>
      <c r="Q252" s="37">
        <v>0</v>
      </c>
      <c r="R252" s="37">
        <v>0</v>
      </c>
      <c r="S252" s="37"/>
      <c r="T252" s="40"/>
      <c r="U252" s="39"/>
      <c r="V252" s="39"/>
      <c r="W252" s="39"/>
      <c r="X252" s="39"/>
      <c r="Y252" s="39"/>
      <c r="Z252" s="39"/>
      <c r="AA252" s="39"/>
      <c r="AB252" s="39"/>
      <c r="AC252" s="41"/>
      <c r="AD252" s="41"/>
      <c r="AE252" s="41"/>
      <c r="AF252" s="41"/>
      <c r="AG252" s="41"/>
      <c r="AH252" s="42"/>
      <c r="AI252" s="42"/>
      <c r="AJ252" s="42"/>
      <c r="AK252" s="42"/>
      <c r="AL252" s="42"/>
      <c r="AM252" s="42"/>
      <c r="AN252" s="42"/>
      <c r="AO252" s="33">
        <f t="shared" si="33"/>
        <v>0</v>
      </c>
      <c r="AP252" s="48"/>
      <c r="AQ252" s="46">
        <f t="shared" si="34"/>
        <v>0</v>
      </c>
      <c r="AR252" s="46"/>
      <c r="AS252" s="46">
        <f t="shared" si="35"/>
        <v>0</v>
      </c>
    </row>
    <row r="253" spans="1:45" s="634" customFormat="1" ht="22.2" customHeight="1">
      <c r="A253" s="774"/>
      <c r="B253" s="778"/>
      <c r="C253" s="770" t="s">
        <v>1070</v>
      </c>
      <c r="D253" s="772">
        <v>33009</v>
      </c>
      <c r="E253" s="53">
        <v>19428</v>
      </c>
      <c r="F253" s="659" t="s">
        <v>370</v>
      </c>
      <c r="G253" s="37">
        <v>0</v>
      </c>
      <c r="H253" s="38">
        <v>0</v>
      </c>
      <c r="I253" s="37">
        <v>0</v>
      </c>
      <c r="J253" s="38">
        <v>0</v>
      </c>
      <c r="K253" s="37">
        <v>0</v>
      </c>
      <c r="L253" s="38">
        <v>0</v>
      </c>
      <c r="M253" s="37">
        <v>0</v>
      </c>
      <c r="N253" s="38">
        <v>0</v>
      </c>
      <c r="O253" s="37">
        <v>0</v>
      </c>
      <c r="P253" s="656">
        <v>0</v>
      </c>
      <c r="Q253" s="37">
        <v>0</v>
      </c>
      <c r="R253" s="37">
        <v>0</v>
      </c>
      <c r="S253" s="37"/>
      <c r="T253" s="40"/>
      <c r="U253" s="39"/>
      <c r="V253" s="39"/>
      <c r="W253" s="39"/>
      <c r="X253" s="39"/>
      <c r="Y253" s="39"/>
      <c r="Z253" s="39"/>
      <c r="AA253" s="39"/>
      <c r="AB253" s="39"/>
      <c r="AC253" s="41"/>
      <c r="AD253" s="41"/>
      <c r="AE253" s="41"/>
      <c r="AF253" s="41"/>
      <c r="AG253" s="41"/>
      <c r="AH253" s="42"/>
      <c r="AI253" s="42"/>
      <c r="AJ253" s="42"/>
      <c r="AK253" s="42"/>
      <c r="AL253" s="42"/>
      <c r="AM253" s="42"/>
      <c r="AN253" s="42"/>
      <c r="AO253" s="33">
        <f t="shared" si="33"/>
        <v>0</v>
      </c>
      <c r="AP253" s="48"/>
      <c r="AQ253" s="46">
        <f t="shared" si="34"/>
        <v>0</v>
      </c>
      <c r="AR253" s="46"/>
      <c r="AS253" s="46">
        <f t="shared" si="35"/>
        <v>0</v>
      </c>
    </row>
    <row r="254" spans="1:45" s="634" customFormat="1" ht="22.2" customHeight="1">
      <c r="A254" s="774"/>
      <c r="B254" s="778"/>
      <c r="C254" s="770" t="s">
        <v>1074</v>
      </c>
      <c r="D254" s="775">
        <v>34904</v>
      </c>
      <c r="E254" s="53">
        <v>23209</v>
      </c>
      <c r="F254" s="659" t="s">
        <v>370</v>
      </c>
      <c r="G254" s="37">
        <v>0</v>
      </c>
      <c r="H254" s="38">
        <v>0</v>
      </c>
      <c r="I254" s="37">
        <v>0</v>
      </c>
      <c r="J254" s="38">
        <v>0</v>
      </c>
      <c r="K254" s="37">
        <v>0</v>
      </c>
      <c r="L254" s="38">
        <v>0</v>
      </c>
      <c r="M254" s="37">
        <v>0</v>
      </c>
      <c r="N254" s="38">
        <v>0</v>
      </c>
      <c r="O254" s="37">
        <v>0</v>
      </c>
      <c r="P254" s="656">
        <v>0</v>
      </c>
      <c r="Q254" s="37">
        <v>0</v>
      </c>
      <c r="R254" s="37">
        <v>0</v>
      </c>
      <c r="S254" s="37"/>
      <c r="T254" s="40"/>
      <c r="U254" s="39"/>
      <c r="V254" s="39"/>
      <c r="W254" s="39"/>
      <c r="X254" s="39"/>
      <c r="Y254" s="39"/>
      <c r="Z254" s="39"/>
      <c r="AA254" s="39"/>
      <c r="AB254" s="39"/>
      <c r="AC254" s="41"/>
      <c r="AD254" s="41"/>
      <c r="AE254" s="41"/>
      <c r="AF254" s="41"/>
      <c r="AG254" s="41"/>
      <c r="AH254" s="42"/>
      <c r="AI254" s="42"/>
      <c r="AJ254" s="42"/>
      <c r="AK254" s="42"/>
      <c r="AL254" s="42"/>
      <c r="AM254" s="42"/>
      <c r="AN254" s="42"/>
      <c r="AO254" s="33">
        <f t="shared" si="33"/>
        <v>0</v>
      </c>
      <c r="AP254" s="48"/>
      <c r="AQ254" s="46">
        <f t="shared" si="34"/>
        <v>0</v>
      </c>
      <c r="AR254" s="46"/>
      <c r="AS254" s="46">
        <f t="shared" si="35"/>
        <v>0</v>
      </c>
    </row>
    <row r="255" spans="1:45" s="634" customFormat="1" ht="22.2" customHeight="1">
      <c r="A255" s="774"/>
      <c r="B255" s="778"/>
      <c r="C255" s="770" t="s">
        <v>253</v>
      </c>
      <c r="D255" s="775">
        <v>32203</v>
      </c>
      <c r="E255" s="53">
        <v>15407</v>
      </c>
      <c r="F255" s="659" t="s">
        <v>369</v>
      </c>
      <c r="G255" s="37"/>
      <c r="H255" s="38"/>
      <c r="I255" s="37">
        <v>0</v>
      </c>
      <c r="J255" s="38">
        <v>0</v>
      </c>
      <c r="K255" s="37">
        <v>0</v>
      </c>
      <c r="L255" s="38">
        <v>0</v>
      </c>
      <c r="M255" s="37">
        <v>0</v>
      </c>
      <c r="N255" s="38">
        <v>0</v>
      </c>
      <c r="O255" s="37">
        <v>0</v>
      </c>
      <c r="P255" s="656">
        <v>0</v>
      </c>
      <c r="Q255" s="37">
        <v>0</v>
      </c>
      <c r="R255" s="37">
        <v>0</v>
      </c>
      <c r="S255" s="37"/>
      <c r="T255" s="40"/>
      <c r="U255" s="39"/>
      <c r="V255" s="39"/>
      <c r="W255" s="39"/>
      <c r="X255" s="39"/>
      <c r="Y255" s="39"/>
      <c r="Z255" s="39"/>
      <c r="AA255" s="39"/>
      <c r="AB255" s="39"/>
      <c r="AC255" s="41"/>
      <c r="AD255" s="41"/>
      <c r="AE255" s="41"/>
      <c r="AF255" s="41"/>
      <c r="AG255" s="41"/>
      <c r="AH255" s="42"/>
      <c r="AI255" s="42"/>
      <c r="AJ255" s="42"/>
      <c r="AK255" s="42"/>
      <c r="AL255" s="42"/>
      <c r="AM255" s="42"/>
      <c r="AN255" s="42"/>
      <c r="AO255" s="33">
        <f t="shared" si="33"/>
        <v>0</v>
      </c>
      <c r="AP255" s="48"/>
      <c r="AQ255" s="46">
        <f t="shared" si="34"/>
        <v>0</v>
      </c>
      <c r="AR255" s="46"/>
      <c r="AS255" s="46">
        <f t="shared" si="35"/>
        <v>0</v>
      </c>
    </row>
    <row r="256" spans="1:45" s="634" customFormat="1" ht="22.2" customHeight="1">
      <c r="A256" s="782"/>
      <c r="B256" s="778"/>
      <c r="C256" s="770" t="s">
        <v>175</v>
      </c>
      <c r="D256" s="775">
        <v>42153</v>
      </c>
      <c r="E256" s="53">
        <v>42185</v>
      </c>
      <c r="F256" s="659" t="s">
        <v>368</v>
      </c>
      <c r="G256" s="37"/>
      <c r="H256" s="38"/>
      <c r="I256" s="37">
        <v>0</v>
      </c>
      <c r="J256" s="38">
        <v>0</v>
      </c>
      <c r="K256" s="37">
        <v>0</v>
      </c>
      <c r="L256" s="38">
        <v>0</v>
      </c>
      <c r="M256" s="37">
        <v>0</v>
      </c>
      <c r="N256" s="38">
        <v>0</v>
      </c>
      <c r="O256" s="37">
        <v>0</v>
      </c>
      <c r="P256" s="656">
        <v>0</v>
      </c>
      <c r="Q256" s="37">
        <v>0</v>
      </c>
      <c r="R256" s="37">
        <v>0</v>
      </c>
      <c r="S256" s="37"/>
      <c r="T256" s="40"/>
      <c r="U256" s="39"/>
      <c r="V256" s="39"/>
      <c r="W256" s="39"/>
      <c r="X256" s="39"/>
      <c r="Y256" s="39"/>
      <c r="Z256" s="39"/>
      <c r="AA256" s="39"/>
      <c r="AB256" s="39"/>
      <c r="AC256" s="41"/>
      <c r="AD256" s="41"/>
      <c r="AE256" s="41"/>
      <c r="AF256" s="41"/>
      <c r="AG256" s="41"/>
      <c r="AH256" s="42"/>
      <c r="AI256" s="42"/>
      <c r="AJ256" s="42"/>
      <c r="AK256" s="42"/>
      <c r="AL256" s="42"/>
      <c r="AM256" s="42"/>
      <c r="AN256" s="42"/>
      <c r="AO256" s="33">
        <f t="shared" si="33"/>
        <v>0</v>
      </c>
      <c r="AP256" s="48"/>
      <c r="AQ256" s="46">
        <f t="shared" si="34"/>
        <v>0</v>
      </c>
      <c r="AR256" s="46"/>
      <c r="AS256" s="46">
        <f t="shared" si="35"/>
        <v>0</v>
      </c>
    </row>
    <row r="257" spans="1:45" s="634" customFormat="1" ht="22.2" customHeight="1">
      <c r="A257" s="774"/>
      <c r="B257" s="778"/>
      <c r="C257" s="770" t="s">
        <v>385</v>
      </c>
      <c r="D257" s="772">
        <v>42255</v>
      </c>
      <c r="E257" s="53">
        <v>24873</v>
      </c>
      <c r="F257" s="659" t="s">
        <v>368</v>
      </c>
      <c r="G257" s="37"/>
      <c r="H257" s="38"/>
      <c r="I257" s="37">
        <v>0</v>
      </c>
      <c r="J257" s="38">
        <v>0</v>
      </c>
      <c r="K257" s="37">
        <v>0</v>
      </c>
      <c r="L257" s="38">
        <v>0</v>
      </c>
      <c r="M257" s="37">
        <v>0</v>
      </c>
      <c r="N257" s="38">
        <v>0</v>
      </c>
      <c r="O257" s="37">
        <v>0</v>
      </c>
      <c r="P257" s="656">
        <v>0</v>
      </c>
      <c r="Q257" s="37">
        <v>0</v>
      </c>
      <c r="R257" s="37">
        <v>0</v>
      </c>
      <c r="S257" s="37"/>
      <c r="T257" s="40"/>
      <c r="U257" s="39"/>
      <c r="V257" s="39"/>
      <c r="W257" s="39"/>
      <c r="X257" s="39"/>
      <c r="Y257" s="39"/>
      <c r="Z257" s="39"/>
      <c r="AA257" s="39"/>
      <c r="AB257" s="39"/>
      <c r="AC257" s="41"/>
      <c r="AD257" s="41"/>
      <c r="AE257" s="41"/>
      <c r="AF257" s="41"/>
      <c r="AG257" s="41"/>
      <c r="AH257" s="42"/>
      <c r="AI257" s="42"/>
      <c r="AJ257" s="42"/>
      <c r="AK257" s="42"/>
      <c r="AL257" s="42"/>
      <c r="AM257" s="42"/>
      <c r="AN257" s="42"/>
      <c r="AO257" s="33">
        <f t="shared" si="33"/>
        <v>0</v>
      </c>
      <c r="AP257" s="48"/>
      <c r="AQ257" s="46">
        <f t="shared" si="34"/>
        <v>0</v>
      </c>
      <c r="AR257" s="46"/>
      <c r="AS257" s="46">
        <f t="shared" si="35"/>
        <v>0</v>
      </c>
    </row>
    <row r="258" spans="1:45" s="634" customFormat="1" ht="22.2" customHeight="1">
      <c r="A258" s="782"/>
      <c r="B258" s="778"/>
      <c r="C258" s="770" t="s">
        <v>344</v>
      </c>
      <c r="D258" s="775">
        <v>41974</v>
      </c>
      <c r="E258" s="53">
        <v>42072</v>
      </c>
      <c r="F258" s="659" t="s">
        <v>369</v>
      </c>
      <c r="G258" s="37">
        <v>0</v>
      </c>
      <c r="H258" s="38">
        <v>0</v>
      </c>
      <c r="I258" s="37">
        <v>0</v>
      </c>
      <c r="J258" s="38">
        <v>0</v>
      </c>
      <c r="K258" s="37">
        <v>0</v>
      </c>
      <c r="L258" s="38">
        <v>0</v>
      </c>
      <c r="M258" s="37">
        <v>0</v>
      </c>
      <c r="N258" s="38">
        <v>0</v>
      </c>
      <c r="O258" s="37">
        <v>0</v>
      </c>
      <c r="P258" s="656">
        <v>0</v>
      </c>
      <c r="Q258" s="37">
        <v>0</v>
      </c>
      <c r="R258" s="37">
        <v>0</v>
      </c>
      <c r="S258" s="37"/>
      <c r="T258" s="40"/>
      <c r="U258" s="39"/>
      <c r="V258" s="39"/>
      <c r="W258" s="39"/>
      <c r="X258" s="39"/>
      <c r="Y258" s="39"/>
      <c r="Z258" s="39"/>
      <c r="AA258" s="39"/>
      <c r="AB258" s="39"/>
      <c r="AC258" s="41"/>
      <c r="AD258" s="41"/>
      <c r="AE258" s="41"/>
      <c r="AF258" s="41"/>
      <c r="AG258" s="41"/>
      <c r="AH258" s="42"/>
      <c r="AI258" s="42"/>
      <c r="AJ258" s="42"/>
      <c r="AK258" s="42"/>
      <c r="AL258" s="42"/>
      <c r="AM258" s="42"/>
      <c r="AN258" s="42"/>
      <c r="AO258" s="33">
        <f t="shared" si="33"/>
        <v>0</v>
      </c>
      <c r="AP258" s="48"/>
      <c r="AQ258" s="46">
        <f t="shared" si="34"/>
        <v>0</v>
      </c>
      <c r="AR258" s="46"/>
      <c r="AS258" s="46">
        <f t="shared" si="35"/>
        <v>0</v>
      </c>
    </row>
    <row r="259" spans="1:45" s="634" customFormat="1" ht="22.2" customHeight="1">
      <c r="A259" s="774"/>
      <c r="B259" s="778"/>
      <c r="C259" s="770" t="s">
        <v>150</v>
      </c>
      <c r="D259" s="771">
        <v>32249</v>
      </c>
      <c r="E259" s="53">
        <v>19758</v>
      </c>
      <c r="F259" s="659" t="s">
        <v>368</v>
      </c>
      <c r="G259" s="37">
        <v>0</v>
      </c>
      <c r="H259" s="38">
        <v>4</v>
      </c>
      <c r="I259" s="37">
        <v>4</v>
      </c>
      <c r="J259" s="38">
        <v>1</v>
      </c>
      <c r="K259" s="37">
        <v>5</v>
      </c>
      <c r="L259" s="38">
        <v>0</v>
      </c>
      <c r="M259" s="37">
        <v>5</v>
      </c>
      <c r="N259" s="38">
        <v>0</v>
      </c>
      <c r="O259" s="37">
        <v>5</v>
      </c>
      <c r="P259" s="656">
        <v>0</v>
      </c>
      <c r="Q259" s="37">
        <v>0</v>
      </c>
      <c r="R259" s="37">
        <v>0</v>
      </c>
      <c r="S259" s="37"/>
      <c r="T259" s="40"/>
      <c r="U259" s="39"/>
      <c r="V259" s="39"/>
      <c r="W259" s="39"/>
      <c r="X259" s="39"/>
      <c r="Y259" s="39"/>
      <c r="Z259" s="39"/>
      <c r="AA259" s="39"/>
      <c r="AB259" s="39"/>
      <c r="AC259" s="41"/>
      <c r="AD259" s="41"/>
      <c r="AE259" s="41"/>
      <c r="AF259" s="41"/>
      <c r="AG259" s="41"/>
      <c r="AH259" s="42"/>
      <c r="AI259" s="42"/>
      <c r="AJ259" s="42"/>
      <c r="AK259" s="42"/>
      <c r="AL259" s="42"/>
      <c r="AM259" s="42"/>
      <c r="AN259" s="42"/>
      <c r="AO259" s="33">
        <f t="shared" si="33"/>
        <v>0</v>
      </c>
      <c r="AP259" s="48"/>
      <c r="AQ259" s="46">
        <f t="shared" si="34"/>
        <v>0</v>
      </c>
      <c r="AR259" s="46"/>
      <c r="AS259" s="46">
        <f t="shared" si="35"/>
        <v>0</v>
      </c>
    </row>
    <row r="260" spans="1:45" s="634" customFormat="1" ht="22.2" customHeight="1">
      <c r="A260" s="774"/>
      <c r="B260" s="778"/>
      <c r="C260" s="770" t="s">
        <v>1589</v>
      </c>
      <c r="D260" s="772">
        <v>39770</v>
      </c>
      <c r="E260" s="53">
        <v>39770</v>
      </c>
      <c r="F260" s="659" t="s">
        <v>370</v>
      </c>
      <c r="G260" s="37">
        <v>9</v>
      </c>
      <c r="H260" s="38">
        <v>0</v>
      </c>
      <c r="I260" s="37">
        <v>9</v>
      </c>
      <c r="J260" s="38">
        <v>0</v>
      </c>
      <c r="K260" s="37">
        <v>9</v>
      </c>
      <c r="L260" s="38">
        <v>0</v>
      </c>
      <c r="M260" s="37">
        <v>0</v>
      </c>
      <c r="N260" s="38">
        <v>0</v>
      </c>
      <c r="O260" s="37">
        <v>0</v>
      </c>
      <c r="P260" s="656">
        <v>0</v>
      </c>
      <c r="Q260" s="37">
        <v>0</v>
      </c>
      <c r="R260" s="37">
        <v>0</v>
      </c>
      <c r="S260" s="37"/>
      <c r="T260" s="40"/>
      <c r="U260" s="39"/>
      <c r="V260" s="39"/>
      <c r="W260" s="39"/>
      <c r="X260" s="39"/>
      <c r="Y260" s="39"/>
      <c r="Z260" s="39"/>
      <c r="AA260" s="39"/>
      <c r="AB260" s="39"/>
      <c r="AC260" s="41"/>
      <c r="AD260" s="41"/>
      <c r="AE260" s="41"/>
      <c r="AF260" s="41"/>
      <c r="AG260" s="41"/>
      <c r="AH260" s="42"/>
      <c r="AI260" s="42"/>
      <c r="AJ260" s="42"/>
      <c r="AK260" s="42"/>
      <c r="AL260" s="42"/>
      <c r="AM260" s="42"/>
      <c r="AN260" s="42"/>
      <c r="AO260" s="33">
        <f t="shared" si="33"/>
        <v>0</v>
      </c>
      <c r="AP260" s="48"/>
      <c r="AQ260" s="46">
        <f t="shared" si="34"/>
        <v>0</v>
      </c>
      <c r="AR260" s="46"/>
      <c r="AS260" s="46">
        <f t="shared" si="35"/>
        <v>0</v>
      </c>
    </row>
    <row r="261" spans="1:45" s="634" customFormat="1" ht="22.2" customHeight="1">
      <c r="A261" s="782"/>
      <c r="B261" s="778"/>
      <c r="C261" s="770" t="s">
        <v>218</v>
      </c>
      <c r="D261" s="771">
        <v>31329</v>
      </c>
      <c r="E261" s="53">
        <v>24328</v>
      </c>
      <c r="F261" s="659" t="s">
        <v>368</v>
      </c>
      <c r="G261" s="37"/>
      <c r="H261" s="38"/>
      <c r="I261" s="37">
        <v>0</v>
      </c>
      <c r="J261" s="38">
        <v>0</v>
      </c>
      <c r="K261" s="37">
        <v>0</v>
      </c>
      <c r="L261" s="38">
        <v>0</v>
      </c>
      <c r="M261" s="37">
        <v>0</v>
      </c>
      <c r="N261" s="38">
        <v>0</v>
      </c>
      <c r="O261" s="37">
        <v>0</v>
      </c>
      <c r="P261" s="656">
        <v>0</v>
      </c>
      <c r="Q261" s="37">
        <v>0</v>
      </c>
      <c r="R261" s="37">
        <v>0</v>
      </c>
      <c r="S261" s="37"/>
      <c r="T261" s="40"/>
      <c r="U261" s="39"/>
      <c r="V261" s="39"/>
      <c r="W261" s="39"/>
      <c r="X261" s="39"/>
      <c r="Y261" s="39"/>
      <c r="Z261" s="39"/>
      <c r="AA261" s="39"/>
      <c r="AB261" s="39"/>
      <c r="AC261" s="41"/>
      <c r="AD261" s="41"/>
      <c r="AE261" s="41"/>
      <c r="AF261" s="41"/>
      <c r="AG261" s="41"/>
      <c r="AH261" s="42"/>
      <c r="AI261" s="42"/>
      <c r="AJ261" s="42"/>
      <c r="AK261" s="42"/>
      <c r="AL261" s="42"/>
      <c r="AM261" s="42"/>
      <c r="AN261" s="42"/>
      <c r="AO261" s="33">
        <f t="shared" si="33"/>
        <v>0</v>
      </c>
      <c r="AP261" s="48"/>
      <c r="AQ261" s="46">
        <f t="shared" si="34"/>
        <v>0</v>
      </c>
      <c r="AR261" s="46"/>
      <c r="AS261" s="46">
        <f t="shared" si="35"/>
        <v>0</v>
      </c>
    </row>
    <row r="262" spans="1:45" s="634" customFormat="1" ht="22.2" customHeight="1">
      <c r="A262" s="774"/>
      <c r="B262" s="778"/>
      <c r="C262" s="770" t="s">
        <v>1152</v>
      </c>
      <c r="D262" s="775">
        <v>37988</v>
      </c>
      <c r="E262" s="53">
        <v>39825</v>
      </c>
      <c r="F262" s="659" t="s">
        <v>369</v>
      </c>
      <c r="G262" s="37">
        <v>0</v>
      </c>
      <c r="H262" s="38">
        <v>0</v>
      </c>
      <c r="I262" s="37">
        <v>0</v>
      </c>
      <c r="J262" s="38">
        <v>0</v>
      </c>
      <c r="K262" s="37">
        <v>0</v>
      </c>
      <c r="L262" s="38">
        <v>0</v>
      </c>
      <c r="M262" s="37">
        <v>0</v>
      </c>
      <c r="N262" s="38">
        <v>0</v>
      </c>
      <c r="O262" s="37">
        <v>0</v>
      </c>
      <c r="P262" s="656">
        <v>0</v>
      </c>
      <c r="Q262" s="37">
        <v>0</v>
      </c>
      <c r="R262" s="37">
        <v>0</v>
      </c>
      <c r="S262" s="37"/>
      <c r="T262" s="40"/>
      <c r="U262" s="39"/>
      <c r="V262" s="39"/>
      <c r="W262" s="39"/>
      <c r="X262" s="39"/>
      <c r="Y262" s="39"/>
      <c r="Z262" s="39"/>
      <c r="AA262" s="39"/>
      <c r="AB262" s="39"/>
      <c r="AC262" s="41"/>
      <c r="AD262" s="41"/>
      <c r="AE262" s="41"/>
      <c r="AF262" s="41"/>
      <c r="AG262" s="41"/>
      <c r="AH262" s="42"/>
      <c r="AI262" s="42"/>
      <c r="AJ262" s="42"/>
      <c r="AK262" s="42"/>
      <c r="AL262" s="42"/>
      <c r="AM262" s="42"/>
      <c r="AN262" s="42"/>
      <c r="AO262" s="33">
        <f t="shared" ref="AO262:AO267" si="39">SUM(T262:AB262)</f>
        <v>0</v>
      </c>
      <c r="AP262" s="48"/>
      <c r="AQ262" s="46">
        <f t="shared" ref="AQ262:AQ267" si="40">SUM(AC262:AN262)</f>
        <v>0</v>
      </c>
      <c r="AR262" s="46"/>
      <c r="AS262" s="46">
        <f t="shared" ref="AS262:AS267" si="41">SUM(AO262:AQ262)</f>
        <v>0</v>
      </c>
    </row>
    <row r="263" spans="1:45" s="634" customFormat="1" ht="22.2" customHeight="1">
      <c r="A263" s="782"/>
      <c r="B263" s="778"/>
      <c r="C263" s="770" t="s">
        <v>118</v>
      </c>
      <c r="D263" s="775">
        <v>41836</v>
      </c>
      <c r="E263" s="53">
        <v>24876</v>
      </c>
      <c r="F263" s="659" t="s">
        <v>370</v>
      </c>
      <c r="G263" s="37">
        <v>0</v>
      </c>
      <c r="H263" s="38">
        <v>0</v>
      </c>
      <c r="I263" s="37">
        <v>0</v>
      </c>
      <c r="J263" s="38">
        <v>0</v>
      </c>
      <c r="K263" s="37">
        <v>0</v>
      </c>
      <c r="L263" s="38">
        <v>0</v>
      </c>
      <c r="M263" s="37">
        <v>0</v>
      </c>
      <c r="N263" s="38">
        <v>0</v>
      </c>
      <c r="O263" s="37">
        <v>0</v>
      </c>
      <c r="P263" s="656">
        <v>0</v>
      </c>
      <c r="Q263" s="37">
        <v>0</v>
      </c>
      <c r="R263" s="37">
        <v>0</v>
      </c>
      <c r="S263" s="37"/>
      <c r="T263" s="40"/>
      <c r="U263" s="39"/>
      <c r="V263" s="39"/>
      <c r="W263" s="39"/>
      <c r="X263" s="39"/>
      <c r="Y263" s="39"/>
      <c r="Z263" s="39"/>
      <c r="AA263" s="39"/>
      <c r="AB263" s="39"/>
      <c r="AC263" s="41"/>
      <c r="AD263" s="41"/>
      <c r="AE263" s="41"/>
      <c r="AF263" s="41"/>
      <c r="AG263" s="41"/>
      <c r="AH263" s="42"/>
      <c r="AI263" s="42"/>
      <c r="AJ263" s="42"/>
      <c r="AK263" s="42"/>
      <c r="AL263" s="42"/>
      <c r="AM263" s="42"/>
      <c r="AN263" s="42"/>
      <c r="AO263" s="33">
        <f t="shared" si="39"/>
        <v>0</v>
      </c>
      <c r="AP263" s="48"/>
      <c r="AQ263" s="46">
        <f t="shared" si="40"/>
        <v>0</v>
      </c>
      <c r="AR263" s="46"/>
      <c r="AS263" s="46">
        <f t="shared" si="41"/>
        <v>0</v>
      </c>
    </row>
    <row r="264" spans="1:45" s="633" customFormat="1" ht="22.2" customHeight="1">
      <c r="A264" s="774"/>
      <c r="B264" s="778"/>
      <c r="C264" s="770" t="s">
        <v>328</v>
      </c>
      <c r="D264" s="772">
        <v>40756</v>
      </c>
      <c r="E264" s="53">
        <v>21724</v>
      </c>
      <c r="F264" s="659" t="s">
        <v>368</v>
      </c>
      <c r="G264" s="37"/>
      <c r="H264" s="38"/>
      <c r="I264" s="37"/>
      <c r="J264" s="38"/>
      <c r="K264" s="37">
        <v>0</v>
      </c>
      <c r="L264" s="38">
        <v>0</v>
      </c>
      <c r="M264" s="37">
        <v>0</v>
      </c>
      <c r="N264" s="38">
        <v>0</v>
      </c>
      <c r="O264" s="37">
        <v>0</v>
      </c>
      <c r="P264" s="656">
        <v>0</v>
      </c>
      <c r="Q264" s="37">
        <v>0</v>
      </c>
      <c r="R264" s="37">
        <v>0</v>
      </c>
      <c r="S264" s="37"/>
      <c r="T264" s="40"/>
      <c r="U264" s="39"/>
      <c r="V264" s="39"/>
      <c r="W264" s="39"/>
      <c r="X264" s="39"/>
      <c r="Y264" s="39"/>
      <c r="Z264" s="39"/>
      <c r="AA264" s="39"/>
      <c r="AB264" s="39"/>
      <c r="AC264" s="41"/>
      <c r="AD264" s="41"/>
      <c r="AE264" s="41"/>
      <c r="AF264" s="41"/>
      <c r="AG264" s="41"/>
      <c r="AH264" s="42"/>
      <c r="AI264" s="42"/>
      <c r="AJ264" s="42"/>
      <c r="AK264" s="42"/>
      <c r="AL264" s="42"/>
      <c r="AM264" s="42"/>
      <c r="AN264" s="42"/>
      <c r="AO264" s="33">
        <f t="shared" si="39"/>
        <v>0</v>
      </c>
      <c r="AP264" s="48"/>
      <c r="AQ264" s="46">
        <f t="shared" si="40"/>
        <v>0</v>
      </c>
      <c r="AR264" s="46"/>
      <c r="AS264" s="46">
        <f t="shared" si="41"/>
        <v>0</v>
      </c>
    </row>
    <row r="265" spans="1:45" s="634" customFormat="1" ht="22.2" customHeight="1">
      <c r="A265" s="774"/>
      <c r="B265" s="778"/>
      <c r="C265" s="770" t="s">
        <v>310</v>
      </c>
      <c r="D265" s="772">
        <v>39086</v>
      </c>
      <c r="E265" s="53">
        <v>10227</v>
      </c>
      <c r="F265" s="659" t="s">
        <v>369</v>
      </c>
      <c r="G265" s="37"/>
      <c r="H265" s="38"/>
      <c r="I265" s="37">
        <v>0</v>
      </c>
      <c r="J265" s="38">
        <v>0</v>
      </c>
      <c r="K265" s="37">
        <v>0</v>
      </c>
      <c r="L265" s="38">
        <v>0</v>
      </c>
      <c r="M265" s="37">
        <v>0</v>
      </c>
      <c r="N265" s="38">
        <v>0</v>
      </c>
      <c r="O265" s="37">
        <v>0</v>
      </c>
      <c r="P265" s="656">
        <v>0</v>
      </c>
      <c r="Q265" s="37">
        <v>0</v>
      </c>
      <c r="R265" s="37">
        <v>0</v>
      </c>
      <c r="S265" s="37"/>
      <c r="T265" s="40"/>
      <c r="U265" s="39"/>
      <c r="V265" s="39"/>
      <c r="W265" s="39"/>
      <c r="X265" s="39"/>
      <c r="Y265" s="39"/>
      <c r="Z265" s="39"/>
      <c r="AA265" s="39"/>
      <c r="AB265" s="39"/>
      <c r="AC265" s="41"/>
      <c r="AD265" s="41"/>
      <c r="AE265" s="41"/>
      <c r="AF265" s="41"/>
      <c r="AG265" s="41"/>
      <c r="AH265" s="42"/>
      <c r="AI265" s="42"/>
      <c r="AJ265" s="42"/>
      <c r="AK265" s="42"/>
      <c r="AL265" s="42"/>
      <c r="AM265" s="42"/>
      <c r="AN265" s="42"/>
      <c r="AO265" s="33">
        <f t="shared" si="39"/>
        <v>0</v>
      </c>
      <c r="AP265" s="48"/>
      <c r="AQ265" s="46">
        <f t="shared" si="40"/>
        <v>0</v>
      </c>
      <c r="AR265" s="46"/>
      <c r="AS265" s="46">
        <f t="shared" si="41"/>
        <v>0</v>
      </c>
    </row>
    <row r="266" spans="1:45" s="634" customFormat="1" ht="21" customHeight="1">
      <c r="A266" s="769"/>
      <c r="B266" s="778"/>
      <c r="C266" s="770" t="s">
        <v>206</v>
      </c>
      <c r="D266" s="771">
        <v>40710</v>
      </c>
      <c r="E266" s="53">
        <v>38380</v>
      </c>
      <c r="F266" s="659" t="s">
        <v>368</v>
      </c>
      <c r="G266" s="37"/>
      <c r="H266" s="38"/>
      <c r="I266" s="37"/>
      <c r="J266" s="38"/>
      <c r="K266" s="37"/>
      <c r="L266" s="38">
        <v>0</v>
      </c>
      <c r="M266" s="37"/>
      <c r="N266" s="38">
        <v>0</v>
      </c>
      <c r="O266" s="37">
        <v>0</v>
      </c>
      <c r="P266" s="656">
        <v>0</v>
      </c>
      <c r="Q266" s="37">
        <v>0</v>
      </c>
      <c r="R266" s="37">
        <v>0</v>
      </c>
      <c r="S266" s="37"/>
      <c r="T266" s="39"/>
      <c r="U266" s="39"/>
      <c r="V266" s="39"/>
      <c r="W266" s="39"/>
      <c r="X266" s="39"/>
      <c r="Y266" s="39"/>
      <c r="Z266" s="39"/>
      <c r="AA266" s="39"/>
      <c r="AB266" s="39"/>
      <c r="AC266" s="41"/>
      <c r="AD266" s="41"/>
      <c r="AE266" s="41"/>
      <c r="AF266" s="41"/>
      <c r="AG266" s="41"/>
      <c r="AH266" s="42"/>
      <c r="AI266" s="42"/>
      <c r="AJ266" s="42"/>
      <c r="AK266" s="42"/>
      <c r="AL266" s="42"/>
      <c r="AM266" s="42"/>
      <c r="AN266" s="42"/>
      <c r="AO266" s="33">
        <f t="shared" ref="AO266" si="42">SUM(T266:AA266)</f>
        <v>0</v>
      </c>
      <c r="AP266" s="48"/>
      <c r="AQ266" s="33">
        <f t="shared" ref="AQ266" si="43">SUM(AB266:AN266)</f>
        <v>0</v>
      </c>
      <c r="AR266" s="46"/>
      <c r="AS266" s="33">
        <f t="shared" ref="AS266" si="44">SUM(AO266,AQ266)</f>
        <v>0</v>
      </c>
    </row>
    <row r="267" spans="1:45" s="634" customFormat="1" ht="22.2" customHeight="1">
      <c r="A267" s="769"/>
      <c r="B267" s="778"/>
      <c r="C267" s="770" t="s">
        <v>351</v>
      </c>
      <c r="D267" s="775">
        <v>42423</v>
      </c>
      <c r="E267" s="53">
        <v>33198</v>
      </c>
      <c r="F267" s="659" t="s">
        <v>368</v>
      </c>
      <c r="G267" s="37">
        <v>0</v>
      </c>
      <c r="H267" s="38">
        <v>0</v>
      </c>
      <c r="I267" s="37">
        <v>0</v>
      </c>
      <c r="J267" s="38">
        <v>0</v>
      </c>
      <c r="K267" s="37">
        <v>0</v>
      </c>
      <c r="L267" s="38">
        <v>0</v>
      </c>
      <c r="M267" s="37">
        <v>0</v>
      </c>
      <c r="N267" s="38">
        <v>0</v>
      </c>
      <c r="O267" s="37">
        <v>0</v>
      </c>
      <c r="P267" s="656">
        <v>0</v>
      </c>
      <c r="Q267" s="37">
        <v>0</v>
      </c>
      <c r="R267" s="37">
        <v>0</v>
      </c>
      <c r="S267" s="37"/>
      <c r="T267" s="40"/>
      <c r="U267" s="39"/>
      <c r="V267" s="39"/>
      <c r="W267" s="39"/>
      <c r="X267" s="39"/>
      <c r="Y267" s="39"/>
      <c r="Z267" s="39"/>
      <c r="AA267" s="39"/>
      <c r="AB267" s="39"/>
      <c r="AC267" s="41"/>
      <c r="AD267" s="41"/>
      <c r="AE267" s="41"/>
      <c r="AF267" s="41"/>
      <c r="AG267" s="41"/>
      <c r="AH267" s="42"/>
      <c r="AI267" s="42"/>
      <c r="AJ267" s="42"/>
      <c r="AK267" s="42"/>
      <c r="AL267" s="42"/>
      <c r="AM267" s="42"/>
      <c r="AN267" s="42"/>
      <c r="AO267" s="33">
        <f t="shared" si="39"/>
        <v>0</v>
      </c>
      <c r="AP267" s="48"/>
      <c r="AQ267" s="46">
        <f t="shared" si="40"/>
        <v>0</v>
      </c>
      <c r="AR267" s="46"/>
      <c r="AS267" s="46">
        <f t="shared" si="41"/>
        <v>0</v>
      </c>
    </row>
    <row r="268" spans="1:45" s="491" customFormat="1" ht="35.25" customHeight="1">
      <c r="A268" s="783" t="s">
        <v>12</v>
      </c>
      <c r="B268" s="784" t="s">
        <v>13</v>
      </c>
      <c r="C268" s="767" t="s">
        <v>14</v>
      </c>
      <c r="D268" s="797" t="s">
        <v>15</v>
      </c>
      <c r="E268" s="555" t="s">
        <v>16</v>
      </c>
      <c r="F268" s="682" t="s">
        <v>471</v>
      </c>
      <c r="G268" s="25" t="s">
        <v>17</v>
      </c>
      <c r="H268" s="26" t="s">
        <v>18</v>
      </c>
      <c r="I268" s="25" t="s">
        <v>19</v>
      </c>
      <c r="J268" s="26" t="s">
        <v>20</v>
      </c>
      <c r="K268" s="25" t="s">
        <v>21</v>
      </c>
      <c r="L268" s="24" t="s">
        <v>22</v>
      </c>
      <c r="M268" s="27" t="s">
        <v>23</v>
      </c>
      <c r="N268" s="24" t="s">
        <v>24</v>
      </c>
      <c r="O268" s="27" t="s">
        <v>25</v>
      </c>
      <c r="P268" s="24" t="s">
        <v>1607</v>
      </c>
      <c r="Q268" s="27" t="s">
        <v>1602</v>
      </c>
      <c r="R268" s="27" t="s">
        <v>26</v>
      </c>
      <c r="S268" s="27"/>
      <c r="T268" s="426">
        <v>1</v>
      </c>
      <c r="U268" s="426">
        <v>8</v>
      </c>
      <c r="V268" s="426">
        <v>15</v>
      </c>
      <c r="W268" s="426">
        <v>22</v>
      </c>
      <c r="X268" s="426">
        <v>29</v>
      </c>
      <c r="Y268" s="426">
        <v>5</v>
      </c>
      <c r="Z268" s="426">
        <v>12</v>
      </c>
      <c r="AA268" s="426">
        <v>19</v>
      </c>
      <c r="AB268" s="426">
        <v>26</v>
      </c>
      <c r="AC268" s="426">
        <v>3</v>
      </c>
      <c r="AD268" s="426">
        <v>10</v>
      </c>
      <c r="AE268" s="426">
        <v>17</v>
      </c>
      <c r="AF268" s="426">
        <v>24</v>
      </c>
      <c r="AG268" s="426">
        <v>31</v>
      </c>
      <c r="AH268" s="426">
        <v>7</v>
      </c>
      <c r="AI268" s="426">
        <v>14</v>
      </c>
      <c r="AJ268" s="426">
        <v>21</v>
      </c>
      <c r="AK268" s="426">
        <v>28</v>
      </c>
      <c r="AL268" s="426">
        <v>4</v>
      </c>
      <c r="AM268" s="426">
        <v>11</v>
      </c>
      <c r="AN268" s="426">
        <v>18</v>
      </c>
      <c r="AO268" s="30" t="s">
        <v>26</v>
      </c>
      <c r="AP268" s="31"/>
      <c r="AQ268" s="30" t="s">
        <v>27</v>
      </c>
      <c r="AR268" s="392"/>
      <c r="AS268" s="32" t="s">
        <v>28</v>
      </c>
    </row>
    <row r="269" spans="1:45" s="78" customFormat="1" ht="21" customHeight="1">
      <c r="A269" s="769"/>
      <c r="B269" s="769"/>
      <c r="C269" s="770" t="s">
        <v>1590</v>
      </c>
      <c r="D269" s="772">
        <v>31079</v>
      </c>
      <c r="E269" s="36">
        <v>35417</v>
      </c>
      <c r="F269" s="37"/>
      <c r="G269" s="37"/>
      <c r="H269" s="38"/>
      <c r="I269" s="37">
        <v>0</v>
      </c>
      <c r="J269" s="38">
        <v>0</v>
      </c>
      <c r="K269" s="37">
        <v>0</v>
      </c>
      <c r="L269" s="38">
        <v>0</v>
      </c>
      <c r="M269" s="37">
        <v>0</v>
      </c>
      <c r="N269" s="38">
        <v>0</v>
      </c>
      <c r="O269" s="37">
        <v>0</v>
      </c>
      <c r="P269" s="656">
        <v>0</v>
      </c>
      <c r="Q269" s="683">
        <v>0</v>
      </c>
      <c r="R269" s="683">
        <v>0</v>
      </c>
      <c r="S269" s="683"/>
      <c r="T269" s="39"/>
      <c r="U269" s="39"/>
      <c r="V269" s="39"/>
      <c r="W269" s="39"/>
      <c r="X269" s="39"/>
      <c r="Y269" s="39"/>
      <c r="Z269" s="39"/>
      <c r="AA269" s="39"/>
      <c r="AB269" s="41"/>
      <c r="AC269" s="41"/>
      <c r="AD269" s="41"/>
      <c r="AE269" s="41"/>
      <c r="AF269" s="41"/>
      <c r="AG269" s="42"/>
      <c r="AH269" s="42"/>
      <c r="AI269" s="42"/>
      <c r="AJ269" s="42"/>
      <c r="AK269" s="42"/>
      <c r="AL269" s="42"/>
      <c r="AM269" s="42"/>
      <c r="AN269" s="42"/>
      <c r="AO269" s="716">
        <v>0</v>
      </c>
      <c r="AP269" s="46"/>
      <c r="AQ269" s="46"/>
      <c r="AR269" s="46"/>
    </row>
    <row r="270" spans="1:45" s="48" customFormat="1" ht="21" customHeight="1">
      <c r="A270" s="769"/>
      <c r="B270" s="769"/>
      <c r="C270" s="770" t="s">
        <v>412</v>
      </c>
      <c r="D270" s="772">
        <v>38610</v>
      </c>
      <c r="E270" s="36">
        <v>38637</v>
      </c>
      <c r="F270" s="37"/>
      <c r="G270" s="37"/>
      <c r="H270" s="38"/>
      <c r="I270" s="37"/>
      <c r="J270" s="38"/>
      <c r="K270" s="37"/>
      <c r="L270" s="38"/>
      <c r="M270" s="37"/>
      <c r="N270" s="38"/>
      <c r="O270" s="37">
        <v>0</v>
      </c>
      <c r="P270" s="656">
        <v>0</v>
      </c>
      <c r="Q270" s="683">
        <v>0</v>
      </c>
      <c r="R270" s="683">
        <v>0</v>
      </c>
      <c r="S270" s="683"/>
      <c r="T270" s="39"/>
      <c r="U270" s="39"/>
      <c r="V270" s="39"/>
      <c r="W270" s="39"/>
      <c r="X270" s="39"/>
      <c r="Y270" s="39"/>
      <c r="Z270" s="39"/>
      <c r="AA270" s="39"/>
      <c r="AB270" s="41"/>
      <c r="AC270" s="41"/>
      <c r="AD270" s="41"/>
      <c r="AE270" s="41"/>
      <c r="AF270" s="41"/>
      <c r="AG270" s="42"/>
      <c r="AH270" s="42"/>
      <c r="AI270" s="42"/>
      <c r="AJ270" s="42"/>
      <c r="AK270" s="42"/>
      <c r="AL270" s="42"/>
      <c r="AM270" s="42"/>
      <c r="AN270" s="42"/>
      <c r="AO270" s="716">
        <v>0</v>
      </c>
      <c r="AP270" s="46"/>
      <c r="AQ270" s="46"/>
      <c r="AR270" s="46"/>
    </row>
    <row r="271" spans="1:45" s="48" customFormat="1" ht="21" customHeight="1">
      <c r="A271" s="782"/>
      <c r="B271" s="769"/>
      <c r="C271" s="770" t="s">
        <v>407</v>
      </c>
      <c r="D271" s="772">
        <v>40121</v>
      </c>
      <c r="E271" s="36">
        <v>40134</v>
      </c>
      <c r="F271" s="37"/>
      <c r="G271" s="37">
        <v>0</v>
      </c>
      <c r="H271" s="38">
        <v>0</v>
      </c>
      <c r="I271" s="37">
        <v>0</v>
      </c>
      <c r="J271" s="38">
        <v>0</v>
      </c>
      <c r="K271" s="37">
        <v>0</v>
      </c>
      <c r="L271" s="38">
        <v>0</v>
      </c>
      <c r="M271" s="37">
        <v>0</v>
      </c>
      <c r="N271" s="38">
        <v>0</v>
      </c>
      <c r="O271" s="37">
        <v>0</v>
      </c>
      <c r="P271" s="656">
        <v>0</v>
      </c>
      <c r="Q271" s="683">
        <v>0</v>
      </c>
      <c r="R271" s="683">
        <v>0</v>
      </c>
      <c r="S271" s="683"/>
      <c r="T271" s="39"/>
      <c r="U271" s="39"/>
      <c r="V271" s="39"/>
      <c r="W271" s="39"/>
      <c r="X271" s="39"/>
      <c r="Y271" s="39"/>
      <c r="Z271" s="39"/>
      <c r="AA271" s="39"/>
      <c r="AB271" s="41"/>
      <c r="AC271" s="41"/>
      <c r="AD271" s="41"/>
      <c r="AE271" s="41"/>
      <c r="AF271" s="41"/>
      <c r="AG271" s="42"/>
      <c r="AH271" s="42"/>
      <c r="AI271" s="42"/>
      <c r="AJ271" s="42"/>
      <c r="AK271" s="42"/>
      <c r="AL271" s="42"/>
      <c r="AM271" s="42"/>
      <c r="AN271" s="42"/>
      <c r="AO271" s="716">
        <v>0</v>
      </c>
      <c r="AP271" s="46"/>
      <c r="AQ271" s="46"/>
      <c r="AR271" s="46"/>
    </row>
    <row r="273" spans="1:45" s="85" customFormat="1" ht="44.25" customHeight="1">
      <c r="B273" s="2"/>
      <c r="C273" s="99" t="s">
        <v>1682</v>
      </c>
      <c r="D273" s="3"/>
      <c r="E273" s="86"/>
      <c r="F273" s="86"/>
    </row>
    <row r="275" spans="1:45" s="491" customFormat="1" ht="35.25" customHeight="1">
      <c r="A275" s="419" t="s">
        <v>12</v>
      </c>
      <c r="B275" s="420" t="s">
        <v>13</v>
      </c>
      <c r="C275" s="21" t="s">
        <v>14</v>
      </c>
      <c r="D275" s="554" t="s">
        <v>15</v>
      </c>
      <c r="E275" s="558" t="s">
        <v>16</v>
      </c>
      <c r="F275" s="558"/>
      <c r="G275" s="25" t="s">
        <v>17</v>
      </c>
      <c r="H275" s="26" t="s">
        <v>18</v>
      </c>
      <c r="I275" s="25" t="s">
        <v>19</v>
      </c>
      <c r="J275" s="26" t="s">
        <v>20</v>
      </c>
      <c r="K275" s="25" t="s">
        <v>21</v>
      </c>
      <c r="L275" s="24" t="s">
        <v>22</v>
      </c>
      <c r="M275" s="27" t="s">
        <v>23</v>
      </c>
      <c r="N275" s="24" t="s">
        <v>24</v>
      </c>
      <c r="O275" s="27" t="s">
        <v>25</v>
      </c>
      <c r="P275" s="27" t="s">
        <v>28</v>
      </c>
      <c r="Q275" s="27"/>
      <c r="R275" s="27" t="s">
        <v>393</v>
      </c>
      <c r="S275" s="27"/>
      <c r="T275" s="426">
        <v>1</v>
      </c>
      <c r="U275" s="426">
        <v>8</v>
      </c>
      <c r="V275" s="426">
        <v>15</v>
      </c>
      <c r="W275" s="426">
        <v>22</v>
      </c>
      <c r="X275" s="426">
        <v>29</v>
      </c>
      <c r="Y275" s="426">
        <v>5</v>
      </c>
      <c r="Z275" s="426">
        <v>12</v>
      </c>
      <c r="AA275" s="426">
        <v>19</v>
      </c>
      <c r="AB275" s="426">
        <v>26</v>
      </c>
      <c r="AC275" s="426">
        <v>3</v>
      </c>
      <c r="AD275" s="426">
        <v>10</v>
      </c>
      <c r="AE275" s="426">
        <v>17</v>
      </c>
      <c r="AF275" s="426">
        <v>24</v>
      </c>
      <c r="AG275" s="426">
        <v>31</v>
      </c>
      <c r="AH275" s="426">
        <v>7</v>
      </c>
      <c r="AI275" s="426">
        <v>14</v>
      </c>
      <c r="AJ275" s="426">
        <v>21</v>
      </c>
      <c r="AK275" s="426">
        <v>28</v>
      </c>
      <c r="AL275" s="426">
        <v>4</v>
      </c>
      <c r="AM275" s="426">
        <v>11</v>
      </c>
      <c r="AN275" s="426">
        <v>18</v>
      </c>
      <c r="AO275" s="30" t="s">
        <v>393</v>
      </c>
      <c r="AP275" s="31"/>
      <c r="AQ275" s="30" t="s">
        <v>422</v>
      </c>
      <c r="AR275" s="392"/>
      <c r="AS275" s="32" t="s">
        <v>28</v>
      </c>
    </row>
    <row r="276" spans="1:45" s="48" customFormat="1" ht="21" customHeight="1">
      <c r="A276" s="33"/>
      <c r="B276" s="33"/>
      <c r="C276" s="34" t="s">
        <v>423</v>
      </c>
      <c r="D276" s="559">
        <v>41477</v>
      </c>
      <c r="E276" s="100">
        <v>41464</v>
      </c>
      <c r="F276" s="100"/>
      <c r="G276" s="37">
        <v>0</v>
      </c>
      <c r="H276" s="38">
        <v>0</v>
      </c>
      <c r="I276" s="37">
        <v>0</v>
      </c>
      <c r="J276" s="38">
        <v>0</v>
      </c>
      <c r="K276" s="37">
        <v>0</v>
      </c>
      <c r="L276" s="38">
        <v>0</v>
      </c>
      <c r="M276" s="37">
        <v>0</v>
      </c>
      <c r="N276" s="38">
        <v>0</v>
      </c>
      <c r="O276" s="37">
        <v>0</v>
      </c>
      <c r="P276" s="37"/>
      <c r="Q276" s="37"/>
      <c r="R276" s="37"/>
      <c r="S276" s="37"/>
      <c r="T276" s="40"/>
      <c r="U276" s="39"/>
      <c r="V276" s="39"/>
      <c r="W276" s="39"/>
      <c r="X276" s="39"/>
      <c r="Y276" s="39"/>
      <c r="Z276" s="39"/>
      <c r="AA276" s="39"/>
      <c r="AB276" s="39"/>
      <c r="AC276" s="39"/>
      <c r="AD276" s="39"/>
      <c r="AE276" s="39"/>
      <c r="AF276" s="39"/>
      <c r="AG276" s="39"/>
      <c r="AH276" s="42"/>
      <c r="AI276" s="42"/>
      <c r="AJ276" s="42"/>
      <c r="AK276" s="42"/>
      <c r="AL276" s="42"/>
      <c r="AM276" s="42"/>
      <c r="AN276" s="42"/>
      <c r="AO276" s="33"/>
      <c r="AQ276" s="33"/>
      <c r="AR276" s="46"/>
      <c r="AS276" s="33"/>
    </row>
    <row r="277" spans="1:45" s="48" customFormat="1" ht="21" customHeight="1">
      <c r="A277" s="492"/>
      <c r="B277" s="33"/>
      <c r="C277" s="34" t="s">
        <v>424</v>
      </c>
      <c r="D277" s="101">
        <v>42230</v>
      </c>
      <c r="E277" s="100">
        <v>42317</v>
      </c>
      <c r="F277" s="100"/>
      <c r="G277" s="37"/>
      <c r="H277" s="38"/>
      <c r="I277" s="37">
        <v>0</v>
      </c>
      <c r="J277" s="38">
        <v>0</v>
      </c>
      <c r="K277" s="37">
        <v>0</v>
      </c>
      <c r="L277" s="38">
        <v>9</v>
      </c>
      <c r="M277" s="37">
        <v>9</v>
      </c>
      <c r="N277" s="38">
        <v>0</v>
      </c>
      <c r="O277" s="37">
        <v>9</v>
      </c>
      <c r="P277" s="37"/>
      <c r="Q277" s="37"/>
      <c r="R277" s="37"/>
      <c r="S277" s="37"/>
      <c r="T277" s="40"/>
      <c r="U277" s="39"/>
      <c r="V277" s="39"/>
      <c r="W277" s="39"/>
      <c r="X277" s="39"/>
      <c r="Y277" s="39"/>
      <c r="Z277" s="39"/>
      <c r="AA277" s="39"/>
      <c r="AB277" s="39"/>
      <c r="AC277" s="50"/>
      <c r="AD277" s="39"/>
      <c r="AE277" s="39"/>
      <c r="AF277" s="39"/>
      <c r="AG277" s="39"/>
      <c r="AH277" s="42"/>
      <c r="AI277" s="42"/>
      <c r="AJ277" s="42"/>
      <c r="AK277" s="42"/>
      <c r="AL277" s="42"/>
      <c r="AM277" s="42"/>
      <c r="AN277" s="42"/>
      <c r="AO277" s="33"/>
      <c r="AQ277" s="33"/>
      <c r="AR277" s="46"/>
      <c r="AS277" s="33"/>
    </row>
    <row r="279" spans="1:45" s="491" customFormat="1" ht="35.25" customHeight="1">
      <c r="A279" s="419" t="s">
        <v>12</v>
      </c>
      <c r="B279" s="420" t="s">
        <v>13</v>
      </c>
      <c r="C279" s="21" t="s">
        <v>59</v>
      </c>
      <c r="D279" s="554" t="s">
        <v>15</v>
      </c>
      <c r="E279" s="558" t="s">
        <v>16</v>
      </c>
      <c r="F279" s="558"/>
      <c r="G279" s="25" t="s">
        <v>17</v>
      </c>
      <c r="H279" s="26" t="s">
        <v>18</v>
      </c>
      <c r="I279" s="25" t="s">
        <v>19</v>
      </c>
      <c r="J279" s="26" t="s">
        <v>20</v>
      </c>
      <c r="K279" s="25" t="s">
        <v>21</v>
      </c>
      <c r="L279" s="24" t="s">
        <v>22</v>
      </c>
      <c r="M279" s="27" t="s">
        <v>23</v>
      </c>
      <c r="N279" s="24" t="s">
        <v>24</v>
      </c>
      <c r="O279" s="27" t="s">
        <v>25</v>
      </c>
      <c r="P279" s="27" t="s">
        <v>28</v>
      </c>
      <c r="Q279" s="27"/>
      <c r="R279" s="27" t="s">
        <v>393</v>
      </c>
      <c r="S279" s="27"/>
      <c r="T279" s="426">
        <v>1</v>
      </c>
      <c r="U279" s="426">
        <v>8</v>
      </c>
      <c r="V279" s="426">
        <v>15</v>
      </c>
      <c r="W279" s="426">
        <v>22</v>
      </c>
      <c r="X279" s="426">
        <v>29</v>
      </c>
      <c r="Y279" s="426">
        <v>5</v>
      </c>
      <c r="Z279" s="426">
        <v>12</v>
      </c>
      <c r="AA279" s="426">
        <v>19</v>
      </c>
      <c r="AB279" s="426">
        <v>26</v>
      </c>
      <c r="AC279" s="426">
        <v>3</v>
      </c>
      <c r="AD279" s="426">
        <v>10</v>
      </c>
      <c r="AE279" s="426">
        <v>17</v>
      </c>
      <c r="AF279" s="426">
        <v>24</v>
      </c>
      <c r="AG279" s="426">
        <v>31</v>
      </c>
      <c r="AH279" s="426">
        <v>7</v>
      </c>
      <c r="AI279" s="426">
        <v>14</v>
      </c>
      <c r="AJ279" s="426">
        <v>21</v>
      </c>
      <c r="AK279" s="426">
        <v>28</v>
      </c>
      <c r="AL279" s="426">
        <v>4</v>
      </c>
      <c r="AM279" s="426">
        <v>11</v>
      </c>
      <c r="AN279" s="426">
        <v>18</v>
      </c>
      <c r="AO279" s="30" t="s">
        <v>393</v>
      </c>
      <c r="AP279" s="31"/>
      <c r="AQ279" s="30" t="s">
        <v>422</v>
      </c>
      <c r="AR279" s="392"/>
      <c r="AS279" s="32" t="s">
        <v>28</v>
      </c>
    </row>
    <row r="280" spans="1:45" s="48" customFormat="1" ht="21" customHeight="1">
      <c r="A280" s="60"/>
      <c r="B280" s="430"/>
      <c r="C280" s="34" t="s">
        <v>425</v>
      </c>
      <c r="D280" s="102">
        <v>40977</v>
      </c>
      <c r="E280" s="103">
        <v>15155</v>
      </c>
      <c r="F280" s="103"/>
      <c r="G280" s="37">
        <v>0</v>
      </c>
      <c r="H280" s="38">
        <v>0</v>
      </c>
      <c r="I280" s="37">
        <v>0</v>
      </c>
      <c r="J280" s="38">
        <v>0</v>
      </c>
      <c r="K280" s="37">
        <v>0</v>
      </c>
      <c r="L280" s="38">
        <v>0</v>
      </c>
      <c r="M280" s="37">
        <v>0</v>
      </c>
      <c r="N280" s="38">
        <v>0</v>
      </c>
      <c r="O280" s="37">
        <v>0</v>
      </c>
      <c r="P280" s="37"/>
      <c r="Q280" s="37"/>
      <c r="R280" s="37"/>
      <c r="S280" s="37"/>
      <c r="T280" s="40"/>
      <c r="U280" s="39"/>
      <c r="V280" s="39"/>
      <c r="W280" s="39"/>
      <c r="X280" s="39"/>
      <c r="Y280" s="39"/>
      <c r="Z280" s="39"/>
      <c r="AA280" s="39"/>
      <c r="AB280" s="39"/>
      <c r="AC280" s="39"/>
      <c r="AD280" s="39"/>
      <c r="AE280" s="39"/>
      <c r="AF280" s="39"/>
      <c r="AG280" s="39"/>
      <c r="AH280" s="42"/>
      <c r="AI280" s="42"/>
      <c r="AJ280" s="42"/>
      <c r="AK280" s="42"/>
      <c r="AL280" s="42"/>
      <c r="AM280" s="42"/>
      <c r="AN280" s="42"/>
      <c r="AO280" s="33"/>
      <c r="AQ280" s="33"/>
      <c r="AR280" s="46"/>
      <c r="AS280" s="33"/>
    </row>
    <row r="281" spans="1:45" s="48" customFormat="1" ht="21" customHeight="1">
      <c r="A281" s="60"/>
      <c r="B281" s="430"/>
      <c r="C281" s="34" t="s">
        <v>426</v>
      </c>
      <c r="D281" s="104">
        <v>40862</v>
      </c>
      <c r="E281" s="103">
        <v>40124</v>
      </c>
      <c r="F281" s="103"/>
      <c r="G281" s="37">
        <v>0</v>
      </c>
      <c r="H281" s="38">
        <v>0</v>
      </c>
      <c r="I281" s="37">
        <v>0</v>
      </c>
      <c r="J281" s="38">
        <v>0</v>
      </c>
      <c r="K281" s="37">
        <v>0</v>
      </c>
      <c r="L281" s="38">
        <v>6</v>
      </c>
      <c r="M281" s="37">
        <v>6</v>
      </c>
      <c r="N281" s="38">
        <v>0</v>
      </c>
      <c r="O281" s="37">
        <v>6</v>
      </c>
      <c r="P281" s="37"/>
      <c r="Q281" s="37"/>
      <c r="R281" s="37"/>
      <c r="S281" s="37"/>
      <c r="T281" s="40"/>
      <c r="U281" s="39"/>
      <c r="V281" s="39"/>
      <c r="W281" s="39"/>
      <c r="X281" s="39"/>
      <c r="Y281" s="39"/>
      <c r="Z281" s="39"/>
      <c r="AA281" s="39"/>
      <c r="AB281" s="39"/>
      <c r="AC281" s="39"/>
      <c r="AD281" s="39"/>
      <c r="AE281" s="39"/>
      <c r="AF281" s="39"/>
      <c r="AG281" s="39"/>
      <c r="AH281" s="42"/>
      <c r="AI281" s="42"/>
      <c r="AJ281" s="42"/>
      <c r="AK281" s="42"/>
      <c r="AL281" s="42"/>
      <c r="AM281" s="42"/>
      <c r="AN281" s="42"/>
      <c r="AO281" s="33"/>
      <c r="AQ281" s="33"/>
      <c r="AR281" s="46"/>
      <c r="AS281" s="33"/>
    </row>
    <row r="282" spans="1:45" s="48" customFormat="1" ht="21" customHeight="1">
      <c r="A282" s="60"/>
      <c r="B282" s="430"/>
      <c r="C282" s="34" t="s">
        <v>427</v>
      </c>
      <c r="D282" s="103">
        <v>38927</v>
      </c>
      <c r="E282" s="103">
        <v>25180</v>
      </c>
      <c r="F282" s="103"/>
      <c r="G282" s="37">
        <v>0</v>
      </c>
      <c r="H282" s="38">
        <v>1</v>
      </c>
      <c r="I282" s="37">
        <v>1</v>
      </c>
      <c r="J282" s="38">
        <v>0</v>
      </c>
      <c r="K282" s="37">
        <v>1</v>
      </c>
      <c r="L282" s="38">
        <v>0</v>
      </c>
      <c r="M282" s="37">
        <v>1</v>
      </c>
      <c r="N282" s="38">
        <v>0</v>
      </c>
      <c r="O282" s="37">
        <v>0</v>
      </c>
      <c r="P282" s="37"/>
      <c r="Q282" s="37"/>
      <c r="R282" s="37"/>
      <c r="S282" s="37"/>
      <c r="T282" s="40"/>
      <c r="U282" s="39"/>
      <c r="V282" s="39"/>
      <c r="W282" s="39"/>
      <c r="X282" s="39"/>
      <c r="Y282" s="39"/>
      <c r="Z282" s="39"/>
      <c r="AA282" s="39"/>
      <c r="AB282" s="39"/>
      <c r="AC282" s="39"/>
      <c r="AD282" s="39"/>
      <c r="AE282" s="39"/>
      <c r="AF282" s="39"/>
      <c r="AG282" s="39"/>
      <c r="AH282" s="42"/>
      <c r="AI282" s="42"/>
      <c r="AJ282" s="42"/>
      <c r="AK282" s="42"/>
      <c r="AL282" s="42"/>
      <c r="AM282" s="42"/>
      <c r="AN282" s="42"/>
      <c r="AO282" s="33"/>
      <c r="AQ282" s="33"/>
      <c r="AR282" s="46"/>
      <c r="AS282" s="33"/>
    </row>
    <row r="283" spans="1:45" s="48" customFormat="1" ht="21" customHeight="1">
      <c r="A283" s="79"/>
      <c r="B283" s="430"/>
      <c r="C283" s="34" t="s">
        <v>388</v>
      </c>
      <c r="D283" s="105">
        <v>42296</v>
      </c>
      <c r="E283" s="103">
        <v>42289</v>
      </c>
      <c r="F283" s="103"/>
      <c r="G283" s="37"/>
      <c r="H283" s="64"/>
      <c r="I283" s="37"/>
      <c r="J283" s="64"/>
      <c r="K283" s="37">
        <v>0</v>
      </c>
      <c r="L283" s="38">
        <v>0</v>
      </c>
      <c r="M283" s="37">
        <v>0</v>
      </c>
      <c r="N283" s="38">
        <v>0</v>
      </c>
      <c r="O283" s="37">
        <v>0</v>
      </c>
      <c r="P283" s="37"/>
      <c r="Q283" s="37"/>
      <c r="R283" s="37"/>
      <c r="S283" s="37"/>
      <c r="T283" s="40"/>
      <c r="U283" s="39"/>
      <c r="V283" s="39"/>
      <c r="W283" s="39"/>
      <c r="X283" s="39"/>
      <c r="Y283" s="39"/>
      <c r="Z283" s="39"/>
      <c r="AA283" s="39"/>
      <c r="AB283" s="39"/>
      <c r="AC283" s="39"/>
      <c r="AD283" s="39"/>
      <c r="AE283" s="39"/>
      <c r="AF283" s="39"/>
      <c r="AG283" s="39"/>
      <c r="AH283" s="42"/>
      <c r="AI283" s="42"/>
      <c r="AJ283" s="42"/>
      <c r="AK283" s="42"/>
      <c r="AL283" s="42"/>
      <c r="AM283" s="42"/>
      <c r="AN283" s="42"/>
      <c r="AO283" s="33"/>
      <c r="AQ283" s="33"/>
      <c r="AR283" s="46"/>
      <c r="AS283" s="33"/>
    </row>
    <row r="284" spans="1:45" s="55" customFormat="1" ht="21.75" customHeight="1">
      <c r="A284" s="60"/>
      <c r="B284" s="430"/>
      <c r="C284" s="34" t="s">
        <v>389</v>
      </c>
      <c r="D284" s="100">
        <v>41484</v>
      </c>
      <c r="E284" s="103">
        <v>41444</v>
      </c>
      <c r="F284" s="103"/>
      <c r="G284" s="37"/>
      <c r="H284" s="38"/>
      <c r="I284" s="37"/>
      <c r="J284" s="38"/>
      <c r="K284" s="37"/>
      <c r="L284" s="38">
        <v>0</v>
      </c>
      <c r="M284" s="37">
        <v>0</v>
      </c>
      <c r="N284" s="38">
        <v>0</v>
      </c>
      <c r="O284" s="37">
        <v>0</v>
      </c>
      <c r="P284" s="37"/>
      <c r="Q284" s="37"/>
      <c r="R284" s="37"/>
      <c r="S284" s="37"/>
      <c r="T284" s="40"/>
      <c r="U284" s="39"/>
      <c r="V284" s="39"/>
      <c r="W284" s="39"/>
      <c r="X284" s="39"/>
      <c r="Y284" s="39"/>
      <c r="Z284" s="39"/>
      <c r="AA284" s="39"/>
      <c r="AB284" s="39"/>
      <c r="AC284" s="39"/>
      <c r="AD284" s="39"/>
      <c r="AE284" s="39"/>
      <c r="AF284" s="39"/>
      <c r="AG284" s="39"/>
      <c r="AH284" s="39"/>
      <c r="AI284" s="39"/>
      <c r="AJ284" s="39"/>
      <c r="AK284" s="39"/>
      <c r="AL284" s="39"/>
      <c r="AM284" s="39"/>
      <c r="AN284" s="39"/>
      <c r="AO284" s="33"/>
      <c r="AP284" s="39"/>
      <c r="AQ284" s="33"/>
      <c r="AR284" s="39"/>
      <c r="AS284" s="33"/>
    </row>
    <row r="285" spans="1:45" s="48" customFormat="1" ht="21" customHeight="1">
      <c r="A285" s="33"/>
      <c r="B285" s="430"/>
      <c r="C285" s="34" t="s">
        <v>429</v>
      </c>
      <c r="D285" s="105">
        <v>37694</v>
      </c>
      <c r="E285" s="103">
        <v>37748</v>
      </c>
      <c r="F285" s="103"/>
      <c r="G285" s="37"/>
      <c r="H285" s="38"/>
      <c r="I285" s="37"/>
      <c r="J285" s="38"/>
      <c r="K285" s="37">
        <v>0</v>
      </c>
      <c r="L285" s="38">
        <v>0</v>
      </c>
      <c r="M285" s="37">
        <v>0</v>
      </c>
      <c r="N285" s="38">
        <v>0</v>
      </c>
      <c r="O285" s="37">
        <v>0</v>
      </c>
      <c r="P285" s="37"/>
      <c r="Q285" s="37"/>
      <c r="R285" s="37"/>
      <c r="S285" s="37"/>
      <c r="T285" s="40"/>
      <c r="U285" s="39"/>
      <c r="V285" s="39"/>
      <c r="W285" s="39"/>
      <c r="X285" s="39"/>
      <c r="Y285" s="39"/>
      <c r="Z285" s="39"/>
      <c r="AA285" s="39"/>
      <c r="AB285" s="39"/>
      <c r="AC285" s="39"/>
      <c r="AD285" s="39"/>
      <c r="AE285" s="39"/>
      <c r="AF285" s="39"/>
      <c r="AG285" s="39"/>
      <c r="AH285" s="42"/>
      <c r="AI285" s="42"/>
      <c r="AJ285" s="42"/>
      <c r="AK285" s="42"/>
      <c r="AL285" s="42"/>
      <c r="AM285" s="42"/>
      <c r="AN285" s="42"/>
      <c r="AO285" s="33"/>
      <c r="AQ285" s="33"/>
      <c r="AR285" s="46"/>
      <c r="AS285" s="33"/>
    </row>
    <row r="286" spans="1:45" s="48" customFormat="1" ht="21" customHeight="1">
      <c r="A286" s="60"/>
      <c r="B286" s="430"/>
      <c r="C286" s="34" t="s">
        <v>430</v>
      </c>
      <c r="D286" s="103">
        <v>41311</v>
      </c>
      <c r="E286" s="103">
        <v>22463</v>
      </c>
      <c r="F286" s="103"/>
      <c r="G286" s="37">
        <v>0</v>
      </c>
      <c r="H286" s="38">
        <v>0</v>
      </c>
      <c r="I286" s="37">
        <v>0</v>
      </c>
      <c r="J286" s="38">
        <v>0</v>
      </c>
      <c r="K286" s="37">
        <v>0</v>
      </c>
      <c r="L286" s="38">
        <v>0</v>
      </c>
      <c r="M286" s="37">
        <v>0</v>
      </c>
      <c r="N286" s="38">
        <v>0</v>
      </c>
      <c r="O286" s="37">
        <v>0</v>
      </c>
      <c r="P286" s="37"/>
      <c r="Q286" s="37"/>
      <c r="R286" s="37"/>
      <c r="S286" s="37"/>
      <c r="T286" s="40"/>
      <c r="U286" s="39"/>
      <c r="V286" s="39"/>
      <c r="W286" s="39"/>
      <c r="X286" s="39"/>
      <c r="Y286" s="39"/>
      <c r="Z286" s="39"/>
      <c r="AA286" s="39"/>
      <c r="AB286" s="39"/>
      <c r="AC286" s="39"/>
      <c r="AD286" s="39"/>
      <c r="AE286" s="39"/>
      <c r="AF286" s="39"/>
      <c r="AG286" s="39"/>
      <c r="AH286" s="42"/>
      <c r="AI286" s="42"/>
      <c r="AJ286" s="42"/>
      <c r="AK286" s="42"/>
      <c r="AL286" s="42"/>
      <c r="AM286" s="42"/>
      <c r="AN286" s="42"/>
      <c r="AO286" s="33"/>
      <c r="AQ286" s="33"/>
      <c r="AR286" s="46"/>
      <c r="AS286" s="33"/>
    </row>
    <row r="287" spans="1:45" s="48" customFormat="1" ht="21" customHeight="1">
      <c r="A287" s="60"/>
      <c r="B287" s="430"/>
      <c r="C287" s="34" t="s">
        <v>431</v>
      </c>
      <c r="D287" s="106">
        <v>42353</v>
      </c>
      <c r="E287" s="103">
        <v>21297</v>
      </c>
      <c r="F287" s="103"/>
      <c r="G287" s="37">
        <v>0</v>
      </c>
      <c r="H287" s="38">
        <v>0</v>
      </c>
      <c r="I287" s="37">
        <v>0</v>
      </c>
      <c r="J287" s="38">
        <v>0</v>
      </c>
      <c r="K287" s="37">
        <v>0</v>
      </c>
      <c r="L287" s="38">
        <v>9</v>
      </c>
      <c r="M287" s="37">
        <v>9</v>
      </c>
      <c r="N287" s="38">
        <v>7</v>
      </c>
      <c r="O287" s="37">
        <v>16</v>
      </c>
      <c r="P287" s="37"/>
      <c r="Q287" s="37"/>
      <c r="R287" s="37"/>
      <c r="S287" s="37"/>
      <c r="T287" s="40"/>
      <c r="U287" s="39"/>
      <c r="V287" s="39"/>
      <c r="W287" s="39"/>
      <c r="X287" s="39"/>
      <c r="Y287" s="39"/>
      <c r="Z287" s="39"/>
      <c r="AA287" s="39"/>
      <c r="AB287" s="39"/>
      <c r="AC287" s="39"/>
      <c r="AD287" s="39"/>
      <c r="AE287" s="39"/>
      <c r="AF287" s="39"/>
      <c r="AG287" s="39"/>
      <c r="AH287" s="42"/>
      <c r="AI287" s="42"/>
      <c r="AJ287" s="42"/>
      <c r="AK287" s="42"/>
      <c r="AL287" s="42"/>
      <c r="AM287" s="42"/>
      <c r="AN287" s="42"/>
      <c r="AO287" s="33"/>
      <c r="AQ287" s="33"/>
      <c r="AR287" s="46"/>
      <c r="AS287" s="33"/>
    </row>
    <row r="288" spans="1:45" s="48" customFormat="1" ht="21" customHeight="1">
      <c r="A288" s="60"/>
      <c r="B288" s="430"/>
      <c r="C288" s="34" t="s">
        <v>432</v>
      </c>
      <c r="D288" s="104">
        <v>41099</v>
      </c>
      <c r="E288" s="103">
        <v>25397</v>
      </c>
      <c r="F288" s="103"/>
      <c r="G288" s="37"/>
      <c r="H288" s="38"/>
      <c r="I288" s="37"/>
      <c r="J288" s="38"/>
      <c r="K288" s="37">
        <v>0</v>
      </c>
      <c r="L288" s="38">
        <v>0</v>
      </c>
      <c r="M288" s="37">
        <v>0</v>
      </c>
      <c r="N288" s="38">
        <v>0</v>
      </c>
      <c r="O288" s="37">
        <v>0</v>
      </c>
      <c r="P288" s="37"/>
      <c r="Q288" s="37"/>
      <c r="R288" s="37"/>
      <c r="S288" s="37"/>
      <c r="T288" s="40"/>
      <c r="U288" s="39"/>
      <c r="V288" s="39"/>
      <c r="W288" s="39"/>
      <c r="X288" s="39"/>
      <c r="Y288" s="39"/>
      <c r="Z288" s="39"/>
      <c r="AA288" s="39"/>
      <c r="AB288" s="39"/>
      <c r="AC288" s="39"/>
      <c r="AD288" s="39"/>
      <c r="AE288" s="39"/>
      <c r="AF288" s="39"/>
      <c r="AG288" s="39"/>
      <c r="AH288" s="42"/>
      <c r="AI288" s="42"/>
      <c r="AJ288" s="42"/>
      <c r="AK288" s="42"/>
      <c r="AL288" s="42"/>
      <c r="AM288" s="42"/>
      <c r="AN288" s="42"/>
      <c r="AO288" s="33"/>
      <c r="AQ288" s="33"/>
      <c r="AR288" s="46"/>
      <c r="AS288" s="33"/>
    </row>
    <row r="289" spans="1:45" s="48" customFormat="1" ht="21" customHeight="1">
      <c r="A289" s="60"/>
      <c r="B289" s="430"/>
      <c r="C289" s="58" t="s">
        <v>433</v>
      </c>
      <c r="D289" s="104">
        <v>41099</v>
      </c>
      <c r="E289" s="103">
        <v>28520</v>
      </c>
      <c r="F289" s="103"/>
      <c r="G289" s="37"/>
      <c r="H289" s="38"/>
      <c r="I289" s="37"/>
      <c r="J289" s="38"/>
      <c r="K289" s="37">
        <v>0</v>
      </c>
      <c r="L289" s="38">
        <v>0</v>
      </c>
      <c r="M289" s="37">
        <v>0</v>
      </c>
      <c r="N289" s="38">
        <v>0</v>
      </c>
      <c r="O289" s="37">
        <v>0</v>
      </c>
      <c r="P289" s="37"/>
      <c r="Q289" s="37"/>
      <c r="R289" s="37"/>
      <c r="S289" s="37"/>
      <c r="T289" s="40"/>
      <c r="U289" s="39"/>
      <c r="V289" s="39"/>
      <c r="W289" s="39"/>
      <c r="X289" s="39"/>
      <c r="Y289" s="39"/>
      <c r="Z289" s="39"/>
      <c r="AA289" s="39"/>
      <c r="AB289" s="39"/>
      <c r="AC289" s="39"/>
      <c r="AD289" s="39"/>
      <c r="AE289" s="39"/>
      <c r="AF289" s="39"/>
      <c r="AG289" s="39"/>
      <c r="AH289" s="42"/>
      <c r="AI289" s="42"/>
      <c r="AJ289" s="42"/>
      <c r="AK289" s="42"/>
      <c r="AL289" s="42"/>
      <c r="AM289" s="42"/>
      <c r="AN289" s="42"/>
      <c r="AO289" s="33"/>
      <c r="AQ289" s="33"/>
      <c r="AR289" s="46"/>
      <c r="AS289" s="33"/>
    </row>
    <row r="290" spans="1:45" s="48" customFormat="1" ht="21" customHeight="1">
      <c r="A290" s="79"/>
      <c r="B290" s="430"/>
      <c r="C290" s="34" t="s">
        <v>434</v>
      </c>
      <c r="D290" s="104">
        <v>39066</v>
      </c>
      <c r="E290" s="103">
        <v>41548</v>
      </c>
      <c r="F290" s="103"/>
      <c r="G290" s="37">
        <v>0</v>
      </c>
      <c r="H290" s="38">
        <v>0</v>
      </c>
      <c r="I290" s="37">
        <v>0</v>
      </c>
      <c r="J290" s="38">
        <v>0</v>
      </c>
      <c r="K290" s="37">
        <v>0</v>
      </c>
      <c r="L290" s="38">
        <v>0</v>
      </c>
      <c r="M290" s="37">
        <v>0</v>
      </c>
      <c r="N290" s="38">
        <v>0</v>
      </c>
      <c r="O290" s="37">
        <v>0</v>
      </c>
      <c r="P290" s="37"/>
      <c r="Q290" s="37"/>
      <c r="R290" s="37"/>
      <c r="S290" s="37"/>
      <c r="T290" s="40"/>
      <c r="U290" s="39"/>
      <c r="V290" s="39"/>
      <c r="W290" s="39"/>
      <c r="X290" s="39"/>
      <c r="Y290" s="39"/>
      <c r="Z290" s="39"/>
      <c r="AA290" s="39"/>
      <c r="AB290" s="39"/>
      <c r="AC290" s="39"/>
      <c r="AD290" s="39"/>
      <c r="AE290" s="39"/>
      <c r="AF290" s="39"/>
      <c r="AG290" s="39"/>
      <c r="AH290" s="42"/>
      <c r="AI290" s="42"/>
      <c r="AJ290" s="42"/>
      <c r="AK290" s="42"/>
      <c r="AL290" s="42"/>
      <c r="AM290" s="42"/>
      <c r="AN290" s="42"/>
      <c r="AO290" s="33"/>
      <c r="AQ290" s="33"/>
      <c r="AR290" s="46"/>
      <c r="AS290" s="33"/>
    </row>
    <row r="291" spans="1:45" s="48" customFormat="1" ht="21" customHeight="1">
      <c r="A291" s="79"/>
      <c r="B291" s="430"/>
      <c r="C291" s="34" t="s">
        <v>435</v>
      </c>
      <c r="D291" s="104">
        <v>42562</v>
      </c>
      <c r="E291" s="103">
        <v>42562</v>
      </c>
      <c r="F291" s="103"/>
      <c r="G291" s="37"/>
      <c r="H291" s="64"/>
      <c r="I291" s="37"/>
      <c r="J291" s="64"/>
      <c r="K291" s="37">
        <v>0</v>
      </c>
      <c r="L291" s="38">
        <v>0</v>
      </c>
      <c r="M291" s="37">
        <v>0</v>
      </c>
      <c r="N291" s="38">
        <v>0</v>
      </c>
      <c r="O291" s="37">
        <v>0</v>
      </c>
      <c r="P291" s="37"/>
      <c r="Q291" s="37"/>
      <c r="R291" s="37"/>
      <c r="S291" s="37"/>
      <c r="T291" s="40"/>
      <c r="U291" s="39"/>
      <c r="V291" s="39"/>
      <c r="W291" s="39"/>
      <c r="X291" s="39"/>
      <c r="Y291" s="39"/>
      <c r="Z291" s="39"/>
      <c r="AA291" s="39"/>
      <c r="AB291" s="39"/>
      <c r="AC291" s="39"/>
      <c r="AD291" s="39"/>
      <c r="AE291" s="39"/>
      <c r="AF291" s="39"/>
      <c r="AG291" s="39"/>
      <c r="AH291" s="42"/>
      <c r="AI291" s="42"/>
      <c r="AJ291" s="42"/>
      <c r="AK291" s="42"/>
      <c r="AL291" s="42"/>
      <c r="AM291" s="42"/>
      <c r="AN291" s="42"/>
      <c r="AO291" s="33"/>
      <c r="AQ291" s="33"/>
      <c r="AR291" s="46"/>
      <c r="AS291" s="33"/>
    </row>
    <row r="292" spans="1:45" s="48" customFormat="1" ht="21" customHeight="1">
      <c r="A292" s="33"/>
      <c r="B292" s="430"/>
      <c r="C292" s="34" t="s">
        <v>436</v>
      </c>
      <c r="D292" s="103">
        <v>36648</v>
      </c>
      <c r="E292" s="103">
        <v>36670</v>
      </c>
      <c r="F292" s="103"/>
      <c r="G292" s="37"/>
      <c r="H292" s="38"/>
      <c r="I292" s="37"/>
      <c r="J292" s="38"/>
      <c r="K292" s="37">
        <v>0</v>
      </c>
      <c r="L292" s="38">
        <v>0</v>
      </c>
      <c r="M292" s="37">
        <v>0</v>
      </c>
      <c r="N292" s="38">
        <v>0</v>
      </c>
      <c r="O292" s="37">
        <v>0</v>
      </c>
      <c r="P292" s="37"/>
      <c r="Q292" s="37"/>
      <c r="R292" s="37"/>
      <c r="S292" s="37"/>
      <c r="T292" s="40"/>
      <c r="U292" s="39"/>
      <c r="V292" s="39"/>
      <c r="W292" s="39"/>
      <c r="X292" s="39"/>
      <c r="Y292" s="39"/>
      <c r="Z292" s="39"/>
      <c r="AA292" s="39"/>
      <c r="AB292" s="39"/>
      <c r="AC292" s="39"/>
      <c r="AD292" s="39"/>
      <c r="AE292" s="39"/>
      <c r="AF292" s="39"/>
      <c r="AG292" s="39"/>
      <c r="AH292" s="42"/>
      <c r="AI292" s="42"/>
      <c r="AJ292" s="42"/>
      <c r="AK292" s="42"/>
      <c r="AL292" s="42"/>
      <c r="AM292" s="42"/>
      <c r="AN292" s="42"/>
      <c r="AO292" s="33"/>
      <c r="AQ292" s="33"/>
      <c r="AR292" s="46"/>
      <c r="AS292" s="33"/>
    </row>
    <row r="293" spans="1:45" s="48" customFormat="1" ht="21" customHeight="1">
      <c r="A293" s="60"/>
      <c r="B293" s="430"/>
      <c r="C293" s="34" t="s">
        <v>390</v>
      </c>
      <c r="D293" s="101">
        <v>41289</v>
      </c>
      <c r="E293" s="103">
        <v>41270</v>
      </c>
      <c r="F293" s="103"/>
      <c r="G293" s="37">
        <v>19</v>
      </c>
      <c r="H293" s="38">
        <v>22</v>
      </c>
      <c r="I293" s="37">
        <v>41</v>
      </c>
      <c r="J293" s="38">
        <v>18</v>
      </c>
      <c r="K293" s="37">
        <v>59</v>
      </c>
      <c r="L293" s="38">
        <v>20</v>
      </c>
      <c r="M293" s="37">
        <v>79</v>
      </c>
      <c r="N293" s="38">
        <v>15</v>
      </c>
      <c r="O293" s="37">
        <v>94</v>
      </c>
      <c r="P293" s="37"/>
      <c r="Q293" s="37"/>
      <c r="R293" s="37"/>
      <c r="S293" s="37"/>
      <c r="T293" s="40"/>
      <c r="U293" s="39"/>
      <c r="V293" s="39"/>
      <c r="W293" s="39"/>
      <c r="X293" s="39"/>
      <c r="Y293" s="39"/>
      <c r="Z293" s="39"/>
      <c r="AA293" s="39"/>
      <c r="AB293" s="39"/>
      <c r="AC293" s="39"/>
      <c r="AD293" s="39"/>
      <c r="AE293" s="39"/>
      <c r="AF293" s="39"/>
      <c r="AG293" s="39"/>
      <c r="AH293" s="42"/>
      <c r="AI293" s="42"/>
      <c r="AJ293" s="42"/>
      <c r="AK293" s="42"/>
      <c r="AL293" s="42"/>
      <c r="AM293" s="42"/>
      <c r="AN293" s="42"/>
      <c r="AO293" s="33"/>
      <c r="AQ293" s="33"/>
      <c r="AR293" s="46"/>
      <c r="AS293" s="33"/>
    </row>
    <row r="294" spans="1:45" s="48" customFormat="1" ht="21" customHeight="1">
      <c r="A294" s="60"/>
      <c r="B294" s="430"/>
      <c r="C294" s="34" t="s">
        <v>437</v>
      </c>
      <c r="D294" s="107">
        <v>41283</v>
      </c>
      <c r="E294" s="103">
        <v>28831</v>
      </c>
      <c r="F294" s="103"/>
      <c r="G294" s="37">
        <v>168</v>
      </c>
      <c r="H294" s="38">
        <v>17</v>
      </c>
      <c r="I294" s="37">
        <v>185</v>
      </c>
      <c r="J294" s="38">
        <v>19</v>
      </c>
      <c r="K294" s="37">
        <v>204</v>
      </c>
      <c r="L294" s="38">
        <v>0</v>
      </c>
      <c r="M294" s="37">
        <v>204</v>
      </c>
      <c r="N294" s="38">
        <v>5</v>
      </c>
      <c r="O294" s="37">
        <v>209</v>
      </c>
      <c r="P294" s="37"/>
      <c r="Q294" s="37"/>
      <c r="R294" s="37"/>
      <c r="S294" s="37"/>
      <c r="T294" s="40"/>
      <c r="U294" s="39"/>
      <c r="V294" s="39"/>
      <c r="W294" s="39"/>
      <c r="X294" s="39"/>
      <c r="Y294" s="39"/>
      <c r="Z294" s="39"/>
      <c r="AA294" s="39"/>
      <c r="AB294" s="39"/>
      <c r="AC294" s="39"/>
      <c r="AD294" s="39"/>
      <c r="AE294" s="39"/>
      <c r="AF294" s="39"/>
      <c r="AG294" s="39"/>
      <c r="AH294" s="41"/>
      <c r="AI294" s="41"/>
      <c r="AJ294" s="41"/>
      <c r="AK294" s="41"/>
      <c r="AL294" s="41"/>
      <c r="AM294" s="41"/>
      <c r="AN294" s="41"/>
      <c r="AO294" s="33"/>
      <c r="AQ294" s="33"/>
      <c r="AR294" s="46"/>
      <c r="AS294" s="33"/>
    </row>
    <row r="295" spans="1:45" s="48" customFormat="1" ht="21" customHeight="1">
      <c r="A295" s="60"/>
      <c r="B295" s="430"/>
      <c r="C295" s="34" t="s">
        <v>438</v>
      </c>
      <c r="D295" s="103">
        <v>41044</v>
      </c>
      <c r="E295" s="103">
        <v>15762</v>
      </c>
      <c r="F295" s="103"/>
      <c r="G295" s="37"/>
      <c r="H295" s="38"/>
      <c r="I295" s="37">
        <v>0</v>
      </c>
      <c r="J295" s="38">
        <v>0</v>
      </c>
      <c r="K295" s="37">
        <v>0</v>
      </c>
      <c r="L295" s="38">
        <v>0</v>
      </c>
      <c r="M295" s="37">
        <v>0</v>
      </c>
      <c r="N295" s="38">
        <v>0</v>
      </c>
      <c r="O295" s="37">
        <v>0</v>
      </c>
      <c r="P295" s="37"/>
      <c r="Q295" s="37"/>
      <c r="R295" s="37"/>
      <c r="S295" s="37"/>
      <c r="T295" s="40"/>
      <c r="U295" s="39"/>
      <c r="V295" s="39"/>
      <c r="W295" s="39"/>
      <c r="X295" s="39"/>
      <c r="Y295" s="39"/>
      <c r="Z295" s="39"/>
      <c r="AA295" s="39"/>
      <c r="AB295" s="39"/>
      <c r="AC295" s="39"/>
      <c r="AD295" s="39"/>
      <c r="AE295" s="39"/>
      <c r="AF295" s="39"/>
      <c r="AG295" s="39"/>
      <c r="AH295" s="42"/>
      <c r="AI295" s="42"/>
      <c r="AJ295" s="42"/>
      <c r="AK295" s="42"/>
      <c r="AL295" s="42"/>
      <c r="AM295" s="42"/>
      <c r="AN295" s="42"/>
      <c r="AO295" s="33"/>
      <c r="AQ295" s="33"/>
      <c r="AR295" s="46"/>
      <c r="AS295" s="33"/>
    </row>
    <row r="296" spans="1:45" s="48" customFormat="1" ht="21" customHeight="1">
      <c r="A296" s="79"/>
      <c r="B296" s="430"/>
      <c r="C296" s="34" t="s">
        <v>1591</v>
      </c>
      <c r="D296" s="104">
        <v>41789</v>
      </c>
      <c r="E296" s="103">
        <v>41786</v>
      </c>
      <c r="F296" s="103"/>
      <c r="G296" s="37">
        <v>0</v>
      </c>
      <c r="H296" s="38">
        <v>8</v>
      </c>
      <c r="I296" s="37">
        <v>8</v>
      </c>
      <c r="J296" s="38">
        <v>0</v>
      </c>
      <c r="K296" s="37">
        <v>8</v>
      </c>
      <c r="L296" s="38">
        <v>0</v>
      </c>
      <c r="M296" s="37">
        <v>8</v>
      </c>
      <c r="N296" s="38">
        <v>0</v>
      </c>
      <c r="O296" s="37">
        <v>0</v>
      </c>
      <c r="P296" s="37"/>
      <c r="Q296" s="37"/>
      <c r="R296" s="37"/>
      <c r="S296" s="37"/>
      <c r="T296" s="40"/>
      <c r="U296" s="39"/>
      <c r="V296" s="39"/>
      <c r="W296" s="39"/>
      <c r="X296" s="39"/>
      <c r="Y296" s="39"/>
      <c r="Z296" s="39"/>
      <c r="AA296" s="39"/>
      <c r="AB296" s="39"/>
      <c r="AC296" s="39"/>
      <c r="AD296" s="39"/>
      <c r="AE296" s="39"/>
      <c r="AF296" s="39"/>
      <c r="AG296" s="39"/>
      <c r="AH296" s="42"/>
      <c r="AI296" s="42"/>
      <c r="AJ296" s="42"/>
      <c r="AK296" s="42"/>
      <c r="AL296" s="42"/>
      <c r="AM296" s="42"/>
      <c r="AN296" s="42"/>
      <c r="AO296" s="33"/>
      <c r="AQ296" s="33"/>
      <c r="AR296" s="46"/>
      <c r="AS296" s="33"/>
    </row>
  </sheetData>
  <sortState ref="A11:AS126">
    <sortCondition descending="1" ref="S11:S126"/>
    <sortCondition ref="D11:D126"/>
  </sortState>
  <pageMargins left="0.39370078740157483" right="0.39370078740157483" top="0.59055118110236227" bottom="0.39370078740157483" header="0.31496062992125984" footer="0.11811023622047245"/>
  <pageSetup paperSize="9" scale="85" orientation="portrait" verticalDpi="0" r:id="rId1"/>
  <headerFooter>
    <oddHeader>&amp;LALLEGATO "11"</oddHeader>
    <oddFooter>&amp;L&amp;D&amp;C&amp;P di &amp;N&amp;R&amp;A</oddFooter>
  </headerFooter>
  <rowBreaks count="3" manualBreakCount="3">
    <brk id="40" max="18" man="1"/>
    <brk id="83" max="18" man="1"/>
    <brk id="126" max="1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T257"/>
  <sheetViews>
    <sheetView zoomScale="60" zoomScaleNormal="60" workbookViewId="0">
      <selection activeCell="A3" sqref="A3"/>
    </sheetView>
  </sheetViews>
  <sheetFormatPr defaultColWidth="7.453125" defaultRowHeight="15.6" outlineLevelCol="1"/>
  <cols>
    <col min="1" max="1" width="8.6328125" style="537" customWidth="1"/>
    <col min="2" max="2" width="7.36328125" style="210" customWidth="1"/>
    <col min="3" max="3" width="53.81640625" style="210" customWidth="1"/>
    <col min="4" max="4" width="13.54296875" style="582" customWidth="1"/>
    <col min="5" max="5" width="12.81640625" style="582" hidden="1" customWidth="1" outlineLevel="1"/>
    <col min="6" max="6" width="15.54296875" style="582" hidden="1" customWidth="1" outlineLevel="1"/>
    <col min="7" max="18" width="8.81640625" style="543" hidden="1" customWidth="1" outlineLevel="1"/>
    <col min="19" max="19" width="8.81640625" style="543" customWidth="1" collapsed="1"/>
    <col min="20" max="41" width="3.81640625" style="537" customWidth="1"/>
    <col min="42" max="42" width="21.1796875" style="18" customWidth="1"/>
    <col min="43" max="43" width="1.6328125" style="537" customWidth="1"/>
    <col min="44" max="44" width="21.1796875" style="538" customWidth="1"/>
    <col min="45" max="45" width="1.6328125" style="537" customWidth="1"/>
    <col min="46" max="46" width="21.1796875" style="538" customWidth="1"/>
    <col min="47" max="16384" width="7.453125" style="537"/>
  </cols>
  <sheetData>
    <row r="1" spans="1:46" s="567" customFormat="1" ht="46.5" customHeight="1">
      <c r="A1" s="1"/>
      <c r="B1" s="560"/>
      <c r="C1" s="560"/>
      <c r="D1" s="561"/>
      <c r="E1" s="562"/>
      <c r="F1" s="562"/>
      <c r="G1" s="563"/>
      <c r="H1" s="563"/>
      <c r="I1" s="563"/>
      <c r="J1" s="563"/>
      <c r="K1" s="563"/>
      <c r="L1" s="563"/>
      <c r="M1" s="563"/>
      <c r="N1" s="563"/>
      <c r="O1" s="563"/>
      <c r="P1" s="563"/>
      <c r="Q1" s="563"/>
      <c r="R1" s="563"/>
      <c r="S1" s="563"/>
      <c r="T1" s="564"/>
      <c r="U1" s="564"/>
      <c r="V1" s="565"/>
      <c r="W1" s="564"/>
      <c r="X1" s="564"/>
      <c r="Y1" s="564"/>
      <c r="Z1" s="564"/>
      <c r="AA1" s="564"/>
      <c r="AB1" s="564"/>
      <c r="AC1" s="564"/>
      <c r="AD1" s="564"/>
      <c r="AE1" s="564"/>
      <c r="AF1" s="564"/>
      <c r="AG1" s="564"/>
      <c r="AH1" s="564"/>
      <c r="AI1" s="564"/>
      <c r="AJ1" s="564"/>
      <c r="AK1" s="564"/>
      <c r="AL1" s="564"/>
      <c r="AM1" s="564"/>
      <c r="AN1" s="564"/>
      <c r="AO1" s="564"/>
      <c r="AP1" s="566"/>
      <c r="AR1" s="98"/>
      <c r="AT1" s="98"/>
    </row>
    <row r="2" spans="1:46" s="391" customFormat="1" ht="35.25" customHeight="1">
      <c r="A2" s="915" t="s">
        <v>1711</v>
      </c>
      <c r="B2" s="568"/>
      <c r="C2" s="7" t="s">
        <v>1722</v>
      </c>
      <c r="D2" s="8"/>
      <c r="E2" s="569"/>
      <c r="F2" s="569"/>
      <c r="G2" s="570"/>
      <c r="H2" s="570"/>
      <c r="I2" s="571"/>
      <c r="J2" s="570"/>
      <c r="K2" s="570"/>
      <c r="L2" s="570"/>
      <c r="M2" s="570"/>
      <c r="N2" s="570"/>
      <c r="O2" s="570"/>
      <c r="P2" s="572"/>
      <c r="Q2" s="571"/>
      <c r="R2" s="954"/>
      <c r="S2" s="954"/>
      <c r="T2" s="573" t="s">
        <v>4</v>
      </c>
      <c r="U2" s="574"/>
      <c r="V2" s="574"/>
      <c r="W2" s="575"/>
      <c r="X2" s="574" t="s">
        <v>5</v>
      </c>
      <c r="Y2" s="574"/>
      <c r="Z2" s="574"/>
      <c r="AA2" s="574"/>
      <c r="AB2" s="576"/>
      <c r="AC2" s="574" t="s">
        <v>1569</v>
      </c>
      <c r="AD2" s="574"/>
      <c r="AE2" s="574"/>
      <c r="AF2" s="576"/>
      <c r="AG2" s="574" t="s">
        <v>447</v>
      </c>
      <c r="AH2" s="574"/>
      <c r="AI2" s="574"/>
      <c r="AJ2" s="576"/>
      <c r="AK2" s="574" t="s">
        <v>8</v>
      </c>
      <c r="AL2" s="574"/>
      <c r="AM2" s="574"/>
      <c r="AN2" s="574"/>
      <c r="AO2" s="576"/>
      <c r="AP2" s="577"/>
      <c r="AR2" s="130"/>
      <c r="AT2" s="130"/>
    </row>
    <row r="3" spans="1:46" s="392" customFormat="1" ht="35.25" customHeight="1">
      <c r="A3" s="419" t="s">
        <v>12</v>
      </c>
      <c r="B3" s="419" t="s">
        <v>13</v>
      </c>
      <c r="C3" s="21" t="s">
        <v>1592</v>
      </c>
      <c r="D3" s="22" t="s">
        <v>15</v>
      </c>
      <c r="E3" s="23" t="s">
        <v>16</v>
      </c>
      <c r="F3" s="641" t="s">
        <v>471</v>
      </c>
      <c r="G3" s="25" t="s">
        <v>17</v>
      </c>
      <c r="H3" s="26" t="s">
        <v>18</v>
      </c>
      <c r="I3" s="25" t="s">
        <v>19</v>
      </c>
      <c r="J3" s="26" t="s">
        <v>20</v>
      </c>
      <c r="K3" s="25" t="s">
        <v>21</v>
      </c>
      <c r="L3" s="24" t="s">
        <v>22</v>
      </c>
      <c r="M3" s="27" t="s">
        <v>23</v>
      </c>
      <c r="N3" s="24" t="s">
        <v>24</v>
      </c>
      <c r="O3" s="27" t="s">
        <v>25</v>
      </c>
      <c r="P3" s="24" t="s">
        <v>1607</v>
      </c>
      <c r="Q3" s="27" t="s">
        <v>1602</v>
      </c>
      <c r="R3" s="951" t="s">
        <v>1641</v>
      </c>
      <c r="S3" s="950" t="s">
        <v>1779</v>
      </c>
      <c r="T3" s="426">
        <v>5</v>
      </c>
      <c r="U3" s="426">
        <v>12</v>
      </c>
      <c r="V3" s="426">
        <v>19</v>
      </c>
      <c r="W3" s="426">
        <v>26</v>
      </c>
      <c r="X3" s="426">
        <v>2</v>
      </c>
      <c r="Y3" s="426">
        <v>9</v>
      </c>
      <c r="Z3" s="426">
        <v>16</v>
      </c>
      <c r="AA3" s="426">
        <v>23</v>
      </c>
      <c r="AB3" s="426">
        <v>30</v>
      </c>
      <c r="AC3" s="426">
        <v>7</v>
      </c>
      <c r="AD3" s="426">
        <v>14</v>
      </c>
      <c r="AE3" s="426">
        <v>21</v>
      </c>
      <c r="AF3" s="426">
        <v>28</v>
      </c>
      <c r="AG3" s="426">
        <v>4</v>
      </c>
      <c r="AH3" s="426">
        <v>11</v>
      </c>
      <c r="AI3" s="426">
        <v>18</v>
      </c>
      <c r="AJ3" s="426">
        <v>25</v>
      </c>
      <c r="AK3" s="426">
        <v>1</v>
      </c>
      <c r="AL3" s="426">
        <v>8</v>
      </c>
      <c r="AM3" s="426">
        <v>15</v>
      </c>
      <c r="AN3" s="426">
        <v>22</v>
      </c>
      <c r="AO3" s="426">
        <v>29</v>
      </c>
      <c r="AP3" s="30" t="s">
        <v>1643</v>
      </c>
      <c r="AQ3" s="31"/>
      <c r="AR3" s="30" t="s">
        <v>1644</v>
      </c>
      <c r="AT3" s="32" t="s">
        <v>1618</v>
      </c>
    </row>
    <row r="4" spans="1:46" s="48" customFormat="1" ht="21" customHeight="1">
      <c r="A4" s="33"/>
      <c r="B4" s="33" t="s">
        <v>29</v>
      </c>
      <c r="C4" s="34" t="s">
        <v>67</v>
      </c>
      <c r="D4" s="49">
        <v>35937</v>
      </c>
      <c r="E4" s="53">
        <v>31951</v>
      </c>
      <c r="F4" s="659" t="s">
        <v>373</v>
      </c>
      <c r="G4" s="37">
        <v>412</v>
      </c>
      <c r="H4" s="38">
        <v>21</v>
      </c>
      <c r="I4" s="37">
        <v>433</v>
      </c>
      <c r="J4" s="38">
        <v>18</v>
      </c>
      <c r="K4" s="37">
        <v>451</v>
      </c>
      <c r="L4" s="38">
        <v>17</v>
      </c>
      <c r="M4" s="37">
        <v>468</v>
      </c>
      <c r="N4" s="38">
        <v>17</v>
      </c>
      <c r="O4" s="37">
        <v>485</v>
      </c>
      <c r="P4" s="656">
        <v>16</v>
      </c>
      <c r="Q4" s="37">
        <v>501</v>
      </c>
      <c r="R4" s="37">
        <v>8</v>
      </c>
      <c r="S4" s="37">
        <v>509</v>
      </c>
      <c r="T4" s="39"/>
      <c r="U4" s="578">
        <v>1</v>
      </c>
      <c r="V4" s="578">
        <v>1</v>
      </c>
      <c r="W4" s="578">
        <v>1</v>
      </c>
      <c r="X4" s="578">
        <v>1</v>
      </c>
      <c r="Y4" s="578">
        <v>1</v>
      </c>
      <c r="Z4" s="578">
        <v>1</v>
      </c>
      <c r="AA4" s="578">
        <v>1</v>
      </c>
      <c r="AB4" s="578">
        <v>1</v>
      </c>
      <c r="AC4" s="579">
        <v>1</v>
      </c>
      <c r="AD4" s="579">
        <v>1</v>
      </c>
      <c r="AE4" s="579">
        <v>1</v>
      </c>
      <c r="AF4" s="579">
        <v>1</v>
      </c>
      <c r="AG4" s="579">
        <v>1</v>
      </c>
      <c r="AH4" s="579">
        <v>1</v>
      </c>
      <c r="AI4" s="579">
        <v>1</v>
      </c>
      <c r="AJ4" s="579">
        <v>1</v>
      </c>
      <c r="AK4" s="579">
        <v>1</v>
      </c>
      <c r="AL4" s="579">
        <v>1</v>
      </c>
      <c r="AM4" s="579">
        <v>1</v>
      </c>
      <c r="AN4" s="579"/>
      <c r="AO4" s="579"/>
      <c r="AP4" s="580">
        <f t="shared" ref="AP4:AP27" si="0">SUM(T4:AB4)</f>
        <v>8</v>
      </c>
      <c r="AQ4" s="581"/>
      <c r="AR4" s="412">
        <f t="shared" ref="AR4:AR27" si="1">SUM(AC4:AO4)</f>
        <v>11</v>
      </c>
      <c r="AS4" s="581"/>
      <c r="AT4" s="33">
        <f t="shared" ref="AT4:AT27" si="2">SUM(AP4,AR4)</f>
        <v>19</v>
      </c>
    </row>
    <row r="5" spans="1:46" s="48" customFormat="1" ht="21" customHeight="1">
      <c r="A5" s="33"/>
      <c r="B5" s="33" t="s">
        <v>31</v>
      </c>
      <c r="C5" s="34" t="s">
        <v>1675</v>
      </c>
      <c r="D5" s="49">
        <v>42051</v>
      </c>
      <c r="E5" s="53">
        <v>20925</v>
      </c>
      <c r="F5" s="659" t="s">
        <v>368</v>
      </c>
      <c r="G5" s="37">
        <v>385</v>
      </c>
      <c r="H5" s="38">
        <v>20</v>
      </c>
      <c r="I5" s="37">
        <v>405</v>
      </c>
      <c r="J5" s="38">
        <v>20</v>
      </c>
      <c r="K5" s="37">
        <v>425</v>
      </c>
      <c r="L5" s="38">
        <v>10</v>
      </c>
      <c r="M5" s="37">
        <v>435</v>
      </c>
      <c r="N5" s="38">
        <v>15</v>
      </c>
      <c r="O5" s="37">
        <v>450</v>
      </c>
      <c r="P5" s="656">
        <v>18</v>
      </c>
      <c r="Q5" s="37">
        <v>468</v>
      </c>
      <c r="R5" s="37">
        <v>1</v>
      </c>
      <c r="S5" s="37">
        <v>469</v>
      </c>
      <c r="T5" s="39"/>
      <c r="U5" s="578"/>
      <c r="V5" s="578">
        <v>1</v>
      </c>
      <c r="W5" s="578"/>
      <c r="X5" s="578"/>
      <c r="Y5" s="578"/>
      <c r="Z5" s="578"/>
      <c r="AA5" s="578"/>
      <c r="AB5" s="578"/>
      <c r="AC5" s="579"/>
      <c r="AD5" s="579"/>
      <c r="AE5" s="579"/>
      <c r="AF5" s="579"/>
      <c r="AG5" s="579"/>
      <c r="AH5" s="579"/>
      <c r="AI5" s="579"/>
      <c r="AJ5" s="579"/>
      <c r="AK5" s="579"/>
      <c r="AL5" s="579">
        <v>1</v>
      </c>
      <c r="AM5" s="579"/>
      <c r="AN5" s="579"/>
      <c r="AO5" s="579"/>
      <c r="AP5" s="580">
        <f t="shared" si="0"/>
        <v>1</v>
      </c>
      <c r="AR5" s="412">
        <f t="shared" si="1"/>
        <v>1</v>
      </c>
      <c r="AT5" s="33">
        <f t="shared" si="2"/>
        <v>2</v>
      </c>
    </row>
    <row r="6" spans="1:46" s="48" customFormat="1" ht="21" customHeight="1">
      <c r="A6" s="33"/>
      <c r="B6" s="33" t="s">
        <v>33</v>
      </c>
      <c r="C6" s="34" t="s">
        <v>1832</v>
      </c>
      <c r="D6" s="54">
        <v>38309</v>
      </c>
      <c r="E6" s="53">
        <v>29881</v>
      </c>
      <c r="F6" s="659" t="s">
        <v>371</v>
      </c>
      <c r="G6" s="37">
        <v>344</v>
      </c>
      <c r="H6" s="38">
        <v>22</v>
      </c>
      <c r="I6" s="37">
        <v>366</v>
      </c>
      <c r="J6" s="38">
        <v>21</v>
      </c>
      <c r="K6" s="37">
        <v>387</v>
      </c>
      <c r="L6" s="38">
        <v>21</v>
      </c>
      <c r="M6" s="37">
        <v>408</v>
      </c>
      <c r="N6" s="38">
        <v>21</v>
      </c>
      <c r="O6" s="37">
        <v>429</v>
      </c>
      <c r="P6" s="656">
        <v>19</v>
      </c>
      <c r="Q6" s="37">
        <v>448</v>
      </c>
      <c r="R6" s="37">
        <v>8</v>
      </c>
      <c r="S6" s="37">
        <v>456</v>
      </c>
      <c r="T6" s="39"/>
      <c r="U6" s="578">
        <v>1</v>
      </c>
      <c r="V6" s="578">
        <v>1</v>
      </c>
      <c r="W6" s="578">
        <v>1</v>
      </c>
      <c r="X6" s="578">
        <v>1</v>
      </c>
      <c r="Y6" s="578">
        <v>1</v>
      </c>
      <c r="Z6" s="578">
        <v>1</v>
      </c>
      <c r="AA6" s="578">
        <v>1</v>
      </c>
      <c r="AB6" s="578">
        <v>1</v>
      </c>
      <c r="AC6" s="579">
        <v>1</v>
      </c>
      <c r="AD6" s="579">
        <v>1</v>
      </c>
      <c r="AE6" s="579">
        <v>1</v>
      </c>
      <c r="AF6" s="579">
        <v>1</v>
      </c>
      <c r="AG6" s="579">
        <v>1</v>
      </c>
      <c r="AH6" s="579">
        <v>1</v>
      </c>
      <c r="AI6" s="579">
        <v>1</v>
      </c>
      <c r="AJ6" s="579">
        <v>1</v>
      </c>
      <c r="AK6" s="579">
        <v>1</v>
      </c>
      <c r="AL6" s="579">
        <v>1</v>
      </c>
      <c r="AM6" s="579">
        <v>1</v>
      </c>
      <c r="AN6" s="579">
        <v>1</v>
      </c>
      <c r="AO6" s="579">
        <v>1</v>
      </c>
      <c r="AP6" s="580">
        <f t="shared" si="0"/>
        <v>8</v>
      </c>
      <c r="AR6" s="412">
        <f t="shared" si="1"/>
        <v>13</v>
      </c>
      <c r="AT6" s="33">
        <f t="shared" si="2"/>
        <v>21</v>
      </c>
    </row>
    <row r="7" spans="1:46" s="48" customFormat="1" ht="21" customHeight="1">
      <c r="A7" s="33"/>
      <c r="B7" s="33" t="s">
        <v>35</v>
      </c>
      <c r="C7" s="34" t="s">
        <v>115</v>
      </c>
      <c r="D7" s="49">
        <v>35641</v>
      </c>
      <c r="E7" s="53">
        <v>35810</v>
      </c>
      <c r="F7" s="659" t="s">
        <v>373</v>
      </c>
      <c r="G7" s="37">
        <v>342</v>
      </c>
      <c r="H7" s="38">
        <v>21</v>
      </c>
      <c r="I7" s="37">
        <v>363</v>
      </c>
      <c r="J7" s="38">
        <v>21</v>
      </c>
      <c r="K7" s="37">
        <v>384</v>
      </c>
      <c r="L7" s="38">
        <v>20</v>
      </c>
      <c r="M7" s="37">
        <v>404</v>
      </c>
      <c r="N7" s="38">
        <v>21</v>
      </c>
      <c r="O7" s="37">
        <v>425</v>
      </c>
      <c r="P7" s="656">
        <v>21</v>
      </c>
      <c r="Q7" s="37">
        <v>446</v>
      </c>
      <c r="R7" s="37">
        <v>9</v>
      </c>
      <c r="S7" s="37">
        <v>455</v>
      </c>
      <c r="T7" s="39">
        <v>1</v>
      </c>
      <c r="U7" s="578">
        <v>1</v>
      </c>
      <c r="V7" s="578">
        <v>1</v>
      </c>
      <c r="W7" s="578">
        <v>1</v>
      </c>
      <c r="X7" s="578">
        <v>1</v>
      </c>
      <c r="Y7" s="578">
        <v>1</v>
      </c>
      <c r="Z7" s="578">
        <v>1</v>
      </c>
      <c r="AA7" s="578">
        <v>1</v>
      </c>
      <c r="AB7" s="578">
        <v>1</v>
      </c>
      <c r="AC7" s="579">
        <v>1</v>
      </c>
      <c r="AD7" s="579">
        <v>1</v>
      </c>
      <c r="AE7" s="579">
        <v>1</v>
      </c>
      <c r="AF7" s="579">
        <v>1</v>
      </c>
      <c r="AG7" s="579">
        <v>1</v>
      </c>
      <c r="AH7" s="579">
        <v>1</v>
      </c>
      <c r="AI7" s="579">
        <v>1</v>
      </c>
      <c r="AJ7" s="579">
        <v>1</v>
      </c>
      <c r="AK7" s="579">
        <v>1</v>
      </c>
      <c r="AL7" s="579">
        <v>1</v>
      </c>
      <c r="AM7" s="579">
        <v>1</v>
      </c>
      <c r="AN7" s="579">
        <v>1</v>
      </c>
      <c r="AO7" s="579"/>
      <c r="AP7" s="580">
        <f t="shared" si="0"/>
        <v>9</v>
      </c>
      <c r="AR7" s="412">
        <f t="shared" si="1"/>
        <v>12</v>
      </c>
      <c r="AT7" s="33">
        <f t="shared" si="2"/>
        <v>21</v>
      </c>
    </row>
    <row r="8" spans="1:46" s="48" customFormat="1" ht="21" customHeight="1">
      <c r="A8" s="33"/>
      <c r="B8" s="33" t="s">
        <v>37</v>
      </c>
      <c r="C8" s="34" t="s">
        <v>81</v>
      </c>
      <c r="D8" s="49">
        <v>30834</v>
      </c>
      <c r="E8" s="53">
        <v>34716</v>
      </c>
      <c r="F8" s="659" t="s">
        <v>373</v>
      </c>
      <c r="G8" s="37">
        <v>316</v>
      </c>
      <c r="H8" s="38">
        <v>19</v>
      </c>
      <c r="I8" s="37">
        <v>335</v>
      </c>
      <c r="J8" s="38">
        <v>13</v>
      </c>
      <c r="K8" s="37">
        <v>348</v>
      </c>
      <c r="L8" s="38">
        <v>12</v>
      </c>
      <c r="M8" s="37">
        <v>360</v>
      </c>
      <c r="N8" s="38">
        <v>10</v>
      </c>
      <c r="O8" s="37">
        <v>370</v>
      </c>
      <c r="P8" s="656">
        <v>11</v>
      </c>
      <c r="Q8" s="37">
        <v>381</v>
      </c>
      <c r="R8" s="37">
        <v>4</v>
      </c>
      <c r="S8" s="37">
        <v>385</v>
      </c>
      <c r="T8" s="39"/>
      <c r="U8" s="578"/>
      <c r="V8" s="578"/>
      <c r="W8" s="578"/>
      <c r="X8" s="578">
        <v>1</v>
      </c>
      <c r="Y8" s="578">
        <v>1</v>
      </c>
      <c r="Z8" s="578"/>
      <c r="AA8" s="578">
        <v>1</v>
      </c>
      <c r="AB8" s="578">
        <v>1</v>
      </c>
      <c r="AC8" s="579"/>
      <c r="AD8" s="579">
        <v>1</v>
      </c>
      <c r="AE8" s="579">
        <v>1</v>
      </c>
      <c r="AF8" s="579"/>
      <c r="AG8" s="579"/>
      <c r="AH8" s="579"/>
      <c r="AI8" s="579"/>
      <c r="AJ8" s="579"/>
      <c r="AK8" s="579"/>
      <c r="AL8" s="579"/>
      <c r="AM8" s="579"/>
      <c r="AN8" s="579"/>
      <c r="AO8" s="579"/>
      <c r="AP8" s="580">
        <f t="shared" si="0"/>
        <v>4</v>
      </c>
      <c r="AR8" s="412">
        <f t="shared" si="1"/>
        <v>2</v>
      </c>
      <c r="AT8" s="33">
        <f t="shared" si="2"/>
        <v>6</v>
      </c>
    </row>
    <row r="9" spans="1:46" s="48" customFormat="1" ht="21" customHeight="1">
      <c r="A9" s="60"/>
      <c r="B9" s="33" t="s">
        <v>39</v>
      </c>
      <c r="C9" s="34" t="s">
        <v>65</v>
      </c>
      <c r="D9" s="35">
        <v>33971</v>
      </c>
      <c r="E9" s="53">
        <v>36432</v>
      </c>
      <c r="F9" s="659" t="s">
        <v>370</v>
      </c>
      <c r="G9" s="37">
        <v>258</v>
      </c>
      <c r="H9" s="38">
        <v>20</v>
      </c>
      <c r="I9" s="37">
        <v>278</v>
      </c>
      <c r="J9" s="38">
        <v>21</v>
      </c>
      <c r="K9" s="37">
        <v>299</v>
      </c>
      <c r="L9" s="38">
        <v>21</v>
      </c>
      <c r="M9" s="37">
        <v>320</v>
      </c>
      <c r="N9" s="38">
        <v>20</v>
      </c>
      <c r="O9" s="37">
        <v>340</v>
      </c>
      <c r="P9" s="656">
        <v>18</v>
      </c>
      <c r="Q9" s="37">
        <v>358</v>
      </c>
      <c r="R9" s="37">
        <v>5</v>
      </c>
      <c r="S9" s="37">
        <v>363</v>
      </c>
      <c r="T9" s="39">
        <v>1</v>
      </c>
      <c r="U9" s="578"/>
      <c r="V9" s="578"/>
      <c r="W9" s="578"/>
      <c r="X9" s="578">
        <v>1</v>
      </c>
      <c r="Y9" s="578"/>
      <c r="Z9" s="578">
        <v>1</v>
      </c>
      <c r="AA9" s="578">
        <v>1</v>
      </c>
      <c r="AB9" s="578">
        <v>1</v>
      </c>
      <c r="AC9" s="579">
        <v>1</v>
      </c>
      <c r="AD9" s="579">
        <v>1</v>
      </c>
      <c r="AE9" s="579">
        <v>1</v>
      </c>
      <c r="AF9" s="579">
        <v>1</v>
      </c>
      <c r="AG9" s="579">
        <v>1</v>
      </c>
      <c r="AH9" s="579">
        <v>1</v>
      </c>
      <c r="AI9" s="579">
        <v>1</v>
      </c>
      <c r="AJ9" s="579">
        <v>1</v>
      </c>
      <c r="AK9" s="579">
        <v>1</v>
      </c>
      <c r="AL9" s="579">
        <v>1</v>
      </c>
      <c r="AM9" s="579">
        <v>1</v>
      </c>
      <c r="AN9" s="579"/>
      <c r="AO9" s="579">
        <v>1</v>
      </c>
      <c r="AP9" s="580">
        <f t="shared" si="0"/>
        <v>5</v>
      </c>
      <c r="AR9" s="412">
        <f t="shared" si="1"/>
        <v>12</v>
      </c>
      <c r="AT9" s="33">
        <f t="shared" si="2"/>
        <v>17</v>
      </c>
    </row>
    <row r="10" spans="1:46" s="48" customFormat="1" ht="21" customHeight="1">
      <c r="A10" s="33"/>
      <c r="B10" s="33" t="s">
        <v>41</v>
      </c>
      <c r="C10" s="34" t="s">
        <v>66</v>
      </c>
      <c r="D10" s="49">
        <v>36537</v>
      </c>
      <c r="E10" s="53">
        <v>36511</v>
      </c>
      <c r="F10" s="659" t="s">
        <v>368</v>
      </c>
      <c r="G10" s="37">
        <v>220</v>
      </c>
      <c r="H10" s="38">
        <v>11</v>
      </c>
      <c r="I10" s="37">
        <v>231</v>
      </c>
      <c r="J10" s="38">
        <v>11</v>
      </c>
      <c r="K10" s="37">
        <v>242</v>
      </c>
      <c r="L10" s="38">
        <v>15</v>
      </c>
      <c r="M10" s="37">
        <v>257</v>
      </c>
      <c r="N10" s="38">
        <v>20</v>
      </c>
      <c r="O10" s="37">
        <v>277</v>
      </c>
      <c r="P10" s="656">
        <v>17</v>
      </c>
      <c r="Q10" s="37">
        <v>294</v>
      </c>
      <c r="R10" s="37">
        <v>6</v>
      </c>
      <c r="S10" s="37">
        <v>300</v>
      </c>
      <c r="T10" s="39"/>
      <c r="U10" s="578"/>
      <c r="V10" s="578">
        <v>1</v>
      </c>
      <c r="W10" s="578"/>
      <c r="X10" s="578">
        <v>1</v>
      </c>
      <c r="Y10" s="578">
        <v>1</v>
      </c>
      <c r="Z10" s="578">
        <v>1</v>
      </c>
      <c r="AA10" s="578">
        <v>1</v>
      </c>
      <c r="AB10" s="578">
        <v>1</v>
      </c>
      <c r="AC10" s="579">
        <v>1</v>
      </c>
      <c r="AD10" s="579">
        <v>1</v>
      </c>
      <c r="AE10" s="579">
        <v>1</v>
      </c>
      <c r="AF10" s="579">
        <v>1</v>
      </c>
      <c r="AG10" s="579">
        <v>1</v>
      </c>
      <c r="AH10" s="579">
        <v>1</v>
      </c>
      <c r="AI10" s="579">
        <v>1</v>
      </c>
      <c r="AJ10" s="579">
        <v>1</v>
      </c>
      <c r="AK10" s="579">
        <v>1</v>
      </c>
      <c r="AL10" s="579">
        <v>1</v>
      </c>
      <c r="AM10" s="579">
        <v>1</v>
      </c>
      <c r="AN10" s="579">
        <v>1</v>
      </c>
      <c r="AO10" s="579"/>
      <c r="AP10" s="580">
        <f t="shared" si="0"/>
        <v>6</v>
      </c>
      <c r="AR10" s="412">
        <f t="shared" si="1"/>
        <v>12</v>
      </c>
      <c r="AT10" s="33">
        <f t="shared" si="2"/>
        <v>18</v>
      </c>
    </row>
    <row r="11" spans="1:46" s="581" customFormat="1" ht="21" customHeight="1">
      <c r="A11" s="33"/>
      <c r="B11" s="33" t="s">
        <v>43</v>
      </c>
      <c r="C11" s="34" t="s">
        <v>48</v>
      </c>
      <c r="D11" s="35">
        <v>40136</v>
      </c>
      <c r="E11" s="53">
        <v>23229</v>
      </c>
      <c r="F11" s="659" t="s">
        <v>370</v>
      </c>
      <c r="G11" s="37">
        <v>214</v>
      </c>
      <c r="H11" s="38">
        <v>9</v>
      </c>
      <c r="I11" s="37">
        <v>223</v>
      </c>
      <c r="J11" s="38">
        <v>16</v>
      </c>
      <c r="K11" s="37">
        <v>239</v>
      </c>
      <c r="L11" s="38">
        <v>14</v>
      </c>
      <c r="M11" s="37">
        <v>253</v>
      </c>
      <c r="N11" s="38">
        <v>20</v>
      </c>
      <c r="O11" s="37">
        <v>273</v>
      </c>
      <c r="P11" s="656">
        <v>14</v>
      </c>
      <c r="Q11" s="37">
        <v>287</v>
      </c>
      <c r="R11" s="37">
        <v>0</v>
      </c>
      <c r="S11" s="37">
        <v>287</v>
      </c>
      <c r="T11" s="39"/>
      <c r="U11" s="578"/>
      <c r="V11" s="578"/>
      <c r="W11" s="578"/>
      <c r="X11" s="578"/>
      <c r="Y11" s="578"/>
      <c r="Z11" s="578"/>
      <c r="AA11" s="578"/>
      <c r="AB11" s="578"/>
      <c r="AC11" s="579"/>
      <c r="AD11" s="579"/>
      <c r="AE11" s="579"/>
      <c r="AF11" s="579"/>
      <c r="AG11" s="579"/>
      <c r="AH11" s="579"/>
      <c r="AI11" s="579"/>
      <c r="AJ11" s="579"/>
      <c r="AK11" s="579"/>
      <c r="AL11" s="579"/>
      <c r="AM11" s="579"/>
      <c r="AN11" s="579"/>
      <c r="AO11" s="579"/>
      <c r="AP11" s="580">
        <f t="shared" si="0"/>
        <v>0</v>
      </c>
      <c r="AQ11" s="48"/>
      <c r="AR11" s="412">
        <f t="shared" si="1"/>
        <v>0</v>
      </c>
      <c r="AS11" s="48"/>
      <c r="AT11" s="33">
        <f t="shared" si="2"/>
        <v>0</v>
      </c>
    </row>
    <row r="12" spans="1:46" s="581" customFormat="1" ht="21" customHeight="1">
      <c r="A12" s="116"/>
      <c r="B12" s="33" t="s">
        <v>45</v>
      </c>
      <c r="C12" s="34" t="s">
        <v>1673</v>
      </c>
      <c r="D12" s="49">
        <v>42051</v>
      </c>
      <c r="E12" s="731">
        <v>35030</v>
      </c>
      <c r="F12" s="659" t="s">
        <v>371</v>
      </c>
      <c r="G12" s="37">
        <v>169</v>
      </c>
      <c r="H12" s="38">
        <v>9</v>
      </c>
      <c r="I12" s="37">
        <v>178</v>
      </c>
      <c r="J12" s="38">
        <v>14</v>
      </c>
      <c r="K12" s="37">
        <v>192</v>
      </c>
      <c r="L12" s="38">
        <v>1</v>
      </c>
      <c r="M12" s="37">
        <v>193</v>
      </c>
      <c r="N12" s="38">
        <v>2</v>
      </c>
      <c r="O12" s="37">
        <v>195</v>
      </c>
      <c r="P12" s="656">
        <v>0</v>
      </c>
      <c r="Q12" s="37">
        <v>195</v>
      </c>
      <c r="R12" s="37">
        <v>0</v>
      </c>
      <c r="S12" s="37">
        <v>195</v>
      </c>
      <c r="T12" s="39"/>
      <c r="U12" s="578"/>
      <c r="V12" s="578"/>
      <c r="W12" s="578"/>
      <c r="X12" s="578"/>
      <c r="Y12" s="578"/>
      <c r="Z12" s="578"/>
      <c r="AA12" s="578"/>
      <c r="AB12" s="578"/>
      <c r="AC12" s="579"/>
      <c r="AD12" s="579"/>
      <c r="AE12" s="579"/>
      <c r="AF12" s="579"/>
      <c r="AG12" s="579"/>
      <c r="AH12" s="579"/>
      <c r="AI12" s="579"/>
      <c r="AJ12" s="579"/>
      <c r="AK12" s="579"/>
      <c r="AL12" s="579"/>
      <c r="AM12" s="579"/>
      <c r="AN12" s="579"/>
      <c r="AO12" s="579"/>
      <c r="AP12" s="580">
        <f t="shared" si="0"/>
        <v>0</v>
      </c>
      <c r="AQ12" s="48"/>
      <c r="AR12" s="412">
        <f t="shared" si="1"/>
        <v>0</v>
      </c>
      <c r="AS12" s="48"/>
      <c r="AT12" s="33">
        <f t="shared" si="2"/>
        <v>0</v>
      </c>
    </row>
    <row r="13" spans="1:46" s="48" customFormat="1" ht="21" customHeight="1">
      <c r="A13" s="33"/>
      <c r="B13" s="33" t="s">
        <v>47</v>
      </c>
      <c r="C13" s="34" t="s">
        <v>83</v>
      </c>
      <c r="D13" s="35">
        <v>40896</v>
      </c>
      <c r="E13" s="53">
        <v>36482</v>
      </c>
      <c r="F13" s="659" t="s">
        <v>371</v>
      </c>
      <c r="G13" s="37">
        <v>86</v>
      </c>
      <c r="H13" s="38">
        <v>1</v>
      </c>
      <c r="I13" s="37">
        <v>87</v>
      </c>
      <c r="J13" s="38">
        <v>3</v>
      </c>
      <c r="K13" s="37">
        <v>90</v>
      </c>
      <c r="L13" s="38">
        <v>17</v>
      </c>
      <c r="M13" s="37">
        <v>107</v>
      </c>
      <c r="N13" s="38">
        <v>19</v>
      </c>
      <c r="O13" s="37">
        <v>126</v>
      </c>
      <c r="P13" s="656">
        <v>19</v>
      </c>
      <c r="Q13" s="37">
        <v>145</v>
      </c>
      <c r="R13" s="37">
        <v>7</v>
      </c>
      <c r="S13" s="37">
        <v>152</v>
      </c>
      <c r="T13" s="39"/>
      <c r="U13" s="578"/>
      <c r="V13" s="578">
        <v>1</v>
      </c>
      <c r="W13" s="578">
        <v>1</v>
      </c>
      <c r="X13" s="578">
        <v>1</v>
      </c>
      <c r="Y13" s="578">
        <v>1</v>
      </c>
      <c r="Z13" s="578">
        <v>1</v>
      </c>
      <c r="AA13" s="578">
        <v>1</v>
      </c>
      <c r="AB13" s="578">
        <v>1</v>
      </c>
      <c r="AC13" s="579">
        <v>1</v>
      </c>
      <c r="AD13" s="579">
        <v>1</v>
      </c>
      <c r="AE13" s="579">
        <v>1</v>
      </c>
      <c r="AF13" s="579">
        <v>1</v>
      </c>
      <c r="AG13" s="579">
        <v>1</v>
      </c>
      <c r="AH13" s="579"/>
      <c r="AI13" s="579">
        <v>1</v>
      </c>
      <c r="AJ13" s="579">
        <v>1</v>
      </c>
      <c r="AK13" s="579">
        <v>1</v>
      </c>
      <c r="AL13" s="579">
        <v>1</v>
      </c>
      <c r="AM13" s="579">
        <v>1</v>
      </c>
      <c r="AN13" s="579"/>
      <c r="AO13" s="579"/>
      <c r="AP13" s="580">
        <f t="shared" si="0"/>
        <v>7</v>
      </c>
      <c r="AR13" s="412">
        <f t="shared" si="1"/>
        <v>10</v>
      </c>
      <c r="AT13" s="33">
        <f t="shared" si="2"/>
        <v>17</v>
      </c>
    </row>
    <row r="14" spans="1:46" s="48" customFormat="1" ht="21" customHeight="1">
      <c r="A14" s="430"/>
      <c r="B14" s="33" t="s">
        <v>49</v>
      </c>
      <c r="C14" s="34" t="s">
        <v>71</v>
      </c>
      <c r="D14" s="35">
        <v>35185</v>
      </c>
      <c r="E14" s="53">
        <v>37036</v>
      </c>
      <c r="F14" s="659" t="s">
        <v>370</v>
      </c>
      <c r="G14" s="37">
        <v>84</v>
      </c>
      <c r="H14" s="38">
        <v>12</v>
      </c>
      <c r="I14" s="37">
        <v>96</v>
      </c>
      <c r="J14" s="38">
        <v>3</v>
      </c>
      <c r="K14" s="37">
        <v>99</v>
      </c>
      <c r="L14" s="38">
        <v>12</v>
      </c>
      <c r="M14" s="37">
        <v>111</v>
      </c>
      <c r="N14" s="38">
        <v>11</v>
      </c>
      <c r="O14" s="37">
        <v>122</v>
      </c>
      <c r="P14" s="656">
        <v>11</v>
      </c>
      <c r="Q14" s="37">
        <v>133</v>
      </c>
      <c r="R14" s="37">
        <v>4</v>
      </c>
      <c r="S14" s="37">
        <v>137</v>
      </c>
      <c r="T14" s="39"/>
      <c r="U14" s="578"/>
      <c r="V14" s="578"/>
      <c r="W14" s="578"/>
      <c r="X14" s="578"/>
      <c r="Y14" s="578">
        <v>1</v>
      </c>
      <c r="Z14" s="578">
        <v>1</v>
      </c>
      <c r="AA14" s="578">
        <v>1</v>
      </c>
      <c r="AB14" s="578">
        <v>1</v>
      </c>
      <c r="AC14" s="579">
        <v>1</v>
      </c>
      <c r="AD14" s="579">
        <v>1</v>
      </c>
      <c r="AE14" s="579">
        <v>1</v>
      </c>
      <c r="AF14" s="579"/>
      <c r="AG14" s="579">
        <v>1</v>
      </c>
      <c r="AH14" s="579">
        <v>1</v>
      </c>
      <c r="AI14" s="579"/>
      <c r="AJ14" s="579">
        <v>1</v>
      </c>
      <c r="AK14" s="579">
        <v>1</v>
      </c>
      <c r="AL14" s="579"/>
      <c r="AM14" s="579">
        <v>1</v>
      </c>
      <c r="AN14" s="579"/>
      <c r="AO14" s="579"/>
      <c r="AP14" s="580">
        <f t="shared" si="0"/>
        <v>4</v>
      </c>
      <c r="AR14" s="412">
        <f t="shared" si="1"/>
        <v>8</v>
      </c>
      <c r="AT14" s="33">
        <f t="shared" si="2"/>
        <v>12</v>
      </c>
    </row>
    <row r="15" spans="1:46" s="48" customFormat="1" ht="21" customHeight="1">
      <c r="A15" s="430"/>
      <c r="B15" s="33" t="s">
        <v>51</v>
      </c>
      <c r="C15" s="34" t="s">
        <v>73</v>
      </c>
      <c r="D15" s="49">
        <v>38687</v>
      </c>
      <c r="E15" s="53">
        <v>37295</v>
      </c>
      <c r="F15" s="659" t="s">
        <v>368</v>
      </c>
      <c r="G15" s="37">
        <v>119</v>
      </c>
      <c r="H15" s="38">
        <v>3</v>
      </c>
      <c r="I15" s="37">
        <v>122</v>
      </c>
      <c r="J15" s="38">
        <v>6</v>
      </c>
      <c r="K15" s="37">
        <v>128</v>
      </c>
      <c r="L15" s="38">
        <v>1</v>
      </c>
      <c r="M15" s="37">
        <v>129</v>
      </c>
      <c r="N15" s="38">
        <v>0</v>
      </c>
      <c r="O15" s="37">
        <v>129</v>
      </c>
      <c r="P15" s="656">
        <v>2</v>
      </c>
      <c r="Q15" s="37">
        <v>131</v>
      </c>
      <c r="R15" s="37">
        <v>0</v>
      </c>
      <c r="S15" s="37">
        <v>131</v>
      </c>
      <c r="T15" s="39"/>
      <c r="U15" s="578"/>
      <c r="V15" s="578"/>
      <c r="W15" s="578"/>
      <c r="X15" s="578"/>
      <c r="Y15" s="578"/>
      <c r="Z15" s="578"/>
      <c r="AA15" s="578"/>
      <c r="AB15" s="578"/>
      <c r="AC15" s="579"/>
      <c r="AD15" s="579"/>
      <c r="AE15" s="579">
        <v>1</v>
      </c>
      <c r="AF15" s="579"/>
      <c r="AG15" s="579"/>
      <c r="AH15" s="579"/>
      <c r="AI15" s="579">
        <v>1</v>
      </c>
      <c r="AJ15" s="579"/>
      <c r="AK15" s="579"/>
      <c r="AL15" s="579"/>
      <c r="AM15" s="579"/>
      <c r="AN15" s="579">
        <v>1</v>
      </c>
      <c r="AO15" s="579"/>
      <c r="AP15" s="580">
        <f t="shared" si="0"/>
        <v>0</v>
      </c>
      <c r="AR15" s="412">
        <f t="shared" si="1"/>
        <v>3</v>
      </c>
      <c r="AT15" s="33">
        <f t="shared" si="2"/>
        <v>3</v>
      </c>
    </row>
    <row r="16" spans="1:46" s="48" customFormat="1" ht="21" customHeight="1">
      <c r="A16" s="33"/>
      <c r="B16" s="33" t="s">
        <v>53</v>
      </c>
      <c r="C16" s="34" t="s">
        <v>70</v>
      </c>
      <c r="D16" s="54">
        <v>35432</v>
      </c>
      <c r="E16" s="53">
        <v>37930</v>
      </c>
      <c r="F16" s="659" t="s">
        <v>373</v>
      </c>
      <c r="G16" s="37">
        <v>31</v>
      </c>
      <c r="H16" s="38">
        <v>19</v>
      </c>
      <c r="I16" s="37">
        <v>50</v>
      </c>
      <c r="J16" s="38">
        <v>15</v>
      </c>
      <c r="K16" s="37">
        <v>65</v>
      </c>
      <c r="L16" s="38">
        <v>5</v>
      </c>
      <c r="M16" s="37">
        <v>70</v>
      </c>
      <c r="N16" s="38">
        <v>21</v>
      </c>
      <c r="O16" s="37">
        <v>91</v>
      </c>
      <c r="P16" s="656">
        <v>21</v>
      </c>
      <c r="Q16" s="37">
        <v>112</v>
      </c>
      <c r="R16" s="37">
        <v>9</v>
      </c>
      <c r="S16" s="37">
        <v>121</v>
      </c>
      <c r="T16" s="39">
        <v>1</v>
      </c>
      <c r="U16" s="578">
        <v>1</v>
      </c>
      <c r="V16" s="578">
        <v>1</v>
      </c>
      <c r="W16" s="578">
        <v>1</v>
      </c>
      <c r="X16" s="578">
        <v>1</v>
      </c>
      <c r="Y16" s="578">
        <v>1</v>
      </c>
      <c r="Z16" s="578">
        <v>1</v>
      </c>
      <c r="AA16" s="578">
        <v>1</v>
      </c>
      <c r="AB16" s="578">
        <v>1</v>
      </c>
      <c r="AC16" s="579">
        <v>1</v>
      </c>
      <c r="AD16" s="579">
        <v>1</v>
      </c>
      <c r="AE16" s="579">
        <v>1</v>
      </c>
      <c r="AF16" s="579"/>
      <c r="AG16" s="579">
        <v>1</v>
      </c>
      <c r="AH16" s="579">
        <v>1</v>
      </c>
      <c r="AI16" s="579">
        <v>1</v>
      </c>
      <c r="AJ16" s="579">
        <v>1</v>
      </c>
      <c r="AK16" s="579">
        <v>1</v>
      </c>
      <c r="AL16" s="579">
        <v>1</v>
      </c>
      <c r="AM16" s="579">
        <v>1</v>
      </c>
      <c r="AN16" s="579">
        <v>1</v>
      </c>
      <c r="AO16" s="579">
        <v>1</v>
      </c>
      <c r="AP16" s="580">
        <f t="shared" si="0"/>
        <v>9</v>
      </c>
      <c r="AR16" s="412">
        <f t="shared" si="1"/>
        <v>12</v>
      </c>
      <c r="AT16" s="33">
        <f t="shared" si="2"/>
        <v>21</v>
      </c>
    </row>
    <row r="17" spans="1:46" s="48" customFormat="1" ht="21" customHeight="1">
      <c r="A17" s="430"/>
      <c r="B17" s="33" t="s">
        <v>55</v>
      </c>
      <c r="C17" s="34" t="s">
        <v>75</v>
      </c>
      <c r="D17" s="54">
        <v>37721</v>
      </c>
      <c r="E17" s="53">
        <v>29918</v>
      </c>
      <c r="F17" s="659" t="s">
        <v>373</v>
      </c>
      <c r="G17" s="37">
        <v>89</v>
      </c>
      <c r="H17" s="38">
        <v>4</v>
      </c>
      <c r="I17" s="37">
        <v>93</v>
      </c>
      <c r="J17" s="38">
        <v>8</v>
      </c>
      <c r="K17" s="37">
        <v>101</v>
      </c>
      <c r="L17" s="38">
        <v>5</v>
      </c>
      <c r="M17" s="37">
        <v>106</v>
      </c>
      <c r="N17" s="38">
        <v>6</v>
      </c>
      <c r="O17" s="37">
        <v>112</v>
      </c>
      <c r="P17" s="656">
        <v>2</v>
      </c>
      <c r="Q17" s="37">
        <v>114</v>
      </c>
      <c r="R17" s="37">
        <v>0</v>
      </c>
      <c r="S17" s="37">
        <v>114</v>
      </c>
      <c r="T17" s="39"/>
      <c r="U17" s="578"/>
      <c r="V17" s="578"/>
      <c r="W17" s="578"/>
      <c r="X17" s="578"/>
      <c r="Y17" s="578"/>
      <c r="Z17" s="578"/>
      <c r="AA17" s="578"/>
      <c r="AB17" s="578"/>
      <c r="AC17" s="579"/>
      <c r="AD17" s="579"/>
      <c r="AE17" s="579"/>
      <c r="AF17" s="579"/>
      <c r="AG17" s="579"/>
      <c r="AH17" s="579"/>
      <c r="AI17" s="579">
        <v>1</v>
      </c>
      <c r="AJ17" s="579"/>
      <c r="AK17" s="579"/>
      <c r="AL17" s="579"/>
      <c r="AM17" s="579"/>
      <c r="AN17" s="579"/>
      <c r="AO17" s="579"/>
      <c r="AP17" s="580">
        <f t="shared" si="0"/>
        <v>0</v>
      </c>
      <c r="AR17" s="412">
        <f t="shared" si="1"/>
        <v>1</v>
      </c>
      <c r="AT17" s="33">
        <f t="shared" si="2"/>
        <v>1</v>
      </c>
    </row>
    <row r="18" spans="1:46" s="48" customFormat="1" ht="21" customHeight="1">
      <c r="A18" s="33"/>
      <c r="B18" s="33" t="s">
        <v>57</v>
      </c>
      <c r="C18" s="34" t="s">
        <v>92</v>
      </c>
      <c r="D18" s="54">
        <v>38930</v>
      </c>
      <c r="E18" s="53">
        <v>38814</v>
      </c>
      <c r="F18" s="659" t="s">
        <v>373</v>
      </c>
      <c r="G18" s="37">
        <v>17</v>
      </c>
      <c r="H18" s="38">
        <v>12</v>
      </c>
      <c r="I18" s="37">
        <v>29</v>
      </c>
      <c r="J18" s="38">
        <v>17</v>
      </c>
      <c r="K18" s="37">
        <v>46</v>
      </c>
      <c r="L18" s="38">
        <v>20</v>
      </c>
      <c r="M18" s="37">
        <v>66</v>
      </c>
      <c r="N18" s="38">
        <v>19</v>
      </c>
      <c r="O18" s="37">
        <v>85</v>
      </c>
      <c r="P18" s="656">
        <v>19</v>
      </c>
      <c r="Q18" s="37">
        <v>104</v>
      </c>
      <c r="R18" s="37">
        <v>8</v>
      </c>
      <c r="S18" s="37">
        <v>112</v>
      </c>
      <c r="T18" s="39">
        <v>1</v>
      </c>
      <c r="U18" s="578">
        <v>1</v>
      </c>
      <c r="V18" s="578">
        <v>1</v>
      </c>
      <c r="W18" s="578"/>
      <c r="X18" s="578">
        <v>1</v>
      </c>
      <c r="Y18" s="578">
        <v>1</v>
      </c>
      <c r="Z18" s="578">
        <v>1</v>
      </c>
      <c r="AA18" s="578">
        <v>1</v>
      </c>
      <c r="AB18" s="578">
        <v>1</v>
      </c>
      <c r="AC18" s="579">
        <v>1</v>
      </c>
      <c r="AD18" s="579">
        <v>1</v>
      </c>
      <c r="AE18" s="579">
        <v>1</v>
      </c>
      <c r="AF18" s="579">
        <v>1</v>
      </c>
      <c r="AG18" s="579">
        <v>1</v>
      </c>
      <c r="AH18" s="579">
        <v>1</v>
      </c>
      <c r="AI18" s="579">
        <v>1</v>
      </c>
      <c r="AJ18" s="579">
        <v>1</v>
      </c>
      <c r="AK18" s="579">
        <v>1</v>
      </c>
      <c r="AL18" s="579">
        <v>1</v>
      </c>
      <c r="AM18" s="579">
        <v>1</v>
      </c>
      <c r="AN18" s="579"/>
      <c r="AO18" s="579">
        <v>1</v>
      </c>
      <c r="AP18" s="580">
        <f t="shared" si="0"/>
        <v>8</v>
      </c>
      <c r="AR18" s="412">
        <f t="shared" si="1"/>
        <v>12</v>
      </c>
      <c r="AT18" s="33">
        <f t="shared" si="2"/>
        <v>20</v>
      </c>
    </row>
    <row r="19" spans="1:46" s="48" customFormat="1" ht="21" customHeight="1">
      <c r="A19" s="33"/>
      <c r="B19" s="33" t="s">
        <v>72</v>
      </c>
      <c r="C19" s="34" t="s">
        <v>216</v>
      </c>
      <c r="D19" s="54">
        <v>30286</v>
      </c>
      <c r="E19" s="53">
        <v>21296</v>
      </c>
      <c r="F19" s="659" t="s">
        <v>373</v>
      </c>
      <c r="G19" s="37">
        <v>50</v>
      </c>
      <c r="H19" s="38">
        <v>8</v>
      </c>
      <c r="I19" s="37">
        <v>58</v>
      </c>
      <c r="J19" s="38">
        <v>9</v>
      </c>
      <c r="K19" s="37">
        <v>67</v>
      </c>
      <c r="L19" s="38">
        <v>7</v>
      </c>
      <c r="M19" s="37">
        <v>74</v>
      </c>
      <c r="N19" s="38">
        <v>6</v>
      </c>
      <c r="O19" s="37">
        <v>80</v>
      </c>
      <c r="P19" s="656">
        <v>6</v>
      </c>
      <c r="Q19" s="37">
        <v>86</v>
      </c>
      <c r="R19" s="37">
        <v>2</v>
      </c>
      <c r="S19" s="37">
        <v>88</v>
      </c>
      <c r="T19" s="39"/>
      <c r="U19" s="578"/>
      <c r="V19" s="578">
        <v>1</v>
      </c>
      <c r="W19" s="578"/>
      <c r="X19" s="578"/>
      <c r="Y19" s="578"/>
      <c r="Z19" s="578"/>
      <c r="AA19" s="578"/>
      <c r="AB19" s="578">
        <v>1</v>
      </c>
      <c r="AC19" s="579">
        <v>1</v>
      </c>
      <c r="AD19" s="579"/>
      <c r="AE19" s="579"/>
      <c r="AF19" s="579">
        <v>1</v>
      </c>
      <c r="AG19" s="579">
        <v>1</v>
      </c>
      <c r="AH19" s="579">
        <v>1</v>
      </c>
      <c r="AI19" s="579">
        <v>1</v>
      </c>
      <c r="AJ19" s="579"/>
      <c r="AK19" s="579"/>
      <c r="AL19" s="579">
        <v>1</v>
      </c>
      <c r="AM19" s="579">
        <v>1</v>
      </c>
      <c r="AN19" s="579"/>
      <c r="AO19" s="579"/>
      <c r="AP19" s="580">
        <f t="shared" si="0"/>
        <v>2</v>
      </c>
      <c r="AR19" s="412">
        <f t="shared" si="1"/>
        <v>7</v>
      </c>
      <c r="AT19" s="33">
        <f t="shared" si="2"/>
        <v>9</v>
      </c>
    </row>
    <row r="20" spans="1:46" s="48" customFormat="1" ht="21" customHeight="1">
      <c r="A20" s="33"/>
      <c r="B20" s="33" t="s">
        <v>74</v>
      </c>
      <c r="C20" s="34" t="s">
        <v>315</v>
      </c>
      <c r="D20" s="49">
        <v>39829</v>
      </c>
      <c r="E20" s="53">
        <v>25478</v>
      </c>
      <c r="F20" s="659" t="s">
        <v>370</v>
      </c>
      <c r="G20" s="37">
        <v>42</v>
      </c>
      <c r="H20" s="38">
        <v>10</v>
      </c>
      <c r="I20" s="37">
        <v>52</v>
      </c>
      <c r="J20" s="38">
        <v>1</v>
      </c>
      <c r="K20" s="37">
        <v>53</v>
      </c>
      <c r="L20" s="38">
        <v>0</v>
      </c>
      <c r="M20" s="37">
        <v>53</v>
      </c>
      <c r="N20" s="38">
        <v>8</v>
      </c>
      <c r="O20" s="37">
        <v>61</v>
      </c>
      <c r="P20" s="656">
        <v>15</v>
      </c>
      <c r="Q20" s="37">
        <v>76</v>
      </c>
      <c r="R20" s="37">
        <v>5</v>
      </c>
      <c r="S20" s="37">
        <v>81</v>
      </c>
      <c r="T20" s="39"/>
      <c r="U20" s="578"/>
      <c r="V20" s="578"/>
      <c r="W20" s="578"/>
      <c r="X20" s="578">
        <v>1</v>
      </c>
      <c r="Y20" s="578">
        <v>1</v>
      </c>
      <c r="Z20" s="578">
        <v>1</v>
      </c>
      <c r="AA20" s="578">
        <v>1</v>
      </c>
      <c r="AB20" s="578">
        <v>1</v>
      </c>
      <c r="AC20" s="579">
        <v>1</v>
      </c>
      <c r="AD20" s="579">
        <v>1</v>
      </c>
      <c r="AE20" s="579"/>
      <c r="AF20" s="579">
        <v>1</v>
      </c>
      <c r="AG20" s="579">
        <v>1</v>
      </c>
      <c r="AH20" s="579"/>
      <c r="AI20" s="579">
        <v>1</v>
      </c>
      <c r="AJ20" s="579"/>
      <c r="AK20" s="579">
        <v>1</v>
      </c>
      <c r="AL20" s="579">
        <v>1</v>
      </c>
      <c r="AM20" s="579">
        <v>1</v>
      </c>
      <c r="AN20" s="579">
        <v>1</v>
      </c>
      <c r="AO20" s="579"/>
      <c r="AP20" s="580">
        <f t="shared" si="0"/>
        <v>5</v>
      </c>
      <c r="AQ20" s="581"/>
      <c r="AR20" s="412">
        <f t="shared" si="1"/>
        <v>9</v>
      </c>
      <c r="AS20" s="581"/>
      <c r="AT20" s="33">
        <f t="shared" si="2"/>
        <v>14</v>
      </c>
    </row>
    <row r="21" spans="1:46" s="48" customFormat="1" ht="21" customHeight="1">
      <c r="A21" s="60"/>
      <c r="B21" s="33" t="s">
        <v>76</v>
      </c>
      <c r="C21" s="58" t="s">
        <v>1866</v>
      </c>
      <c r="D21" s="35">
        <v>43768</v>
      </c>
      <c r="E21" s="53">
        <v>32777</v>
      </c>
      <c r="F21" s="659" t="s">
        <v>373</v>
      </c>
      <c r="G21" s="37">
        <v>32</v>
      </c>
      <c r="H21" s="38">
        <v>7</v>
      </c>
      <c r="I21" s="37">
        <v>39</v>
      </c>
      <c r="J21" s="38">
        <v>2</v>
      </c>
      <c r="K21" s="37">
        <v>41</v>
      </c>
      <c r="L21" s="38">
        <v>17</v>
      </c>
      <c r="M21" s="37">
        <v>58</v>
      </c>
      <c r="N21" s="38">
        <v>4</v>
      </c>
      <c r="O21" s="37">
        <v>62</v>
      </c>
      <c r="P21" s="656">
        <v>13</v>
      </c>
      <c r="Q21" s="37">
        <v>75</v>
      </c>
      <c r="R21" s="37">
        <v>0</v>
      </c>
      <c r="S21" s="37">
        <v>75</v>
      </c>
      <c r="T21" s="39"/>
      <c r="U21" s="578"/>
      <c r="V21" s="578"/>
      <c r="W21" s="578"/>
      <c r="X21" s="578"/>
      <c r="Y21" s="578"/>
      <c r="Z21" s="578"/>
      <c r="AA21" s="578"/>
      <c r="AB21" s="578"/>
      <c r="AC21" s="579"/>
      <c r="AD21" s="579"/>
      <c r="AE21" s="579"/>
      <c r="AF21" s="579"/>
      <c r="AG21" s="579"/>
      <c r="AH21" s="579"/>
      <c r="AI21" s="579"/>
      <c r="AJ21" s="579"/>
      <c r="AK21" s="579"/>
      <c r="AL21" s="579"/>
      <c r="AM21" s="579"/>
      <c r="AN21" s="579"/>
      <c r="AO21" s="579"/>
      <c r="AP21" s="580">
        <f t="shared" si="0"/>
        <v>0</v>
      </c>
      <c r="AR21" s="412">
        <f t="shared" si="1"/>
        <v>0</v>
      </c>
      <c r="AT21" s="33">
        <f t="shared" si="2"/>
        <v>0</v>
      </c>
    </row>
    <row r="22" spans="1:46" s="48" customFormat="1" ht="21" customHeight="1">
      <c r="A22" s="33"/>
      <c r="B22" s="33" t="s">
        <v>78</v>
      </c>
      <c r="C22" s="34" t="s">
        <v>146</v>
      </c>
      <c r="D22" s="49">
        <v>35641</v>
      </c>
      <c r="E22" s="53">
        <v>36657</v>
      </c>
      <c r="F22" s="659" t="s">
        <v>368</v>
      </c>
      <c r="G22" s="37">
        <v>11</v>
      </c>
      <c r="H22" s="38">
        <v>20</v>
      </c>
      <c r="I22" s="37">
        <v>31</v>
      </c>
      <c r="J22" s="38">
        <v>17</v>
      </c>
      <c r="K22" s="37">
        <v>48</v>
      </c>
      <c r="L22" s="38">
        <v>12</v>
      </c>
      <c r="M22" s="37">
        <v>60</v>
      </c>
      <c r="N22" s="38">
        <v>6</v>
      </c>
      <c r="O22" s="37">
        <v>66</v>
      </c>
      <c r="P22" s="656">
        <v>3</v>
      </c>
      <c r="Q22" s="37">
        <v>69</v>
      </c>
      <c r="R22" s="37">
        <v>1</v>
      </c>
      <c r="S22" s="37">
        <v>70</v>
      </c>
      <c r="T22" s="39"/>
      <c r="U22" s="578"/>
      <c r="V22" s="578"/>
      <c r="W22" s="578"/>
      <c r="X22" s="578">
        <v>1</v>
      </c>
      <c r="Y22" s="578"/>
      <c r="Z22" s="578"/>
      <c r="AA22" s="578"/>
      <c r="AB22" s="578"/>
      <c r="AC22" s="579"/>
      <c r="AD22" s="579">
        <v>1</v>
      </c>
      <c r="AE22" s="579"/>
      <c r="AF22" s="579">
        <v>1</v>
      </c>
      <c r="AG22" s="579"/>
      <c r="AH22" s="579"/>
      <c r="AI22" s="579"/>
      <c r="AJ22" s="579"/>
      <c r="AK22" s="579"/>
      <c r="AL22" s="579"/>
      <c r="AM22" s="579"/>
      <c r="AN22" s="579"/>
      <c r="AO22" s="579"/>
      <c r="AP22" s="580">
        <f t="shared" si="0"/>
        <v>1</v>
      </c>
      <c r="AR22" s="412">
        <f t="shared" si="1"/>
        <v>2</v>
      </c>
      <c r="AT22" s="33">
        <f t="shared" si="2"/>
        <v>3</v>
      </c>
    </row>
    <row r="23" spans="1:46" s="48" customFormat="1" ht="21" customHeight="1">
      <c r="A23" s="33"/>
      <c r="B23" s="33" t="s">
        <v>80</v>
      </c>
      <c r="C23" s="34" t="s">
        <v>85</v>
      </c>
      <c r="D23" s="49">
        <v>36984</v>
      </c>
      <c r="E23" s="53">
        <v>35821</v>
      </c>
      <c r="F23" s="659" t="s">
        <v>370</v>
      </c>
      <c r="G23" s="37">
        <v>39</v>
      </c>
      <c r="H23" s="38">
        <v>1</v>
      </c>
      <c r="I23" s="37">
        <v>40</v>
      </c>
      <c r="J23" s="38">
        <v>2</v>
      </c>
      <c r="K23" s="37">
        <v>42</v>
      </c>
      <c r="L23" s="38">
        <v>14</v>
      </c>
      <c r="M23" s="37">
        <v>56</v>
      </c>
      <c r="N23" s="38">
        <v>7</v>
      </c>
      <c r="O23" s="37">
        <v>63</v>
      </c>
      <c r="P23" s="656">
        <v>5</v>
      </c>
      <c r="Q23" s="37">
        <v>68</v>
      </c>
      <c r="R23" s="37">
        <v>2</v>
      </c>
      <c r="S23" s="37">
        <v>70</v>
      </c>
      <c r="T23" s="39"/>
      <c r="U23" s="578"/>
      <c r="V23" s="578"/>
      <c r="W23" s="578">
        <v>1</v>
      </c>
      <c r="X23" s="578"/>
      <c r="Y23" s="578">
        <v>1</v>
      </c>
      <c r="Z23" s="578"/>
      <c r="AA23" s="578"/>
      <c r="AB23" s="578"/>
      <c r="AC23" s="579"/>
      <c r="AD23" s="579"/>
      <c r="AE23" s="579"/>
      <c r="AF23" s="579">
        <v>1</v>
      </c>
      <c r="AG23" s="579"/>
      <c r="AH23" s="579"/>
      <c r="AI23" s="579"/>
      <c r="AJ23" s="579"/>
      <c r="AK23" s="579"/>
      <c r="AL23" s="579"/>
      <c r="AM23" s="579">
        <v>1</v>
      </c>
      <c r="AN23" s="579"/>
      <c r="AO23" s="579"/>
      <c r="AP23" s="580">
        <f t="shared" si="0"/>
        <v>2</v>
      </c>
      <c r="AR23" s="412">
        <f t="shared" si="1"/>
        <v>2</v>
      </c>
      <c r="AT23" s="33">
        <f t="shared" si="2"/>
        <v>4</v>
      </c>
    </row>
    <row r="24" spans="1:46" s="48" customFormat="1" ht="21" customHeight="1">
      <c r="A24" s="33"/>
      <c r="B24" s="33" t="s">
        <v>82</v>
      </c>
      <c r="C24" s="34" t="s">
        <v>310</v>
      </c>
      <c r="D24" s="49">
        <v>39086</v>
      </c>
      <c r="E24" s="53">
        <v>10227</v>
      </c>
      <c r="F24" s="659" t="s">
        <v>369</v>
      </c>
      <c r="G24" s="37"/>
      <c r="H24" s="38"/>
      <c r="I24" s="37">
        <v>0</v>
      </c>
      <c r="J24" s="38">
        <v>13</v>
      </c>
      <c r="K24" s="37">
        <v>13</v>
      </c>
      <c r="L24" s="38">
        <v>16</v>
      </c>
      <c r="M24" s="37">
        <v>29</v>
      </c>
      <c r="N24" s="38">
        <v>15</v>
      </c>
      <c r="O24" s="37">
        <v>44</v>
      </c>
      <c r="P24" s="656">
        <v>15</v>
      </c>
      <c r="Q24" s="37">
        <v>59</v>
      </c>
      <c r="R24" s="37">
        <v>7</v>
      </c>
      <c r="S24" s="37">
        <v>66</v>
      </c>
      <c r="T24" s="39"/>
      <c r="U24" s="39">
        <v>1</v>
      </c>
      <c r="V24" s="39">
        <v>1</v>
      </c>
      <c r="W24" s="39">
        <v>1</v>
      </c>
      <c r="X24" s="39"/>
      <c r="Y24" s="39">
        <v>1</v>
      </c>
      <c r="Z24" s="39">
        <v>1</v>
      </c>
      <c r="AA24" s="39">
        <v>1</v>
      </c>
      <c r="AB24" s="39">
        <v>1</v>
      </c>
      <c r="AC24" s="41"/>
      <c r="AD24" s="41">
        <v>1</v>
      </c>
      <c r="AE24" s="41">
        <v>1</v>
      </c>
      <c r="AF24" s="41">
        <v>1</v>
      </c>
      <c r="AG24" s="41"/>
      <c r="AH24" s="41">
        <v>1</v>
      </c>
      <c r="AI24" s="41"/>
      <c r="AJ24" s="41">
        <v>1</v>
      </c>
      <c r="AK24" s="41"/>
      <c r="AL24" s="41">
        <v>1</v>
      </c>
      <c r="AM24" s="41">
        <v>1</v>
      </c>
      <c r="AN24" s="41">
        <v>1</v>
      </c>
      <c r="AO24" s="41">
        <v>1</v>
      </c>
      <c r="AP24" s="580">
        <f t="shared" si="0"/>
        <v>7</v>
      </c>
      <c r="AR24" s="412">
        <f t="shared" si="1"/>
        <v>9</v>
      </c>
      <c r="AT24" s="33">
        <f t="shared" si="2"/>
        <v>16</v>
      </c>
    </row>
    <row r="25" spans="1:46" s="48" customFormat="1" ht="21" customHeight="1">
      <c r="A25" s="33"/>
      <c r="B25" s="33" t="s">
        <v>84</v>
      </c>
      <c r="C25" s="34" t="s">
        <v>281</v>
      </c>
      <c r="D25" s="49">
        <v>36746</v>
      </c>
      <c r="E25" s="53">
        <v>36830</v>
      </c>
      <c r="F25" s="659" t="s">
        <v>371</v>
      </c>
      <c r="G25" s="37">
        <v>34</v>
      </c>
      <c r="H25" s="38">
        <v>7</v>
      </c>
      <c r="I25" s="37">
        <v>41</v>
      </c>
      <c r="J25" s="38">
        <v>4</v>
      </c>
      <c r="K25" s="37">
        <v>45</v>
      </c>
      <c r="L25" s="38">
        <v>4</v>
      </c>
      <c r="M25" s="37">
        <v>49</v>
      </c>
      <c r="N25" s="38">
        <v>6</v>
      </c>
      <c r="O25" s="37">
        <v>55</v>
      </c>
      <c r="P25" s="656">
        <v>3</v>
      </c>
      <c r="Q25" s="37">
        <v>58</v>
      </c>
      <c r="R25" s="37">
        <v>0</v>
      </c>
      <c r="S25" s="37">
        <v>58</v>
      </c>
      <c r="T25" s="39"/>
      <c r="U25" s="578"/>
      <c r="V25" s="578"/>
      <c r="W25" s="578"/>
      <c r="X25" s="578"/>
      <c r="Y25" s="578"/>
      <c r="Z25" s="578"/>
      <c r="AA25" s="578"/>
      <c r="AB25" s="578"/>
      <c r="AC25" s="579"/>
      <c r="AD25" s="579"/>
      <c r="AE25" s="579"/>
      <c r="AF25" s="579"/>
      <c r="AG25" s="579"/>
      <c r="AH25" s="579"/>
      <c r="AI25" s="579"/>
      <c r="AJ25" s="579">
        <v>1</v>
      </c>
      <c r="AK25" s="579">
        <v>1</v>
      </c>
      <c r="AL25" s="579">
        <v>1</v>
      </c>
      <c r="AM25" s="579"/>
      <c r="AN25" s="579">
        <v>1</v>
      </c>
      <c r="AO25" s="579"/>
      <c r="AP25" s="580">
        <f t="shared" si="0"/>
        <v>0</v>
      </c>
      <c r="AQ25" s="581"/>
      <c r="AR25" s="412">
        <f t="shared" si="1"/>
        <v>4</v>
      </c>
      <c r="AS25" s="581"/>
      <c r="AT25" s="33">
        <f t="shared" si="2"/>
        <v>4</v>
      </c>
    </row>
    <row r="26" spans="1:46" s="48" customFormat="1" ht="21" customHeight="1">
      <c r="A26" s="33"/>
      <c r="B26" s="33" t="s">
        <v>86</v>
      </c>
      <c r="C26" s="34" t="s">
        <v>63</v>
      </c>
      <c r="D26" s="49">
        <v>38840</v>
      </c>
      <c r="E26" s="53">
        <v>36566</v>
      </c>
      <c r="F26" s="659" t="s">
        <v>368</v>
      </c>
      <c r="G26" s="37">
        <v>12</v>
      </c>
      <c r="H26" s="38">
        <v>15</v>
      </c>
      <c r="I26" s="37">
        <v>27</v>
      </c>
      <c r="J26" s="38">
        <v>15</v>
      </c>
      <c r="K26" s="37">
        <v>42</v>
      </c>
      <c r="L26" s="38">
        <v>11</v>
      </c>
      <c r="M26" s="37">
        <v>53</v>
      </c>
      <c r="N26" s="38">
        <v>0</v>
      </c>
      <c r="O26" s="37">
        <v>53</v>
      </c>
      <c r="P26" s="656">
        <v>0</v>
      </c>
      <c r="Q26" s="37">
        <v>53</v>
      </c>
      <c r="R26" s="37">
        <v>0</v>
      </c>
      <c r="S26" s="37">
        <v>53</v>
      </c>
      <c r="T26" s="39"/>
      <c r="U26" s="578"/>
      <c r="V26" s="578"/>
      <c r="W26" s="578"/>
      <c r="X26" s="578"/>
      <c r="Y26" s="578"/>
      <c r="Z26" s="578"/>
      <c r="AA26" s="578"/>
      <c r="AB26" s="578"/>
      <c r="AC26" s="579"/>
      <c r="AD26" s="579"/>
      <c r="AE26" s="579"/>
      <c r="AF26" s="579"/>
      <c r="AG26" s="579"/>
      <c r="AH26" s="579"/>
      <c r="AI26" s="579"/>
      <c r="AJ26" s="579"/>
      <c r="AK26" s="579"/>
      <c r="AL26" s="579"/>
      <c r="AM26" s="579"/>
      <c r="AN26" s="579"/>
      <c r="AO26" s="579"/>
      <c r="AP26" s="580">
        <f t="shared" si="0"/>
        <v>0</v>
      </c>
      <c r="AQ26" s="581"/>
      <c r="AR26" s="412">
        <f t="shared" si="1"/>
        <v>0</v>
      </c>
      <c r="AS26" s="581"/>
      <c r="AT26" s="33">
        <f t="shared" si="2"/>
        <v>0</v>
      </c>
    </row>
    <row r="27" spans="1:46" s="48" customFormat="1" ht="21" customHeight="1">
      <c r="A27" s="33"/>
      <c r="B27" s="33" t="s">
        <v>87</v>
      </c>
      <c r="C27" s="34" t="s">
        <v>68</v>
      </c>
      <c r="D27" s="35">
        <v>40896</v>
      </c>
      <c r="E27" s="53">
        <v>32571</v>
      </c>
      <c r="F27" s="659" t="s">
        <v>371</v>
      </c>
      <c r="G27" s="37">
        <v>21</v>
      </c>
      <c r="H27" s="38">
        <v>1</v>
      </c>
      <c r="I27" s="37">
        <v>22</v>
      </c>
      <c r="J27" s="38">
        <v>4</v>
      </c>
      <c r="K27" s="37">
        <v>26</v>
      </c>
      <c r="L27" s="38">
        <v>6</v>
      </c>
      <c r="M27" s="37">
        <v>32</v>
      </c>
      <c r="N27" s="38">
        <v>6</v>
      </c>
      <c r="O27" s="37">
        <v>38</v>
      </c>
      <c r="P27" s="656">
        <v>4</v>
      </c>
      <c r="Q27" s="37">
        <v>42</v>
      </c>
      <c r="R27" s="37">
        <v>1</v>
      </c>
      <c r="S27" s="37">
        <v>43</v>
      </c>
      <c r="T27" s="39"/>
      <c r="U27" s="578"/>
      <c r="V27" s="578"/>
      <c r="W27" s="578"/>
      <c r="X27" s="578"/>
      <c r="Y27" s="578"/>
      <c r="Z27" s="578"/>
      <c r="AA27" s="578">
        <v>1</v>
      </c>
      <c r="AB27" s="578"/>
      <c r="AC27" s="579"/>
      <c r="AD27" s="579">
        <v>1</v>
      </c>
      <c r="AE27" s="579"/>
      <c r="AF27" s="579"/>
      <c r="AG27" s="579"/>
      <c r="AH27" s="579"/>
      <c r="AI27" s="579"/>
      <c r="AJ27" s="579"/>
      <c r="AK27" s="579"/>
      <c r="AL27" s="579"/>
      <c r="AM27" s="579"/>
      <c r="AN27" s="579"/>
      <c r="AO27" s="579"/>
      <c r="AP27" s="580">
        <f t="shared" si="0"/>
        <v>1</v>
      </c>
      <c r="AR27" s="412">
        <f t="shared" si="1"/>
        <v>1</v>
      </c>
      <c r="AT27" s="33">
        <f t="shared" si="2"/>
        <v>2</v>
      </c>
    </row>
    <row r="28" spans="1:46" s="48" customFormat="1" ht="21" customHeight="1">
      <c r="A28" s="79"/>
      <c r="B28" s="33" t="s">
        <v>89</v>
      </c>
      <c r="C28" s="34" t="s">
        <v>439</v>
      </c>
      <c r="D28" s="35">
        <v>38651</v>
      </c>
      <c r="E28" s="53">
        <v>35828</v>
      </c>
      <c r="F28" s="659" t="s">
        <v>371</v>
      </c>
      <c r="G28" s="33">
        <v>13</v>
      </c>
      <c r="H28" s="64">
        <v>11</v>
      </c>
      <c r="I28" s="37">
        <v>24</v>
      </c>
      <c r="J28" s="38">
        <v>5</v>
      </c>
      <c r="K28" s="37">
        <v>29</v>
      </c>
      <c r="L28" s="38">
        <v>0</v>
      </c>
      <c r="M28" s="37">
        <v>29</v>
      </c>
      <c r="N28" s="38">
        <v>12</v>
      </c>
      <c r="O28" s="37">
        <v>41</v>
      </c>
      <c r="P28" s="656">
        <v>0</v>
      </c>
      <c r="Q28" s="37">
        <v>41</v>
      </c>
      <c r="R28" s="37">
        <v>0</v>
      </c>
      <c r="S28" s="37">
        <v>41</v>
      </c>
      <c r="T28" s="39"/>
      <c r="U28" s="39"/>
      <c r="V28" s="39"/>
      <c r="W28" s="39"/>
      <c r="X28" s="39"/>
      <c r="Y28" s="39"/>
      <c r="Z28" s="39"/>
      <c r="AA28" s="39"/>
      <c r="AB28" s="39"/>
      <c r="AC28" s="39"/>
      <c r="AD28" s="39"/>
      <c r="AE28" s="39">
        <v>1</v>
      </c>
      <c r="AF28" s="41">
        <v>1</v>
      </c>
      <c r="AG28" s="41">
        <v>1</v>
      </c>
      <c r="AH28" s="41">
        <v>1</v>
      </c>
      <c r="AI28" s="51">
        <v>1</v>
      </c>
      <c r="AJ28" s="41"/>
      <c r="AK28" s="41">
        <v>1</v>
      </c>
      <c r="AL28" s="41">
        <v>1</v>
      </c>
      <c r="AM28" s="41">
        <v>1</v>
      </c>
      <c r="AN28" s="41">
        <v>1</v>
      </c>
      <c r="AO28" s="41">
        <v>1</v>
      </c>
      <c r="AP28" s="580">
        <f t="shared" ref="AP28" si="3">SUM(T28:AB28)</f>
        <v>0</v>
      </c>
      <c r="AR28" s="412">
        <f t="shared" ref="AR28" si="4">SUM(AC28:AO28)</f>
        <v>10</v>
      </c>
      <c r="AT28" s="33">
        <f t="shared" ref="AT28" si="5">SUM(AP28,AR28)</f>
        <v>10</v>
      </c>
    </row>
    <row r="29" spans="1:46" s="48" customFormat="1" ht="21" customHeight="1">
      <c r="A29" s="33"/>
      <c r="B29" s="33" t="s">
        <v>91</v>
      </c>
      <c r="C29" s="34" t="s">
        <v>1672</v>
      </c>
      <c r="D29" s="49">
        <v>42051</v>
      </c>
      <c r="E29" s="731">
        <v>36725</v>
      </c>
      <c r="F29" s="659" t="s">
        <v>371</v>
      </c>
      <c r="G29" s="37">
        <v>3</v>
      </c>
      <c r="H29" s="38">
        <v>5</v>
      </c>
      <c r="I29" s="37">
        <v>8</v>
      </c>
      <c r="J29" s="38">
        <v>17</v>
      </c>
      <c r="K29" s="37">
        <v>25</v>
      </c>
      <c r="L29" s="38">
        <v>9</v>
      </c>
      <c r="M29" s="37">
        <v>34</v>
      </c>
      <c r="N29" s="38">
        <v>6</v>
      </c>
      <c r="O29" s="37">
        <v>40</v>
      </c>
      <c r="P29" s="656">
        <v>0</v>
      </c>
      <c r="Q29" s="37">
        <v>40</v>
      </c>
      <c r="R29" s="37">
        <v>0</v>
      </c>
      <c r="S29" s="37">
        <v>40</v>
      </c>
      <c r="T29" s="39"/>
      <c r="U29" s="578"/>
      <c r="V29" s="578"/>
      <c r="W29" s="578"/>
      <c r="X29" s="578"/>
      <c r="Y29" s="578"/>
      <c r="Z29" s="578"/>
      <c r="AA29" s="578"/>
      <c r="AB29" s="578"/>
      <c r="AC29" s="579"/>
      <c r="AD29" s="579"/>
      <c r="AE29" s="579"/>
      <c r="AF29" s="579"/>
      <c r="AG29" s="579"/>
      <c r="AH29" s="579"/>
      <c r="AI29" s="579"/>
      <c r="AJ29" s="579"/>
      <c r="AK29" s="579"/>
      <c r="AL29" s="579"/>
      <c r="AM29" s="579"/>
      <c r="AN29" s="579"/>
      <c r="AO29" s="579"/>
      <c r="AP29" s="580">
        <f t="shared" ref="AP29:AP60" si="6">SUM(T29:AB29)</f>
        <v>0</v>
      </c>
      <c r="AR29" s="412">
        <f t="shared" ref="AR29:AR60" si="7">SUM(AC29:AO29)</f>
        <v>0</v>
      </c>
      <c r="AT29" s="33">
        <f t="shared" ref="AT29:AT60" si="8">SUM(AP29,AR29)</f>
        <v>0</v>
      </c>
    </row>
    <row r="30" spans="1:46" s="48" customFormat="1" ht="21" customHeight="1">
      <c r="A30" s="79"/>
      <c r="B30" s="33" t="s">
        <v>93</v>
      </c>
      <c r="C30" s="34" t="s">
        <v>138</v>
      </c>
      <c r="D30" s="49">
        <v>36537</v>
      </c>
      <c r="E30" s="53">
        <v>21724</v>
      </c>
      <c r="F30" s="659" t="s">
        <v>373</v>
      </c>
      <c r="G30" s="37">
        <v>0</v>
      </c>
      <c r="H30" s="38">
        <v>2</v>
      </c>
      <c r="I30" s="37">
        <v>2</v>
      </c>
      <c r="J30" s="38">
        <v>14</v>
      </c>
      <c r="K30" s="37">
        <v>16</v>
      </c>
      <c r="L30" s="38">
        <v>10</v>
      </c>
      <c r="M30" s="37">
        <v>26</v>
      </c>
      <c r="N30" s="38">
        <v>8</v>
      </c>
      <c r="O30" s="37">
        <v>34</v>
      </c>
      <c r="P30" s="656">
        <v>4</v>
      </c>
      <c r="Q30" s="37">
        <v>38</v>
      </c>
      <c r="R30" s="37">
        <v>1</v>
      </c>
      <c r="S30" s="37">
        <v>39</v>
      </c>
      <c r="T30" s="39"/>
      <c r="U30" s="39"/>
      <c r="V30" s="39"/>
      <c r="W30" s="39"/>
      <c r="X30" s="39"/>
      <c r="Y30" s="39"/>
      <c r="Z30" s="39"/>
      <c r="AA30" s="39">
        <v>1</v>
      </c>
      <c r="AB30" s="39"/>
      <c r="AC30" s="41"/>
      <c r="AD30" s="41">
        <v>1</v>
      </c>
      <c r="AE30" s="41"/>
      <c r="AF30" s="41"/>
      <c r="AG30" s="41"/>
      <c r="AH30" s="41"/>
      <c r="AI30" s="41"/>
      <c r="AJ30" s="41"/>
      <c r="AK30" s="41"/>
      <c r="AL30" s="41"/>
      <c r="AM30" s="41"/>
      <c r="AN30" s="41"/>
      <c r="AO30" s="41"/>
      <c r="AP30" s="580">
        <f t="shared" si="6"/>
        <v>1</v>
      </c>
      <c r="AR30" s="412">
        <f t="shared" si="7"/>
        <v>1</v>
      </c>
      <c r="AT30" s="33">
        <f t="shared" si="8"/>
        <v>2</v>
      </c>
    </row>
    <row r="31" spans="1:46" s="48" customFormat="1" ht="21" customHeight="1">
      <c r="A31" s="33"/>
      <c r="B31" s="33" t="s">
        <v>95</v>
      </c>
      <c r="C31" s="34" t="s">
        <v>277</v>
      </c>
      <c r="D31" s="54">
        <v>36705</v>
      </c>
      <c r="E31" s="53">
        <v>37180</v>
      </c>
      <c r="F31" s="659" t="s">
        <v>371</v>
      </c>
      <c r="G31" s="37"/>
      <c r="H31" s="38"/>
      <c r="I31" s="37">
        <v>0</v>
      </c>
      <c r="J31" s="38">
        <v>13</v>
      </c>
      <c r="K31" s="37">
        <v>13</v>
      </c>
      <c r="L31" s="38">
        <v>10</v>
      </c>
      <c r="M31" s="37">
        <v>23</v>
      </c>
      <c r="N31" s="38">
        <v>8</v>
      </c>
      <c r="O31" s="37">
        <v>31</v>
      </c>
      <c r="P31" s="656">
        <v>4</v>
      </c>
      <c r="Q31" s="37">
        <v>35</v>
      </c>
      <c r="R31" s="37">
        <v>1</v>
      </c>
      <c r="S31" s="37">
        <v>36</v>
      </c>
      <c r="T31" s="39"/>
      <c r="U31" s="578"/>
      <c r="V31" s="578"/>
      <c r="W31" s="578"/>
      <c r="X31" s="578"/>
      <c r="Y31" s="578"/>
      <c r="Z31" s="578"/>
      <c r="AA31" s="578">
        <v>1</v>
      </c>
      <c r="AB31" s="578"/>
      <c r="AC31" s="579"/>
      <c r="AD31" s="579">
        <v>1</v>
      </c>
      <c r="AE31" s="579"/>
      <c r="AF31" s="579"/>
      <c r="AG31" s="579"/>
      <c r="AH31" s="579"/>
      <c r="AI31" s="579"/>
      <c r="AJ31" s="579">
        <v>1</v>
      </c>
      <c r="AK31" s="579"/>
      <c r="AL31" s="579"/>
      <c r="AM31" s="579"/>
      <c r="AN31" s="579"/>
      <c r="AO31" s="579"/>
      <c r="AP31" s="580">
        <f t="shared" si="6"/>
        <v>1</v>
      </c>
      <c r="AR31" s="412">
        <f t="shared" si="7"/>
        <v>2</v>
      </c>
      <c r="AT31" s="33">
        <f t="shared" si="8"/>
        <v>3</v>
      </c>
    </row>
    <row r="32" spans="1:46" s="48" customFormat="1" ht="21" customHeight="1">
      <c r="A32" s="60"/>
      <c r="B32" s="33" t="s">
        <v>97</v>
      </c>
      <c r="C32" s="34" t="s">
        <v>154</v>
      </c>
      <c r="D32" s="49">
        <v>35937</v>
      </c>
      <c r="E32" s="53">
        <v>24622</v>
      </c>
      <c r="F32" s="659" t="s">
        <v>373</v>
      </c>
      <c r="G32" s="37">
        <v>1</v>
      </c>
      <c r="H32" s="38">
        <v>1</v>
      </c>
      <c r="I32" s="37">
        <v>2</v>
      </c>
      <c r="J32" s="38">
        <v>15</v>
      </c>
      <c r="K32" s="37">
        <v>17</v>
      </c>
      <c r="L32" s="38">
        <v>12</v>
      </c>
      <c r="M32" s="37">
        <v>29</v>
      </c>
      <c r="N32" s="38">
        <v>3</v>
      </c>
      <c r="O32" s="37">
        <v>32</v>
      </c>
      <c r="P32" s="656">
        <v>0</v>
      </c>
      <c r="Q32" s="37">
        <v>32</v>
      </c>
      <c r="R32" s="37">
        <v>1</v>
      </c>
      <c r="S32" s="37">
        <v>33</v>
      </c>
      <c r="T32" s="39"/>
      <c r="U32" s="578"/>
      <c r="V32" s="578"/>
      <c r="W32" s="578"/>
      <c r="X32" s="578"/>
      <c r="Y32" s="578"/>
      <c r="Z32" s="578"/>
      <c r="AA32" s="578">
        <v>1</v>
      </c>
      <c r="AB32" s="578"/>
      <c r="AC32" s="579"/>
      <c r="AD32" s="579">
        <v>1</v>
      </c>
      <c r="AE32" s="579">
        <v>1</v>
      </c>
      <c r="AF32" s="579"/>
      <c r="AG32" s="579"/>
      <c r="AH32" s="579"/>
      <c r="AI32" s="579"/>
      <c r="AJ32" s="579"/>
      <c r="AK32" s="579"/>
      <c r="AL32" s="579"/>
      <c r="AM32" s="579"/>
      <c r="AN32" s="579"/>
      <c r="AO32" s="579"/>
      <c r="AP32" s="580">
        <f t="shared" si="6"/>
        <v>1</v>
      </c>
      <c r="AQ32" s="581"/>
      <c r="AR32" s="412">
        <f t="shared" si="7"/>
        <v>2</v>
      </c>
      <c r="AS32" s="581"/>
      <c r="AT32" s="33">
        <f t="shared" si="8"/>
        <v>3</v>
      </c>
    </row>
    <row r="33" spans="1:46" s="48" customFormat="1" ht="21" customHeight="1">
      <c r="A33" s="33"/>
      <c r="B33" s="33" t="s">
        <v>98</v>
      </c>
      <c r="C33" s="34" t="s">
        <v>30</v>
      </c>
      <c r="D33" s="35">
        <v>40136</v>
      </c>
      <c r="E33" s="53">
        <v>28780</v>
      </c>
      <c r="F33" s="659" t="s">
        <v>370</v>
      </c>
      <c r="G33" s="37">
        <v>7</v>
      </c>
      <c r="H33" s="38">
        <v>2</v>
      </c>
      <c r="I33" s="37">
        <v>9</v>
      </c>
      <c r="J33" s="38">
        <v>10</v>
      </c>
      <c r="K33" s="37">
        <v>19</v>
      </c>
      <c r="L33" s="38">
        <v>2</v>
      </c>
      <c r="M33" s="37">
        <v>21</v>
      </c>
      <c r="N33" s="38">
        <v>1</v>
      </c>
      <c r="O33" s="37">
        <v>22</v>
      </c>
      <c r="P33" s="656">
        <v>10</v>
      </c>
      <c r="Q33" s="37">
        <v>32</v>
      </c>
      <c r="R33" s="37">
        <v>0</v>
      </c>
      <c r="S33" s="37">
        <v>32</v>
      </c>
      <c r="T33" s="39"/>
      <c r="U33" s="578"/>
      <c r="V33" s="578"/>
      <c r="W33" s="578"/>
      <c r="X33" s="578"/>
      <c r="Y33" s="578"/>
      <c r="Z33" s="578"/>
      <c r="AA33" s="578"/>
      <c r="AB33" s="578"/>
      <c r="AC33" s="579"/>
      <c r="AD33" s="579"/>
      <c r="AE33" s="579"/>
      <c r="AF33" s="579"/>
      <c r="AG33" s="579"/>
      <c r="AH33" s="579"/>
      <c r="AI33" s="579"/>
      <c r="AJ33" s="579"/>
      <c r="AK33" s="579"/>
      <c r="AL33" s="579"/>
      <c r="AM33" s="579"/>
      <c r="AN33" s="579"/>
      <c r="AO33" s="579"/>
      <c r="AP33" s="580">
        <f t="shared" si="6"/>
        <v>0</v>
      </c>
      <c r="AR33" s="412">
        <f t="shared" si="7"/>
        <v>0</v>
      </c>
      <c r="AT33" s="33">
        <f t="shared" si="8"/>
        <v>0</v>
      </c>
    </row>
    <row r="34" spans="1:46" s="48" customFormat="1" ht="21" customHeight="1">
      <c r="A34" s="33"/>
      <c r="B34" s="33" t="s">
        <v>100</v>
      </c>
      <c r="C34" s="34" t="s">
        <v>113</v>
      </c>
      <c r="D34" s="49">
        <v>36984</v>
      </c>
      <c r="E34" s="53">
        <v>36608</v>
      </c>
      <c r="F34" s="659" t="s">
        <v>370</v>
      </c>
      <c r="G34" s="37">
        <v>18</v>
      </c>
      <c r="H34" s="38">
        <v>1</v>
      </c>
      <c r="I34" s="37">
        <v>19</v>
      </c>
      <c r="J34" s="38">
        <v>1</v>
      </c>
      <c r="K34" s="37">
        <v>20</v>
      </c>
      <c r="L34" s="38">
        <v>5</v>
      </c>
      <c r="M34" s="37">
        <v>25</v>
      </c>
      <c r="N34" s="38">
        <v>6</v>
      </c>
      <c r="O34" s="37">
        <v>31</v>
      </c>
      <c r="P34" s="656">
        <v>0</v>
      </c>
      <c r="Q34" s="37">
        <v>31</v>
      </c>
      <c r="R34" s="37">
        <v>0</v>
      </c>
      <c r="S34" s="37">
        <v>31</v>
      </c>
      <c r="T34" s="39"/>
      <c r="U34" s="578"/>
      <c r="V34" s="578"/>
      <c r="W34" s="578"/>
      <c r="X34" s="578"/>
      <c r="Y34" s="578"/>
      <c r="Z34" s="578"/>
      <c r="AA34" s="578"/>
      <c r="AB34" s="578"/>
      <c r="AC34" s="579"/>
      <c r="AD34" s="579"/>
      <c r="AE34" s="579"/>
      <c r="AF34" s="579"/>
      <c r="AG34" s="579"/>
      <c r="AH34" s="579"/>
      <c r="AI34" s="579"/>
      <c r="AJ34" s="579"/>
      <c r="AK34" s="579"/>
      <c r="AL34" s="579"/>
      <c r="AM34" s="579"/>
      <c r="AN34" s="579"/>
      <c r="AO34" s="579"/>
      <c r="AP34" s="580">
        <f t="shared" si="6"/>
        <v>0</v>
      </c>
      <c r="AR34" s="412">
        <f t="shared" si="7"/>
        <v>0</v>
      </c>
      <c r="AT34" s="33">
        <f t="shared" si="8"/>
        <v>0</v>
      </c>
    </row>
    <row r="35" spans="1:46" s="48" customFormat="1" ht="21" customHeight="1">
      <c r="A35" s="60"/>
      <c r="B35" s="33" t="s">
        <v>102</v>
      </c>
      <c r="C35" s="34" t="s">
        <v>79</v>
      </c>
      <c r="D35" s="35">
        <v>37408</v>
      </c>
      <c r="E35" s="53">
        <v>36222</v>
      </c>
      <c r="F35" s="659" t="s">
        <v>1786</v>
      </c>
      <c r="G35" s="37">
        <v>0</v>
      </c>
      <c r="H35" s="38">
        <v>0</v>
      </c>
      <c r="I35" s="37">
        <v>0</v>
      </c>
      <c r="J35" s="38">
        <v>8</v>
      </c>
      <c r="K35" s="37">
        <v>8</v>
      </c>
      <c r="L35" s="38">
        <v>9</v>
      </c>
      <c r="M35" s="37">
        <v>17</v>
      </c>
      <c r="N35" s="38">
        <v>6</v>
      </c>
      <c r="O35" s="37">
        <v>23</v>
      </c>
      <c r="P35" s="656">
        <v>7</v>
      </c>
      <c r="Q35" s="37">
        <v>30</v>
      </c>
      <c r="R35" s="37">
        <v>1</v>
      </c>
      <c r="S35" s="37">
        <v>31</v>
      </c>
      <c r="T35" s="39"/>
      <c r="U35" s="578"/>
      <c r="V35" s="578"/>
      <c r="W35" s="578"/>
      <c r="X35" s="578"/>
      <c r="Y35" s="578"/>
      <c r="Z35" s="578"/>
      <c r="AA35" s="578">
        <v>1</v>
      </c>
      <c r="AB35" s="578"/>
      <c r="AC35" s="579"/>
      <c r="AD35" s="579">
        <v>1</v>
      </c>
      <c r="AE35" s="579"/>
      <c r="AF35" s="579"/>
      <c r="AG35" s="579"/>
      <c r="AH35" s="579">
        <v>1</v>
      </c>
      <c r="AI35" s="579"/>
      <c r="AJ35" s="579">
        <v>1</v>
      </c>
      <c r="AK35" s="579">
        <v>1</v>
      </c>
      <c r="AL35" s="579"/>
      <c r="AM35" s="579"/>
      <c r="AN35" s="579"/>
      <c r="AO35" s="579"/>
      <c r="AP35" s="580">
        <f t="shared" si="6"/>
        <v>1</v>
      </c>
      <c r="AQ35" s="581"/>
      <c r="AR35" s="412">
        <f t="shared" si="7"/>
        <v>4</v>
      </c>
      <c r="AS35" s="581"/>
      <c r="AT35" s="33">
        <f t="shared" si="8"/>
        <v>5</v>
      </c>
    </row>
    <row r="36" spans="1:46" s="48" customFormat="1" ht="21" customHeight="1">
      <c r="A36" s="33"/>
      <c r="B36" s="33" t="s">
        <v>104</v>
      </c>
      <c r="C36" s="34" t="s">
        <v>142</v>
      </c>
      <c r="D36" s="54">
        <v>40941</v>
      </c>
      <c r="E36" s="53">
        <v>41213</v>
      </c>
      <c r="F36" s="659" t="s">
        <v>370</v>
      </c>
      <c r="G36" s="37">
        <v>16</v>
      </c>
      <c r="H36" s="38">
        <v>5</v>
      </c>
      <c r="I36" s="37">
        <v>21</v>
      </c>
      <c r="J36" s="38">
        <v>8</v>
      </c>
      <c r="K36" s="37">
        <v>29</v>
      </c>
      <c r="L36" s="38">
        <v>1</v>
      </c>
      <c r="M36" s="37">
        <v>30</v>
      </c>
      <c r="N36" s="38">
        <v>1</v>
      </c>
      <c r="O36" s="37">
        <v>31</v>
      </c>
      <c r="P36" s="656">
        <v>0</v>
      </c>
      <c r="Q36" s="37">
        <v>31</v>
      </c>
      <c r="R36" s="37">
        <v>0</v>
      </c>
      <c r="S36" s="37">
        <v>31</v>
      </c>
      <c r="T36" s="39"/>
      <c r="U36" s="578"/>
      <c r="V36" s="578"/>
      <c r="W36" s="578"/>
      <c r="X36" s="578"/>
      <c r="Y36" s="578"/>
      <c r="Z36" s="578"/>
      <c r="AA36" s="578"/>
      <c r="AB36" s="578"/>
      <c r="AC36" s="579"/>
      <c r="AD36" s="579"/>
      <c r="AE36" s="579"/>
      <c r="AF36" s="579"/>
      <c r="AG36" s="579"/>
      <c r="AH36" s="579"/>
      <c r="AI36" s="579"/>
      <c r="AJ36" s="579"/>
      <c r="AK36" s="579"/>
      <c r="AL36" s="579"/>
      <c r="AM36" s="579"/>
      <c r="AN36" s="579"/>
      <c r="AO36" s="579"/>
      <c r="AP36" s="580">
        <f t="shared" si="6"/>
        <v>0</v>
      </c>
      <c r="AR36" s="412">
        <f t="shared" si="7"/>
        <v>0</v>
      </c>
      <c r="AT36" s="33">
        <f t="shared" si="8"/>
        <v>0</v>
      </c>
    </row>
    <row r="37" spans="1:46" s="48" customFormat="1" ht="21" customHeight="1">
      <c r="A37" s="33"/>
      <c r="B37" s="33" t="s">
        <v>106</v>
      </c>
      <c r="C37" s="34" t="s">
        <v>148</v>
      </c>
      <c r="D37" s="54">
        <v>40591</v>
      </c>
      <c r="E37" s="53">
        <v>18333</v>
      </c>
      <c r="F37" s="659" t="s">
        <v>368</v>
      </c>
      <c r="G37" s="37">
        <v>0</v>
      </c>
      <c r="H37" s="38">
        <v>0</v>
      </c>
      <c r="I37" s="37">
        <v>0</v>
      </c>
      <c r="J37" s="38">
        <v>11</v>
      </c>
      <c r="K37" s="37">
        <v>11</v>
      </c>
      <c r="L37" s="38">
        <v>9</v>
      </c>
      <c r="M37" s="37">
        <v>20</v>
      </c>
      <c r="N37" s="38">
        <v>6</v>
      </c>
      <c r="O37" s="37">
        <v>26</v>
      </c>
      <c r="P37" s="656">
        <v>2</v>
      </c>
      <c r="Q37" s="37">
        <v>28</v>
      </c>
      <c r="R37" s="37">
        <v>2</v>
      </c>
      <c r="S37" s="37">
        <v>30</v>
      </c>
      <c r="T37" s="39"/>
      <c r="U37" s="578"/>
      <c r="V37" s="578"/>
      <c r="W37" s="578"/>
      <c r="X37" s="578"/>
      <c r="Y37" s="578"/>
      <c r="Z37" s="578">
        <v>1</v>
      </c>
      <c r="AA37" s="578">
        <v>1</v>
      </c>
      <c r="AB37" s="578"/>
      <c r="AC37" s="579"/>
      <c r="AD37" s="579">
        <v>1</v>
      </c>
      <c r="AE37" s="579">
        <v>1</v>
      </c>
      <c r="AF37" s="579"/>
      <c r="AG37" s="579"/>
      <c r="AH37" s="579"/>
      <c r="AI37" s="579"/>
      <c r="AJ37" s="579">
        <v>1</v>
      </c>
      <c r="AK37" s="579"/>
      <c r="AL37" s="579"/>
      <c r="AM37" s="579"/>
      <c r="AN37" s="579"/>
      <c r="AO37" s="579"/>
      <c r="AP37" s="580">
        <f t="shared" si="6"/>
        <v>2</v>
      </c>
      <c r="AR37" s="412">
        <f t="shared" si="7"/>
        <v>3</v>
      </c>
      <c r="AT37" s="33">
        <f t="shared" si="8"/>
        <v>5</v>
      </c>
    </row>
    <row r="38" spans="1:46" s="48" customFormat="1" ht="21" customHeight="1">
      <c r="A38" s="33"/>
      <c r="B38" s="33" t="s">
        <v>108</v>
      </c>
      <c r="C38" s="34" t="s">
        <v>90</v>
      </c>
      <c r="D38" s="49">
        <v>35937</v>
      </c>
      <c r="E38" s="53">
        <v>35836</v>
      </c>
      <c r="F38" s="659" t="s">
        <v>373</v>
      </c>
      <c r="G38" s="37">
        <v>1</v>
      </c>
      <c r="H38" s="38">
        <v>0</v>
      </c>
      <c r="I38" s="37">
        <v>1</v>
      </c>
      <c r="J38" s="38">
        <v>13</v>
      </c>
      <c r="K38" s="37">
        <v>14</v>
      </c>
      <c r="L38" s="38">
        <v>10</v>
      </c>
      <c r="M38" s="37">
        <v>24</v>
      </c>
      <c r="N38" s="38">
        <v>1</v>
      </c>
      <c r="O38" s="37">
        <v>25</v>
      </c>
      <c r="P38" s="656">
        <v>1</v>
      </c>
      <c r="Q38" s="37">
        <v>26</v>
      </c>
      <c r="R38" s="37">
        <v>1</v>
      </c>
      <c r="S38" s="37">
        <v>27</v>
      </c>
      <c r="T38" s="39"/>
      <c r="U38" s="578"/>
      <c r="V38" s="578"/>
      <c r="W38" s="578"/>
      <c r="X38" s="578"/>
      <c r="Y38" s="578"/>
      <c r="Z38" s="578"/>
      <c r="AA38" s="578">
        <v>1</v>
      </c>
      <c r="AB38" s="578"/>
      <c r="AC38" s="579"/>
      <c r="AD38" s="579">
        <v>1</v>
      </c>
      <c r="AE38" s="579"/>
      <c r="AF38" s="579"/>
      <c r="AG38" s="579"/>
      <c r="AH38" s="579"/>
      <c r="AI38" s="579"/>
      <c r="AJ38" s="579"/>
      <c r="AK38" s="579"/>
      <c r="AL38" s="579"/>
      <c r="AM38" s="579"/>
      <c r="AN38" s="579"/>
      <c r="AO38" s="579"/>
      <c r="AP38" s="580">
        <f t="shared" si="6"/>
        <v>1</v>
      </c>
      <c r="AQ38" s="581"/>
      <c r="AR38" s="412">
        <f t="shared" si="7"/>
        <v>1</v>
      </c>
      <c r="AS38" s="581"/>
      <c r="AT38" s="33">
        <f t="shared" si="8"/>
        <v>2</v>
      </c>
    </row>
    <row r="39" spans="1:46" s="48" customFormat="1" ht="21" customHeight="1">
      <c r="A39" s="60"/>
      <c r="B39" s="33" t="s">
        <v>110</v>
      </c>
      <c r="C39" s="34" t="s">
        <v>88</v>
      </c>
      <c r="D39" s="35">
        <v>40849</v>
      </c>
      <c r="E39" s="53">
        <v>36416</v>
      </c>
      <c r="F39" s="659" t="s">
        <v>370</v>
      </c>
      <c r="G39" s="37">
        <v>20</v>
      </c>
      <c r="H39" s="38">
        <v>3</v>
      </c>
      <c r="I39" s="37">
        <v>23</v>
      </c>
      <c r="J39" s="38">
        <v>1</v>
      </c>
      <c r="K39" s="37">
        <v>24</v>
      </c>
      <c r="L39" s="38">
        <v>0</v>
      </c>
      <c r="M39" s="37">
        <v>24</v>
      </c>
      <c r="N39" s="38">
        <v>1</v>
      </c>
      <c r="O39" s="37">
        <v>25</v>
      </c>
      <c r="P39" s="656">
        <v>0</v>
      </c>
      <c r="Q39" s="37">
        <v>25</v>
      </c>
      <c r="R39" s="37">
        <v>0</v>
      </c>
      <c r="S39" s="37">
        <v>25</v>
      </c>
      <c r="T39" s="39"/>
      <c r="U39" s="578"/>
      <c r="V39" s="578"/>
      <c r="W39" s="578"/>
      <c r="X39" s="578"/>
      <c r="Y39" s="578"/>
      <c r="Z39" s="578"/>
      <c r="AA39" s="578"/>
      <c r="AB39" s="578"/>
      <c r="AC39" s="579"/>
      <c r="AD39" s="579"/>
      <c r="AE39" s="579"/>
      <c r="AF39" s="579"/>
      <c r="AG39" s="579"/>
      <c r="AH39" s="579"/>
      <c r="AI39" s="579"/>
      <c r="AJ39" s="579"/>
      <c r="AK39" s="579"/>
      <c r="AL39" s="579"/>
      <c r="AM39" s="579"/>
      <c r="AN39" s="579"/>
      <c r="AO39" s="579"/>
      <c r="AP39" s="580">
        <f t="shared" si="6"/>
        <v>0</v>
      </c>
      <c r="AR39" s="412">
        <f t="shared" si="7"/>
        <v>0</v>
      </c>
      <c r="AT39" s="33">
        <f t="shared" si="8"/>
        <v>0</v>
      </c>
    </row>
    <row r="40" spans="1:46" s="48" customFormat="1" ht="21" customHeight="1">
      <c r="A40" s="33"/>
      <c r="B40" s="33" t="s">
        <v>112</v>
      </c>
      <c r="C40" s="34" t="s">
        <v>304</v>
      </c>
      <c r="D40" s="49">
        <v>38687</v>
      </c>
      <c r="E40" s="53">
        <v>21823</v>
      </c>
      <c r="F40" s="659" t="s">
        <v>368</v>
      </c>
      <c r="G40" s="37"/>
      <c r="H40" s="38"/>
      <c r="I40" s="37"/>
      <c r="J40" s="38"/>
      <c r="K40" s="37">
        <v>0</v>
      </c>
      <c r="L40" s="38">
        <v>9</v>
      </c>
      <c r="M40" s="37">
        <v>9</v>
      </c>
      <c r="N40" s="38">
        <v>8</v>
      </c>
      <c r="O40" s="37">
        <v>17</v>
      </c>
      <c r="P40" s="656">
        <v>6</v>
      </c>
      <c r="Q40" s="37">
        <v>23</v>
      </c>
      <c r="R40" s="37">
        <v>1</v>
      </c>
      <c r="S40" s="37">
        <v>24</v>
      </c>
      <c r="T40" s="39"/>
      <c r="U40" s="578"/>
      <c r="V40" s="578"/>
      <c r="W40" s="578"/>
      <c r="X40" s="578"/>
      <c r="Y40" s="578"/>
      <c r="Z40" s="578"/>
      <c r="AA40" s="578">
        <v>1</v>
      </c>
      <c r="AB40" s="578"/>
      <c r="AC40" s="579"/>
      <c r="AD40" s="579">
        <v>1</v>
      </c>
      <c r="AE40" s="579"/>
      <c r="AF40" s="579"/>
      <c r="AG40" s="579"/>
      <c r="AH40" s="579"/>
      <c r="AI40" s="579"/>
      <c r="AJ40" s="579">
        <v>1</v>
      </c>
      <c r="AK40" s="579"/>
      <c r="AL40" s="579"/>
      <c r="AM40" s="579"/>
      <c r="AN40" s="579"/>
      <c r="AO40" s="579"/>
      <c r="AP40" s="580">
        <f t="shared" si="6"/>
        <v>1</v>
      </c>
      <c r="AR40" s="412">
        <f t="shared" si="7"/>
        <v>2</v>
      </c>
      <c r="AT40" s="33">
        <f t="shared" si="8"/>
        <v>3</v>
      </c>
    </row>
    <row r="41" spans="1:46" s="48" customFormat="1" ht="21" customHeight="1">
      <c r="A41" s="33"/>
      <c r="B41" s="33" t="s">
        <v>114</v>
      </c>
      <c r="C41" s="34" t="s">
        <v>126</v>
      </c>
      <c r="D41" s="54">
        <v>35432</v>
      </c>
      <c r="E41" s="53">
        <v>39373</v>
      </c>
      <c r="F41" s="659" t="s">
        <v>373</v>
      </c>
      <c r="G41" s="37">
        <v>1</v>
      </c>
      <c r="H41" s="38">
        <v>6</v>
      </c>
      <c r="I41" s="37">
        <v>7</v>
      </c>
      <c r="J41" s="38">
        <v>7</v>
      </c>
      <c r="K41" s="37">
        <v>14</v>
      </c>
      <c r="L41" s="38">
        <v>5</v>
      </c>
      <c r="M41" s="37">
        <v>19</v>
      </c>
      <c r="N41" s="38">
        <v>4</v>
      </c>
      <c r="O41" s="37">
        <v>23</v>
      </c>
      <c r="P41" s="656">
        <v>0</v>
      </c>
      <c r="Q41" s="37">
        <v>23</v>
      </c>
      <c r="R41" s="37">
        <v>0</v>
      </c>
      <c r="S41" s="37">
        <v>23</v>
      </c>
      <c r="T41" s="39"/>
      <c r="U41" s="578"/>
      <c r="V41" s="578"/>
      <c r="W41" s="578"/>
      <c r="X41" s="578"/>
      <c r="Y41" s="578"/>
      <c r="Z41" s="578"/>
      <c r="AA41" s="578"/>
      <c r="AB41" s="578"/>
      <c r="AC41" s="579"/>
      <c r="AD41" s="579"/>
      <c r="AE41" s="579"/>
      <c r="AF41" s="579"/>
      <c r="AG41" s="579"/>
      <c r="AH41" s="579"/>
      <c r="AI41" s="579"/>
      <c r="AJ41" s="579"/>
      <c r="AK41" s="579"/>
      <c r="AL41" s="579"/>
      <c r="AM41" s="579"/>
      <c r="AN41" s="579"/>
      <c r="AO41" s="579"/>
      <c r="AP41" s="580">
        <f t="shared" si="6"/>
        <v>0</v>
      </c>
      <c r="AQ41" s="581"/>
      <c r="AR41" s="412">
        <f t="shared" si="7"/>
        <v>0</v>
      </c>
      <c r="AS41" s="581"/>
      <c r="AT41" s="33">
        <f t="shared" si="8"/>
        <v>0</v>
      </c>
    </row>
    <row r="42" spans="1:46" s="48" customFormat="1" ht="21" customHeight="1">
      <c r="A42" s="33"/>
      <c r="B42" s="33" t="s">
        <v>116</v>
      </c>
      <c r="C42" s="34" t="s">
        <v>220</v>
      </c>
      <c r="D42" s="49">
        <v>37272</v>
      </c>
      <c r="E42" s="53">
        <v>34592</v>
      </c>
      <c r="F42" s="659" t="s">
        <v>370</v>
      </c>
      <c r="G42" s="37">
        <v>5</v>
      </c>
      <c r="H42" s="38">
        <v>4</v>
      </c>
      <c r="I42" s="37">
        <v>9</v>
      </c>
      <c r="J42" s="38">
        <v>2</v>
      </c>
      <c r="K42" s="37">
        <v>11</v>
      </c>
      <c r="L42" s="38">
        <v>2</v>
      </c>
      <c r="M42" s="37">
        <v>13</v>
      </c>
      <c r="N42" s="38">
        <v>3</v>
      </c>
      <c r="O42" s="37">
        <v>16</v>
      </c>
      <c r="P42" s="656">
        <v>5</v>
      </c>
      <c r="Q42" s="37">
        <v>21</v>
      </c>
      <c r="R42" s="37">
        <v>0</v>
      </c>
      <c r="S42" s="37">
        <v>21</v>
      </c>
      <c r="T42" s="39"/>
      <c r="U42" s="578"/>
      <c r="V42" s="578"/>
      <c r="W42" s="578"/>
      <c r="X42" s="578"/>
      <c r="Y42" s="578"/>
      <c r="Z42" s="578"/>
      <c r="AA42" s="578"/>
      <c r="AB42" s="578"/>
      <c r="AC42" s="579"/>
      <c r="AD42" s="579"/>
      <c r="AE42" s="579"/>
      <c r="AF42" s="579"/>
      <c r="AG42" s="579"/>
      <c r="AH42" s="579"/>
      <c r="AI42" s="579"/>
      <c r="AJ42" s="579"/>
      <c r="AK42" s="579"/>
      <c r="AL42" s="579"/>
      <c r="AM42" s="579"/>
      <c r="AN42" s="579"/>
      <c r="AO42" s="579"/>
      <c r="AP42" s="580">
        <f t="shared" si="6"/>
        <v>0</v>
      </c>
      <c r="AR42" s="412">
        <f t="shared" si="7"/>
        <v>0</v>
      </c>
      <c r="AT42" s="33">
        <f t="shared" si="8"/>
        <v>0</v>
      </c>
    </row>
    <row r="43" spans="1:46" s="48" customFormat="1" ht="21" customHeight="1">
      <c r="A43" s="33"/>
      <c r="B43" s="33" t="s">
        <v>117</v>
      </c>
      <c r="C43" s="34" t="s">
        <v>103</v>
      </c>
      <c r="D43" s="54">
        <v>41992</v>
      </c>
      <c r="E43" s="53">
        <v>36516</v>
      </c>
      <c r="F43" s="659" t="s">
        <v>371</v>
      </c>
      <c r="G43" s="37">
        <v>6</v>
      </c>
      <c r="H43" s="38">
        <v>8</v>
      </c>
      <c r="I43" s="37">
        <v>14</v>
      </c>
      <c r="J43" s="38">
        <v>4</v>
      </c>
      <c r="K43" s="37">
        <v>18</v>
      </c>
      <c r="L43" s="38">
        <v>0</v>
      </c>
      <c r="M43" s="37">
        <v>18</v>
      </c>
      <c r="N43" s="38">
        <v>0</v>
      </c>
      <c r="O43" s="37">
        <v>18</v>
      </c>
      <c r="P43" s="656">
        <v>1</v>
      </c>
      <c r="Q43" s="37">
        <v>19</v>
      </c>
      <c r="R43" s="37">
        <v>0</v>
      </c>
      <c r="S43" s="37">
        <v>19</v>
      </c>
      <c r="T43" s="39"/>
      <c r="U43" s="578"/>
      <c r="V43" s="578"/>
      <c r="W43" s="578"/>
      <c r="X43" s="578"/>
      <c r="Y43" s="578"/>
      <c r="Z43" s="578"/>
      <c r="AA43" s="578"/>
      <c r="AB43" s="578"/>
      <c r="AC43" s="579"/>
      <c r="AD43" s="579"/>
      <c r="AE43" s="579"/>
      <c r="AF43" s="579"/>
      <c r="AG43" s="579"/>
      <c r="AH43" s="579"/>
      <c r="AI43" s="579"/>
      <c r="AJ43" s="579"/>
      <c r="AK43" s="579"/>
      <c r="AL43" s="579"/>
      <c r="AM43" s="579"/>
      <c r="AN43" s="579"/>
      <c r="AO43" s="579"/>
      <c r="AP43" s="580">
        <f t="shared" si="6"/>
        <v>0</v>
      </c>
      <c r="AR43" s="412">
        <f t="shared" si="7"/>
        <v>0</v>
      </c>
      <c r="AT43" s="33">
        <f t="shared" si="8"/>
        <v>0</v>
      </c>
    </row>
    <row r="44" spans="1:46" s="48" customFormat="1" ht="21" customHeight="1">
      <c r="A44" s="79"/>
      <c r="B44" s="33" t="s">
        <v>119</v>
      </c>
      <c r="C44" s="34" t="s">
        <v>144</v>
      </c>
      <c r="D44" s="54">
        <v>40808</v>
      </c>
      <c r="E44" s="53">
        <v>40819</v>
      </c>
      <c r="F44" s="659" t="s">
        <v>371</v>
      </c>
      <c r="G44" s="37">
        <v>0</v>
      </c>
      <c r="H44" s="38">
        <v>5</v>
      </c>
      <c r="I44" s="37">
        <v>5</v>
      </c>
      <c r="J44" s="38">
        <v>0</v>
      </c>
      <c r="K44" s="37">
        <v>5</v>
      </c>
      <c r="L44" s="38">
        <v>0</v>
      </c>
      <c r="M44" s="37">
        <v>5</v>
      </c>
      <c r="N44" s="38">
        <v>2</v>
      </c>
      <c r="O44" s="37">
        <v>7</v>
      </c>
      <c r="P44" s="656">
        <v>7</v>
      </c>
      <c r="Q44" s="37">
        <v>14</v>
      </c>
      <c r="R44" s="37">
        <v>4</v>
      </c>
      <c r="S44" s="37">
        <v>18</v>
      </c>
      <c r="T44" s="39"/>
      <c r="U44" s="39"/>
      <c r="V44" s="39"/>
      <c r="W44" s="39"/>
      <c r="X44" s="39">
        <v>1</v>
      </c>
      <c r="Y44" s="39">
        <v>1</v>
      </c>
      <c r="Z44" s="39">
        <v>1</v>
      </c>
      <c r="AA44" s="39">
        <v>1</v>
      </c>
      <c r="AB44" s="39"/>
      <c r="AC44" s="41"/>
      <c r="AD44" s="41">
        <v>1</v>
      </c>
      <c r="AE44" s="41">
        <v>1</v>
      </c>
      <c r="AF44" s="41"/>
      <c r="AG44" s="41">
        <v>1</v>
      </c>
      <c r="AH44" s="41">
        <v>1</v>
      </c>
      <c r="AI44" s="41">
        <v>1</v>
      </c>
      <c r="AJ44" s="41">
        <v>1</v>
      </c>
      <c r="AK44" s="41">
        <v>1</v>
      </c>
      <c r="AL44" s="41">
        <v>1</v>
      </c>
      <c r="AM44" s="41"/>
      <c r="AN44" s="41"/>
      <c r="AO44" s="41"/>
      <c r="AP44" s="580">
        <f t="shared" si="6"/>
        <v>4</v>
      </c>
      <c r="AR44" s="412">
        <f t="shared" si="7"/>
        <v>8</v>
      </c>
      <c r="AT44" s="33">
        <f t="shared" si="8"/>
        <v>12</v>
      </c>
    </row>
    <row r="45" spans="1:46" s="48" customFormat="1" ht="21" customHeight="1">
      <c r="A45" s="33"/>
      <c r="B45" s="33" t="s">
        <v>121</v>
      </c>
      <c r="C45" s="34" t="s">
        <v>109</v>
      </c>
      <c r="D45" s="54">
        <v>40918</v>
      </c>
      <c r="E45" s="53">
        <v>41015</v>
      </c>
      <c r="F45" s="659" t="s">
        <v>373</v>
      </c>
      <c r="G45" s="37"/>
      <c r="H45" s="38"/>
      <c r="I45" s="37"/>
      <c r="J45" s="38"/>
      <c r="K45" s="37">
        <v>0</v>
      </c>
      <c r="L45" s="38">
        <v>0</v>
      </c>
      <c r="M45" s="37">
        <v>0</v>
      </c>
      <c r="N45" s="38">
        <v>2</v>
      </c>
      <c r="O45" s="37">
        <v>2</v>
      </c>
      <c r="P45" s="656">
        <v>9</v>
      </c>
      <c r="Q45" s="37">
        <v>11</v>
      </c>
      <c r="R45" s="37">
        <v>6</v>
      </c>
      <c r="S45" s="37">
        <v>17</v>
      </c>
      <c r="T45" s="39"/>
      <c r="U45" s="39"/>
      <c r="V45" s="39">
        <v>1</v>
      </c>
      <c r="W45" s="39"/>
      <c r="X45" s="39">
        <v>1</v>
      </c>
      <c r="Y45" s="39">
        <v>1</v>
      </c>
      <c r="Z45" s="39">
        <v>1</v>
      </c>
      <c r="AA45" s="39">
        <v>1</v>
      </c>
      <c r="AB45" s="39">
        <v>1</v>
      </c>
      <c r="AC45" s="41">
        <v>1</v>
      </c>
      <c r="AD45" s="41">
        <v>1</v>
      </c>
      <c r="AE45" s="41">
        <v>1</v>
      </c>
      <c r="AF45" s="41"/>
      <c r="AG45" s="41">
        <v>1</v>
      </c>
      <c r="AH45" s="41">
        <v>1</v>
      </c>
      <c r="AI45" s="41">
        <v>1</v>
      </c>
      <c r="AJ45" s="41"/>
      <c r="AK45" s="41">
        <v>1</v>
      </c>
      <c r="AL45" s="41">
        <v>1</v>
      </c>
      <c r="AM45" s="41">
        <v>1</v>
      </c>
      <c r="AN45" s="41"/>
      <c r="AO45" s="41"/>
      <c r="AP45" s="580">
        <f t="shared" si="6"/>
        <v>6</v>
      </c>
      <c r="AR45" s="412">
        <f t="shared" si="7"/>
        <v>9</v>
      </c>
      <c r="AT45" s="33">
        <f t="shared" si="8"/>
        <v>15</v>
      </c>
    </row>
    <row r="46" spans="1:46" s="48" customFormat="1" ht="21" customHeight="1">
      <c r="A46" s="33"/>
      <c r="B46" s="33" t="s">
        <v>123</v>
      </c>
      <c r="C46" s="34" t="s">
        <v>69</v>
      </c>
      <c r="D46" s="35">
        <v>40410</v>
      </c>
      <c r="E46" s="53">
        <v>28508</v>
      </c>
      <c r="F46" s="659" t="s">
        <v>373</v>
      </c>
      <c r="G46" s="37">
        <v>6</v>
      </c>
      <c r="H46" s="38">
        <v>3</v>
      </c>
      <c r="I46" s="37">
        <v>9</v>
      </c>
      <c r="J46" s="38">
        <v>1</v>
      </c>
      <c r="K46" s="37">
        <v>10</v>
      </c>
      <c r="L46" s="38">
        <v>1</v>
      </c>
      <c r="M46" s="37">
        <v>11</v>
      </c>
      <c r="N46" s="38">
        <v>1</v>
      </c>
      <c r="O46" s="37">
        <v>12</v>
      </c>
      <c r="P46" s="656">
        <v>0</v>
      </c>
      <c r="Q46" s="37">
        <v>12</v>
      </c>
      <c r="R46" s="37">
        <v>0</v>
      </c>
      <c r="S46" s="37">
        <v>12</v>
      </c>
      <c r="T46" s="39"/>
      <c r="U46" s="578"/>
      <c r="V46" s="578"/>
      <c r="W46" s="578"/>
      <c r="X46" s="578"/>
      <c r="Y46" s="578"/>
      <c r="Z46" s="578"/>
      <c r="AA46" s="578"/>
      <c r="AB46" s="578"/>
      <c r="AC46" s="579"/>
      <c r="AD46" s="579"/>
      <c r="AE46" s="579"/>
      <c r="AF46" s="579"/>
      <c r="AG46" s="579"/>
      <c r="AH46" s="579"/>
      <c r="AI46" s="579"/>
      <c r="AJ46" s="579"/>
      <c r="AK46" s="579"/>
      <c r="AL46" s="579"/>
      <c r="AM46" s="579"/>
      <c r="AN46" s="579"/>
      <c r="AO46" s="579"/>
      <c r="AP46" s="580">
        <f t="shared" si="6"/>
        <v>0</v>
      </c>
      <c r="AQ46" s="581"/>
      <c r="AR46" s="412">
        <f t="shared" si="7"/>
        <v>0</v>
      </c>
      <c r="AS46" s="581"/>
      <c r="AT46" s="33">
        <f t="shared" si="8"/>
        <v>0</v>
      </c>
    </row>
    <row r="47" spans="1:46" s="48" customFormat="1" ht="21" customHeight="1">
      <c r="A47" s="33"/>
      <c r="B47" s="33" t="s">
        <v>125</v>
      </c>
      <c r="C47" s="34" t="s">
        <v>1856</v>
      </c>
      <c r="D47" s="49">
        <v>43516</v>
      </c>
      <c r="E47" s="53">
        <v>36238</v>
      </c>
      <c r="F47" s="659" t="s">
        <v>373</v>
      </c>
      <c r="G47" s="37">
        <v>6</v>
      </c>
      <c r="H47" s="38">
        <v>5</v>
      </c>
      <c r="I47" s="37">
        <v>11</v>
      </c>
      <c r="J47" s="38">
        <v>0</v>
      </c>
      <c r="K47" s="37">
        <v>11</v>
      </c>
      <c r="L47" s="38">
        <v>1</v>
      </c>
      <c r="M47" s="37">
        <v>12</v>
      </c>
      <c r="N47" s="38">
        <v>0</v>
      </c>
      <c r="O47" s="37">
        <v>12</v>
      </c>
      <c r="P47" s="656">
        <v>0</v>
      </c>
      <c r="Q47" s="37">
        <v>12</v>
      </c>
      <c r="R47" s="37">
        <v>0</v>
      </c>
      <c r="S47" s="37">
        <v>12</v>
      </c>
      <c r="T47" s="39"/>
      <c r="U47" s="578"/>
      <c r="V47" s="578"/>
      <c r="W47" s="578"/>
      <c r="X47" s="578"/>
      <c r="Y47" s="578"/>
      <c r="Z47" s="578"/>
      <c r="AA47" s="578"/>
      <c r="AB47" s="578"/>
      <c r="AC47" s="579"/>
      <c r="AD47" s="579"/>
      <c r="AE47" s="579"/>
      <c r="AF47" s="579"/>
      <c r="AG47" s="579"/>
      <c r="AH47" s="579"/>
      <c r="AI47" s="579"/>
      <c r="AJ47" s="579"/>
      <c r="AK47" s="579"/>
      <c r="AL47" s="579"/>
      <c r="AM47" s="579"/>
      <c r="AN47" s="579"/>
      <c r="AO47" s="579"/>
      <c r="AP47" s="580">
        <f t="shared" si="6"/>
        <v>0</v>
      </c>
      <c r="AQ47" s="581"/>
      <c r="AR47" s="412">
        <f t="shared" si="7"/>
        <v>0</v>
      </c>
      <c r="AS47" s="581"/>
      <c r="AT47" s="33">
        <f t="shared" si="8"/>
        <v>0</v>
      </c>
    </row>
    <row r="48" spans="1:46" s="48" customFormat="1" ht="21" customHeight="1">
      <c r="A48" s="430"/>
      <c r="B48" s="33" t="s">
        <v>127</v>
      </c>
      <c r="C48" s="34" t="s">
        <v>293</v>
      </c>
      <c r="D48" s="54">
        <v>37721</v>
      </c>
      <c r="E48" s="53">
        <v>26042</v>
      </c>
      <c r="F48" s="659" t="s">
        <v>373</v>
      </c>
      <c r="G48" s="37"/>
      <c r="H48" s="38"/>
      <c r="I48" s="37"/>
      <c r="J48" s="38"/>
      <c r="K48" s="37"/>
      <c r="L48" s="38"/>
      <c r="M48" s="37"/>
      <c r="N48" s="38"/>
      <c r="O48" s="37">
        <v>0</v>
      </c>
      <c r="P48" s="656">
        <v>9</v>
      </c>
      <c r="Q48" s="37">
        <v>9</v>
      </c>
      <c r="R48" s="37">
        <v>1</v>
      </c>
      <c r="S48" s="37">
        <v>10</v>
      </c>
      <c r="T48" s="39"/>
      <c r="U48" s="578"/>
      <c r="V48" s="578"/>
      <c r="W48" s="578"/>
      <c r="X48" s="578"/>
      <c r="Y48" s="578"/>
      <c r="Z48" s="578"/>
      <c r="AA48" s="578">
        <v>1</v>
      </c>
      <c r="AB48" s="578"/>
      <c r="AC48" s="579"/>
      <c r="AD48" s="579">
        <v>1</v>
      </c>
      <c r="AE48" s="579"/>
      <c r="AF48" s="579"/>
      <c r="AG48" s="579"/>
      <c r="AH48" s="579"/>
      <c r="AI48" s="579"/>
      <c r="AJ48" s="579">
        <v>1</v>
      </c>
      <c r="AK48" s="579"/>
      <c r="AL48" s="579"/>
      <c r="AM48" s="579"/>
      <c r="AN48" s="579"/>
      <c r="AO48" s="579"/>
      <c r="AP48" s="580">
        <f t="shared" si="6"/>
        <v>1</v>
      </c>
      <c r="AR48" s="412">
        <f t="shared" si="7"/>
        <v>2</v>
      </c>
      <c r="AT48" s="33">
        <f t="shared" si="8"/>
        <v>3</v>
      </c>
    </row>
    <row r="49" spans="1:46" s="48" customFormat="1" ht="21" customHeight="1">
      <c r="A49" s="33"/>
      <c r="B49" s="33" t="s">
        <v>129</v>
      </c>
      <c r="C49" s="34" t="s">
        <v>324</v>
      </c>
      <c r="D49" s="49">
        <v>40540</v>
      </c>
      <c r="E49" s="53">
        <v>20221</v>
      </c>
      <c r="F49" s="659" t="s">
        <v>373</v>
      </c>
      <c r="G49" s="37"/>
      <c r="H49" s="64"/>
      <c r="I49" s="37"/>
      <c r="J49" s="64"/>
      <c r="K49" s="37"/>
      <c r="L49" s="38"/>
      <c r="M49" s="37"/>
      <c r="N49" s="38"/>
      <c r="O49" s="37">
        <v>0</v>
      </c>
      <c r="P49" s="656">
        <v>7</v>
      </c>
      <c r="Q49" s="37">
        <v>7</v>
      </c>
      <c r="R49" s="37">
        <v>3</v>
      </c>
      <c r="S49" s="37">
        <v>10</v>
      </c>
      <c r="T49" s="39"/>
      <c r="U49" s="39"/>
      <c r="V49" s="39"/>
      <c r="W49" s="39"/>
      <c r="X49" s="39">
        <v>1</v>
      </c>
      <c r="Y49" s="39"/>
      <c r="Z49" s="39">
        <v>1</v>
      </c>
      <c r="AA49" s="39">
        <v>1</v>
      </c>
      <c r="AB49" s="39"/>
      <c r="AC49" s="41"/>
      <c r="AD49" s="41">
        <v>1</v>
      </c>
      <c r="AE49" s="41">
        <v>1</v>
      </c>
      <c r="AF49" s="41"/>
      <c r="AG49" s="41">
        <v>1</v>
      </c>
      <c r="AH49" s="41"/>
      <c r="AI49" s="41">
        <v>1</v>
      </c>
      <c r="AJ49" s="41">
        <v>1</v>
      </c>
      <c r="AK49" s="41">
        <v>1</v>
      </c>
      <c r="AL49" s="41">
        <v>1</v>
      </c>
      <c r="AM49" s="41">
        <v>1</v>
      </c>
      <c r="AN49" s="41"/>
      <c r="AO49" s="41"/>
      <c r="AP49" s="580">
        <f t="shared" si="6"/>
        <v>3</v>
      </c>
      <c r="AR49" s="412">
        <f t="shared" si="7"/>
        <v>8</v>
      </c>
      <c r="AT49" s="33">
        <f t="shared" si="8"/>
        <v>11</v>
      </c>
    </row>
    <row r="50" spans="1:46" s="48" customFormat="1" ht="21" customHeight="1">
      <c r="A50" s="33"/>
      <c r="B50" s="33" t="s">
        <v>131</v>
      </c>
      <c r="C50" s="34" t="s">
        <v>202</v>
      </c>
      <c r="D50" s="49">
        <v>30317</v>
      </c>
      <c r="E50" s="53">
        <v>23067</v>
      </c>
      <c r="F50" s="659" t="s">
        <v>367</v>
      </c>
      <c r="G50" s="37"/>
      <c r="H50" s="38"/>
      <c r="I50" s="37"/>
      <c r="J50" s="38"/>
      <c r="K50" s="37">
        <v>0</v>
      </c>
      <c r="L50" s="38">
        <v>0</v>
      </c>
      <c r="M50" s="37">
        <v>0</v>
      </c>
      <c r="N50" s="38">
        <v>3</v>
      </c>
      <c r="O50" s="37">
        <v>3</v>
      </c>
      <c r="P50" s="656">
        <v>6</v>
      </c>
      <c r="Q50" s="37">
        <v>9</v>
      </c>
      <c r="R50" s="37">
        <v>0</v>
      </c>
      <c r="S50" s="37">
        <v>9</v>
      </c>
      <c r="T50" s="39"/>
      <c r="U50" s="39"/>
      <c r="V50" s="39"/>
      <c r="W50" s="39"/>
      <c r="X50" s="39"/>
      <c r="Y50" s="39"/>
      <c r="Z50" s="39"/>
      <c r="AA50" s="39"/>
      <c r="AB50" s="39"/>
      <c r="AC50" s="41"/>
      <c r="AD50" s="41"/>
      <c r="AE50" s="41"/>
      <c r="AF50" s="41"/>
      <c r="AG50" s="41"/>
      <c r="AH50" s="41"/>
      <c r="AI50" s="41"/>
      <c r="AJ50" s="41"/>
      <c r="AK50" s="41"/>
      <c r="AL50" s="41"/>
      <c r="AM50" s="41">
        <v>1</v>
      </c>
      <c r="AN50" s="41"/>
      <c r="AO50" s="41"/>
      <c r="AP50" s="580">
        <f t="shared" si="6"/>
        <v>0</v>
      </c>
      <c r="AR50" s="412">
        <f t="shared" si="7"/>
        <v>1</v>
      </c>
      <c r="AT50" s="33">
        <f t="shared" si="8"/>
        <v>1</v>
      </c>
    </row>
    <row r="51" spans="1:46" s="48" customFormat="1" ht="21" customHeight="1">
      <c r="A51" s="430"/>
      <c r="B51" s="33" t="s">
        <v>133</v>
      </c>
      <c r="C51" s="34" t="s">
        <v>295</v>
      </c>
      <c r="D51" s="54">
        <v>37721</v>
      </c>
      <c r="E51" s="53">
        <v>27937</v>
      </c>
      <c r="F51" s="659" t="s">
        <v>373</v>
      </c>
      <c r="G51" s="37"/>
      <c r="H51" s="38"/>
      <c r="I51" s="37"/>
      <c r="J51" s="38"/>
      <c r="K51" s="37"/>
      <c r="L51" s="38"/>
      <c r="M51" s="37"/>
      <c r="N51" s="38"/>
      <c r="O51" s="37">
        <v>0</v>
      </c>
      <c r="P51" s="656">
        <v>8</v>
      </c>
      <c r="Q51" s="37">
        <v>8</v>
      </c>
      <c r="R51" s="37">
        <v>1</v>
      </c>
      <c r="S51" s="37">
        <v>9</v>
      </c>
      <c r="T51" s="39"/>
      <c r="U51" s="578"/>
      <c r="V51" s="578"/>
      <c r="W51" s="578"/>
      <c r="X51" s="578"/>
      <c r="Y51" s="578"/>
      <c r="Z51" s="578"/>
      <c r="AA51" s="578">
        <v>1</v>
      </c>
      <c r="AB51" s="578"/>
      <c r="AC51" s="579"/>
      <c r="AD51" s="579">
        <v>1</v>
      </c>
      <c r="AE51" s="579">
        <v>1</v>
      </c>
      <c r="AF51" s="579"/>
      <c r="AG51" s="579"/>
      <c r="AH51" s="579"/>
      <c r="AI51" s="579"/>
      <c r="AJ51" s="579">
        <v>1</v>
      </c>
      <c r="AK51" s="579"/>
      <c r="AL51" s="579"/>
      <c r="AM51" s="579"/>
      <c r="AN51" s="579"/>
      <c r="AO51" s="579"/>
      <c r="AP51" s="580">
        <f t="shared" si="6"/>
        <v>1</v>
      </c>
      <c r="AR51" s="412">
        <f t="shared" si="7"/>
        <v>3</v>
      </c>
      <c r="AT51" s="33">
        <f t="shared" si="8"/>
        <v>4</v>
      </c>
    </row>
    <row r="52" spans="1:46" s="48" customFormat="1" ht="21" customHeight="1">
      <c r="A52" s="33"/>
      <c r="B52" s="33" t="s">
        <v>135</v>
      </c>
      <c r="C52" s="34" t="s">
        <v>132</v>
      </c>
      <c r="D52" s="54">
        <v>41914</v>
      </c>
      <c r="E52" s="53">
        <v>39856</v>
      </c>
      <c r="F52" s="659" t="s">
        <v>1786</v>
      </c>
      <c r="G52" s="37"/>
      <c r="H52" s="38"/>
      <c r="I52" s="37">
        <v>0</v>
      </c>
      <c r="J52" s="38">
        <v>1</v>
      </c>
      <c r="K52" s="37">
        <v>1</v>
      </c>
      <c r="L52" s="38">
        <v>2</v>
      </c>
      <c r="M52" s="37">
        <v>3</v>
      </c>
      <c r="N52" s="38">
        <v>4</v>
      </c>
      <c r="O52" s="37">
        <v>7</v>
      </c>
      <c r="P52" s="656">
        <v>0</v>
      </c>
      <c r="Q52" s="37">
        <v>7</v>
      </c>
      <c r="R52" s="37">
        <v>2</v>
      </c>
      <c r="S52" s="37">
        <v>9</v>
      </c>
      <c r="T52" s="39"/>
      <c r="U52" s="578"/>
      <c r="V52" s="578"/>
      <c r="W52" s="578"/>
      <c r="X52" s="578"/>
      <c r="Y52" s="578"/>
      <c r="Z52" s="578"/>
      <c r="AA52" s="578">
        <v>1</v>
      </c>
      <c r="AB52" s="578">
        <v>1</v>
      </c>
      <c r="AC52" s="579"/>
      <c r="AD52" s="579"/>
      <c r="AE52" s="579"/>
      <c r="AF52" s="579"/>
      <c r="AG52" s="579"/>
      <c r="AH52" s="579"/>
      <c r="AI52" s="579"/>
      <c r="AJ52" s="579"/>
      <c r="AK52" s="579"/>
      <c r="AL52" s="579"/>
      <c r="AM52" s="579"/>
      <c r="AN52" s="579"/>
      <c r="AO52" s="579"/>
      <c r="AP52" s="580">
        <f t="shared" si="6"/>
        <v>2</v>
      </c>
      <c r="AR52" s="412">
        <f t="shared" si="7"/>
        <v>0</v>
      </c>
      <c r="AT52" s="33">
        <f t="shared" si="8"/>
        <v>2</v>
      </c>
    </row>
    <row r="53" spans="1:46" s="48" customFormat="1" ht="21" customHeight="1">
      <c r="A53" s="33"/>
      <c r="B53" s="33" t="s">
        <v>137</v>
      </c>
      <c r="C53" s="34" t="s">
        <v>136</v>
      </c>
      <c r="D53" s="49">
        <v>42048</v>
      </c>
      <c r="E53" s="53">
        <v>27285</v>
      </c>
      <c r="F53" s="659" t="s">
        <v>369</v>
      </c>
      <c r="G53" s="37">
        <v>0</v>
      </c>
      <c r="H53" s="38">
        <v>0</v>
      </c>
      <c r="I53" s="37">
        <v>0</v>
      </c>
      <c r="J53" s="38">
        <v>3</v>
      </c>
      <c r="K53" s="37">
        <v>3</v>
      </c>
      <c r="L53" s="38">
        <v>0</v>
      </c>
      <c r="M53" s="37">
        <v>3</v>
      </c>
      <c r="N53" s="38">
        <v>1</v>
      </c>
      <c r="O53" s="37">
        <v>4</v>
      </c>
      <c r="P53" s="656">
        <v>5</v>
      </c>
      <c r="Q53" s="37">
        <v>9</v>
      </c>
      <c r="R53" s="37">
        <v>0</v>
      </c>
      <c r="S53" s="37">
        <v>9</v>
      </c>
      <c r="T53" s="39"/>
      <c r="U53" s="39"/>
      <c r="V53" s="39"/>
      <c r="W53" s="39"/>
      <c r="X53" s="39"/>
      <c r="Y53" s="39"/>
      <c r="Z53" s="39"/>
      <c r="AA53" s="39"/>
      <c r="AB53" s="39"/>
      <c r="AC53" s="41"/>
      <c r="AD53" s="41"/>
      <c r="AE53" s="41"/>
      <c r="AF53" s="41"/>
      <c r="AG53" s="41"/>
      <c r="AH53" s="41"/>
      <c r="AI53" s="41"/>
      <c r="AJ53" s="41"/>
      <c r="AK53" s="41"/>
      <c r="AL53" s="41"/>
      <c r="AM53" s="41"/>
      <c r="AN53" s="41"/>
      <c r="AO53" s="41"/>
      <c r="AP53" s="580">
        <f t="shared" si="6"/>
        <v>0</v>
      </c>
      <c r="AR53" s="412">
        <f t="shared" si="7"/>
        <v>0</v>
      </c>
      <c r="AT53" s="33">
        <f t="shared" si="8"/>
        <v>0</v>
      </c>
    </row>
    <row r="54" spans="1:46" s="48" customFormat="1" ht="21" customHeight="1">
      <c r="A54" s="79"/>
      <c r="B54" s="33" t="s">
        <v>139</v>
      </c>
      <c r="C54" s="34" t="s">
        <v>218</v>
      </c>
      <c r="D54" s="35">
        <v>31329</v>
      </c>
      <c r="E54" s="53">
        <v>24328</v>
      </c>
      <c r="F54" s="659" t="s">
        <v>368</v>
      </c>
      <c r="G54" s="37"/>
      <c r="H54" s="38"/>
      <c r="I54" s="37">
        <v>0</v>
      </c>
      <c r="J54" s="38">
        <v>3</v>
      </c>
      <c r="K54" s="37">
        <v>3</v>
      </c>
      <c r="L54" s="38">
        <v>5</v>
      </c>
      <c r="M54" s="37">
        <v>8</v>
      </c>
      <c r="N54" s="38">
        <v>0</v>
      </c>
      <c r="O54" s="37">
        <v>8</v>
      </c>
      <c r="P54" s="656">
        <v>0</v>
      </c>
      <c r="Q54" s="37">
        <v>8</v>
      </c>
      <c r="R54" s="37">
        <v>0</v>
      </c>
      <c r="S54" s="37">
        <v>8</v>
      </c>
      <c r="T54" s="39"/>
      <c r="U54" s="39"/>
      <c r="V54" s="39"/>
      <c r="W54" s="39"/>
      <c r="X54" s="39"/>
      <c r="Y54" s="39"/>
      <c r="Z54" s="39"/>
      <c r="AA54" s="39"/>
      <c r="AB54" s="39"/>
      <c r="AC54" s="41"/>
      <c r="AD54" s="41"/>
      <c r="AE54" s="41"/>
      <c r="AF54" s="41"/>
      <c r="AG54" s="41"/>
      <c r="AH54" s="41"/>
      <c r="AI54" s="41"/>
      <c r="AJ54" s="41"/>
      <c r="AK54" s="41"/>
      <c r="AL54" s="41"/>
      <c r="AM54" s="41"/>
      <c r="AN54" s="41"/>
      <c r="AO54" s="41"/>
      <c r="AP54" s="580">
        <f t="shared" si="6"/>
        <v>0</v>
      </c>
      <c r="AR54" s="412">
        <f t="shared" si="7"/>
        <v>0</v>
      </c>
      <c r="AT54" s="33">
        <f t="shared" si="8"/>
        <v>0</v>
      </c>
    </row>
    <row r="55" spans="1:46" s="48" customFormat="1" ht="21" customHeight="1">
      <c r="A55" s="33"/>
      <c r="B55" s="33" t="s">
        <v>141</v>
      </c>
      <c r="C55" s="34" t="s">
        <v>1725</v>
      </c>
      <c r="D55" s="54">
        <v>38679</v>
      </c>
      <c r="E55" s="53">
        <v>38731</v>
      </c>
      <c r="F55" s="659" t="s">
        <v>371</v>
      </c>
      <c r="G55" s="37"/>
      <c r="H55" s="38"/>
      <c r="I55" s="37"/>
      <c r="J55" s="38"/>
      <c r="K55" s="37"/>
      <c r="L55" s="38"/>
      <c r="M55" s="37"/>
      <c r="N55" s="38"/>
      <c r="O55" s="37"/>
      <c r="P55" s="656"/>
      <c r="Q55" s="37">
        <v>0</v>
      </c>
      <c r="R55" s="37">
        <v>8</v>
      </c>
      <c r="S55" s="37">
        <v>8</v>
      </c>
      <c r="T55" s="39">
        <v>1</v>
      </c>
      <c r="U55" s="39">
        <v>1</v>
      </c>
      <c r="V55" s="39">
        <v>1</v>
      </c>
      <c r="W55" s="39"/>
      <c r="X55" s="39">
        <v>1</v>
      </c>
      <c r="Y55" s="39">
        <v>1</v>
      </c>
      <c r="Z55" s="39">
        <v>1</v>
      </c>
      <c r="AA55" s="39">
        <v>1</v>
      </c>
      <c r="AB55" s="39">
        <v>1</v>
      </c>
      <c r="AC55" s="41">
        <v>1</v>
      </c>
      <c r="AD55" s="41">
        <v>1</v>
      </c>
      <c r="AE55" s="41">
        <v>1</v>
      </c>
      <c r="AF55" s="41">
        <v>1</v>
      </c>
      <c r="AG55" s="41">
        <v>1</v>
      </c>
      <c r="AH55" s="41">
        <v>1</v>
      </c>
      <c r="AI55" s="41"/>
      <c r="AJ55" s="41">
        <v>1</v>
      </c>
      <c r="AK55" s="41"/>
      <c r="AL55" s="41">
        <v>1</v>
      </c>
      <c r="AM55" s="41">
        <v>1</v>
      </c>
      <c r="AN55" s="41">
        <v>1</v>
      </c>
      <c r="AO55" s="41">
        <v>1</v>
      </c>
      <c r="AP55" s="580">
        <f t="shared" si="6"/>
        <v>8</v>
      </c>
      <c r="AR55" s="412">
        <f t="shared" si="7"/>
        <v>11</v>
      </c>
      <c r="AT55" s="33">
        <f t="shared" si="8"/>
        <v>19</v>
      </c>
    </row>
    <row r="56" spans="1:46" s="48" customFormat="1" ht="21" customHeight="1">
      <c r="A56" s="33"/>
      <c r="B56" s="33" t="s">
        <v>143</v>
      </c>
      <c r="C56" s="34" t="s">
        <v>214</v>
      </c>
      <c r="D56" s="49">
        <v>30184</v>
      </c>
      <c r="E56" s="53">
        <v>21570</v>
      </c>
      <c r="F56" s="659" t="s">
        <v>368</v>
      </c>
      <c r="G56" s="37"/>
      <c r="H56" s="38"/>
      <c r="I56" s="37">
        <v>0</v>
      </c>
      <c r="J56" s="38">
        <v>0</v>
      </c>
      <c r="K56" s="37">
        <v>0</v>
      </c>
      <c r="L56" s="38">
        <v>0</v>
      </c>
      <c r="M56" s="37">
        <v>0</v>
      </c>
      <c r="N56" s="38">
        <v>0</v>
      </c>
      <c r="O56" s="37">
        <v>0</v>
      </c>
      <c r="P56" s="656">
        <v>6</v>
      </c>
      <c r="Q56" s="37">
        <v>6</v>
      </c>
      <c r="R56" s="37">
        <v>1</v>
      </c>
      <c r="S56" s="37">
        <v>7</v>
      </c>
      <c r="T56" s="39"/>
      <c r="U56" s="578"/>
      <c r="V56" s="578"/>
      <c r="W56" s="578"/>
      <c r="X56" s="578"/>
      <c r="Y56" s="578"/>
      <c r="Z56" s="578"/>
      <c r="AA56" s="578">
        <v>1</v>
      </c>
      <c r="AB56" s="578"/>
      <c r="AC56" s="579"/>
      <c r="AD56" s="579"/>
      <c r="AE56" s="579"/>
      <c r="AF56" s="579"/>
      <c r="AG56" s="579"/>
      <c r="AH56" s="579"/>
      <c r="AI56" s="579"/>
      <c r="AJ56" s="579"/>
      <c r="AK56" s="579"/>
      <c r="AL56" s="579"/>
      <c r="AM56" s="579"/>
      <c r="AN56" s="579"/>
      <c r="AO56" s="579"/>
      <c r="AP56" s="580">
        <f t="shared" si="6"/>
        <v>1</v>
      </c>
      <c r="AR56" s="412">
        <f t="shared" si="7"/>
        <v>0</v>
      </c>
      <c r="AT56" s="33">
        <f t="shared" si="8"/>
        <v>1</v>
      </c>
    </row>
    <row r="57" spans="1:46" s="48" customFormat="1" ht="21" customHeight="1">
      <c r="A57" s="79"/>
      <c r="B57" s="33" t="s">
        <v>145</v>
      </c>
      <c r="C57" s="34" t="s">
        <v>453</v>
      </c>
      <c r="D57" s="54">
        <v>40554</v>
      </c>
      <c r="E57" s="53">
        <v>40613</v>
      </c>
      <c r="F57" s="659" t="s">
        <v>373</v>
      </c>
      <c r="G57" s="37">
        <v>0</v>
      </c>
      <c r="H57" s="38">
        <v>2</v>
      </c>
      <c r="I57" s="37">
        <v>2</v>
      </c>
      <c r="J57" s="38">
        <v>2</v>
      </c>
      <c r="K57" s="37">
        <v>4</v>
      </c>
      <c r="L57" s="38">
        <v>1</v>
      </c>
      <c r="M57" s="37">
        <v>5</v>
      </c>
      <c r="N57" s="38">
        <v>1</v>
      </c>
      <c r="O57" s="37">
        <v>6</v>
      </c>
      <c r="P57" s="656">
        <v>1</v>
      </c>
      <c r="Q57" s="37">
        <v>7</v>
      </c>
      <c r="R57" s="37">
        <v>0</v>
      </c>
      <c r="S57" s="37">
        <v>7</v>
      </c>
      <c r="T57" s="39"/>
      <c r="U57" s="39"/>
      <c r="V57" s="39"/>
      <c r="W57" s="39"/>
      <c r="X57" s="39"/>
      <c r="Y57" s="39"/>
      <c r="Z57" s="39"/>
      <c r="AA57" s="39"/>
      <c r="AB57" s="39"/>
      <c r="AC57" s="41"/>
      <c r="AD57" s="41"/>
      <c r="AE57" s="41"/>
      <c r="AF57" s="41"/>
      <c r="AG57" s="41"/>
      <c r="AH57" s="41"/>
      <c r="AI57" s="41"/>
      <c r="AJ57" s="41"/>
      <c r="AK57" s="41"/>
      <c r="AL57" s="41"/>
      <c r="AM57" s="41"/>
      <c r="AN57" s="41"/>
      <c r="AO57" s="41"/>
      <c r="AP57" s="580">
        <f t="shared" si="6"/>
        <v>0</v>
      </c>
      <c r="AR57" s="412">
        <f t="shared" si="7"/>
        <v>0</v>
      </c>
      <c r="AT57" s="33">
        <f t="shared" si="8"/>
        <v>0</v>
      </c>
    </row>
    <row r="58" spans="1:46" s="48" customFormat="1" ht="21" customHeight="1">
      <c r="A58" s="79"/>
      <c r="B58" s="33" t="s">
        <v>147</v>
      </c>
      <c r="C58" s="34" t="s">
        <v>273</v>
      </c>
      <c r="D58" s="49">
        <v>36537</v>
      </c>
      <c r="E58" s="53">
        <v>26063</v>
      </c>
      <c r="F58" s="659" t="s">
        <v>373</v>
      </c>
      <c r="G58" s="37"/>
      <c r="H58" s="38"/>
      <c r="I58" s="37"/>
      <c r="J58" s="38"/>
      <c r="K58" s="37"/>
      <c r="L58" s="38"/>
      <c r="M58" s="37"/>
      <c r="N58" s="38"/>
      <c r="O58" s="37">
        <v>0</v>
      </c>
      <c r="P58" s="656">
        <v>5</v>
      </c>
      <c r="Q58" s="37">
        <v>5</v>
      </c>
      <c r="R58" s="37">
        <v>0</v>
      </c>
      <c r="S58" s="37">
        <v>5</v>
      </c>
      <c r="T58" s="39"/>
      <c r="U58" s="39"/>
      <c r="V58" s="39"/>
      <c r="W58" s="39"/>
      <c r="X58" s="39"/>
      <c r="Y58" s="39"/>
      <c r="Z58" s="39"/>
      <c r="AA58" s="39"/>
      <c r="AB58" s="39"/>
      <c r="AC58" s="41"/>
      <c r="AD58" s="41"/>
      <c r="AE58" s="41">
        <v>1</v>
      </c>
      <c r="AF58" s="41"/>
      <c r="AG58" s="41"/>
      <c r="AH58" s="41"/>
      <c r="AI58" s="41"/>
      <c r="AJ58" s="41">
        <v>1</v>
      </c>
      <c r="AK58" s="41"/>
      <c r="AL58" s="41"/>
      <c r="AM58" s="41"/>
      <c r="AN58" s="41"/>
      <c r="AO58" s="41"/>
      <c r="AP58" s="580">
        <f t="shared" si="6"/>
        <v>0</v>
      </c>
      <c r="AR58" s="412">
        <f t="shared" si="7"/>
        <v>2</v>
      </c>
      <c r="AT58" s="33">
        <f t="shared" si="8"/>
        <v>2</v>
      </c>
    </row>
    <row r="59" spans="1:46" s="48" customFormat="1" ht="21" customHeight="1">
      <c r="A59" s="33"/>
      <c r="B59" s="33" t="s">
        <v>149</v>
      </c>
      <c r="C59" s="34" t="s">
        <v>62</v>
      </c>
      <c r="D59" s="49">
        <v>36984</v>
      </c>
      <c r="E59" s="53">
        <v>26445</v>
      </c>
      <c r="F59" s="659" t="s">
        <v>370</v>
      </c>
      <c r="G59" s="37">
        <v>0</v>
      </c>
      <c r="H59" s="38">
        <v>2</v>
      </c>
      <c r="I59" s="37">
        <v>2</v>
      </c>
      <c r="J59" s="38">
        <v>0</v>
      </c>
      <c r="K59" s="37">
        <v>2</v>
      </c>
      <c r="L59" s="38">
        <v>1</v>
      </c>
      <c r="M59" s="37">
        <v>3</v>
      </c>
      <c r="N59" s="38">
        <v>2</v>
      </c>
      <c r="O59" s="37">
        <v>5</v>
      </c>
      <c r="P59" s="656">
        <v>0</v>
      </c>
      <c r="Q59" s="37">
        <v>5</v>
      </c>
      <c r="R59" s="37">
        <v>0</v>
      </c>
      <c r="S59" s="37">
        <v>5</v>
      </c>
      <c r="T59" s="39"/>
      <c r="U59" s="578"/>
      <c r="V59" s="578"/>
      <c r="W59" s="578"/>
      <c r="X59" s="578"/>
      <c r="Y59" s="578"/>
      <c r="Z59" s="578"/>
      <c r="AA59" s="578"/>
      <c r="AB59" s="578"/>
      <c r="AC59" s="579"/>
      <c r="AD59" s="579"/>
      <c r="AE59" s="579"/>
      <c r="AF59" s="579"/>
      <c r="AG59" s="579"/>
      <c r="AH59" s="579"/>
      <c r="AI59" s="579"/>
      <c r="AJ59" s="579"/>
      <c r="AK59" s="579"/>
      <c r="AL59" s="579"/>
      <c r="AM59" s="579"/>
      <c r="AN59" s="579"/>
      <c r="AO59" s="579"/>
      <c r="AP59" s="580">
        <f t="shared" si="6"/>
        <v>0</v>
      </c>
      <c r="AR59" s="412">
        <f t="shared" si="7"/>
        <v>0</v>
      </c>
      <c r="AT59" s="33">
        <f t="shared" si="8"/>
        <v>0</v>
      </c>
    </row>
    <row r="60" spans="1:46" s="48" customFormat="1" ht="21" customHeight="1">
      <c r="A60" s="33"/>
      <c r="B60" s="33" t="s">
        <v>151</v>
      </c>
      <c r="C60" s="34" t="s">
        <v>261</v>
      </c>
      <c r="D60" s="49">
        <v>33689</v>
      </c>
      <c r="E60" s="53">
        <v>36480</v>
      </c>
      <c r="F60" s="659" t="s">
        <v>370</v>
      </c>
      <c r="G60" s="37">
        <v>0</v>
      </c>
      <c r="H60" s="38">
        <v>0</v>
      </c>
      <c r="I60" s="37">
        <v>0</v>
      </c>
      <c r="J60" s="38">
        <v>1</v>
      </c>
      <c r="K60" s="37">
        <v>1</v>
      </c>
      <c r="L60" s="38">
        <v>1</v>
      </c>
      <c r="M60" s="37">
        <v>2</v>
      </c>
      <c r="N60" s="38">
        <v>0</v>
      </c>
      <c r="O60" s="37">
        <v>2</v>
      </c>
      <c r="P60" s="656">
        <v>1</v>
      </c>
      <c r="Q60" s="37">
        <v>3</v>
      </c>
      <c r="R60" s="37">
        <v>1</v>
      </c>
      <c r="S60" s="37">
        <v>4</v>
      </c>
      <c r="T60" s="39"/>
      <c r="U60" s="578"/>
      <c r="V60" s="578"/>
      <c r="W60" s="578">
        <v>1</v>
      </c>
      <c r="X60" s="578"/>
      <c r="Y60" s="578"/>
      <c r="Z60" s="578"/>
      <c r="AA60" s="578"/>
      <c r="AB60" s="578"/>
      <c r="AC60" s="579"/>
      <c r="AD60" s="579"/>
      <c r="AE60" s="579"/>
      <c r="AF60" s="579"/>
      <c r="AG60" s="579"/>
      <c r="AH60" s="579"/>
      <c r="AI60" s="579"/>
      <c r="AJ60" s="579"/>
      <c r="AK60" s="579"/>
      <c r="AL60" s="579"/>
      <c r="AM60" s="579"/>
      <c r="AN60" s="579"/>
      <c r="AO60" s="579"/>
      <c r="AP60" s="580">
        <f t="shared" si="6"/>
        <v>1</v>
      </c>
      <c r="AR60" s="412">
        <f t="shared" si="7"/>
        <v>0</v>
      </c>
      <c r="AT60" s="33">
        <f t="shared" si="8"/>
        <v>1</v>
      </c>
    </row>
    <row r="61" spans="1:46" s="48" customFormat="1" ht="21" customHeight="1">
      <c r="A61" s="33"/>
      <c r="B61" s="33" t="s">
        <v>153</v>
      </c>
      <c r="C61" s="34" t="s">
        <v>301</v>
      </c>
      <c r="D61" s="54">
        <v>38468</v>
      </c>
      <c r="E61" s="53">
        <v>36614</v>
      </c>
      <c r="F61" s="659" t="s">
        <v>373</v>
      </c>
      <c r="G61" s="37"/>
      <c r="H61" s="64"/>
      <c r="I61" s="37"/>
      <c r="J61" s="64"/>
      <c r="K61" s="37"/>
      <c r="L61" s="38">
        <v>0</v>
      </c>
      <c r="M61" s="37"/>
      <c r="N61" s="38">
        <v>0</v>
      </c>
      <c r="O61" s="37">
        <v>0</v>
      </c>
      <c r="P61" s="656">
        <v>4</v>
      </c>
      <c r="Q61" s="37">
        <v>4</v>
      </c>
      <c r="R61" s="37">
        <v>0</v>
      </c>
      <c r="S61" s="37">
        <v>4</v>
      </c>
      <c r="T61" s="39"/>
      <c r="U61" s="39"/>
      <c r="V61" s="39"/>
      <c r="W61" s="39"/>
      <c r="X61" s="39"/>
      <c r="Y61" s="39"/>
      <c r="Z61" s="39"/>
      <c r="AA61" s="39"/>
      <c r="AB61" s="39"/>
      <c r="AC61" s="41"/>
      <c r="AD61" s="41"/>
      <c r="AE61" s="41"/>
      <c r="AF61" s="41"/>
      <c r="AG61" s="41"/>
      <c r="AH61" s="41"/>
      <c r="AI61" s="41"/>
      <c r="AJ61" s="41"/>
      <c r="AK61" s="41"/>
      <c r="AL61" s="41"/>
      <c r="AM61" s="41"/>
      <c r="AN61" s="41"/>
      <c r="AO61" s="41"/>
      <c r="AP61" s="580">
        <f t="shared" ref="AP61:AP94" si="9">SUM(T61:AB61)</f>
        <v>0</v>
      </c>
      <c r="AR61" s="412">
        <f t="shared" ref="AR61:AR94" si="10">SUM(AC61:AO61)</f>
        <v>0</v>
      </c>
      <c r="AT61" s="33">
        <f t="shared" ref="AT61:AT94" si="11">SUM(AP61,AR61)</f>
        <v>0</v>
      </c>
    </row>
    <row r="62" spans="1:46" s="48" customFormat="1" ht="21" customHeight="1">
      <c r="A62" s="33"/>
      <c r="B62" s="33" t="s">
        <v>155</v>
      </c>
      <c r="C62" s="34" t="s">
        <v>305</v>
      </c>
      <c r="D62" s="49">
        <v>38687</v>
      </c>
      <c r="E62" s="53">
        <v>22007</v>
      </c>
      <c r="F62" s="659" t="s">
        <v>373</v>
      </c>
      <c r="G62" s="37"/>
      <c r="H62" s="38"/>
      <c r="I62" s="37"/>
      <c r="J62" s="38"/>
      <c r="K62" s="37"/>
      <c r="L62" s="38"/>
      <c r="M62" s="37"/>
      <c r="N62" s="38"/>
      <c r="O62" s="37">
        <v>0</v>
      </c>
      <c r="P62" s="656">
        <v>3</v>
      </c>
      <c r="Q62" s="37">
        <v>3</v>
      </c>
      <c r="R62" s="37">
        <v>0</v>
      </c>
      <c r="S62" s="37">
        <v>3</v>
      </c>
      <c r="T62" s="39"/>
      <c r="U62" s="578"/>
      <c r="V62" s="578"/>
      <c r="W62" s="578"/>
      <c r="X62" s="578"/>
      <c r="Y62" s="578"/>
      <c r="Z62" s="578"/>
      <c r="AA62" s="578"/>
      <c r="AB62" s="578"/>
      <c r="AC62" s="579"/>
      <c r="AD62" s="579"/>
      <c r="AE62" s="579"/>
      <c r="AF62" s="579"/>
      <c r="AG62" s="579"/>
      <c r="AH62" s="579"/>
      <c r="AI62" s="579"/>
      <c r="AJ62" s="579"/>
      <c r="AK62" s="579"/>
      <c r="AL62" s="579"/>
      <c r="AM62" s="579"/>
      <c r="AN62" s="579"/>
      <c r="AO62" s="579"/>
      <c r="AP62" s="580">
        <f t="shared" si="9"/>
        <v>0</v>
      </c>
      <c r="AR62" s="412">
        <f t="shared" si="10"/>
        <v>0</v>
      </c>
      <c r="AT62" s="33">
        <f t="shared" si="11"/>
        <v>0</v>
      </c>
    </row>
    <row r="63" spans="1:46" s="48" customFormat="1" ht="21" customHeight="1">
      <c r="A63" s="79"/>
      <c r="B63" s="33" t="s">
        <v>157</v>
      </c>
      <c r="C63" s="34" t="s">
        <v>107</v>
      </c>
      <c r="D63" s="35">
        <v>40452</v>
      </c>
      <c r="E63" s="53">
        <v>40015</v>
      </c>
      <c r="F63" s="659" t="s">
        <v>367</v>
      </c>
      <c r="G63" s="37">
        <v>0</v>
      </c>
      <c r="H63" s="38">
        <v>0</v>
      </c>
      <c r="I63" s="37">
        <v>0</v>
      </c>
      <c r="J63" s="38">
        <v>1</v>
      </c>
      <c r="K63" s="37">
        <v>1</v>
      </c>
      <c r="L63" s="38">
        <v>0</v>
      </c>
      <c r="M63" s="37">
        <v>1</v>
      </c>
      <c r="N63" s="38">
        <v>2</v>
      </c>
      <c r="O63" s="37">
        <v>3</v>
      </c>
      <c r="P63" s="656">
        <v>0</v>
      </c>
      <c r="Q63" s="37">
        <v>3</v>
      </c>
      <c r="R63" s="37">
        <v>0</v>
      </c>
      <c r="S63" s="37">
        <v>3</v>
      </c>
      <c r="T63" s="39"/>
      <c r="U63" s="39"/>
      <c r="V63" s="39"/>
      <c r="W63" s="39"/>
      <c r="X63" s="39"/>
      <c r="Y63" s="39"/>
      <c r="Z63" s="39"/>
      <c r="AA63" s="39"/>
      <c r="AB63" s="39"/>
      <c r="AC63" s="41"/>
      <c r="AD63" s="41"/>
      <c r="AE63" s="41"/>
      <c r="AF63" s="41">
        <v>1</v>
      </c>
      <c r="AG63" s="41"/>
      <c r="AH63" s="41"/>
      <c r="AI63" s="41"/>
      <c r="AJ63" s="41"/>
      <c r="AK63" s="41">
        <v>1</v>
      </c>
      <c r="AL63" s="41">
        <v>1</v>
      </c>
      <c r="AM63" s="41"/>
      <c r="AN63" s="41"/>
      <c r="AO63" s="41"/>
      <c r="AP63" s="580">
        <f t="shared" si="9"/>
        <v>0</v>
      </c>
      <c r="AR63" s="412">
        <f t="shared" si="10"/>
        <v>3</v>
      </c>
      <c r="AT63" s="33">
        <f t="shared" si="11"/>
        <v>3</v>
      </c>
    </row>
    <row r="64" spans="1:46" s="48" customFormat="1" ht="21" customHeight="1">
      <c r="A64" s="33"/>
      <c r="B64" s="33" t="s">
        <v>159</v>
      </c>
      <c r="C64" s="34" t="s">
        <v>323</v>
      </c>
      <c r="D64" s="54">
        <v>40513</v>
      </c>
      <c r="E64" s="53">
        <v>40534</v>
      </c>
      <c r="F64" s="659" t="s">
        <v>367</v>
      </c>
      <c r="G64" s="37"/>
      <c r="H64" s="38"/>
      <c r="I64" s="37"/>
      <c r="J64" s="38"/>
      <c r="K64" s="37">
        <v>0</v>
      </c>
      <c r="L64" s="38">
        <v>0</v>
      </c>
      <c r="M64" s="37">
        <v>0</v>
      </c>
      <c r="N64" s="38">
        <v>1</v>
      </c>
      <c r="O64" s="37">
        <v>1</v>
      </c>
      <c r="P64" s="656">
        <v>1</v>
      </c>
      <c r="Q64" s="37">
        <v>2</v>
      </c>
      <c r="R64" s="37">
        <v>1</v>
      </c>
      <c r="S64" s="37">
        <v>3</v>
      </c>
      <c r="T64" s="39"/>
      <c r="U64" s="39">
        <v>1</v>
      </c>
      <c r="V64" s="39"/>
      <c r="W64" s="39"/>
      <c r="X64" s="39"/>
      <c r="Y64" s="39"/>
      <c r="Z64" s="39"/>
      <c r="AA64" s="39"/>
      <c r="AB64" s="39"/>
      <c r="AC64" s="41"/>
      <c r="AD64" s="41"/>
      <c r="AE64" s="41"/>
      <c r="AF64" s="41"/>
      <c r="AG64" s="41"/>
      <c r="AH64" s="41"/>
      <c r="AI64" s="41"/>
      <c r="AJ64" s="41"/>
      <c r="AK64" s="41"/>
      <c r="AL64" s="41"/>
      <c r="AM64" s="41"/>
      <c r="AN64" s="41">
        <v>1</v>
      </c>
      <c r="AO64" s="41">
        <v>1</v>
      </c>
      <c r="AP64" s="580">
        <f t="shared" si="9"/>
        <v>1</v>
      </c>
      <c r="AR64" s="412">
        <f t="shared" si="10"/>
        <v>2</v>
      </c>
      <c r="AT64" s="33">
        <f t="shared" si="11"/>
        <v>3</v>
      </c>
    </row>
    <row r="65" spans="1:46" s="48" customFormat="1" ht="21" customHeight="1">
      <c r="A65" s="79"/>
      <c r="B65" s="33" t="s">
        <v>161</v>
      </c>
      <c r="C65" s="34" t="s">
        <v>345</v>
      </c>
      <c r="D65" s="49">
        <v>42026</v>
      </c>
      <c r="E65" s="53">
        <v>25260</v>
      </c>
      <c r="F65" s="659" t="s">
        <v>369</v>
      </c>
      <c r="G65" s="37"/>
      <c r="H65" s="38"/>
      <c r="I65" s="37">
        <v>0</v>
      </c>
      <c r="J65" s="38">
        <v>1</v>
      </c>
      <c r="K65" s="37">
        <v>1</v>
      </c>
      <c r="L65" s="38">
        <v>1</v>
      </c>
      <c r="M65" s="37">
        <v>2</v>
      </c>
      <c r="N65" s="38">
        <v>1</v>
      </c>
      <c r="O65" s="37">
        <v>3</v>
      </c>
      <c r="P65" s="656">
        <v>0</v>
      </c>
      <c r="Q65" s="37">
        <v>3</v>
      </c>
      <c r="R65" s="37">
        <v>0</v>
      </c>
      <c r="S65" s="37">
        <v>3</v>
      </c>
      <c r="T65" s="39"/>
      <c r="U65" s="39"/>
      <c r="V65" s="39"/>
      <c r="W65" s="39"/>
      <c r="X65" s="39"/>
      <c r="Y65" s="39"/>
      <c r="Z65" s="39"/>
      <c r="AA65" s="39"/>
      <c r="AB65" s="39"/>
      <c r="AC65" s="41"/>
      <c r="AD65" s="41"/>
      <c r="AE65" s="41"/>
      <c r="AF65" s="41"/>
      <c r="AG65" s="41"/>
      <c r="AH65" s="41"/>
      <c r="AI65" s="41"/>
      <c r="AJ65" s="41"/>
      <c r="AK65" s="41"/>
      <c r="AL65" s="41"/>
      <c r="AM65" s="41"/>
      <c r="AN65" s="41"/>
      <c r="AO65" s="41"/>
      <c r="AP65" s="580">
        <f t="shared" si="9"/>
        <v>0</v>
      </c>
      <c r="AR65" s="412">
        <f t="shared" si="10"/>
        <v>0</v>
      </c>
      <c r="AT65" s="33">
        <f t="shared" si="11"/>
        <v>0</v>
      </c>
    </row>
    <row r="66" spans="1:46" s="48" customFormat="1" ht="21" customHeight="1">
      <c r="A66" s="33"/>
      <c r="B66" s="33" t="s">
        <v>163</v>
      </c>
      <c r="C66" s="34" t="s">
        <v>344</v>
      </c>
      <c r="D66" s="54">
        <v>41974</v>
      </c>
      <c r="E66" s="53">
        <v>42072</v>
      </c>
      <c r="F66" s="659" t="s">
        <v>369</v>
      </c>
      <c r="G66" s="37"/>
      <c r="H66" s="38"/>
      <c r="I66" s="37">
        <v>0</v>
      </c>
      <c r="J66" s="38">
        <v>1</v>
      </c>
      <c r="K66" s="37">
        <v>1</v>
      </c>
      <c r="L66" s="38">
        <v>1</v>
      </c>
      <c r="M66" s="37">
        <v>2</v>
      </c>
      <c r="N66" s="38">
        <v>0</v>
      </c>
      <c r="O66" s="37">
        <v>2</v>
      </c>
      <c r="P66" s="656">
        <v>0</v>
      </c>
      <c r="Q66" s="37">
        <v>2</v>
      </c>
      <c r="R66" s="37">
        <v>0</v>
      </c>
      <c r="S66" s="37">
        <v>2</v>
      </c>
      <c r="T66" s="39"/>
      <c r="U66" s="39"/>
      <c r="V66" s="39"/>
      <c r="W66" s="39"/>
      <c r="X66" s="39"/>
      <c r="Y66" s="39"/>
      <c r="Z66" s="39"/>
      <c r="AA66" s="39"/>
      <c r="AB66" s="39"/>
      <c r="AC66" s="41"/>
      <c r="AD66" s="41"/>
      <c r="AE66" s="41"/>
      <c r="AF66" s="41"/>
      <c r="AG66" s="41"/>
      <c r="AH66" s="41"/>
      <c r="AI66" s="41"/>
      <c r="AJ66" s="41"/>
      <c r="AK66" s="41"/>
      <c r="AL66" s="41"/>
      <c r="AM66" s="41"/>
      <c r="AN66" s="41"/>
      <c r="AO66" s="41"/>
      <c r="AP66" s="580">
        <f t="shared" si="9"/>
        <v>0</v>
      </c>
      <c r="AR66" s="412">
        <f t="shared" si="10"/>
        <v>0</v>
      </c>
      <c r="AT66" s="33">
        <f t="shared" si="11"/>
        <v>0</v>
      </c>
    </row>
    <row r="67" spans="1:46" s="48" customFormat="1" ht="21" customHeight="1">
      <c r="A67" s="33"/>
      <c r="B67" s="33" t="s">
        <v>165</v>
      </c>
      <c r="C67" s="34" t="s">
        <v>361</v>
      </c>
      <c r="D67" s="54">
        <v>42836</v>
      </c>
      <c r="E67" s="53">
        <v>42894</v>
      </c>
      <c r="F67" s="659" t="s">
        <v>373</v>
      </c>
      <c r="G67" s="37"/>
      <c r="H67" s="38"/>
      <c r="I67" s="37"/>
      <c r="J67" s="38"/>
      <c r="K67" s="37"/>
      <c r="L67" s="38"/>
      <c r="M67" s="37"/>
      <c r="N67" s="38"/>
      <c r="O67" s="37"/>
      <c r="P67" s="656">
        <v>0</v>
      </c>
      <c r="Q67" s="37">
        <v>0</v>
      </c>
      <c r="R67" s="37">
        <v>2</v>
      </c>
      <c r="S67" s="37">
        <v>2</v>
      </c>
      <c r="T67" s="39"/>
      <c r="U67" s="39"/>
      <c r="V67" s="39">
        <v>1</v>
      </c>
      <c r="W67" s="39"/>
      <c r="X67" s="39">
        <v>1</v>
      </c>
      <c r="Y67" s="39"/>
      <c r="Z67" s="39"/>
      <c r="AA67" s="39"/>
      <c r="AB67" s="39"/>
      <c r="AC67" s="41">
        <v>1</v>
      </c>
      <c r="AD67" s="41"/>
      <c r="AE67" s="41"/>
      <c r="AF67" s="41"/>
      <c r="AG67" s="41"/>
      <c r="AH67" s="41"/>
      <c r="AI67" s="41"/>
      <c r="AJ67" s="41"/>
      <c r="AK67" s="41"/>
      <c r="AL67" s="41"/>
      <c r="AM67" s="41"/>
      <c r="AN67" s="41"/>
      <c r="AO67" s="41"/>
      <c r="AP67" s="580">
        <f t="shared" si="9"/>
        <v>2</v>
      </c>
      <c r="AR67" s="412">
        <f t="shared" si="10"/>
        <v>1</v>
      </c>
      <c r="AT67" s="33">
        <f t="shared" si="11"/>
        <v>3</v>
      </c>
    </row>
    <row r="68" spans="1:46" s="48" customFormat="1" ht="21" customHeight="1">
      <c r="A68" s="33"/>
      <c r="B68" s="33" t="s">
        <v>167</v>
      </c>
      <c r="C68" s="34" t="s">
        <v>228</v>
      </c>
      <c r="D68" s="35">
        <v>42875</v>
      </c>
      <c r="E68" s="53">
        <v>42867</v>
      </c>
      <c r="F68" s="659" t="s">
        <v>373</v>
      </c>
      <c r="G68" s="37"/>
      <c r="H68" s="64"/>
      <c r="I68" s="37"/>
      <c r="J68" s="64"/>
      <c r="K68" s="37"/>
      <c r="L68" s="38">
        <v>0</v>
      </c>
      <c r="M68" s="37"/>
      <c r="N68" s="38">
        <v>0</v>
      </c>
      <c r="O68" s="37">
        <v>0</v>
      </c>
      <c r="P68" s="656">
        <v>2</v>
      </c>
      <c r="Q68" s="37">
        <v>2</v>
      </c>
      <c r="R68" s="37">
        <v>0</v>
      </c>
      <c r="S68" s="37">
        <v>2</v>
      </c>
      <c r="T68" s="39"/>
      <c r="U68" s="39"/>
      <c r="V68" s="39"/>
      <c r="W68" s="39"/>
      <c r="X68" s="39"/>
      <c r="Y68" s="39"/>
      <c r="Z68" s="39"/>
      <c r="AA68" s="39"/>
      <c r="AB68" s="39"/>
      <c r="AC68" s="41"/>
      <c r="AD68" s="41"/>
      <c r="AE68" s="41"/>
      <c r="AF68" s="41"/>
      <c r="AG68" s="41"/>
      <c r="AH68" s="41"/>
      <c r="AI68" s="41"/>
      <c r="AJ68" s="41"/>
      <c r="AK68" s="41"/>
      <c r="AL68" s="41"/>
      <c r="AM68" s="41"/>
      <c r="AN68" s="41"/>
      <c r="AO68" s="41"/>
      <c r="AP68" s="580">
        <f t="shared" si="9"/>
        <v>0</v>
      </c>
      <c r="AR68" s="412">
        <f t="shared" si="10"/>
        <v>0</v>
      </c>
      <c r="AT68" s="33">
        <f t="shared" si="11"/>
        <v>0</v>
      </c>
    </row>
    <row r="69" spans="1:46" s="48" customFormat="1" ht="21" customHeight="1">
      <c r="A69" s="60"/>
      <c r="B69" s="33" t="s">
        <v>169</v>
      </c>
      <c r="C69" s="58" t="s">
        <v>60</v>
      </c>
      <c r="D69" s="49">
        <v>36984</v>
      </c>
      <c r="E69" s="53">
        <v>27715</v>
      </c>
      <c r="F69" s="659" t="s">
        <v>368</v>
      </c>
      <c r="G69" s="37">
        <v>1</v>
      </c>
      <c r="H69" s="38">
        <v>0</v>
      </c>
      <c r="I69" s="37">
        <v>1</v>
      </c>
      <c r="J69" s="38">
        <v>0</v>
      </c>
      <c r="K69" s="37">
        <v>0</v>
      </c>
      <c r="L69" s="38">
        <v>0</v>
      </c>
      <c r="M69" s="37">
        <v>0</v>
      </c>
      <c r="N69" s="38">
        <v>0</v>
      </c>
      <c r="O69" s="37">
        <v>0</v>
      </c>
      <c r="P69" s="656">
        <v>1</v>
      </c>
      <c r="Q69" s="37">
        <v>1</v>
      </c>
      <c r="R69" s="37">
        <v>0</v>
      </c>
      <c r="S69" s="37">
        <v>1</v>
      </c>
      <c r="T69" s="39"/>
      <c r="U69" s="578"/>
      <c r="V69" s="578"/>
      <c r="W69" s="578"/>
      <c r="X69" s="578"/>
      <c r="Y69" s="578"/>
      <c r="Z69" s="578"/>
      <c r="AA69" s="578"/>
      <c r="AB69" s="578"/>
      <c r="AC69" s="579"/>
      <c r="AD69" s="579"/>
      <c r="AE69" s="579"/>
      <c r="AF69" s="579"/>
      <c r="AG69" s="579"/>
      <c r="AH69" s="579"/>
      <c r="AI69" s="579"/>
      <c r="AJ69" s="579"/>
      <c r="AK69" s="579"/>
      <c r="AL69" s="579"/>
      <c r="AM69" s="579"/>
      <c r="AN69" s="579"/>
      <c r="AO69" s="579"/>
      <c r="AP69" s="580">
        <f t="shared" si="9"/>
        <v>0</v>
      </c>
      <c r="AR69" s="412">
        <f t="shared" si="10"/>
        <v>0</v>
      </c>
      <c r="AT69" s="33">
        <f t="shared" si="11"/>
        <v>0</v>
      </c>
    </row>
    <row r="70" spans="1:46" s="48" customFormat="1" ht="21" customHeight="1">
      <c r="A70" s="33"/>
      <c r="B70" s="33" t="s">
        <v>171</v>
      </c>
      <c r="C70" s="34" t="s">
        <v>160</v>
      </c>
      <c r="D70" s="49">
        <v>37272</v>
      </c>
      <c r="E70" s="53">
        <v>28609</v>
      </c>
      <c r="F70" s="659" t="s">
        <v>368</v>
      </c>
      <c r="G70" s="37"/>
      <c r="H70" s="38"/>
      <c r="I70" s="37"/>
      <c r="J70" s="38"/>
      <c r="K70" s="37">
        <v>0</v>
      </c>
      <c r="L70" s="38">
        <v>0</v>
      </c>
      <c r="M70" s="37">
        <v>0</v>
      </c>
      <c r="N70" s="38">
        <v>0</v>
      </c>
      <c r="O70" s="37">
        <v>0</v>
      </c>
      <c r="P70" s="656">
        <v>1</v>
      </c>
      <c r="Q70" s="37">
        <v>1</v>
      </c>
      <c r="R70" s="37">
        <v>0</v>
      </c>
      <c r="S70" s="37">
        <v>1</v>
      </c>
      <c r="T70" s="39"/>
      <c r="U70" s="39"/>
      <c r="V70" s="39"/>
      <c r="W70" s="39"/>
      <c r="X70" s="39"/>
      <c r="Y70" s="39"/>
      <c r="Z70" s="39"/>
      <c r="AA70" s="39"/>
      <c r="AB70" s="39"/>
      <c r="AC70" s="41"/>
      <c r="AD70" s="41"/>
      <c r="AE70" s="41"/>
      <c r="AF70" s="41"/>
      <c r="AG70" s="41"/>
      <c r="AH70" s="41"/>
      <c r="AI70" s="41"/>
      <c r="AJ70" s="41"/>
      <c r="AK70" s="41"/>
      <c r="AL70" s="41"/>
      <c r="AM70" s="41"/>
      <c r="AN70" s="41"/>
      <c r="AO70" s="41"/>
      <c r="AP70" s="580">
        <f t="shared" si="9"/>
        <v>0</v>
      </c>
      <c r="AR70" s="412">
        <f t="shared" si="10"/>
        <v>0</v>
      </c>
      <c r="AT70" s="33">
        <f t="shared" si="11"/>
        <v>0</v>
      </c>
    </row>
    <row r="71" spans="1:46" s="48" customFormat="1" ht="21" customHeight="1">
      <c r="A71" s="33"/>
      <c r="B71" s="33" t="s">
        <v>173</v>
      </c>
      <c r="C71" s="34" t="s">
        <v>99</v>
      </c>
      <c r="D71" s="35">
        <v>37315</v>
      </c>
      <c r="E71" s="53">
        <v>36482</v>
      </c>
      <c r="F71" s="659" t="s">
        <v>373</v>
      </c>
      <c r="G71" s="37">
        <v>0</v>
      </c>
      <c r="H71" s="38">
        <v>0</v>
      </c>
      <c r="I71" s="37">
        <v>0</v>
      </c>
      <c r="J71" s="38">
        <v>0</v>
      </c>
      <c r="K71" s="37">
        <v>0</v>
      </c>
      <c r="L71" s="38">
        <v>0</v>
      </c>
      <c r="M71" s="37">
        <v>0</v>
      </c>
      <c r="N71" s="38">
        <v>0</v>
      </c>
      <c r="O71" s="37">
        <v>0</v>
      </c>
      <c r="P71" s="656">
        <v>1</v>
      </c>
      <c r="Q71" s="37">
        <v>1</v>
      </c>
      <c r="R71" s="37">
        <v>0</v>
      </c>
      <c r="S71" s="37">
        <v>1</v>
      </c>
      <c r="T71" s="39"/>
      <c r="U71" s="578"/>
      <c r="V71" s="578"/>
      <c r="W71" s="578"/>
      <c r="X71" s="578"/>
      <c r="Y71" s="578"/>
      <c r="Z71" s="578"/>
      <c r="AA71" s="578"/>
      <c r="AB71" s="578"/>
      <c r="AC71" s="579"/>
      <c r="AD71" s="579"/>
      <c r="AE71" s="579"/>
      <c r="AF71" s="579"/>
      <c r="AG71" s="579"/>
      <c r="AH71" s="579"/>
      <c r="AI71" s="579"/>
      <c r="AJ71" s="579"/>
      <c r="AK71" s="579"/>
      <c r="AL71" s="579"/>
      <c r="AM71" s="579"/>
      <c r="AN71" s="579"/>
      <c r="AO71" s="579"/>
      <c r="AP71" s="580">
        <f t="shared" si="9"/>
        <v>0</v>
      </c>
      <c r="AR71" s="412">
        <f t="shared" si="10"/>
        <v>0</v>
      </c>
      <c r="AT71" s="33">
        <f t="shared" si="11"/>
        <v>0</v>
      </c>
    </row>
    <row r="72" spans="1:46" s="48" customFormat="1" ht="21" customHeight="1">
      <c r="A72" s="33"/>
      <c r="B72" s="33" t="s">
        <v>174</v>
      </c>
      <c r="C72" s="34" t="s">
        <v>172</v>
      </c>
      <c r="D72" s="35">
        <v>37315</v>
      </c>
      <c r="E72" s="53">
        <v>19421</v>
      </c>
      <c r="F72" s="659" t="s">
        <v>373</v>
      </c>
      <c r="G72" s="37">
        <v>0</v>
      </c>
      <c r="H72" s="38">
        <v>0</v>
      </c>
      <c r="I72" s="37">
        <v>0</v>
      </c>
      <c r="J72" s="38">
        <v>0</v>
      </c>
      <c r="K72" s="37">
        <v>0</v>
      </c>
      <c r="L72" s="38">
        <v>0</v>
      </c>
      <c r="M72" s="37">
        <v>0</v>
      </c>
      <c r="N72" s="38">
        <v>0</v>
      </c>
      <c r="O72" s="37">
        <v>0</v>
      </c>
      <c r="P72" s="656">
        <v>1</v>
      </c>
      <c r="Q72" s="37">
        <v>1</v>
      </c>
      <c r="R72" s="37">
        <v>0</v>
      </c>
      <c r="S72" s="37">
        <v>1</v>
      </c>
      <c r="T72" s="39"/>
      <c r="U72" s="578"/>
      <c r="V72" s="578"/>
      <c r="W72" s="578"/>
      <c r="X72" s="578"/>
      <c r="Y72" s="578"/>
      <c r="Z72" s="578"/>
      <c r="AA72" s="578"/>
      <c r="AB72" s="578"/>
      <c r="AC72" s="579"/>
      <c r="AD72" s="579"/>
      <c r="AE72" s="579"/>
      <c r="AF72" s="579"/>
      <c r="AG72" s="579"/>
      <c r="AH72" s="579"/>
      <c r="AI72" s="579"/>
      <c r="AJ72" s="579"/>
      <c r="AK72" s="579"/>
      <c r="AL72" s="579"/>
      <c r="AM72" s="579"/>
      <c r="AN72" s="579"/>
      <c r="AO72" s="579"/>
      <c r="AP72" s="580">
        <f t="shared" si="9"/>
        <v>0</v>
      </c>
      <c r="AR72" s="412">
        <f t="shared" si="10"/>
        <v>0</v>
      </c>
      <c r="AT72" s="33">
        <f t="shared" si="11"/>
        <v>0</v>
      </c>
    </row>
    <row r="73" spans="1:46" s="634" customFormat="1" ht="21" customHeight="1">
      <c r="A73" s="79"/>
      <c r="B73" s="33" t="s">
        <v>176</v>
      </c>
      <c r="C73" s="34" t="s">
        <v>725</v>
      </c>
      <c r="D73" s="54">
        <v>40107</v>
      </c>
      <c r="E73" s="53">
        <v>32528</v>
      </c>
      <c r="F73" s="659" t="s">
        <v>367</v>
      </c>
      <c r="G73" s="37"/>
      <c r="H73" s="38"/>
      <c r="I73" s="37"/>
      <c r="J73" s="38"/>
      <c r="K73" s="37"/>
      <c r="L73" s="38">
        <v>0</v>
      </c>
      <c r="M73" s="37">
        <v>0</v>
      </c>
      <c r="N73" s="38">
        <v>1</v>
      </c>
      <c r="O73" s="37">
        <v>1</v>
      </c>
      <c r="P73" s="656">
        <v>0</v>
      </c>
      <c r="Q73" s="37">
        <v>1</v>
      </c>
      <c r="R73" s="37">
        <v>0</v>
      </c>
      <c r="S73" s="37">
        <v>1</v>
      </c>
      <c r="T73" s="39"/>
      <c r="U73" s="39"/>
      <c r="V73" s="39"/>
      <c r="W73" s="39"/>
      <c r="X73" s="39"/>
      <c r="Y73" s="39"/>
      <c r="Z73" s="39"/>
      <c r="AA73" s="39"/>
      <c r="AB73" s="39"/>
      <c r="AC73" s="41"/>
      <c r="AD73" s="41"/>
      <c r="AE73" s="41"/>
      <c r="AF73" s="41"/>
      <c r="AG73" s="41"/>
      <c r="AH73" s="41"/>
      <c r="AI73" s="41"/>
      <c r="AJ73" s="41"/>
      <c r="AK73" s="41"/>
      <c r="AL73" s="41"/>
      <c r="AM73" s="41">
        <v>1</v>
      </c>
      <c r="AN73" s="41"/>
      <c r="AO73" s="41"/>
      <c r="AP73" s="580">
        <f t="shared" si="9"/>
        <v>0</v>
      </c>
      <c r="AQ73" s="48"/>
      <c r="AR73" s="412">
        <f t="shared" si="10"/>
        <v>1</v>
      </c>
      <c r="AS73" s="48"/>
      <c r="AT73" s="33">
        <f t="shared" si="11"/>
        <v>1</v>
      </c>
    </row>
    <row r="74" spans="1:46" s="634" customFormat="1" ht="21" customHeight="1">
      <c r="A74" s="79"/>
      <c r="B74" s="33" t="s">
        <v>178</v>
      </c>
      <c r="C74" s="34" t="s">
        <v>325</v>
      </c>
      <c r="D74" s="54">
        <v>40554</v>
      </c>
      <c r="E74" s="53">
        <v>31609</v>
      </c>
      <c r="F74" s="659" t="s">
        <v>370</v>
      </c>
      <c r="G74" s="37">
        <v>0</v>
      </c>
      <c r="H74" s="38">
        <v>0</v>
      </c>
      <c r="I74" s="37">
        <v>0</v>
      </c>
      <c r="J74" s="38">
        <v>0</v>
      </c>
      <c r="K74" s="37">
        <v>0</v>
      </c>
      <c r="L74" s="38">
        <v>1</v>
      </c>
      <c r="M74" s="37">
        <v>1</v>
      </c>
      <c r="N74" s="38">
        <v>0</v>
      </c>
      <c r="O74" s="37">
        <v>1</v>
      </c>
      <c r="P74" s="656">
        <v>0</v>
      </c>
      <c r="Q74" s="37">
        <v>1</v>
      </c>
      <c r="R74" s="37">
        <v>0</v>
      </c>
      <c r="S74" s="37">
        <v>1</v>
      </c>
      <c r="T74" s="39"/>
      <c r="U74" s="39"/>
      <c r="V74" s="39"/>
      <c r="W74" s="39"/>
      <c r="X74" s="39"/>
      <c r="Y74" s="39"/>
      <c r="Z74" s="39"/>
      <c r="AA74" s="39"/>
      <c r="AB74" s="39"/>
      <c r="AC74" s="41"/>
      <c r="AD74" s="41"/>
      <c r="AE74" s="41"/>
      <c r="AF74" s="41"/>
      <c r="AG74" s="41"/>
      <c r="AH74" s="41"/>
      <c r="AI74" s="41"/>
      <c r="AJ74" s="41"/>
      <c r="AK74" s="41"/>
      <c r="AL74" s="41"/>
      <c r="AM74" s="41"/>
      <c r="AN74" s="41"/>
      <c r="AO74" s="41"/>
      <c r="AP74" s="580">
        <f t="shared" si="9"/>
        <v>0</v>
      </c>
      <c r="AQ74" s="48"/>
      <c r="AR74" s="412">
        <f t="shared" si="10"/>
        <v>0</v>
      </c>
      <c r="AS74" s="48"/>
      <c r="AT74" s="33">
        <f t="shared" si="11"/>
        <v>0</v>
      </c>
    </row>
    <row r="75" spans="1:46" s="634" customFormat="1" ht="21" customHeight="1">
      <c r="A75" s="33"/>
      <c r="B75" s="33" t="s">
        <v>180</v>
      </c>
      <c r="C75" s="34" t="s">
        <v>1724</v>
      </c>
      <c r="D75" s="49">
        <v>41047</v>
      </c>
      <c r="E75" s="53">
        <v>40509</v>
      </c>
      <c r="F75" s="659" t="s">
        <v>368</v>
      </c>
      <c r="G75" s="37"/>
      <c r="H75" s="38"/>
      <c r="I75" s="37"/>
      <c r="J75" s="38"/>
      <c r="K75" s="37">
        <v>0</v>
      </c>
      <c r="L75" s="38">
        <v>0</v>
      </c>
      <c r="M75" s="37">
        <v>0</v>
      </c>
      <c r="N75" s="38">
        <v>1</v>
      </c>
      <c r="O75" s="37">
        <v>1</v>
      </c>
      <c r="P75" s="656">
        <v>0</v>
      </c>
      <c r="Q75" s="37">
        <v>1</v>
      </c>
      <c r="R75" s="37">
        <v>0</v>
      </c>
      <c r="S75" s="37">
        <v>1</v>
      </c>
      <c r="T75" s="39"/>
      <c r="U75" s="39"/>
      <c r="V75" s="39"/>
      <c r="W75" s="39"/>
      <c r="X75" s="39"/>
      <c r="Y75" s="39"/>
      <c r="Z75" s="39"/>
      <c r="AA75" s="39"/>
      <c r="AB75" s="39"/>
      <c r="AC75" s="41"/>
      <c r="AD75" s="41"/>
      <c r="AE75" s="41"/>
      <c r="AF75" s="41"/>
      <c r="AG75" s="41"/>
      <c r="AH75" s="41"/>
      <c r="AI75" s="41"/>
      <c r="AJ75" s="41"/>
      <c r="AK75" s="41"/>
      <c r="AL75" s="41"/>
      <c r="AM75" s="41"/>
      <c r="AN75" s="41"/>
      <c r="AO75" s="41"/>
      <c r="AP75" s="580">
        <f t="shared" si="9"/>
        <v>0</v>
      </c>
      <c r="AQ75" s="48"/>
      <c r="AR75" s="412">
        <f t="shared" si="10"/>
        <v>0</v>
      </c>
      <c r="AS75" s="48"/>
      <c r="AT75" s="33">
        <f t="shared" si="11"/>
        <v>0</v>
      </c>
    </row>
    <row r="76" spans="1:46" s="634" customFormat="1" ht="21" customHeight="1">
      <c r="A76" s="33"/>
      <c r="B76" s="33" t="s">
        <v>182</v>
      </c>
      <c r="C76" s="959" t="s">
        <v>36</v>
      </c>
      <c r="D76" s="960">
        <v>21052</v>
      </c>
      <c r="E76" s="731">
        <v>31166</v>
      </c>
      <c r="F76" s="657" t="s">
        <v>371</v>
      </c>
      <c r="G76" s="37"/>
      <c r="H76" s="38"/>
      <c r="I76" s="37"/>
      <c r="J76" s="38"/>
      <c r="K76" s="37"/>
      <c r="L76" s="38"/>
      <c r="M76" s="37"/>
      <c r="N76" s="38"/>
      <c r="O76" s="37"/>
      <c r="P76" s="656"/>
      <c r="Q76" s="37">
        <v>0</v>
      </c>
      <c r="R76" s="37">
        <v>0</v>
      </c>
      <c r="S76" s="37">
        <v>0</v>
      </c>
      <c r="T76" s="39"/>
      <c r="U76" s="39"/>
      <c r="V76" s="39"/>
      <c r="W76" s="39"/>
      <c r="X76" s="39"/>
      <c r="Y76" s="39"/>
      <c r="Z76" s="39"/>
      <c r="AA76" s="39"/>
      <c r="AB76" s="39"/>
      <c r="AC76" s="41"/>
      <c r="AD76" s="41"/>
      <c r="AE76" s="41"/>
      <c r="AF76" s="41"/>
      <c r="AG76" s="41"/>
      <c r="AH76" s="41"/>
      <c r="AI76" s="41"/>
      <c r="AJ76" s="41"/>
      <c r="AK76" s="41"/>
      <c r="AL76" s="41"/>
      <c r="AM76" s="41"/>
      <c r="AN76" s="41"/>
      <c r="AO76" s="41"/>
      <c r="AP76" s="580">
        <f t="shared" ref="AP76" si="12">SUM(T76:AB76)</f>
        <v>0</v>
      </c>
      <c r="AQ76" s="48"/>
      <c r="AR76" s="412">
        <f t="shared" ref="AR76" si="13">SUM(AC76:AO76)</f>
        <v>0</v>
      </c>
      <c r="AS76" s="48"/>
      <c r="AT76" s="33">
        <f t="shared" ref="AT76" si="14">SUM(AP76,AR76)</f>
        <v>0</v>
      </c>
    </row>
    <row r="77" spans="1:46" s="634" customFormat="1" ht="21" customHeight="1">
      <c r="A77" s="33"/>
      <c r="B77" s="33" t="s">
        <v>184</v>
      </c>
      <c r="C77" s="34" t="s">
        <v>232</v>
      </c>
      <c r="D77" s="49">
        <v>26406</v>
      </c>
      <c r="E77" s="53">
        <v>19801</v>
      </c>
      <c r="F77" s="659" t="s">
        <v>373</v>
      </c>
      <c r="G77" s="37"/>
      <c r="H77" s="64"/>
      <c r="I77" s="37"/>
      <c r="J77" s="64"/>
      <c r="K77" s="37"/>
      <c r="L77" s="38"/>
      <c r="M77" s="37"/>
      <c r="N77" s="38"/>
      <c r="O77" s="37">
        <v>0</v>
      </c>
      <c r="P77" s="656">
        <v>0</v>
      </c>
      <c r="Q77" s="37">
        <v>0</v>
      </c>
      <c r="R77" s="37">
        <v>0</v>
      </c>
      <c r="S77" s="37">
        <v>0</v>
      </c>
      <c r="T77" s="39"/>
      <c r="U77" s="39"/>
      <c r="V77" s="39"/>
      <c r="W77" s="39"/>
      <c r="X77" s="39"/>
      <c r="Y77" s="39"/>
      <c r="Z77" s="39"/>
      <c r="AA77" s="39"/>
      <c r="AB77" s="39"/>
      <c r="AC77" s="41"/>
      <c r="AD77" s="41"/>
      <c r="AE77" s="41"/>
      <c r="AF77" s="41"/>
      <c r="AG77" s="41"/>
      <c r="AH77" s="41"/>
      <c r="AI77" s="41"/>
      <c r="AJ77" s="41"/>
      <c r="AK77" s="41"/>
      <c r="AL77" s="41"/>
      <c r="AM77" s="41"/>
      <c r="AN77" s="41"/>
      <c r="AO77" s="41"/>
      <c r="AP77" s="580">
        <f t="shared" si="9"/>
        <v>0</v>
      </c>
      <c r="AQ77" s="48"/>
      <c r="AR77" s="412">
        <f t="shared" si="10"/>
        <v>0</v>
      </c>
      <c r="AS77" s="48"/>
      <c r="AT77" s="33">
        <f t="shared" si="11"/>
        <v>0</v>
      </c>
    </row>
    <row r="78" spans="1:46" s="634" customFormat="1" ht="21" customHeight="1">
      <c r="A78" s="60"/>
      <c r="B78" s="33" t="s">
        <v>186</v>
      </c>
      <c r="C78" s="58" t="s">
        <v>234</v>
      </c>
      <c r="D78" s="35">
        <v>29953</v>
      </c>
      <c r="E78" s="53">
        <v>27822</v>
      </c>
      <c r="F78" s="659" t="s">
        <v>373</v>
      </c>
      <c r="G78" s="37"/>
      <c r="H78" s="38"/>
      <c r="I78" s="37"/>
      <c r="J78" s="38"/>
      <c r="K78" s="37"/>
      <c r="L78" s="38"/>
      <c r="M78" s="37"/>
      <c r="N78" s="38"/>
      <c r="O78" s="37">
        <v>0</v>
      </c>
      <c r="P78" s="656">
        <v>0</v>
      </c>
      <c r="Q78" s="37">
        <v>0</v>
      </c>
      <c r="R78" s="37">
        <v>0</v>
      </c>
      <c r="S78" s="37">
        <v>0</v>
      </c>
      <c r="T78" s="39"/>
      <c r="U78" s="578"/>
      <c r="V78" s="578"/>
      <c r="W78" s="578"/>
      <c r="X78" s="578"/>
      <c r="Y78" s="578"/>
      <c r="Z78" s="578"/>
      <c r="AA78" s="578"/>
      <c r="AB78" s="578"/>
      <c r="AC78" s="579"/>
      <c r="AD78" s="579"/>
      <c r="AE78" s="579"/>
      <c r="AF78" s="579"/>
      <c r="AG78" s="579"/>
      <c r="AH78" s="579"/>
      <c r="AI78" s="579"/>
      <c r="AJ78" s="579"/>
      <c r="AK78" s="579"/>
      <c r="AL78" s="579"/>
      <c r="AM78" s="579"/>
      <c r="AN78" s="579"/>
      <c r="AO78" s="579"/>
      <c r="AP78" s="580">
        <f t="shared" si="9"/>
        <v>0</v>
      </c>
      <c r="AQ78" s="48"/>
      <c r="AR78" s="412">
        <f t="shared" si="10"/>
        <v>0</v>
      </c>
      <c r="AS78" s="48"/>
      <c r="AT78" s="33">
        <f t="shared" si="11"/>
        <v>0</v>
      </c>
    </row>
    <row r="79" spans="1:46" s="634" customFormat="1" ht="21" customHeight="1">
      <c r="A79" s="33"/>
      <c r="B79" s="33" t="s">
        <v>188</v>
      </c>
      <c r="C79" s="34" t="s">
        <v>38</v>
      </c>
      <c r="D79" s="54">
        <v>30702</v>
      </c>
      <c r="E79" s="53">
        <v>43110</v>
      </c>
      <c r="F79" s="659" t="s">
        <v>373</v>
      </c>
      <c r="G79" s="37"/>
      <c r="H79" s="64"/>
      <c r="I79" s="37"/>
      <c r="J79" s="64"/>
      <c r="K79" s="37"/>
      <c r="L79" s="38"/>
      <c r="M79" s="37"/>
      <c r="N79" s="38"/>
      <c r="O79" s="37">
        <v>0</v>
      </c>
      <c r="P79" s="656">
        <v>0</v>
      </c>
      <c r="Q79" s="37">
        <v>0</v>
      </c>
      <c r="R79" s="37">
        <v>0</v>
      </c>
      <c r="S79" s="37">
        <v>0</v>
      </c>
      <c r="T79" s="39"/>
      <c r="U79" s="39"/>
      <c r="V79" s="39"/>
      <c r="W79" s="39"/>
      <c r="X79" s="39"/>
      <c r="Y79" s="39"/>
      <c r="Z79" s="39"/>
      <c r="AA79" s="39"/>
      <c r="AB79" s="39"/>
      <c r="AC79" s="41"/>
      <c r="AD79" s="41"/>
      <c r="AE79" s="41"/>
      <c r="AF79" s="41"/>
      <c r="AG79" s="41"/>
      <c r="AH79" s="41"/>
      <c r="AI79" s="41"/>
      <c r="AJ79" s="41"/>
      <c r="AK79" s="41"/>
      <c r="AL79" s="41"/>
      <c r="AM79" s="41"/>
      <c r="AN79" s="41"/>
      <c r="AO79" s="41"/>
      <c r="AP79" s="580">
        <f t="shared" si="9"/>
        <v>0</v>
      </c>
      <c r="AQ79" s="48"/>
      <c r="AR79" s="412">
        <f t="shared" si="10"/>
        <v>0</v>
      </c>
      <c r="AS79" s="48"/>
      <c r="AT79" s="33">
        <f t="shared" si="11"/>
        <v>0</v>
      </c>
    </row>
    <row r="80" spans="1:46" s="634" customFormat="1" ht="21" customHeight="1">
      <c r="A80" s="33"/>
      <c r="B80" s="33" t="s">
        <v>190</v>
      </c>
      <c r="C80" s="34" t="s">
        <v>247</v>
      </c>
      <c r="D80" s="49">
        <v>30834</v>
      </c>
      <c r="E80" s="53">
        <v>29271</v>
      </c>
      <c r="F80" s="659" t="s">
        <v>373</v>
      </c>
      <c r="G80" s="37">
        <v>3</v>
      </c>
      <c r="H80" s="38">
        <v>0</v>
      </c>
      <c r="I80" s="37">
        <v>3</v>
      </c>
      <c r="J80" s="38">
        <v>2</v>
      </c>
      <c r="K80" s="37">
        <v>5</v>
      </c>
      <c r="L80" s="38">
        <v>0</v>
      </c>
      <c r="M80" s="37">
        <v>5</v>
      </c>
      <c r="N80" s="38">
        <v>0</v>
      </c>
      <c r="O80" s="37">
        <v>5</v>
      </c>
      <c r="P80" s="656">
        <v>0</v>
      </c>
      <c r="Q80" s="37">
        <v>0</v>
      </c>
      <c r="R80" s="37">
        <v>0</v>
      </c>
      <c r="S80" s="37">
        <v>0</v>
      </c>
      <c r="T80" s="39"/>
      <c r="U80" s="578"/>
      <c r="V80" s="578"/>
      <c r="W80" s="578"/>
      <c r="X80" s="578"/>
      <c r="Y80" s="578"/>
      <c r="Z80" s="578"/>
      <c r="AA80" s="578"/>
      <c r="AB80" s="578"/>
      <c r="AC80" s="579"/>
      <c r="AD80" s="579"/>
      <c r="AE80" s="579"/>
      <c r="AF80" s="579"/>
      <c r="AG80" s="579"/>
      <c r="AH80" s="579"/>
      <c r="AI80" s="579"/>
      <c r="AJ80" s="579"/>
      <c r="AK80" s="579"/>
      <c r="AL80" s="579"/>
      <c r="AM80" s="579"/>
      <c r="AN80" s="579"/>
      <c r="AO80" s="579"/>
      <c r="AP80" s="580">
        <f t="shared" si="9"/>
        <v>0</v>
      </c>
      <c r="AQ80" s="48"/>
      <c r="AR80" s="412">
        <f t="shared" si="10"/>
        <v>0</v>
      </c>
      <c r="AS80" s="48"/>
      <c r="AT80" s="33">
        <f t="shared" si="11"/>
        <v>0</v>
      </c>
    </row>
    <row r="81" spans="1:46" s="634" customFormat="1" ht="21" customHeight="1">
      <c r="A81" s="60"/>
      <c r="B81" s="33" t="s">
        <v>192</v>
      </c>
      <c r="C81" s="34" t="s">
        <v>61</v>
      </c>
      <c r="D81" s="54">
        <v>31533</v>
      </c>
      <c r="E81" s="53">
        <v>25118</v>
      </c>
      <c r="F81" s="659" t="s">
        <v>371</v>
      </c>
      <c r="G81" s="37">
        <v>0</v>
      </c>
      <c r="H81" s="38">
        <v>0</v>
      </c>
      <c r="I81" s="37">
        <v>0</v>
      </c>
      <c r="J81" s="38">
        <v>0</v>
      </c>
      <c r="K81" s="37">
        <v>0</v>
      </c>
      <c r="L81" s="38">
        <v>0</v>
      </c>
      <c r="M81" s="37">
        <v>0</v>
      </c>
      <c r="N81" s="38">
        <v>0</v>
      </c>
      <c r="O81" s="37">
        <v>0</v>
      </c>
      <c r="P81" s="656">
        <v>0</v>
      </c>
      <c r="Q81" s="37">
        <v>0</v>
      </c>
      <c r="R81" s="37">
        <v>0</v>
      </c>
      <c r="S81" s="37">
        <v>0</v>
      </c>
      <c r="T81" s="39"/>
      <c r="U81" s="578"/>
      <c r="V81" s="578"/>
      <c r="W81" s="578"/>
      <c r="X81" s="578"/>
      <c r="Y81" s="578"/>
      <c r="Z81" s="578"/>
      <c r="AA81" s="578"/>
      <c r="AB81" s="578"/>
      <c r="AC81" s="579"/>
      <c r="AD81" s="579"/>
      <c r="AE81" s="579"/>
      <c r="AF81" s="579"/>
      <c r="AG81" s="579"/>
      <c r="AH81" s="579"/>
      <c r="AI81" s="579"/>
      <c r="AJ81" s="579"/>
      <c r="AK81" s="579"/>
      <c r="AL81" s="579"/>
      <c r="AM81" s="579"/>
      <c r="AN81" s="579"/>
      <c r="AO81" s="579"/>
      <c r="AP81" s="580">
        <f t="shared" si="9"/>
        <v>0</v>
      </c>
      <c r="AQ81" s="48"/>
      <c r="AR81" s="412">
        <f t="shared" si="10"/>
        <v>0</v>
      </c>
      <c r="AS81" s="48"/>
      <c r="AT81" s="33">
        <f t="shared" si="11"/>
        <v>0</v>
      </c>
    </row>
    <row r="82" spans="1:46" s="48" customFormat="1" ht="21" customHeight="1">
      <c r="A82" s="33"/>
      <c r="B82" s="33" t="s">
        <v>194</v>
      </c>
      <c r="C82" s="34" t="s">
        <v>249</v>
      </c>
      <c r="D82" s="49">
        <v>31951</v>
      </c>
      <c r="E82" s="53">
        <v>43249</v>
      </c>
      <c r="F82" s="659" t="s">
        <v>373</v>
      </c>
      <c r="G82" s="37"/>
      <c r="H82" s="38"/>
      <c r="I82" s="37"/>
      <c r="J82" s="38"/>
      <c r="K82" s="37"/>
      <c r="L82" s="38"/>
      <c r="M82" s="37"/>
      <c r="N82" s="38"/>
      <c r="O82" s="37">
        <v>0</v>
      </c>
      <c r="P82" s="656">
        <v>0</v>
      </c>
      <c r="Q82" s="37">
        <v>0</v>
      </c>
      <c r="R82" s="37">
        <v>0</v>
      </c>
      <c r="S82" s="37">
        <v>0</v>
      </c>
      <c r="T82" s="39"/>
      <c r="U82" s="578"/>
      <c r="V82" s="578"/>
      <c r="W82" s="578"/>
      <c r="X82" s="578"/>
      <c r="Y82" s="578"/>
      <c r="Z82" s="578"/>
      <c r="AA82" s="578"/>
      <c r="AB82" s="578"/>
      <c r="AC82" s="579"/>
      <c r="AD82" s="579"/>
      <c r="AE82" s="579"/>
      <c r="AF82" s="579"/>
      <c r="AG82" s="579"/>
      <c r="AH82" s="579"/>
      <c r="AI82" s="579"/>
      <c r="AJ82" s="579"/>
      <c r="AK82" s="579"/>
      <c r="AL82" s="579"/>
      <c r="AM82" s="579"/>
      <c r="AN82" s="579"/>
      <c r="AO82" s="579"/>
      <c r="AP82" s="580">
        <f t="shared" si="9"/>
        <v>0</v>
      </c>
      <c r="AQ82" s="581"/>
      <c r="AR82" s="412">
        <f t="shared" si="10"/>
        <v>0</v>
      </c>
      <c r="AS82" s="581"/>
      <c r="AT82" s="33">
        <f t="shared" si="11"/>
        <v>0</v>
      </c>
    </row>
    <row r="83" spans="1:46" s="634" customFormat="1" ht="21" customHeight="1">
      <c r="A83" s="33"/>
      <c r="B83" s="33" t="s">
        <v>195</v>
      </c>
      <c r="C83" s="34" t="s">
        <v>384</v>
      </c>
      <c r="D83" s="54">
        <v>32203</v>
      </c>
      <c r="E83" s="53">
        <v>15407</v>
      </c>
      <c r="F83" s="659" t="s">
        <v>367</v>
      </c>
      <c r="G83" s="37"/>
      <c r="H83" s="38"/>
      <c r="I83" s="37"/>
      <c r="J83" s="38"/>
      <c r="K83" s="37"/>
      <c r="L83" s="38">
        <v>0</v>
      </c>
      <c r="M83" s="37">
        <v>0</v>
      </c>
      <c r="N83" s="38">
        <v>0</v>
      </c>
      <c r="O83" s="37">
        <v>0</v>
      </c>
      <c r="P83" s="656">
        <v>0</v>
      </c>
      <c r="Q83" s="37">
        <v>0</v>
      </c>
      <c r="R83" s="37">
        <v>0</v>
      </c>
      <c r="S83" s="37">
        <v>0</v>
      </c>
      <c r="T83" s="39"/>
      <c r="U83" s="39"/>
      <c r="V83" s="39"/>
      <c r="W83" s="39"/>
      <c r="X83" s="39"/>
      <c r="Y83" s="39"/>
      <c r="Z83" s="39"/>
      <c r="AA83" s="39"/>
      <c r="AB83" s="39"/>
      <c r="AC83" s="41"/>
      <c r="AD83" s="41"/>
      <c r="AE83" s="41"/>
      <c r="AF83" s="41"/>
      <c r="AG83" s="41"/>
      <c r="AH83" s="41"/>
      <c r="AI83" s="41"/>
      <c r="AJ83" s="41"/>
      <c r="AK83" s="41"/>
      <c r="AL83" s="41"/>
      <c r="AM83" s="41"/>
      <c r="AN83" s="41"/>
      <c r="AO83" s="41"/>
      <c r="AP83" s="580">
        <f t="shared" si="9"/>
        <v>0</v>
      </c>
      <c r="AQ83" s="48"/>
      <c r="AR83" s="412">
        <f t="shared" si="10"/>
        <v>0</v>
      </c>
      <c r="AS83" s="48"/>
      <c r="AT83" s="33">
        <f t="shared" si="11"/>
        <v>0</v>
      </c>
    </row>
    <row r="84" spans="1:46" s="634" customFormat="1" ht="21" customHeight="1">
      <c r="A84" s="79"/>
      <c r="B84" s="33" t="s">
        <v>197</v>
      </c>
      <c r="C84" s="34" t="s">
        <v>1653</v>
      </c>
      <c r="D84" s="54">
        <v>32249</v>
      </c>
      <c r="E84" s="53">
        <v>19758</v>
      </c>
      <c r="F84" s="659" t="s">
        <v>371</v>
      </c>
      <c r="G84" s="37"/>
      <c r="H84" s="38"/>
      <c r="I84" s="37"/>
      <c r="J84" s="38"/>
      <c r="K84" s="37"/>
      <c r="L84" s="38"/>
      <c r="M84" s="37"/>
      <c r="N84" s="38"/>
      <c r="O84" s="37"/>
      <c r="P84" s="656"/>
      <c r="Q84" s="37">
        <v>0</v>
      </c>
      <c r="R84" s="37">
        <v>0</v>
      </c>
      <c r="S84" s="37">
        <v>0</v>
      </c>
      <c r="T84" s="39"/>
      <c r="U84" s="39"/>
      <c r="V84" s="39"/>
      <c r="W84" s="39"/>
      <c r="X84" s="39"/>
      <c r="Y84" s="39"/>
      <c r="Z84" s="39"/>
      <c r="AA84" s="39"/>
      <c r="AB84" s="39"/>
      <c r="AC84" s="41"/>
      <c r="AD84" s="41"/>
      <c r="AE84" s="41"/>
      <c r="AF84" s="41"/>
      <c r="AG84" s="41"/>
      <c r="AH84" s="41"/>
      <c r="AI84" s="41"/>
      <c r="AJ84" s="41"/>
      <c r="AK84" s="41"/>
      <c r="AL84" s="41"/>
      <c r="AM84" s="41"/>
      <c r="AN84" s="41"/>
      <c r="AO84" s="41"/>
      <c r="AP84" s="580">
        <f t="shared" si="9"/>
        <v>0</v>
      </c>
      <c r="AQ84" s="48"/>
      <c r="AR84" s="412">
        <f t="shared" si="10"/>
        <v>0</v>
      </c>
      <c r="AS84" s="48"/>
      <c r="AT84" s="33">
        <f t="shared" si="11"/>
        <v>0</v>
      </c>
    </row>
    <row r="85" spans="1:46" s="634" customFormat="1" ht="21" customHeight="1">
      <c r="A85" s="33"/>
      <c r="B85" s="33" t="s">
        <v>199</v>
      </c>
      <c r="C85" s="34" t="s">
        <v>1171</v>
      </c>
      <c r="D85" s="49">
        <v>33298</v>
      </c>
      <c r="E85" s="53">
        <v>35373</v>
      </c>
      <c r="F85" s="659" t="s">
        <v>373</v>
      </c>
      <c r="G85" s="37"/>
      <c r="H85" s="38"/>
      <c r="I85" s="37"/>
      <c r="J85" s="38"/>
      <c r="K85" s="37"/>
      <c r="L85" s="38"/>
      <c r="M85" s="37"/>
      <c r="N85" s="38"/>
      <c r="O85" s="37">
        <v>0</v>
      </c>
      <c r="P85" s="656">
        <v>0</v>
      </c>
      <c r="Q85" s="37">
        <v>0</v>
      </c>
      <c r="R85" s="37">
        <v>0</v>
      </c>
      <c r="S85" s="37">
        <v>0</v>
      </c>
      <c r="T85" s="39"/>
      <c r="U85" s="578"/>
      <c r="V85" s="578"/>
      <c r="W85" s="578"/>
      <c r="X85" s="578"/>
      <c r="Y85" s="578"/>
      <c r="Z85" s="578"/>
      <c r="AA85" s="578"/>
      <c r="AB85" s="578"/>
      <c r="AC85" s="579"/>
      <c r="AD85" s="579"/>
      <c r="AE85" s="579"/>
      <c r="AF85" s="579"/>
      <c r="AG85" s="579"/>
      <c r="AH85" s="579"/>
      <c r="AI85" s="579"/>
      <c r="AJ85" s="579"/>
      <c r="AK85" s="579"/>
      <c r="AL85" s="579"/>
      <c r="AM85" s="579"/>
      <c r="AN85" s="579"/>
      <c r="AO85" s="579"/>
      <c r="AP85" s="580">
        <f t="shared" si="9"/>
        <v>0</v>
      </c>
      <c r="AQ85" s="48"/>
      <c r="AR85" s="412">
        <f t="shared" si="10"/>
        <v>0</v>
      </c>
      <c r="AS85" s="48"/>
      <c r="AT85" s="33">
        <f t="shared" si="11"/>
        <v>0</v>
      </c>
    </row>
    <row r="86" spans="1:46" s="634" customFormat="1" ht="21" customHeight="1">
      <c r="A86" s="33"/>
      <c r="B86" s="33" t="s">
        <v>201</v>
      </c>
      <c r="C86" s="34" t="s">
        <v>257</v>
      </c>
      <c r="D86" s="54">
        <v>33563</v>
      </c>
      <c r="E86" s="53">
        <v>21530</v>
      </c>
      <c r="F86" s="659" t="s">
        <v>368</v>
      </c>
      <c r="G86" s="37"/>
      <c r="H86" s="38"/>
      <c r="I86" s="37"/>
      <c r="J86" s="38"/>
      <c r="K86" s="37"/>
      <c r="L86" s="38">
        <v>0</v>
      </c>
      <c r="M86" s="37">
        <v>0</v>
      </c>
      <c r="N86" s="38">
        <v>0</v>
      </c>
      <c r="O86" s="37">
        <v>0</v>
      </c>
      <c r="P86" s="656">
        <v>0</v>
      </c>
      <c r="Q86" s="37">
        <v>0</v>
      </c>
      <c r="R86" s="37">
        <v>0</v>
      </c>
      <c r="S86" s="37">
        <v>0</v>
      </c>
      <c r="T86" s="39"/>
      <c r="U86" s="578"/>
      <c r="V86" s="578"/>
      <c r="W86" s="578"/>
      <c r="X86" s="578"/>
      <c r="Y86" s="578"/>
      <c r="Z86" s="578"/>
      <c r="AA86" s="578"/>
      <c r="AB86" s="578"/>
      <c r="AC86" s="579"/>
      <c r="AD86" s="579"/>
      <c r="AE86" s="579"/>
      <c r="AF86" s="579"/>
      <c r="AG86" s="579"/>
      <c r="AH86" s="579"/>
      <c r="AI86" s="579"/>
      <c r="AJ86" s="579"/>
      <c r="AK86" s="579"/>
      <c r="AL86" s="579"/>
      <c r="AM86" s="579"/>
      <c r="AN86" s="579"/>
      <c r="AO86" s="579"/>
      <c r="AP86" s="580">
        <f t="shared" si="9"/>
        <v>0</v>
      </c>
      <c r="AQ86" s="48"/>
      <c r="AR86" s="412">
        <f t="shared" si="10"/>
        <v>0</v>
      </c>
      <c r="AS86" s="48"/>
      <c r="AT86" s="33">
        <f t="shared" si="11"/>
        <v>0</v>
      </c>
    </row>
    <row r="87" spans="1:46" s="634" customFormat="1" ht="21" customHeight="1">
      <c r="A87" s="33"/>
      <c r="B87" s="33" t="s">
        <v>203</v>
      </c>
      <c r="C87" s="34" t="s">
        <v>259</v>
      </c>
      <c r="D87" s="54">
        <v>33611</v>
      </c>
      <c r="E87" s="53">
        <v>16792</v>
      </c>
      <c r="F87" s="659" t="s">
        <v>373</v>
      </c>
      <c r="G87" s="37">
        <v>0</v>
      </c>
      <c r="H87" s="38">
        <v>0</v>
      </c>
      <c r="I87" s="37">
        <v>0</v>
      </c>
      <c r="J87" s="38">
        <v>0</v>
      </c>
      <c r="K87" s="37">
        <v>0</v>
      </c>
      <c r="L87" s="38">
        <v>0</v>
      </c>
      <c r="M87" s="37">
        <v>0</v>
      </c>
      <c r="N87" s="38">
        <v>0</v>
      </c>
      <c r="O87" s="37">
        <v>0</v>
      </c>
      <c r="P87" s="656">
        <v>0</v>
      </c>
      <c r="Q87" s="37">
        <v>0</v>
      </c>
      <c r="R87" s="37">
        <v>0</v>
      </c>
      <c r="S87" s="37">
        <v>0</v>
      </c>
      <c r="T87" s="39"/>
      <c r="U87" s="578"/>
      <c r="V87" s="578"/>
      <c r="W87" s="578"/>
      <c r="X87" s="578"/>
      <c r="Y87" s="578"/>
      <c r="Z87" s="578"/>
      <c r="AA87" s="578"/>
      <c r="AB87" s="578"/>
      <c r="AC87" s="579"/>
      <c r="AD87" s="579"/>
      <c r="AE87" s="579"/>
      <c r="AF87" s="579"/>
      <c r="AG87" s="579"/>
      <c r="AH87" s="579"/>
      <c r="AI87" s="579"/>
      <c r="AJ87" s="579"/>
      <c r="AK87" s="579"/>
      <c r="AL87" s="579"/>
      <c r="AM87" s="579"/>
      <c r="AN87" s="579"/>
      <c r="AO87" s="579"/>
      <c r="AP87" s="580">
        <f t="shared" si="9"/>
        <v>0</v>
      </c>
      <c r="AQ87" s="48"/>
      <c r="AR87" s="412">
        <f t="shared" si="10"/>
        <v>0</v>
      </c>
      <c r="AS87" s="48"/>
      <c r="AT87" s="33">
        <f t="shared" si="11"/>
        <v>0</v>
      </c>
    </row>
    <row r="88" spans="1:46" s="634" customFormat="1" ht="21" customHeight="1">
      <c r="A88" s="79"/>
      <c r="B88" s="33" t="s">
        <v>205</v>
      </c>
      <c r="C88" s="58" t="s">
        <v>457</v>
      </c>
      <c r="D88" s="54">
        <v>33752</v>
      </c>
      <c r="E88" s="53">
        <v>22153</v>
      </c>
      <c r="F88" s="659" t="s">
        <v>371</v>
      </c>
      <c r="G88" s="37"/>
      <c r="H88" s="38"/>
      <c r="I88" s="37"/>
      <c r="J88" s="38"/>
      <c r="K88" s="37"/>
      <c r="L88" s="38"/>
      <c r="M88" s="37"/>
      <c r="N88" s="38"/>
      <c r="O88" s="37"/>
      <c r="P88" s="656"/>
      <c r="Q88" s="37">
        <v>0</v>
      </c>
      <c r="R88" s="37">
        <v>0</v>
      </c>
      <c r="S88" s="37">
        <v>0</v>
      </c>
      <c r="T88" s="39"/>
      <c r="U88" s="39"/>
      <c r="V88" s="39"/>
      <c r="W88" s="39"/>
      <c r="X88" s="39"/>
      <c r="Y88" s="39"/>
      <c r="Z88" s="39"/>
      <c r="AA88" s="39"/>
      <c r="AB88" s="39"/>
      <c r="AC88" s="41"/>
      <c r="AD88" s="41"/>
      <c r="AE88" s="41"/>
      <c r="AF88" s="41"/>
      <c r="AG88" s="41"/>
      <c r="AH88" s="41"/>
      <c r="AI88" s="41"/>
      <c r="AJ88" s="41"/>
      <c r="AK88" s="41"/>
      <c r="AL88" s="41">
        <v>1</v>
      </c>
      <c r="AM88" s="41">
        <v>1</v>
      </c>
      <c r="AN88" s="41"/>
      <c r="AO88" s="41"/>
      <c r="AP88" s="580">
        <f t="shared" si="9"/>
        <v>0</v>
      </c>
      <c r="AQ88" s="48"/>
      <c r="AR88" s="412">
        <f t="shared" si="10"/>
        <v>2</v>
      </c>
      <c r="AS88" s="48"/>
      <c r="AT88" s="33">
        <f t="shared" si="11"/>
        <v>2</v>
      </c>
    </row>
    <row r="89" spans="1:46" s="634" customFormat="1" ht="21" customHeight="1">
      <c r="A89" s="33"/>
      <c r="B89" s="33" t="s">
        <v>207</v>
      </c>
      <c r="C89" s="34" t="s">
        <v>267</v>
      </c>
      <c r="D89" s="35">
        <v>35219</v>
      </c>
      <c r="E89" s="53">
        <v>17683</v>
      </c>
      <c r="F89" s="659" t="s">
        <v>371</v>
      </c>
      <c r="G89" s="37"/>
      <c r="H89" s="38"/>
      <c r="I89" s="37"/>
      <c r="J89" s="38"/>
      <c r="K89" s="37"/>
      <c r="L89" s="38">
        <v>0</v>
      </c>
      <c r="M89" s="37"/>
      <c r="N89" s="38">
        <v>0</v>
      </c>
      <c r="O89" s="37">
        <v>0</v>
      </c>
      <c r="P89" s="656">
        <v>0</v>
      </c>
      <c r="Q89" s="37">
        <v>0</v>
      </c>
      <c r="R89" s="37">
        <v>0</v>
      </c>
      <c r="S89" s="37">
        <v>0</v>
      </c>
      <c r="T89" s="39"/>
      <c r="U89" s="578"/>
      <c r="V89" s="578"/>
      <c r="W89" s="578"/>
      <c r="X89" s="578"/>
      <c r="Y89" s="578"/>
      <c r="Z89" s="578"/>
      <c r="AA89" s="578"/>
      <c r="AB89" s="578"/>
      <c r="AC89" s="579"/>
      <c r="AD89" s="579"/>
      <c r="AE89" s="579"/>
      <c r="AF89" s="579"/>
      <c r="AG89" s="579"/>
      <c r="AH89" s="579"/>
      <c r="AI89" s="579"/>
      <c r="AJ89" s="579"/>
      <c r="AK89" s="579"/>
      <c r="AL89" s="579"/>
      <c r="AM89" s="579"/>
      <c r="AN89" s="579"/>
      <c r="AO89" s="579"/>
      <c r="AP89" s="580">
        <f t="shared" si="9"/>
        <v>0</v>
      </c>
      <c r="AQ89" s="48"/>
      <c r="AR89" s="412">
        <f t="shared" si="10"/>
        <v>0</v>
      </c>
      <c r="AS89" s="48"/>
      <c r="AT89" s="33">
        <f t="shared" si="11"/>
        <v>0</v>
      </c>
    </row>
    <row r="90" spans="1:46" s="634" customFormat="1" ht="21" customHeight="1">
      <c r="A90" s="33"/>
      <c r="B90" s="33" t="s">
        <v>209</v>
      </c>
      <c r="C90" s="34" t="s">
        <v>269</v>
      </c>
      <c r="D90" s="49">
        <v>35927</v>
      </c>
      <c r="E90" s="53"/>
      <c r="F90" s="659" t="s">
        <v>373</v>
      </c>
      <c r="G90" s="37"/>
      <c r="H90" s="38"/>
      <c r="I90" s="37"/>
      <c r="J90" s="38"/>
      <c r="K90" s="37"/>
      <c r="L90" s="38"/>
      <c r="M90" s="37"/>
      <c r="N90" s="38"/>
      <c r="O90" s="37">
        <v>0</v>
      </c>
      <c r="P90" s="656">
        <v>0</v>
      </c>
      <c r="Q90" s="37">
        <v>0</v>
      </c>
      <c r="R90" s="37">
        <v>0</v>
      </c>
      <c r="S90" s="37">
        <v>0</v>
      </c>
      <c r="T90" s="39"/>
      <c r="U90" s="578"/>
      <c r="V90" s="578"/>
      <c r="W90" s="578"/>
      <c r="X90" s="578"/>
      <c r="Y90" s="578"/>
      <c r="Z90" s="578"/>
      <c r="AA90" s="578"/>
      <c r="AB90" s="578"/>
      <c r="AC90" s="579"/>
      <c r="AD90" s="579"/>
      <c r="AE90" s="579"/>
      <c r="AF90" s="579"/>
      <c r="AG90" s="579"/>
      <c r="AH90" s="579"/>
      <c r="AI90" s="579"/>
      <c r="AJ90" s="579"/>
      <c r="AK90" s="579"/>
      <c r="AL90" s="579"/>
      <c r="AM90" s="579"/>
      <c r="AN90" s="579"/>
      <c r="AO90" s="579"/>
      <c r="AP90" s="580">
        <f t="shared" si="9"/>
        <v>0</v>
      </c>
      <c r="AQ90" s="581"/>
      <c r="AR90" s="412">
        <f t="shared" si="10"/>
        <v>0</v>
      </c>
      <c r="AS90" s="581"/>
      <c r="AT90" s="33">
        <f t="shared" si="11"/>
        <v>0</v>
      </c>
    </row>
    <row r="91" spans="1:46" s="634" customFormat="1" ht="21" customHeight="1">
      <c r="A91" s="33"/>
      <c r="B91" s="33" t="s">
        <v>211</v>
      </c>
      <c r="C91" s="34" t="s">
        <v>1788</v>
      </c>
      <c r="D91" s="49">
        <v>37259</v>
      </c>
      <c r="E91" s="53">
        <v>36396</v>
      </c>
      <c r="F91" s="659" t="s">
        <v>371</v>
      </c>
      <c r="G91" s="37"/>
      <c r="H91" s="38"/>
      <c r="I91" s="37"/>
      <c r="J91" s="38"/>
      <c r="K91" s="37"/>
      <c r="L91" s="38"/>
      <c r="M91" s="37"/>
      <c r="N91" s="38"/>
      <c r="O91" s="37"/>
      <c r="P91" s="656"/>
      <c r="Q91" s="37"/>
      <c r="R91" s="37"/>
      <c r="S91" s="37">
        <v>0</v>
      </c>
      <c r="T91" s="39"/>
      <c r="U91" s="578"/>
      <c r="V91" s="578"/>
      <c r="W91" s="578"/>
      <c r="X91" s="578"/>
      <c r="Y91" s="578"/>
      <c r="Z91" s="578"/>
      <c r="AA91" s="578"/>
      <c r="AB91" s="578"/>
      <c r="AC91" s="579"/>
      <c r="AD91" s="579"/>
      <c r="AE91" s="579"/>
      <c r="AF91" s="579"/>
      <c r="AG91" s="579"/>
      <c r="AH91" s="579"/>
      <c r="AI91" s="579"/>
      <c r="AJ91" s="579"/>
      <c r="AK91" s="579"/>
      <c r="AL91" s="579"/>
      <c r="AM91" s="579">
        <v>1</v>
      </c>
      <c r="AN91" s="579"/>
      <c r="AO91" s="579"/>
      <c r="AP91" s="580">
        <f t="shared" ref="AP91" si="15">SUM(T91:AB91)</f>
        <v>0</v>
      </c>
      <c r="AQ91" s="581"/>
      <c r="AR91" s="412">
        <f t="shared" ref="AR91" si="16">SUM(AC91:AO91)</f>
        <v>1</v>
      </c>
      <c r="AS91" s="581"/>
      <c r="AT91" s="33">
        <f t="shared" ref="AT91" si="17">SUM(AP91,AR91)</f>
        <v>1</v>
      </c>
    </row>
    <row r="92" spans="1:46" s="634" customFormat="1" ht="21" customHeight="1">
      <c r="A92" s="33"/>
      <c r="B92" s="33" t="s">
        <v>213</v>
      </c>
      <c r="C92" s="34" t="s">
        <v>275</v>
      </c>
      <c r="D92" s="49">
        <v>36557</v>
      </c>
      <c r="E92" s="53">
        <v>21622</v>
      </c>
      <c r="F92" s="659" t="s">
        <v>371</v>
      </c>
      <c r="G92" s="37"/>
      <c r="H92" s="38"/>
      <c r="I92" s="37"/>
      <c r="J92" s="38"/>
      <c r="K92" s="37"/>
      <c r="L92" s="38"/>
      <c r="M92" s="37"/>
      <c r="N92" s="38"/>
      <c r="O92" s="37">
        <v>0</v>
      </c>
      <c r="P92" s="656">
        <v>0</v>
      </c>
      <c r="Q92" s="37">
        <v>0</v>
      </c>
      <c r="R92" s="37">
        <v>0</v>
      </c>
      <c r="S92" s="37">
        <v>0</v>
      </c>
      <c r="T92" s="39"/>
      <c r="U92" s="578"/>
      <c r="V92" s="578"/>
      <c r="W92" s="578"/>
      <c r="X92" s="578"/>
      <c r="Y92" s="578"/>
      <c r="Z92" s="578"/>
      <c r="AA92" s="578"/>
      <c r="AB92" s="578"/>
      <c r="AC92" s="579"/>
      <c r="AD92" s="579"/>
      <c r="AE92" s="579"/>
      <c r="AF92" s="579"/>
      <c r="AG92" s="579"/>
      <c r="AH92" s="579"/>
      <c r="AI92" s="579"/>
      <c r="AJ92" s="579"/>
      <c r="AK92" s="579"/>
      <c r="AL92" s="579"/>
      <c r="AM92" s="579"/>
      <c r="AN92" s="579"/>
      <c r="AO92" s="579"/>
      <c r="AP92" s="580">
        <f t="shared" si="9"/>
        <v>0</v>
      </c>
      <c r="AQ92" s="581"/>
      <c r="AR92" s="412">
        <f t="shared" si="10"/>
        <v>0</v>
      </c>
      <c r="AS92" s="581"/>
      <c r="AT92" s="33">
        <f t="shared" si="11"/>
        <v>0</v>
      </c>
    </row>
    <row r="93" spans="1:46" s="634" customFormat="1" ht="21" customHeight="1">
      <c r="A93" s="79"/>
      <c r="B93" s="33" t="s">
        <v>215</v>
      </c>
      <c r="C93" s="34" t="s">
        <v>436</v>
      </c>
      <c r="D93" s="54">
        <v>36648</v>
      </c>
      <c r="E93" s="731">
        <v>36670</v>
      </c>
      <c r="F93" s="659" t="s">
        <v>371</v>
      </c>
      <c r="G93" s="37"/>
      <c r="H93" s="38"/>
      <c r="I93" s="37"/>
      <c r="J93" s="38"/>
      <c r="K93" s="37"/>
      <c r="L93" s="38"/>
      <c r="M93" s="37"/>
      <c r="N93" s="38"/>
      <c r="O93" s="37"/>
      <c r="P93" s="656"/>
      <c r="Q93" s="37">
        <v>0</v>
      </c>
      <c r="R93" s="37">
        <v>0</v>
      </c>
      <c r="S93" s="37">
        <v>0</v>
      </c>
      <c r="T93" s="39"/>
      <c r="U93" s="39"/>
      <c r="V93" s="39"/>
      <c r="W93" s="39"/>
      <c r="X93" s="39"/>
      <c r="Y93" s="39"/>
      <c r="Z93" s="39"/>
      <c r="AA93" s="39"/>
      <c r="AB93" s="39"/>
      <c r="AC93" s="41"/>
      <c r="AD93" s="41"/>
      <c r="AE93" s="41"/>
      <c r="AF93" s="41"/>
      <c r="AG93" s="41"/>
      <c r="AH93" s="41"/>
      <c r="AI93" s="41"/>
      <c r="AJ93" s="41"/>
      <c r="AK93" s="41"/>
      <c r="AL93" s="41"/>
      <c r="AM93" s="41"/>
      <c r="AN93" s="41"/>
      <c r="AO93" s="41"/>
      <c r="AP93" s="580">
        <f t="shared" si="9"/>
        <v>0</v>
      </c>
      <c r="AQ93" s="48"/>
      <c r="AR93" s="412">
        <f t="shared" si="10"/>
        <v>0</v>
      </c>
      <c r="AS93" s="48"/>
      <c r="AT93" s="33">
        <f t="shared" si="11"/>
        <v>0</v>
      </c>
    </row>
    <row r="94" spans="1:46" s="634" customFormat="1" ht="21" customHeight="1">
      <c r="A94" s="60"/>
      <c r="B94" s="33" t="s">
        <v>217</v>
      </c>
      <c r="C94" s="34" t="s">
        <v>158</v>
      </c>
      <c r="D94" s="54">
        <v>36720</v>
      </c>
      <c r="E94" s="53">
        <v>35717</v>
      </c>
      <c r="F94" s="659" t="s">
        <v>371</v>
      </c>
      <c r="G94" s="37">
        <v>0</v>
      </c>
      <c r="H94" s="38">
        <v>0</v>
      </c>
      <c r="I94" s="37">
        <v>0</v>
      </c>
      <c r="J94" s="38">
        <v>0</v>
      </c>
      <c r="K94" s="37">
        <v>0</v>
      </c>
      <c r="L94" s="38">
        <v>0</v>
      </c>
      <c r="M94" s="37">
        <v>0</v>
      </c>
      <c r="N94" s="38">
        <v>0</v>
      </c>
      <c r="O94" s="37">
        <v>0</v>
      </c>
      <c r="P94" s="656">
        <v>0</v>
      </c>
      <c r="Q94" s="37">
        <v>0</v>
      </c>
      <c r="R94" s="37">
        <v>0</v>
      </c>
      <c r="S94" s="37">
        <v>0</v>
      </c>
      <c r="T94" s="39"/>
      <c r="U94" s="578"/>
      <c r="V94" s="578"/>
      <c r="W94" s="578"/>
      <c r="X94" s="578"/>
      <c r="Y94" s="578"/>
      <c r="Z94" s="578"/>
      <c r="AA94" s="578"/>
      <c r="AB94" s="578"/>
      <c r="AC94" s="579"/>
      <c r="AD94" s="579"/>
      <c r="AE94" s="579"/>
      <c r="AF94" s="579"/>
      <c r="AG94" s="579"/>
      <c r="AH94" s="579"/>
      <c r="AI94" s="579"/>
      <c r="AJ94" s="579"/>
      <c r="AK94" s="579"/>
      <c r="AL94" s="579"/>
      <c r="AM94" s="579"/>
      <c r="AN94" s="579"/>
      <c r="AO94" s="579"/>
      <c r="AP94" s="580">
        <f t="shared" si="9"/>
        <v>0</v>
      </c>
      <c r="AQ94" s="48"/>
      <c r="AR94" s="412">
        <f t="shared" si="10"/>
        <v>0</v>
      </c>
      <c r="AS94" s="48"/>
      <c r="AT94" s="33">
        <f t="shared" si="11"/>
        <v>0</v>
      </c>
    </row>
    <row r="95" spans="1:46" s="634" customFormat="1" ht="21" customHeight="1">
      <c r="A95" s="33"/>
      <c r="B95" s="33" t="s">
        <v>219</v>
      </c>
      <c r="C95" s="34" t="s">
        <v>191</v>
      </c>
      <c r="D95" s="49">
        <v>36770</v>
      </c>
      <c r="E95" s="53">
        <v>36748</v>
      </c>
      <c r="F95" s="659" t="s">
        <v>373</v>
      </c>
      <c r="G95" s="37">
        <v>0</v>
      </c>
      <c r="H95" s="38">
        <v>0</v>
      </c>
      <c r="I95" s="37">
        <v>0</v>
      </c>
      <c r="J95" s="38">
        <v>0</v>
      </c>
      <c r="K95" s="37">
        <v>0</v>
      </c>
      <c r="L95" s="38">
        <v>0</v>
      </c>
      <c r="M95" s="37">
        <v>0</v>
      </c>
      <c r="N95" s="38">
        <v>0</v>
      </c>
      <c r="O95" s="37">
        <v>0</v>
      </c>
      <c r="P95" s="656">
        <v>0</v>
      </c>
      <c r="Q95" s="37">
        <v>0</v>
      </c>
      <c r="R95" s="37">
        <v>0</v>
      </c>
      <c r="S95" s="37">
        <v>0</v>
      </c>
      <c r="T95" s="39"/>
      <c r="U95" s="578"/>
      <c r="V95" s="578"/>
      <c r="W95" s="578"/>
      <c r="X95" s="578"/>
      <c r="Y95" s="578"/>
      <c r="Z95" s="578"/>
      <c r="AA95" s="578"/>
      <c r="AB95" s="578"/>
      <c r="AC95" s="579"/>
      <c r="AD95" s="579"/>
      <c r="AE95" s="579"/>
      <c r="AF95" s="579"/>
      <c r="AG95" s="579"/>
      <c r="AH95" s="579"/>
      <c r="AI95" s="579"/>
      <c r="AJ95" s="579"/>
      <c r="AK95" s="579"/>
      <c r="AL95" s="579"/>
      <c r="AM95" s="579"/>
      <c r="AN95" s="579"/>
      <c r="AO95" s="579"/>
      <c r="AP95" s="580">
        <f t="shared" ref="AP95:AP128" si="18">SUM(T95:AB95)</f>
        <v>0</v>
      </c>
      <c r="AQ95" s="48"/>
      <c r="AR95" s="412">
        <f t="shared" ref="AR95:AR128" si="19">SUM(AC95:AO95)</f>
        <v>0</v>
      </c>
      <c r="AS95" s="48"/>
      <c r="AT95" s="33">
        <f t="shared" ref="AT95:AT128" si="20">SUM(AP95,AR95)</f>
        <v>0</v>
      </c>
    </row>
    <row r="96" spans="1:46" s="634" customFormat="1" ht="21" customHeight="1">
      <c r="A96" s="33"/>
      <c r="B96" s="33" t="s">
        <v>221</v>
      </c>
      <c r="C96" s="34" t="s">
        <v>285</v>
      </c>
      <c r="D96" s="49">
        <v>37281</v>
      </c>
      <c r="E96" s="53">
        <v>37564</v>
      </c>
      <c r="F96" s="659" t="s">
        <v>373</v>
      </c>
      <c r="G96" s="37"/>
      <c r="H96" s="38"/>
      <c r="I96" s="37"/>
      <c r="J96" s="38"/>
      <c r="K96" s="37"/>
      <c r="L96" s="38"/>
      <c r="M96" s="37"/>
      <c r="N96" s="38"/>
      <c r="O96" s="37">
        <v>0</v>
      </c>
      <c r="P96" s="656">
        <v>0</v>
      </c>
      <c r="Q96" s="37">
        <v>0</v>
      </c>
      <c r="R96" s="37">
        <v>0</v>
      </c>
      <c r="S96" s="37">
        <v>0</v>
      </c>
      <c r="T96" s="39"/>
      <c r="U96" s="39"/>
      <c r="V96" s="39"/>
      <c r="W96" s="39"/>
      <c r="X96" s="39"/>
      <c r="Y96" s="39"/>
      <c r="Z96" s="39"/>
      <c r="AA96" s="39"/>
      <c r="AB96" s="39"/>
      <c r="AC96" s="41"/>
      <c r="AD96" s="41"/>
      <c r="AE96" s="41"/>
      <c r="AF96" s="41"/>
      <c r="AG96" s="41"/>
      <c r="AH96" s="41"/>
      <c r="AI96" s="41"/>
      <c r="AJ96" s="41"/>
      <c r="AK96" s="41"/>
      <c r="AL96" s="41"/>
      <c r="AM96" s="41"/>
      <c r="AN96" s="41"/>
      <c r="AO96" s="41"/>
      <c r="AP96" s="580">
        <f t="shared" si="18"/>
        <v>0</v>
      </c>
      <c r="AQ96" s="48"/>
      <c r="AR96" s="412">
        <f t="shared" si="19"/>
        <v>0</v>
      </c>
      <c r="AS96" s="48"/>
      <c r="AT96" s="33">
        <f t="shared" si="20"/>
        <v>0</v>
      </c>
    </row>
    <row r="97" spans="1:46" s="634" customFormat="1" ht="21" customHeight="1">
      <c r="A97" s="79"/>
      <c r="B97" s="33" t="s">
        <v>223</v>
      </c>
      <c r="C97" s="34" t="s">
        <v>287</v>
      </c>
      <c r="D97" s="35">
        <v>37315</v>
      </c>
      <c r="E97" s="53">
        <v>32638</v>
      </c>
      <c r="F97" s="659" t="s">
        <v>373</v>
      </c>
      <c r="G97" s="37"/>
      <c r="H97" s="38"/>
      <c r="I97" s="37"/>
      <c r="J97" s="38"/>
      <c r="K97" s="37">
        <v>0</v>
      </c>
      <c r="L97" s="38">
        <v>0</v>
      </c>
      <c r="M97" s="37">
        <v>0</v>
      </c>
      <c r="N97" s="38">
        <v>0</v>
      </c>
      <c r="O97" s="37">
        <v>0</v>
      </c>
      <c r="P97" s="656">
        <v>0</v>
      </c>
      <c r="Q97" s="37">
        <v>0</v>
      </c>
      <c r="R97" s="37">
        <v>0</v>
      </c>
      <c r="S97" s="37">
        <v>0</v>
      </c>
      <c r="T97" s="39"/>
      <c r="U97" s="39"/>
      <c r="V97" s="39"/>
      <c r="W97" s="39"/>
      <c r="X97" s="39"/>
      <c r="Y97" s="39"/>
      <c r="Z97" s="39"/>
      <c r="AA97" s="39"/>
      <c r="AB97" s="39"/>
      <c r="AC97" s="41"/>
      <c r="AD97" s="41"/>
      <c r="AE97" s="41"/>
      <c r="AF97" s="41"/>
      <c r="AG97" s="41"/>
      <c r="AH97" s="41"/>
      <c r="AI97" s="41"/>
      <c r="AJ97" s="41"/>
      <c r="AK97" s="41"/>
      <c r="AL97" s="41"/>
      <c r="AM97" s="41"/>
      <c r="AN97" s="41"/>
      <c r="AO97" s="41"/>
      <c r="AP97" s="580">
        <f t="shared" si="18"/>
        <v>0</v>
      </c>
      <c r="AQ97" s="48"/>
      <c r="AR97" s="412">
        <f t="shared" si="19"/>
        <v>0</v>
      </c>
      <c r="AS97" s="48"/>
      <c r="AT97" s="33">
        <f t="shared" si="20"/>
        <v>0</v>
      </c>
    </row>
    <row r="98" spans="1:46" s="634" customFormat="1" ht="21" customHeight="1">
      <c r="A98" s="33"/>
      <c r="B98" s="33" t="s">
        <v>225</v>
      </c>
      <c r="C98" s="34" t="s">
        <v>289</v>
      </c>
      <c r="D98" s="54">
        <v>37530</v>
      </c>
      <c r="E98" s="53">
        <v>34979</v>
      </c>
      <c r="F98" s="659" t="s">
        <v>371</v>
      </c>
      <c r="G98" s="37"/>
      <c r="H98" s="38"/>
      <c r="I98" s="37"/>
      <c r="J98" s="38"/>
      <c r="K98" s="37">
        <v>0</v>
      </c>
      <c r="L98" s="38">
        <v>0</v>
      </c>
      <c r="M98" s="37">
        <v>0</v>
      </c>
      <c r="N98" s="38">
        <v>0</v>
      </c>
      <c r="O98" s="37">
        <v>0</v>
      </c>
      <c r="P98" s="656">
        <v>0</v>
      </c>
      <c r="Q98" s="37">
        <v>0</v>
      </c>
      <c r="R98" s="37">
        <v>0</v>
      </c>
      <c r="S98" s="37">
        <v>0</v>
      </c>
      <c r="T98" s="39"/>
      <c r="U98" s="39"/>
      <c r="V98" s="39"/>
      <c r="W98" s="39"/>
      <c r="X98" s="39"/>
      <c r="Y98" s="39"/>
      <c r="Z98" s="39"/>
      <c r="AA98" s="39"/>
      <c r="AB98" s="39"/>
      <c r="AC98" s="41"/>
      <c r="AD98" s="41"/>
      <c r="AE98" s="41"/>
      <c r="AF98" s="41"/>
      <c r="AG98" s="41"/>
      <c r="AH98" s="41"/>
      <c r="AI98" s="41"/>
      <c r="AJ98" s="41"/>
      <c r="AK98" s="41"/>
      <c r="AL98" s="41"/>
      <c r="AM98" s="41"/>
      <c r="AN98" s="41"/>
      <c r="AO98" s="41"/>
      <c r="AP98" s="580">
        <f t="shared" si="18"/>
        <v>0</v>
      </c>
      <c r="AQ98" s="48"/>
      <c r="AR98" s="412">
        <f t="shared" si="19"/>
        <v>0</v>
      </c>
      <c r="AS98" s="48"/>
      <c r="AT98" s="33">
        <f t="shared" si="20"/>
        <v>0</v>
      </c>
    </row>
    <row r="99" spans="1:46" s="634" customFormat="1" ht="21" customHeight="1">
      <c r="A99" s="79"/>
      <c r="B99" s="33" t="s">
        <v>227</v>
      </c>
      <c r="C99" s="34" t="s">
        <v>297</v>
      </c>
      <c r="D99" s="54">
        <v>37767</v>
      </c>
      <c r="E99" s="731">
        <v>36438</v>
      </c>
      <c r="F99" s="659" t="s">
        <v>371</v>
      </c>
      <c r="G99" s="37"/>
      <c r="H99" s="38"/>
      <c r="I99" s="37"/>
      <c r="J99" s="38"/>
      <c r="K99" s="37"/>
      <c r="L99" s="38"/>
      <c r="M99" s="37"/>
      <c r="N99" s="38"/>
      <c r="O99" s="37"/>
      <c r="P99" s="656"/>
      <c r="Q99" s="37">
        <v>0</v>
      </c>
      <c r="R99" s="37">
        <v>0</v>
      </c>
      <c r="S99" s="37">
        <v>0</v>
      </c>
      <c r="T99" s="39"/>
      <c r="U99" s="39"/>
      <c r="V99" s="39"/>
      <c r="W99" s="39"/>
      <c r="X99" s="39"/>
      <c r="Y99" s="39"/>
      <c r="Z99" s="39"/>
      <c r="AA99" s="39"/>
      <c r="AB99" s="39"/>
      <c r="AC99" s="41"/>
      <c r="AD99" s="41"/>
      <c r="AE99" s="41"/>
      <c r="AF99" s="41"/>
      <c r="AG99" s="41"/>
      <c r="AH99" s="41"/>
      <c r="AI99" s="41"/>
      <c r="AJ99" s="41"/>
      <c r="AK99" s="41"/>
      <c r="AL99" s="41"/>
      <c r="AM99" s="41"/>
      <c r="AN99" s="41"/>
      <c r="AO99" s="41"/>
      <c r="AP99" s="580">
        <f t="shared" si="18"/>
        <v>0</v>
      </c>
      <c r="AQ99" s="48"/>
      <c r="AR99" s="412">
        <f t="shared" si="19"/>
        <v>0</v>
      </c>
      <c r="AS99" s="48"/>
      <c r="AT99" s="33">
        <f t="shared" si="20"/>
        <v>0</v>
      </c>
    </row>
    <row r="100" spans="1:46" s="634" customFormat="1" ht="21" customHeight="1">
      <c r="A100" s="33"/>
      <c r="B100" s="33" t="s">
        <v>229</v>
      </c>
      <c r="C100" s="34" t="s">
        <v>222</v>
      </c>
      <c r="D100" s="35">
        <v>38274</v>
      </c>
      <c r="E100" s="53">
        <v>40736</v>
      </c>
      <c r="F100" s="659" t="s">
        <v>373</v>
      </c>
      <c r="G100" s="37">
        <v>0</v>
      </c>
      <c r="H100" s="38">
        <v>0</v>
      </c>
      <c r="I100" s="37">
        <v>0</v>
      </c>
      <c r="J100" s="38">
        <v>0</v>
      </c>
      <c r="K100" s="37">
        <v>0</v>
      </c>
      <c r="L100" s="38">
        <v>0</v>
      </c>
      <c r="M100" s="37">
        <v>0</v>
      </c>
      <c r="N100" s="38">
        <v>0</v>
      </c>
      <c r="O100" s="37">
        <v>0</v>
      </c>
      <c r="P100" s="656">
        <v>0</v>
      </c>
      <c r="Q100" s="37">
        <v>0</v>
      </c>
      <c r="R100" s="37">
        <v>0</v>
      </c>
      <c r="S100" s="37">
        <v>0</v>
      </c>
      <c r="T100" s="39"/>
      <c r="U100" s="39"/>
      <c r="V100" s="39"/>
      <c r="W100" s="39"/>
      <c r="X100" s="39"/>
      <c r="Y100" s="39"/>
      <c r="Z100" s="39"/>
      <c r="AA100" s="39"/>
      <c r="AB100" s="39"/>
      <c r="AC100" s="41"/>
      <c r="AD100" s="41"/>
      <c r="AE100" s="41"/>
      <c r="AF100" s="41"/>
      <c r="AG100" s="41"/>
      <c r="AH100" s="41"/>
      <c r="AI100" s="41"/>
      <c r="AJ100" s="41"/>
      <c r="AK100" s="41"/>
      <c r="AL100" s="41"/>
      <c r="AM100" s="41"/>
      <c r="AN100" s="41"/>
      <c r="AO100" s="41"/>
      <c r="AP100" s="580">
        <f t="shared" si="18"/>
        <v>0</v>
      </c>
      <c r="AQ100" s="48"/>
      <c r="AR100" s="412">
        <f t="shared" si="19"/>
        <v>0</v>
      </c>
      <c r="AS100" s="48"/>
      <c r="AT100" s="33">
        <f t="shared" si="20"/>
        <v>0</v>
      </c>
    </row>
    <row r="101" spans="1:46" s="634" customFormat="1" ht="21" customHeight="1">
      <c r="A101" s="33"/>
      <c r="B101" s="33" t="s">
        <v>231</v>
      </c>
      <c r="C101" s="34" t="s">
        <v>120</v>
      </c>
      <c r="D101" s="54">
        <v>38825</v>
      </c>
      <c r="E101" s="53">
        <v>13674</v>
      </c>
      <c r="F101" s="659" t="s">
        <v>371</v>
      </c>
      <c r="G101" s="37"/>
      <c r="H101" s="38"/>
      <c r="I101" s="37">
        <v>0</v>
      </c>
      <c r="J101" s="38">
        <v>0</v>
      </c>
      <c r="K101" s="37">
        <v>0</v>
      </c>
      <c r="L101" s="38">
        <v>0</v>
      </c>
      <c r="M101" s="37">
        <v>0</v>
      </c>
      <c r="N101" s="38">
        <v>0</v>
      </c>
      <c r="O101" s="37">
        <v>0</v>
      </c>
      <c r="P101" s="656">
        <v>0</v>
      </c>
      <c r="Q101" s="37">
        <v>0</v>
      </c>
      <c r="R101" s="37">
        <v>0</v>
      </c>
      <c r="S101" s="37">
        <v>0</v>
      </c>
      <c r="T101" s="39"/>
      <c r="U101" s="578"/>
      <c r="V101" s="578"/>
      <c r="W101" s="578"/>
      <c r="X101" s="578"/>
      <c r="Y101" s="578"/>
      <c r="Z101" s="578"/>
      <c r="AA101" s="578"/>
      <c r="AB101" s="578"/>
      <c r="AC101" s="579"/>
      <c r="AD101" s="579"/>
      <c r="AE101" s="579"/>
      <c r="AF101" s="579"/>
      <c r="AG101" s="579"/>
      <c r="AH101" s="579"/>
      <c r="AI101" s="579"/>
      <c r="AJ101" s="579"/>
      <c r="AK101" s="579"/>
      <c r="AL101" s="579"/>
      <c r="AM101" s="579"/>
      <c r="AN101" s="579"/>
      <c r="AO101" s="579"/>
      <c r="AP101" s="580">
        <f t="shared" si="18"/>
        <v>0</v>
      </c>
      <c r="AQ101" s="48"/>
      <c r="AR101" s="412">
        <f t="shared" si="19"/>
        <v>0</v>
      </c>
      <c r="AS101" s="48"/>
      <c r="AT101" s="33">
        <f t="shared" si="20"/>
        <v>0</v>
      </c>
    </row>
    <row r="102" spans="1:46" s="634" customFormat="1" ht="21" customHeight="1">
      <c r="A102" s="33"/>
      <c r="B102" s="33" t="s">
        <v>233</v>
      </c>
      <c r="C102" s="34" t="s">
        <v>1587</v>
      </c>
      <c r="D102" s="49">
        <v>38936</v>
      </c>
      <c r="E102" s="53"/>
      <c r="F102" s="659" t="s">
        <v>373</v>
      </c>
      <c r="G102" s="37"/>
      <c r="H102" s="64"/>
      <c r="I102" s="37"/>
      <c r="J102" s="64"/>
      <c r="K102" s="37"/>
      <c r="L102" s="38"/>
      <c r="M102" s="37"/>
      <c r="N102" s="38"/>
      <c r="O102" s="37">
        <v>0</v>
      </c>
      <c r="P102" s="656">
        <v>0</v>
      </c>
      <c r="Q102" s="37">
        <v>0</v>
      </c>
      <c r="R102" s="37">
        <v>0</v>
      </c>
      <c r="S102" s="37">
        <v>0</v>
      </c>
      <c r="T102" s="39"/>
      <c r="U102" s="39"/>
      <c r="V102" s="39"/>
      <c r="W102" s="39"/>
      <c r="X102" s="39"/>
      <c r="Y102" s="39"/>
      <c r="Z102" s="39"/>
      <c r="AA102" s="39"/>
      <c r="AB102" s="39"/>
      <c r="AC102" s="41"/>
      <c r="AD102" s="41"/>
      <c r="AE102" s="41"/>
      <c r="AF102" s="41"/>
      <c r="AG102" s="41"/>
      <c r="AH102" s="41"/>
      <c r="AI102" s="41"/>
      <c r="AJ102" s="41"/>
      <c r="AK102" s="41"/>
      <c r="AL102" s="41"/>
      <c r="AM102" s="41"/>
      <c r="AN102" s="41"/>
      <c r="AO102" s="41"/>
      <c r="AP102" s="580">
        <f t="shared" si="18"/>
        <v>0</v>
      </c>
      <c r="AQ102" s="48"/>
      <c r="AR102" s="412">
        <f t="shared" si="19"/>
        <v>0</v>
      </c>
      <c r="AS102" s="48"/>
      <c r="AT102" s="33">
        <f t="shared" si="20"/>
        <v>0</v>
      </c>
    </row>
    <row r="103" spans="1:46" s="634" customFormat="1" ht="21" customHeight="1">
      <c r="A103" s="33"/>
      <c r="B103" s="33" t="s">
        <v>235</v>
      </c>
      <c r="C103" s="34" t="s">
        <v>64</v>
      </c>
      <c r="D103" s="49">
        <v>39230</v>
      </c>
      <c r="E103" s="53">
        <v>36472</v>
      </c>
      <c r="F103" s="659" t="s">
        <v>373</v>
      </c>
      <c r="G103" s="37"/>
      <c r="H103" s="64"/>
      <c r="I103" s="37"/>
      <c r="J103" s="64"/>
      <c r="K103" s="37"/>
      <c r="L103" s="38"/>
      <c r="M103" s="37"/>
      <c r="N103" s="38"/>
      <c r="O103" s="37">
        <v>0</v>
      </c>
      <c r="P103" s="656">
        <v>0</v>
      </c>
      <c r="Q103" s="37">
        <v>0</v>
      </c>
      <c r="R103" s="37">
        <v>0</v>
      </c>
      <c r="S103" s="37">
        <v>0</v>
      </c>
      <c r="T103" s="39"/>
      <c r="U103" s="39"/>
      <c r="V103" s="39"/>
      <c r="W103" s="39"/>
      <c r="X103" s="39"/>
      <c r="Y103" s="39"/>
      <c r="Z103" s="39"/>
      <c r="AA103" s="39"/>
      <c r="AB103" s="39"/>
      <c r="AC103" s="41"/>
      <c r="AD103" s="41"/>
      <c r="AE103" s="41"/>
      <c r="AF103" s="41"/>
      <c r="AG103" s="41"/>
      <c r="AH103" s="41"/>
      <c r="AI103" s="41"/>
      <c r="AJ103" s="41"/>
      <c r="AK103" s="41"/>
      <c r="AL103" s="41"/>
      <c r="AM103" s="41"/>
      <c r="AN103" s="41"/>
      <c r="AO103" s="41"/>
      <c r="AP103" s="580">
        <f t="shared" si="18"/>
        <v>0</v>
      </c>
      <c r="AQ103" s="48"/>
      <c r="AR103" s="412">
        <f t="shared" si="19"/>
        <v>0</v>
      </c>
      <c r="AS103" s="48"/>
      <c r="AT103" s="33">
        <f t="shared" si="20"/>
        <v>0</v>
      </c>
    </row>
    <row r="104" spans="1:46" s="634" customFormat="1" ht="21" customHeight="1">
      <c r="A104" s="79"/>
      <c r="B104" s="33" t="s">
        <v>237</v>
      </c>
      <c r="C104" s="34" t="s">
        <v>1667</v>
      </c>
      <c r="D104" s="54">
        <v>39253</v>
      </c>
      <c r="E104" s="731">
        <v>39272</v>
      </c>
      <c r="F104" s="659" t="s">
        <v>371</v>
      </c>
      <c r="G104" s="37"/>
      <c r="H104" s="38"/>
      <c r="I104" s="37"/>
      <c r="J104" s="38"/>
      <c r="K104" s="37"/>
      <c r="L104" s="38"/>
      <c r="M104" s="37"/>
      <c r="N104" s="38"/>
      <c r="O104" s="37"/>
      <c r="P104" s="656"/>
      <c r="Q104" s="37">
        <v>0</v>
      </c>
      <c r="R104" s="37">
        <v>0</v>
      </c>
      <c r="S104" s="37">
        <v>0</v>
      </c>
      <c r="T104" s="39"/>
      <c r="U104" s="39"/>
      <c r="V104" s="39"/>
      <c r="W104" s="39"/>
      <c r="X104" s="39"/>
      <c r="Y104" s="39"/>
      <c r="Z104" s="39"/>
      <c r="AA104" s="39"/>
      <c r="AB104" s="39"/>
      <c r="AC104" s="41"/>
      <c r="AD104" s="41"/>
      <c r="AE104" s="41"/>
      <c r="AF104" s="41"/>
      <c r="AG104" s="41"/>
      <c r="AH104" s="41"/>
      <c r="AI104" s="41"/>
      <c r="AJ104" s="41"/>
      <c r="AK104" s="41"/>
      <c r="AL104" s="41"/>
      <c r="AM104" s="41"/>
      <c r="AN104" s="41"/>
      <c r="AO104" s="41"/>
      <c r="AP104" s="580">
        <f t="shared" si="18"/>
        <v>0</v>
      </c>
      <c r="AQ104" s="48"/>
      <c r="AR104" s="412">
        <f t="shared" si="19"/>
        <v>0</v>
      </c>
      <c r="AS104" s="48"/>
      <c r="AT104" s="33">
        <f t="shared" si="20"/>
        <v>0</v>
      </c>
    </row>
    <row r="105" spans="1:46" s="634" customFormat="1" ht="21" customHeight="1">
      <c r="A105" s="33"/>
      <c r="B105" s="33" t="s">
        <v>239</v>
      </c>
      <c r="C105" s="34" t="s">
        <v>183</v>
      </c>
      <c r="D105" s="54">
        <v>39264</v>
      </c>
      <c r="E105" s="53">
        <v>21552</v>
      </c>
      <c r="F105" s="659" t="s">
        <v>367</v>
      </c>
      <c r="G105" s="37"/>
      <c r="H105" s="38"/>
      <c r="I105" s="37"/>
      <c r="J105" s="38"/>
      <c r="K105" s="37"/>
      <c r="L105" s="38">
        <v>0</v>
      </c>
      <c r="M105" s="37">
        <v>0</v>
      </c>
      <c r="N105" s="38">
        <v>0</v>
      </c>
      <c r="O105" s="37">
        <v>0</v>
      </c>
      <c r="P105" s="656">
        <v>0</v>
      </c>
      <c r="Q105" s="37">
        <v>0</v>
      </c>
      <c r="R105" s="37">
        <v>0</v>
      </c>
      <c r="S105" s="37">
        <v>0</v>
      </c>
      <c r="T105" s="39"/>
      <c r="U105" s="578"/>
      <c r="V105" s="578"/>
      <c r="W105" s="578"/>
      <c r="X105" s="578"/>
      <c r="Y105" s="578"/>
      <c r="Z105" s="578"/>
      <c r="AA105" s="578"/>
      <c r="AB105" s="578"/>
      <c r="AC105" s="579"/>
      <c r="AD105" s="579"/>
      <c r="AE105" s="579"/>
      <c r="AF105" s="579"/>
      <c r="AG105" s="579"/>
      <c r="AH105" s="579"/>
      <c r="AI105" s="579"/>
      <c r="AJ105" s="579"/>
      <c r="AK105" s="579"/>
      <c r="AL105" s="579"/>
      <c r="AM105" s="579"/>
      <c r="AN105" s="579"/>
      <c r="AO105" s="579"/>
      <c r="AP105" s="580">
        <f t="shared" si="18"/>
        <v>0</v>
      </c>
      <c r="AQ105" s="48"/>
      <c r="AR105" s="412">
        <f t="shared" si="19"/>
        <v>0</v>
      </c>
      <c r="AS105" s="48"/>
      <c r="AT105" s="33">
        <f t="shared" si="20"/>
        <v>0</v>
      </c>
    </row>
    <row r="106" spans="1:46" s="634" customFormat="1" ht="21" customHeight="1">
      <c r="A106" s="33"/>
      <c r="B106" s="33" t="s">
        <v>241</v>
      </c>
      <c r="C106" s="34" t="s">
        <v>319</v>
      </c>
      <c r="D106" s="49">
        <v>40087</v>
      </c>
      <c r="E106" s="53">
        <v>40143</v>
      </c>
      <c r="F106" s="659" t="s">
        <v>373</v>
      </c>
      <c r="G106" s="37">
        <v>0</v>
      </c>
      <c r="H106" s="38">
        <v>0</v>
      </c>
      <c r="I106" s="37">
        <v>0</v>
      </c>
      <c r="J106" s="38">
        <v>0</v>
      </c>
      <c r="K106" s="37">
        <v>0</v>
      </c>
      <c r="L106" s="38">
        <v>0</v>
      </c>
      <c r="M106" s="37">
        <v>0</v>
      </c>
      <c r="N106" s="38">
        <v>0</v>
      </c>
      <c r="O106" s="37">
        <v>0</v>
      </c>
      <c r="P106" s="656">
        <v>0</v>
      </c>
      <c r="Q106" s="37">
        <v>0</v>
      </c>
      <c r="R106" s="37">
        <v>0</v>
      </c>
      <c r="S106" s="37">
        <v>0</v>
      </c>
      <c r="T106" s="39"/>
      <c r="U106" s="578"/>
      <c r="V106" s="578"/>
      <c r="W106" s="578"/>
      <c r="X106" s="578"/>
      <c r="Y106" s="578"/>
      <c r="Z106" s="578"/>
      <c r="AA106" s="578"/>
      <c r="AB106" s="578"/>
      <c r="AC106" s="579"/>
      <c r="AD106" s="579"/>
      <c r="AE106" s="579"/>
      <c r="AF106" s="579"/>
      <c r="AG106" s="579"/>
      <c r="AH106" s="579"/>
      <c r="AI106" s="579"/>
      <c r="AJ106" s="579"/>
      <c r="AK106" s="579"/>
      <c r="AL106" s="579"/>
      <c r="AM106" s="579"/>
      <c r="AN106" s="579"/>
      <c r="AO106" s="579"/>
      <c r="AP106" s="580">
        <f t="shared" si="18"/>
        <v>0</v>
      </c>
      <c r="AQ106" s="48"/>
      <c r="AR106" s="412">
        <f t="shared" si="19"/>
        <v>0</v>
      </c>
      <c r="AS106" s="48"/>
      <c r="AT106" s="33">
        <f t="shared" si="20"/>
        <v>0</v>
      </c>
    </row>
    <row r="107" spans="1:46" s="634" customFormat="1" ht="21" customHeight="1">
      <c r="A107" s="33"/>
      <c r="B107" s="33" t="s">
        <v>242</v>
      </c>
      <c r="C107" s="34" t="s">
        <v>101</v>
      </c>
      <c r="D107" s="54">
        <v>40126</v>
      </c>
      <c r="E107" s="53">
        <v>37761</v>
      </c>
      <c r="F107" s="659" t="s">
        <v>371</v>
      </c>
      <c r="G107" s="37">
        <v>0</v>
      </c>
      <c r="H107" s="38">
        <v>0</v>
      </c>
      <c r="I107" s="37">
        <v>0</v>
      </c>
      <c r="J107" s="38">
        <v>0</v>
      </c>
      <c r="K107" s="37">
        <v>0</v>
      </c>
      <c r="L107" s="38">
        <v>0</v>
      </c>
      <c r="M107" s="37">
        <v>0</v>
      </c>
      <c r="N107" s="38">
        <v>0</v>
      </c>
      <c r="O107" s="37">
        <v>0</v>
      </c>
      <c r="P107" s="656">
        <v>0</v>
      </c>
      <c r="Q107" s="37">
        <v>0</v>
      </c>
      <c r="R107" s="37">
        <v>0</v>
      </c>
      <c r="S107" s="37">
        <v>0</v>
      </c>
      <c r="T107" s="39"/>
      <c r="U107" s="578"/>
      <c r="V107" s="578"/>
      <c r="W107" s="578"/>
      <c r="X107" s="578"/>
      <c r="Y107" s="578"/>
      <c r="Z107" s="578"/>
      <c r="AA107" s="578"/>
      <c r="AB107" s="578"/>
      <c r="AC107" s="579"/>
      <c r="AD107" s="579"/>
      <c r="AE107" s="579"/>
      <c r="AF107" s="579"/>
      <c r="AG107" s="579"/>
      <c r="AH107" s="579"/>
      <c r="AI107" s="579"/>
      <c r="AJ107" s="579"/>
      <c r="AK107" s="579"/>
      <c r="AL107" s="579"/>
      <c r="AM107" s="579"/>
      <c r="AN107" s="579"/>
      <c r="AO107" s="579"/>
      <c r="AP107" s="580">
        <f t="shared" si="18"/>
        <v>0</v>
      </c>
      <c r="AQ107" s="48"/>
      <c r="AR107" s="412">
        <f t="shared" si="19"/>
        <v>0</v>
      </c>
      <c r="AS107" s="48"/>
      <c r="AT107" s="33">
        <f t="shared" si="20"/>
        <v>0</v>
      </c>
    </row>
    <row r="108" spans="1:46" s="634" customFormat="1" ht="21" customHeight="1">
      <c r="A108" s="33"/>
      <c r="B108" s="33" t="s">
        <v>244</v>
      </c>
      <c r="C108" s="34" t="s">
        <v>357</v>
      </c>
      <c r="D108" s="54">
        <v>41044</v>
      </c>
      <c r="E108" s="53">
        <v>15767</v>
      </c>
      <c r="F108" s="659" t="s">
        <v>373</v>
      </c>
      <c r="G108" s="37"/>
      <c r="H108" s="38"/>
      <c r="I108" s="37"/>
      <c r="J108" s="38"/>
      <c r="K108" s="37"/>
      <c r="L108" s="38">
        <v>0</v>
      </c>
      <c r="M108" s="37"/>
      <c r="N108" s="38">
        <v>0</v>
      </c>
      <c r="O108" s="37">
        <v>0</v>
      </c>
      <c r="P108" s="656">
        <v>0</v>
      </c>
      <c r="Q108" s="37">
        <v>0</v>
      </c>
      <c r="R108" s="37">
        <v>0</v>
      </c>
      <c r="S108" s="37">
        <v>0</v>
      </c>
      <c r="T108" s="39"/>
      <c r="U108" s="39"/>
      <c r="V108" s="39"/>
      <c r="W108" s="39"/>
      <c r="X108" s="39"/>
      <c r="Y108" s="39"/>
      <c r="Z108" s="39"/>
      <c r="AA108" s="39"/>
      <c r="AB108" s="39"/>
      <c r="AC108" s="41"/>
      <c r="AD108" s="41"/>
      <c r="AE108" s="41"/>
      <c r="AF108" s="41"/>
      <c r="AG108" s="41"/>
      <c r="AH108" s="41"/>
      <c r="AI108" s="41"/>
      <c r="AJ108" s="41"/>
      <c r="AK108" s="41"/>
      <c r="AL108" s="41"/>
      <c r="AM108" s="41"/>
      <c r="AN108" s="41"/>
      <c r="AO108" s="41"/>
      <c r="AP108" s="580">
        <f t="shared" si="18"/>
        <v>0</v>
      </c>
      <c r="AQ108" s="48"/>
      <c r="AR108" s="412">
        <f t="shared" si="19"/>
        <v>0</v>
      </c>
      <c r="AS108" s="48"/>
      <c r="AT108" s="33">
        <f t="shared" si="20"/>
        <v>0</v>
      </c>
    </row>
    <row r="109" spans="1:46" s="634" customFormat="1" ht="21" customHeight="1">
      <c r="A109" s="79"/>
      <c r="B109" s="33" t="s">
        <v>246</v>
      </c>
      <c r="C109" s="34" t="s">
        <v>334</v>
      </c>
      <c r="D109" s="49">
        <v>41226</v>
      </c>
      <c r="E109" s="53">
        <v>40436</v>
      </c>
      <c r="F109" s="659" t="s">
        <v>373</v>
      </c>
      <c r="G109" s="37"/>
      <c r="H109" s="38"/>
      <c r="I109" s="37"/>
      <c r="J109" s="38"/>
      <c r="K109" s="37"/>
      <c r="L109" s="38">
        <v>0</v>
      </c>
      <c r="M109" s="37">
        <v>0</v>
      </c>
      <c r="N109" s="38">
        <v>0</v>
      </c>
      <c r="O109" s="37">
        <v>0</v>
      </c>
      <c r="P109" s="656">
        <v>0</v>
      </c>
      <c r="Q109" s="37">
        <v>0</v>
      </c>
      <c r="R109" s="37">
        <v>0</v>
      </c>
      <c r="S109" s="37">
        <v>0</v>
      </c>
      <c r="T109" s="39"/>
      <c r="U109" s="39"/>
      <c r="V109" s="39"/>
      <c r="W109" s="39"/>
      <c r="X109" s="39"/>
      <c r="Y109" s="39"/>
      <c r="Z109" s="39"/>
      <c r="AA109" s="39"/>
      <c r="AB109" s="39"/>
      <c r="AC109" s="41"/>
      <c r="AD109" s="41"/>
      <c r="AE109" s="41"/>
      <c r="AF109" s="41"/>
      <c r="AG109" s="41"/>
      <c r="AH109" s="41"/>
      <c r="AI109" s="41"/>
      <c r="AJ109" s="41"/>
      <c r="AK109" s="41"/>
      <c r="AL109" s="41"/>
      <c r="AM109" s="41"/>
      <c r="AN109" s="41"/>
      <c r="AO109" s="41"/>
      <c r="AP109" s="580">
        <f t="shared" si="18"/>
        <v>0</v>
      </c>
      <c r="AQ109" s="48"/>
      <c r="AR109" s="412">
        <f t="shared" si="19"/>
        <v>0</v>
      </c>
      <c r="AS109" s="48"/>
      <c r="AT109" s="33">
        <f t="shared" si="20"/>
        <v>0</v>
      </c>
    </row>
    <row r="110" spans="1:46" s="634" customFormat="1" ht="21" customHeight="1">
      <c r="A110" s="33"/>
      <c r="B110" s="33" t="s">
        <v>248</v>
      </c>
      <c r="C110" s="34" t="s">
        <v>336</v>
      </c>
      <c r="D110" s="49">
        <v>41263</v>
      </c>
      <c r="E110" s="53">
        <v>42662</v>
      </c>
      <c r="F110" s="659" t="s">
        <v>367</v>
      </c>
      <c r="G110" s="37"/>
      <c r="H110" s="64"/>
      <c r="I110" s="37"/>
      <c r="J110" s="64"/>
      <c r="K110" s="37"/>
      <c r="L110" s="38">
        <v>0</v>
      </c>
      <c r="M110" s="37">
        <v>0</v>
      </c>
      <c r="N110" s="38">
        <v>0</v>
      </c>
      <c r="O110" s="37">
        <v>0</v>
      </c>
      <c r="P110" s="656">
        <v>0</v>
      </c>
      <c r="Q110" s="37">
        <v>0</v>
      </c>
      <c r="R110" s="37">
        <v>0</v>
      </c>
      <c r="S110" s="37">
        <v>0</v>
      </c>
      <c r="T110" s="39"/>
      <c r="U110" s="39"/>
      <c r="V110" s="39"/>
      <c r="W110" s="39"/>
      <c r="X110" s="39"/>
      <c r="Y110" s="39"/>
      <c r="Z110" s="39"/>
      <c r="AA110" s="39"/>
      <c r="AB110" s="39"/>
      <c r="AC110" s="41"/>
      <c r="AD110" s="41"/>
      <c r="AE110" s="41"/>
      <c r="AF110" s="41"/>
      <c r="AG110" s="41"/>
      <c r="AH110" s="41"/>
      <c r="AI110" s="41"/>
      <c r="AJ110" s="41"/>
      <c r="AK110" s="41"/>
      <c r="AL110" s="41"/>
      <c r="AM110" s="41"/>
      <c r="AN110" s="41"/>
      <c r="AO110" s="41"/>
      <c r="AP110" s="580">
        <f t="shared" si="18"/>
        <v>0</v>
      </c>
      <c r="AQ110" s="48"/>
      <c r="AR110" s="412">
        <f t="shared" si="19"/>
        <v>0</v>
      </c>
      <c r="AS110" s="48"/>
      <c r="AT110" s="33">
        <f t="shared" si="20"/>
        <v>0</v>
      </c>
    </row>
    <row r="111" spans="1:46" s="634" customFormat="1" ht="21" customHeight="1">
      <c r="A111" s="33"/>
      <c r="B111" s="33" t="s">
        <v>250</v>
      </c>
      <c r="C111" s="34" t="s">
        <v>337</v>
      </c>
      <c r="D111" s="49">
        <v>41289</v>
      </c>
      <c r="E111" s="53">
        <v>41253</v>
      </c>
      <c r="F111" s="659" t="s">
        <v>367</v>
      </c>
      <c r="G111" s="37"/>
      <c r="H111" s="64"/>
      <c r="I111" s="37"/>
      <c r="J111" s="64"/>
      <c r="K111" s="37"/>
      <c r="L111" s="38">
        <v>0</v>
      </c>
      <c r="M111" s="37">
        <v>0</v>
      </c>
      <c r="N111" s="38">
        <v>0</v>
      </c>
      <c r="O111" s="37">
        <v>0</v>
      </c>
      <c r="P111" s="656">
        <v>0</v>
      </c>
      <c r="Q111" s="37">
        <v>0</v>
      </c>
      <c r="R111" s="37">
        <v>0</v>
      </c>
      <c r="S111" s="37">
        <v>0</v>
      </c>
      <c r="T111" s="39"/>
      <c r="U111" s="39"/>
      <c r="V111" s="39"/>
      <c r="W111" s="39"/>
      <c r="X111" s="39"/>
      <c r="Y111" s="39"/>
      <c r="Z111" s="39"/>
      <c r="AA111" s="39"/>
      <c r="AB111" s="39"/>
      <c r="AC111" s="41"/>
      <c r="AD111" s="41"/>
      <c r="AE111" s="41"/>
      <c r="AF111" s="41"/>
      <c r="AG111" s="41"/>
      <c r="AH111" s="41"/>
      <c r="AI111" s="41"/>
      <c r="AJ111" s="41"/>
      <c r="AK111" s="41"/>
      <c r="AL111" s="41"/>
      <c r="AM111" s="41"/>
      <c r="AN111" s="41"/>
      <c r="AO111" s="41"/>
      <c r="AP111" s="580">
        <f t="shared" si="18"/>
        <v>0</v>
      </c>
      <c r="AQ111" s="48"/>
      <c r="AR111" s="412">
        <f t="shared" si="19"/>
        <v>0</v>
      </c>
      <c r="AS111" s="48"/>
      <c r="AT111" s="33">
        <f t="shared" si="20"/>
        <v>0</v>
      </c>
    </row>
    <row r="112" spans="1:46" s="634" customFormat="1" ht="21" customHeight="1">
      <c r="A112" s="79"/>
      <c r="B112" s="33" t="s">
        <v>252</v>
      </c>
      <c r="C112" s="34" t="s">
        <v>338</v>
      </c>
      <c r="D112" s="49">
        <v>41380</v>
      </c>
      <c r="E112" s="53">
        <v>32639</v>
      </c>
      <c r="F112" s="659" t="s">
        <v>373</v>
      </c>
      <c r="G112" s="37"/>
      <c r="H112" s="38"/>
      <c r="I112" s="37"/>
      <c r="J112" s="38"/>
      <c r="K112" s="37"/>
      <c r="L112" s="38"/>
      <c r="M112" s="37"/>
      <c r="N112" s="38"/>
      <c r="O112" s="37">
        <v>0</v>
      </c>
      <c r="P112" s="656">
        <v>0</v>
      </c>
      <c r="Q112" s="37">
        <v>0</v>
      </c>
      <c r="R112" s="37">
        <v>0</v>
      </c>
      <c r="S112" s="37">
        <v>0</v>
      </c>
      <c r="T112" s="39"/>
      <c r="U112" s="39"/>
      <c r="V112" s="39"/>
      <c r="W112" s="39"/>
      <c r="X112" s="39"/>
      <c r="Y112" s="39"/>
      <c r="Z112" s="39"/>
      <c r="AA112" s="39"/>
      <c r="AB112" s="39"/>
      <c r="AC112" s="41"/>
      <c r="AD112" s="41"/>
      <c r="AE112" s="41"/>
      <c r="AF112" s="41"/>
      <c r="AG112" s="41"/>
      <c r="AH112" s="41"/>
      <c r="AI112" s="41"/>
      <c r="AJ112" s="41"/>
      <c r="AK112" s="41"/>
      <c r="AL112" s="41"/>
      <c r="AM112" s="41"/>
      <c r="AN112" s="41"/>
      <c r="AO112" s="41"/>
      <c r="AP112" s="580">
        <f t="shared" si="18"/>
        <v>0</v>
      </c>
      <c r="AQ112" s="48"/>
      <c r="AR112" s="412">
        <f t="shared" si="19"/>
        <v>0</v>
      </c>
      <c r="AS112" s="48"/>
      <c r="AT112" s="33">
        <f t="shared" si="20"/>
        <v>0</v>
      </c>
    </row>
    <row r="113" spans="1:46" s="634" customFormat="1" ht="21" customHeight="1">
      <c r="A113" s="33"/>
      <c r="B113" s="33" t="s">
        <v>254</v>
      </c>
      <c r="C113" s="34" t="s">
        <v>359</v>
      </c>
      <c r="D113" s="54">
        <v>41551</v>
      </c>
      <c r="E113" s="53">
        <v>41524</v>
      </c>
      <c r="F113" s="659" t="s">
        <v>371</v>
      </c>
      <c r="G113" s="37"/>
      <c r="H113" s="38"/>
      <c r="I113" s="37"/>
      <c r="J113" s="38"/>
      <c r="K113" s="37"/>
      <c r="L113" s="38"/>
      <c r="M113" s="37"/>
      <c r="N113" s="38"/>
      <c r="O113" s="37"/>
      <c r="P113" s="656">
        <v>0</v>
      </c>
      <c r="Q113" s="37">
        <v>0</v>
      </c>
      <c r="R113" s="37">
        <v>0</v>
      </c>
      <c r="S113" s="37">
        <v>0</v>
      </c>
      <c r="T113" s="39"/>
      <c r="U113" s="39"/>
      <c r="V113" s="39"/>
      <c r="W113" s="39"/>
      <c r="X113" s="39"/>
      <c r="Y113" s="39"/>
      <c r="Z113" s="39"/>
      <c r="AA113" s="39"/>
      <c r="AB113" s="39"/>
      <c r="AC113" s="41"/>
      <c r="AD113" s="41"/>
      <c r="AE113" s="41"/>
      <c r="AF113" s="41"/>
      <c r="AG113" s="41"/>
      <c r="AH113" s="41"/>
      <c r="AI113" s="41"/>
      <c r="AJ113" s="41"/>
      <c r="AK113" s="41"/>
      <c r="AL113" s="41"/>
      <c r="AM113" s="41"/>
      <c r="AN113" s="41"/>
      <c r="AO113" s="41"/>
      <c r="AP113" s="580">
        <f t="shared" si="18"/>
        <v>0</v>
      </c>
      <c r="AQ113" s="48"/>
      <c r="AR113" s="412">
        <f t="shared" si="19"/>
        <v>0</v>
      </c>
      <c r="AS113" s="48"/>
      <c r="AT113" s="33">
        <f t="shared" si="20"/>
        <v>0</v>
      </c>
    </row>
    <row r="114" spans="1:46" s="634" customFormat="1" ht="21" customHeight="1">
      <c r="A114" s="33"/>
      <c r="B114" s="33" t="s">
        <v>256</v>
      </c>
      <c r="C114" s="34" t="s">
        <v>782</v>
      </c>
      <c r="D114" s="49">
        <v>41977</v>
      </c>
      <c r="E114" s="53">
        <v>41963</v>
      </c>
      <c r="F114" s="659" t="s">
        <v>373</v>
      </c>
      <c r="G114" s="37"/>
      <c r="H114" s="38"/>
      <c r="I114" s="37">
        <v>0</v>
      </c>
      <c r="J114" s="38">
        <v>0</v>
      </c>
      <c r="K114" s="37">
        <v>0</v>
      </c>
      <c r="L114" s="38">
        <v>0</v>
      </c>
      <c r="M114" s="37">
        <v>0</v>
      </c>
      <c r="N114" s="38">
        <v>0</v>
      </c>
      <c r="O114" s="37">
        <v>0</v>
      </c>
      <c r="P114" s="656">
        <v>0</v>
      </c>
      <c r="Q114" s="37">
        <v>0</v>
      </c>
      <c r="R114" s="37">
        <v>0</v>
      </c>
      <c r="S114" s="37">
        <v>0</v>
      </c>
      <c r="T114" s="39"/>
      <c r="U114" s="39"/>
      <c r="V114" s="39"/>
      <c r="W114" s="39"/>
      <c r="X114" s="39"/>
      <c r="Y114" s="39"/>
      <c r="Z114" s="39"/>
      <c r="AA114" s="39"/>
      <c r="AB114" s="39"/>
      <c r="AC114" s="41"/>
      <c r="AD114" s="41"/>
      <c r="AE114" s="41"/>
      <c r="AF114" s="41"/>
      <c r="AG114" s="41"/>
      <c r="AH114" s="41"/>
      <c r="AI114" s="41"/>
      <c r="AJ114" s="41"/>
      <c r="AK114" s="41"/>
      <c r="AL114" s="41"/>
      <c r="AM114" s="41"/>
      <c r="AN114" s="41"/>
      <c r="AO114" s="41"/>
      <c r="AP114" s="580">
        <f t="shared" si="18"/>
        <v>0</v>
      </c>
      <c r="AQ114" s="48"/>
      <c r="AR114" s="412">
        <f t="shared" si="19"/>
        <v>0</v>
      </c>
      <c r="AS114" s="48"/>
      <c r="AT114" s="33">
        <f t="shared" si="20"/>
        <v>0</v>
      </c>
    </row>
    <row r="115" spans="1:46" s="634" customFormat="1" ht="21" customHeight="1">
      <c r="A115" s="33"/>
      <c r="B115" s="33" t="s">
        <v>258</v>
      </c>
      <c r="C115" s="34" t="s">
        <v>349</v>
      </c>
      <c r="D115" s="49">
        <v>42310</v>
      </c>
      <c r="E115" s="53">
        <v>42194</v>
      </c>
      <c r="F115" s="659" t="s">
        <v>367</v>
      </c>
      <c r="G115" s="37"/>
      <c r="H115" s="38"/>
      <c r="I115" s="37"/>
      <c r="J115" s="38"/>
      <c r="K115" s="37"/>
      <c r="L115" s="38">
        <v>0</v>
      </c>
      <c r="M115" s="37">
        <v>0</v>
      </c>
      <c r="N115" s="38">
        <v>0</v>
      </c>
      <c r="O115" s="37">
        <v>0</v>
      </c>
      <c r="P115" s="656">
        <v>0</v>
      </c>
      <c r="Q115" s="37">
        <v>0</v>
      </c>
      <c r="R115" s="37">
        <v>0</v>
      </c>
      <c r="S115" s="37">
        <v>0</v>
      </c>
      <c r="T115" s="39"/>
      <c r="U115" s="39"/>
      <c r="V115" s="39"/>
      <c r="W115" s="39"/>
      <c r="X115" s="39"/>
      <c r="Y115" s="39"/>
      <c r="Z115" s="39"/>
      <c r="AA115" s="39"/>
      <c r="AB115" s="39"/>
      <c r="AC115" s="41"/>
      <c r="AD115" s="41"/>
      <c r="AE115" s="41"/>
      <c r="AF115" s="41"/>
      <c r="AG115" s="41"/>
      <c r="AH115" s="41"/>
      <c r="AI115" s="41"/>
      <c r="AJ115" s="41"/>
      <c r="AK115" s="41"/>
      <c r="AL115" s="41"/>
      <c r="AM115" s="41"/>
      <c r="AN115" s="41"/>
      <c r="AO115" s="41"/>
      <c r="AP115" s="580">
        <f t="shared" si="18"/>
        <v>0</v>
      </c>
      <c r="AQ115" s="48"/>
      <c r="AR115" s="412">
        <f t="shared" si="19"/>
        <v>0</v>
      </c>
      <c r="AS115" s="48"/>
      <c r="AT115" s="33">
        <f t="shared" si="20"/>
        <v>0</v>
      </c>
    </row>
    <row r="116" spans="1:46" s="634" customFormat="1" ht="21" customHeight="1">
      <c r="A116" s="33"/>
      <c r="B116" s="33" t="s">
        <v>260</v>
      </c>
      <c r="C116" s="34" t="s">
        <v>1627</v>
      </c>
      <c r="D116" s="49">
        <v>42384</v>
      </c>
      <c r="E116" s="53">
        <v>42429</v>
      </c>
      <c r="F116" s="659" t="s">
        <v>371</v>
      </c>
      <c r="G116" s="37"/>
      <c r="H116" s="38"/>
      <c r="I116" s="37"/>
      <c r="J116" s="38"/>
      <c r="K116" s="37"/>
      <c r="L116" s="38"/>
      <c r="M116" s="37"/>
      <c r="N116" s="38"/>
      <c r="O116" s="37"/>
      <c r="P116" s="656"/>
      <c r="Q116" s="37">
        <v>0</v>
      </c>
      <c r="R116" s="37">
        <v>0</v>
      </c>
      <c r="S116" s="37">
        <v>0</v>
      </c>
      <c r="T116" s="39"/>
      <c r="U116" s="39"/>
      <c r="V116" s="39"/>
      <c r="W116" s="39"/>
      <c r="X116" s="39"/>
      <c r="Y116" s="39"/>
      <c r="Z116" s="39"/>
      <c r="AA116" s="39"/>
      <c r="AB116" s="39"/>
      <c r="AC116" s="41"/>
      <c r="AD116" s="41"/>
      <c r="AE116" s="41"/>
      <c r="AF116" s="41"/>
      <c r="AG116" s="41"/>
      <c r="AH116" s="41"/>
      <c r="AI116" s="41"/>
      <c r="AJ116" s="41"/>
      <c r="AK116" s="41"/>
      <c r="AL116" s="41"/>
      <c r="AM116" s="41"/>
      <c r="AN116" s="41"/>
      <c r="AO116" s="41"/>
      <c r="AP116" s="580">
        <f t="shared" si="18"/>
        <v>0</v>
      </c>
      <c r="AQ116" s="48"/>
      <c r="AR116" s="412">
        <f t="shared" si="19"/>
        <v>0</v>
      </c>
      <c r="AS116" s="48"/>
      <c r="AT116" s="33">
        <f t="shared" si="20"/>
        <v>0</v>
      </c>
    </row>
    <row r="117" spans="1:46" s="634" customFormat="1" ht="21" customHeight="1">
      <c r="A117" s="33"/>
      <c r="B117" s="33" t="s">
        <v>262</v>
      </c>
      <c r="C117" s="34" t="s">
        <v>111</v>
      </c>
      <c r="D117" s="35">
        <v>42431</v>
      </c>
      <c r="E117" s="53">
        <v>42424</v>
      </c>
      <c r="F117" s="659" t="s">
        <v>373</v>
      </c>
      <c r="G117" s="37"/>
      <c r="H117" s="38"/>
      <c r="I117" s="37"/>
      <c r="J117" s="38"/>
      <c r="K117" s="37">
        <v>0</v>
      </c>
      <c r="L117" s="38">
        <v>0</v>
      </c>
      <c r="M117" s="37">
        <v>0</v>
      </c>
      <c r="N117" s="38">
        <v>0</v>
      </c>
      <c r="O117" s="37">
        <v>0</v>
      </c>
      <c r="P117" s="656">
        <v>0</v>
      </c>
      <c r="Q117" s="37">
        <v>0</v>
      </c>
      <c r="R117" s="37">
        <v>0</v>
      </c>
      <c r="S117" s="37">
        <v>0</v>
      </c>
      <c r="T117" s="39"/>
      <c r="U117" s="39"/>
      <c r="V117" s="39"/>
      <c r="W117" s="39"/>
      <c r="X117" s="39"/>
      <c r="Y117" s="39"/>
      <c r="Z117" s="39"/>
      <c r="AA117" s="39"/>
      <c r="AB117" s="39"/>
      <c r="AC117" s="41"/>
      <c r="AD117" s="41"/>
      <c r="AE117" s="41"/>
      <c r="AF117" s="41"/>
      <c r="AG117" s="41"/>
      <c r="AH117" s="41"/>
      <c r="AI117" s="41"/>
      <c r="AJ117" s="41"/>
      <c r="AK117" s="41"/>
      <c r="AL117" s="41"/>
      <c r="AM117" s="41"/>
      <c r="AN117" s="41"/>
      <c r="AO117" s="41"/>
      <c r="AP117" s="580">
        <f t="shared" si="18"/>
        <v>0</v>
      </c>
      <c r="AQ117" s="48"/>
      <c r="AR117" s="412">
        <f t="shared" si="19"/>
        <v>0</v>
      </c>
      <c r="AS117" s="48"/>
      <c r="AT117" s="33">
        <f t="shared" si="20"/>
        <v>0</v>
      </c>
    </row>
    <row r="118" spans="1:46" s="634" customFormat="1" ht="21" customHeight="1">
      <c r="A118" s="79"/>
      <c r="B118" s="33" t="s">
        <v>264</v>
      </c>
      <c r="C118" s="58" t="s">
        <v>463</v>
      </c>
      <c r="D118" s="35">
        <v>42520</v>
      </c>
      <c r="E118" s="53">
        <v>39469</v>
      </c>
      <c r="F118" s="659" t="s">
        <v>371</v>
      </c>
      <c r="G118" s="37"/>
      <c r="H118" s="38"/>
      <c r="I118" s="37"/>
      <c r="J118" s="38"/>
      <c r="K118" s="37"/>
      <c r="L118" s="38"/>
      <c r="M118" s="37"/>
      <c r="N118" s="38"/>
      <c r="O118" s="37"/>
      <c r="P118" s="656"/>
      <c r="Q118" s="37">
        <v>0</v>
      </c>
      <c r="R118" s="37">
        <v>0</v>
      </c>
      <c r="S118" s="37">
        <v>0</v>
      </c>
      <c r="T118" s="39"/>
      <c r="U118" s="39"/>
      <c r="V118" s="39"/>
      <c r="W118" s="39"/>
      <c r="X118" s="39"/>
      <c r="Y118" s="39"/>
      <c r="Z118" s="39"/>
      <c r="AA118" s="39"/>
      <c r="AB118" s="39"/>
      <c r="AC118" s="41"/>
      <c r="AD118" s="41"/>
      <c r="AE118" s="41"/>
      <c r="AF118" s="41"/>
      <c r="AG118" s="41"/>
      <c r="AH118" s="41"/>
      <c r="AI118" s="41">
        <v>1</v>
      </c>
      <c r="AJ118" s="41">
        <v>1</v>
      </c>
      <c r="AK118" s="41"/>
      <c r="AL118" s="41">
        <v>1</v>
      </c>
      <c r="AM118" s="41"/>
      <c r="AN118" s="41"/>
      <c r="AO118" s="41"/>
      <c r="AP118" s="580">
        <f t="shared" si="18"/>
        <v>0</v>
      </c>
      <c r="AQ118" s="48"/>
      <c r="AR118" s="412">
        <f t="shared" si="19"/>
        <v>3</v>
      </c>
      <c r="AS118" s="48"/>
      <c r="AT118" s="33">
        <f t="shared" si="20"/>
        <v>3</v>
      </c>
    </row>
    <row r="119" spans="1:46" s="634" customFormat="1" ht="21" customHeight="1">
      <c r="A119" s="33"/>
      <c r="B119" s="33" t="s">
        <v>266</v>
      </c>
      <c r="C119" s="34" t="s">
        <v>352</v>
      </c>
      <c r="D119" s="54">
        <v>42657</v>
      </c>
      <c r="E119" s="53">
        <v>35121</v>
      </c>
      <c r="F119" s="659" t="s">
        <v>367</v>
      </c>
      <c r="G119" s="37"/>
      <c r="H119" s="38"/>
      <c r="I119" s="37"/>
      <c r="J119" s="38"/>
      <c r="K119" s="37">
        <v>0</v>
      </c>
      <c r="L119" s="38">
        <v>0</v>
      </c>
      <c r="M119" s="37">
        <v>0</v>
      </c>
      <c r="N119" s="38">
        <v>0</v>
      </c>
      <c r="O119" s="37">
        <v>0</v>
      </c>
      <c r="P119" s="656">
        <v>0</v>
      </c>
      <c r="Q119" s="37">
        <v>0</v>
      </c>
      <c r="R119" s="37">
        <v>0</v>
      </c>
      <c r="S119" s="37">
        <v>0</v>
      </c>
      <c r="T119" s="39"/>
      <c r="U119" s="39"/>
      <c r="V119" s="39"/>
      <c r="W119" s="39"/>
      <c r="X119" s="39"/>
      <c r="Y119" s="39"/>
      <c r="Z119" s="39"/>
      <c r="AA119" s="39"/>
      <c r="AB119" s="39"/>
      <c r="AC119" s="41"/>
      <c r="AD119" s="41"/>
      <c r="AE119" s="41"/>
      <c r="AF119" s="41"/>
      <c r="AG119" s="41"/>
      <c r="AH119" s="41"/>
      <c r="AI119" s="41"/>
      <c r="AJ119" s="41"/>
      <c r="AK119" s="41"/>
      <c r="AL119" s="41"/>
      <c r="AM119" s="41"/>
      <c r="AN119" s="41"/>
      <c r="AO119" s="41"/>
      <c r="AP119" s="580">
        <f t="shared" si="18"/>
        <v>0</v>
      </c>
      <c r="AQ119" s="48"/>
      <c r="AR119" s="412">
        <f t="shared" si="19"/>
        <v>0</v>
      </c>
      <c r="AS119" s="48"/>
      <c r="AT119" s="33">
        <f t="shared" si="20"/>
        <v>0</v>
      </c>
    </row>
    <row r="120" spans="1:46" s="634" customFormat="1" ht="21" customHeight="1">
      <c r="A120" s="33"/>
      <c r="B120" s="33" t="s">
        <v>268</v>
      </c>
      <c r="C120" s="34" t="s">
        <v>353</v>
      </c>
      <c r="D120" s="35">
        <v>42705</v>
      </c>
      <c r="E120" s="53">
        <v>42710</v>
      </c>
      <c r="F120" s="659" t="s">
        <v>373</v>
      </c>
      <c r="G120" s="37"/>
      <c r="H120" s="38"/>
      <c r="I120" s="37"/>
      <c r="J120" s="38"/>
      <c r="K120" s="37"/>
      <c r="L120" s="38"/>
      <c r="M120" s="37"/>
      <c r="N120" s="38"/>
      <c r="O120" s="37">
        <v>0</v>
      </c>
      <c r="P120" s="656">
        <v>0</v>
      </c>
      <c r="Q120" s="37">
        <v>0</v>
      </c>
      <c r="R120" s="37">
        <v>0</v>
      </c>
      <c r="S120" s="37">
        <v>0</v>
      </c>
      <c r="T120" s="39"/>
      <c r="U120" s="39"/>
      <c r="V120" s="39"/>
      <c r="W120" s="39"/>
      <c r="X120" s="39"/>
      <c r="Y120" s="39"/>
      <c r="Z120" s="39"/>
      <c r="AA120" s="39"/>
      <c r="AB120" s="39"/>
      <c r="AC120" s="41"/>
      <c r="AD120" s="41"/>
      <c r="AE120" s="41"/>
      <c r="AF120" s="41"/>
      <c r="AG120" s="41"/>
      <c r="AH120" s="41"/>
      <c r="AI120" s="41"/>
      <c r="AJ120" s="41"/>
      <c r="AK120" s="41"/>
      <c r="AL120" s="41"/>
      <c r="AM120" s="41"/>
      <c r="AN120" s="41"/>
      <c r="AO120" s="41"/>
      <c r="AP120" s="580">
        <f t="shared" si="18"/>
        <v>0</v>
      </c>
      <c r="AQ120" s="48"/>
      <c r="AR120" s="412">
        <f t="shared" si="19"/>
        <v>0</v>
      </c>
      <c r="AS120" s="48"/>
      <c r="AT120" s="33">
        <f t="shared" si="20"/>
        <v>0</v>
      </c>
    </row>
    <row r="121" spans="1:46" s="634" customFormat="1" ht="21" customHeight="1">
      <c r="A121" s="33"/>
      <c r="B121" s="33" t="s">
        <v>270</v>
      </c>
      <c r="C121" s="34" t="s">
        <v>196</v>
      </c>
      <c r="D121" s="49">
        <v>42796</v>
      </c>
      <c r="E121" s="53">
        <v>41835</v>
      </c>
      <c r="F121" s="659" t="s">
        <v>373</v>
      </c>
      <c r="G121" s="37">
        <v>0</v>
      </c>
      <c r="H121" s="38">
        <v>0</v>
      </c>
      <c r="I121" s="37">
        <v>0</v>
      </c>
      <c r="J121" s="38">
        <v>0</v>
      </c>
      <c r="K121" s="37">
        <v>0</v>
      </c>
      <c r="L121" s="38">
        <v>0</v>
      </c>
      <c r="M121" s="37">
        <v>0</v>
      </c>
      <c r="N121" s="38">
        <v>0</v>
      </c>
      <c r="O121" s="37">
        <v>0</v>
      </c>
      <c r="P121" s="656">
        <v>0</v>
      </c>
      <c r="Q121" s="37">
        <v>0</v>
      </c>
      <c r="R121" s="37">
        <v>0</v>
      </c>
      <c r="S121" s="37">
        <v>0</v>
      </c>
      <c r="T121" s="39"/>
      <c r="U121" s="39"/>
      <c r="V121" s="39"/>
      <c r="W121" s="39"/>
      <c r="X121" s="39"/>
      <c r="Y121" s="39"/>
      <c r="Z121" s="39"/>
      <c r="AA121" s="39"/>
      <c r="AB121" s="39"/>
      <c r="AC121" s="41"/>
      <c r="AD121" s="41"/>
      <c r="AE121" s="41"/>
      <c r="AF121" s="41"/>
      <c r="AG121" s="41"/>
      <c r="AH121" s="41"/>
      <c r="AI121" s="41"/>
      <c r="AJ121" s="41"/>
      <c r="AK121" s="41"/>
      <c r="AL121" s="41"/>
      <c r="AM121" s="41"/>
      <c r="AN121" s="41"/>
      <c r="AO121" s="41"/>
      <c r="AP121" s="580">
        <f t="shared" si="18"/>
        <v>0</v>
      </c>
      <c r="AQ121" s="48"/>
      <c r="AR121" s="412">
        <f t="shared" si="19"/>
        <v>0</v>
      </c>
      <c r="AS121" s="48"/>
      <c r="AT121" s="33">
        <f t="shared" si="20"/>
        <v>0</v>
      </c>
    </row>
    <row r="122" spans="1:46" s="634" customFormat="1" ht="21" customHeight="1">
      <c r="A122" s="33"/>
      <c r="B122" s="33" t="s">
        <v>272</v>
      </c>
      <c r="C122" s="34" t="s">
        <v>365</v>
      </c>
      <c r="D122" s="54">
        <v>43003</v>
      </c>
      <c r="E122" s="53">
        <v>43004</v>
      </c>
      <c r="F122" s="659" t="s">
        <v>371</v>
      </c>
      <c r="G122" s="37"/>
      <c r="H122" s="38"/>
      <c r="I122" s="37"/>
      <c r="J122" s="38"/>
      <c r="K122" s="37"/>
      <c r="L122" s="38"/>
      <c r="M122" s="37"/>
      <c r="N122" s="38"/>
      <c r="O122" s="37"/>
      <c r="P122" s="656">
        <v>0</v>
      </c>
      <c r="Q122" s="37">
        <v>0</v>
      </c>
      <c r="R122" s="37">
        <v>0</v>
      </c>
      <c r="S122" s="37">
        <v>0</v>
      </c>
      <c r="T122" s="39"/>
      <c r="U122" s="39"/>
      <c r="V122" s="39"/>
      <c r="W122" s="39"/>
      <c r="X122" s="39"/>
      <c r="Y122" s="39"/>
      <c r="Z122" s="39"/>
      <c r="AA122" s="39"/>
      <c r="AB122" s="39"/>
      <c r="AC122" s="41"/>
      <c r="AD122" s="41"/>
      <c r="AE122" s="41"/>
      <c r="AF122" s="41"/>
      <c r="AG122" s="41"/>
      <c r="AH122" s="41"/>
      <c r="AI122" s="41"/>
      <c r="AJ122" s="41"/>
      <c r="AK122" s="41"/>
      <c r="AL122" s="41"/>
      <c r="AM122" s="41"/>
      <c r="AN122" s="41"/>
      <c r="AO122" s="41"/>
      <c r="AP122" s="580">
        <f t="shared" si="18"/>
        <v>0</v>
      </c>
      <c r="AQ122" s="48"/>
      <c r="AR122" s="412">
        <f t="shared" si="19"/>
        <v>0</v>
      </c>
      <c r="AS122" s="48"/>
      <c r="AT122" s="33">
        <f t="shared" si="20"/>
        <v>0</v>
      </c>
    </row>
    <row r="123" spans="1:46" s="48" customFormat="1" ht="21" customHeight="1">
      <c r="A123" s="79"/>
      <c r="B123" s="33" t="s">
        <v>274</v>
      </c>
      <c r="C123" s="34" t="s">
        <v>238</v>
      </c>
      <c r="D123" s="54">
        <v>43259</v>
      </c>
      <c r="E123" s="53">
        <v>22790</v>
      </c>
      <c r="F123" s="659" t="s">
        <v>373</v>
      </c>
      <c r="G123" s="37"/>
      <c r="H123" s="38"/>
      <c r="I123" s="37"/>
      <c r="J123" s="38"/>
      <c r="K123" s="37">
        <v>0</v>
      </c>
      <c r="L123" s="38">
        <v>0</v>
      </c>
      <c r="M123" s="37">
        <v>0</v>
      </c>
      <c r="N123" s="38">
        <v>0</v>
      </c>
      <c r="O123" s="37">
        <v>0</v>
      </c>
      <c r="P123" s="656">
        <v>0</v>
      </c>
      <c r="Q123" s="37">
        <v>0</v>
      </c>
      <c r="R123" s="37">
        <v>0</v>
      </c>
      <c r="S123" s="37">
        <v>0</v>
      </c>
      <c r="T123" s="39"/>
      <c r="U123" s="39"/>
      <c r="V123" s="39"/>
      <c r="W123" s="39"/>
      <c r="X123" s="39"/>
      <c r="Y123" s="39"/>
      <c r="Z123" s="39"/>
      <c r="AA123" s="39"/>
      <c r="AB123" s="39"/>
      <c r="AC123" s="41"/>
      <c r="AD123" s="41"/>
      <c r="AE123" s="41"/>
      <c r="AF123" s="41"/>
      <c r="AG123" s="41"/>
      <c r="AH123" s="41"/>
      <c r="AI123" s="41"/>
      <c r="AJ123" s="41"/>
      <c r="AK123" s="41"/>
      <c r="AL123" s="41"/>
      <c r="AM123" s="41"/>
      <c r="AN123" s="41"/>
      <c r="AO123" s="41"/>
      <c r="AP123" s="580">
        <f t="shared" si="18"/>
        <v>0</v>
      </c>
      <c r="AR123" s="412">
        <f t="shared" si="19"/>
        <v>0</v>
      </c>
      <c r="AT123" s="33">
        <f t="shared" si="20"/>
        <v>0</v>
      </c>
    </row>
    <row r="124" spans="1:46" s="48" customFormat="1" ht="21" customHeight="1">
      <c r="A124" s="79"/>
      <c r="B124" s="33" t="s">
        <v>276</v>
      </c>
      <c r="C124" s="34" t="s">
        <v>1656</v>
      </c>
      <c r="D124" s="35">
        <v>43375</v>
      </c>
      <c r="E124" s="731">
        <v>43361</v>
      </c>
      <c r="F124" s="659" t="s">
        <v>371</v>
      </c>
      <c r="G124" s="37"/>
      <c r="H124" s="38"/>
      <c r="I124" s="37"/>
      <c r="J124" s="38"/>
      <c r="K124" s="37"/>
      <c r="L124" s="38"/>
      <c r="M124" s="37"/>
      <c r="N124" s="38"/>
      <c r="O124" s="37"/>
      <c r="P124" s="656"/>
      <c r="Q124" s="37">
        <v>0</v>
      </c>
      <c r="R124" s="37">
        <v>0</v>
      </c>
      <c r="S124" s="37">
        <v>0</v>
      </c>
      <c r="T124" s="39"/>
      <c r="U124" s="39"/>
      <c r="V124" s="39"/>
      <c r="W124" s="39"/>
      <c r="X124" s="39"/>
      <c r="Y124" s="39"/>
      <c r="Z124" s="39"/>
      <c r="AA124" s="39"/>
      <c r="AB124" s="39"/>
      <c r="AC124" s="41"/>
      <c r="AD124" s="41"/>
      <c r="AE124" s="41"/>
      <c r="AF124" s="41"/>
      <c r="AG124" s="41"/>
      <c r="AH124" s="41"/>
      <c r="AI124" s="41"/>
      <c r="AJ124" s="41"/>
      <c r="AK124" s="41"/>
      <c r="AL124" s="41"/>
      <c r="AM124" s="41"/>
      <c r="AN124" s="41"/>
      <c r="AO124" s="41"/>
      <c r="AP124" s="580">
        <f t="shared" si="18"/>
        <v>0</v>
      </c>
      <c r="AR124" s="412">
        <f t="shared" si="19"/>
        <v>0</v>
      </c>
      <c r="AT124" s="33">
        <f t="shared" si="20"/>
        <v>0</v>
      </c>
    </row>
    <row r="125" spans="1:46" s="48" customFormat="1" ht="21" customHeight="1">
      <c r="A125" s="33"/>
      <c r="B125" s="33" t="s">
        <v>278</v>
      </c>
      <c r="C125" s="34" t="s">
        <v>1694</v>
      </c>
      <c r="D125" s="54">
        <v>43483</v>
      </c>
      <c r="E125" s="53">
        <v>19333</v>
      </c>
      <c r="F125" s="659" t="s">
        <v>367</v>
      </c>
      <c r="G125" s="37"/>
      <c r="H125" s="38"/>
      <c r="I125" s="37"/>
      <c r="J125" s="38"/>
      <c r="K125" s="37">
        <v>0</v>
      </c>
      <c r="L125" s="38">
        <v>0</v>
      </c>
      <c r="M125" s="37">
        <v>0</v>
      </c>
      <c r="N125" s="38">
        <v>0</v>
      </c>
      <c r="O125" s="37">
        <v>0</v>
      </c>
      <c r="P125" s="656">
        <v>0</v>
      </c>
      <c r="Q125" s="37">
        <v>0</v>
      </c>
      <c r="R125" s="37">
        <v>0</v>
      </c>
      <c r="S125" s="37">
        <v>0</v>
      </c>
      <c r="T125" s="39"/>
      <c r="U125" s="39"/>
      <c r="V125" s="39"/>
      <c r="W125" s="39"/>
      <c r="X125" s="39"/>
      <c r="Y125" s="39"/>
      <c r="Z125" s="39"/>
      <c r="AA125" s="39"/>
      <c r="AB125" s="39"/>
      <c r="AC125" s="41"/>
      <c r="AD125" s="41"/>
      <c r="AE125" s="41"/>
      <c r="AF125" s="41"/>
      <c r="AG125" s="41"/>
      <c r="AH125" s="41"/>
      <c r="AI125" s="41"/>
      <c r="AJ125" s="41"/>
      <c r="AK125" s="41"/>
      <c r="AL125" s="41"/>
      <c r="AM125" s="41"/>
      <c r="AN125" s="41"/>
      <c r="AO125" s="41"/>
      <c r="AP125" s="580">
        <f t="shared" ref="AP125:AP126" si="21">SUM(T125:AB125)</f>
        <v>0</v>
      </c>
      <c r="AR125" s="412">
        <f t="shared" ref="AR125:AR126" si="22">SUM(AC125:AO125)</f>
        <v>0</v>
      </c>
      <c r="AT125" s="33">
        <f t="shared" ref="AT125:AT126" si="23">SUM(AP125,AR125)</f>
        <v>0</v>
      </c>
    </row>
    <row r="126" spans="1:46" s="48" customFormat="1" ht="21" customHeight="1">
      <c r="A126" s="33"/>
      <c r="B126" s="33" t="s">
        <v>280</v>
      </c>
      <c r="C126" s="34" t="s">
        <v>1831</v>
      </c>
      <c r="D126" s="54">
        <v>38309</v>
      </c>
      <c r="E126" s="53">
        <v>29881</v>
      </c>
      <c r="F126" s="659" t="s">
        <v>1786</v>
      </c>
      <c r="G126" s="37"/>
      <c r="H126" s="38"/>
      <c r="I126" s="37"/>
      <c r="J126" s="38"/>
      <c r="K126" s="37">
        <v>0</v>
      </c>
      <c r="L126" s="38">
        <v>0</v>
      </c>
      <c r="M126" s="37">
        <v>0</v>
      </c>
      <c r="N126" s="38">
        <v>0</v>
      </c>
      <c r="O126" s="37">
        <v>0</v>
      </c>
      <c r="P126" s="656">
        <v>0</v>
      </c>
      <c r="Q126" s="37">
        <v>0</v>
      </c>
      <c r="R126" s="37">
        <v>0</v>
      </c>
      <c r="S126" s="37">
        <v>0</v>
      </c>
      <c r="T126" s="39"/>
      <c r="U126" s="39"/>
      <c r="V126" s="39"/>
      <c r="W126" s="39"/>
      <c r="X126" s="39"/>
      <c r="Y126" s="39"/>
      <c r="Z126" s="39"/>
      <c r="AA126" s="39"/>
      <c r="AB126" s="39"/>
      <c r="AC126" s="41"/>
      <c r="AD126" s="41"/>
      <c r="AE126" s="41"/>
      <c r="AF126" s="41"/>
      <c r="AG126" s="41"/>
      <c r="AH126" s="41"/>
      <c r="AI126" s="41"/>
      <c r="AJ126" s="41"/>
      <c r="AK126" s="41"/>
      <c r="AL126" s="41"/>
      <c r="AM126" s="41"/>
      <c r="AN126" s="41"/>
      <c r="AO126" s="41"/>
      <c r="AP126" s="580">
        <f t="shared" si="21"/>
        <v>0</v>
      </c>
      <c r="AR126" s="412">
        <f t="shared" si="22"/>
        <v>0</v>
      </c>
      <c r="AT126" s="33">
        <f t="shared" si="23"/>
        <v>0</v>
      </c>
    </row>
    <row r="127" spans="1:46" s="48" customFormat="1" ht="21" customHeight="1">
      <c r="A127" s="33"/>
      <c r="B127" s="33" t="s">
        <v>282</v>
      </c>
      <c r="C127" s="34" t="s">
        <v>1842</v>
      </c>
      <c r="D127" s="54">
        <v>42172</v>
      </c>
      <c r="E127" s="53">
        <v>40308</v>
      </c>
      <c r="F127" s="659" t="s">
        <v>1786</v>
      </c>
      <c r="G127" s="37"/>
      <c r="H127" s="38"/>
      <c r="I127" s="37"/>
      <c r="J127" s="38"/>
      <c r="K127" s="37">
        <v>0</v>
      </c>
      <c r="L127" s="38">
        <v>0</v>
      </c>
      <c r="M127" s="37">
        <v>0</v>
      </c>
      <c r="N127" s="38">
        <v>0</v>
      </c>
      <c r="O127" s="37">
        <v>0</v>
      </c>
      <c r="P127" s="656">
        <v>0</v>
      </c>
      <c r="Q127" s="37">
        <v>0</v>
      </c>
      <c r="R127" s="37">
        <v>0</v>
      </c>
      <c r="S127" s="37">
        <v>0</v>
      </c>
      <c r="T127" s="39"/>
      <c r="U127" s="39"/>
      <c r="V127" s="39"/>
      <c r="W127" s="39"/>
      <c r="X127" s="39"/>
      <c r="Y127" s="39"/>
      <c r="Z127" s="39"/>
      <c r="AA127" s="39"/>
      <c r="AB127" s="39"/>
      <c r="AC127" s="41"/>
      <c r="AD127" s="41"/>
      <c r="AE127" s="41"/>
      <c r="AF127" s="41"/>
      <c r="AG127" s="41"/>
      <c r="AH127" s="41"/>
      <c r="AI127" s="41"/>
      <c r="AJ127" s="41"/>
      <c r="AK127" s="41"/>
      <c r="AL127" s="41"/>
      <c r="AM127" s="41"/>
      <c r="AN127" s="41"/>
      <c r="AO127" s="41"/>
      <c r="AP127" s="580">
        <f t="shared" si="18"/>
        <v>0</v>
      </c>
      <c r="AR127" s="412">
        <f t="shared" si="19"/>
        <v>0</v>
      </c>
      <c r="AT127" s="33">
        <f t="shared" si="20"/>
        <v>0</v>
      </c>
    </row>
    <row r="128" spans="1:46" s="634" customFormat="1" ht="21" customHeight="1">
      <c r="A128" s="33"/>
      <c r="B128" s="33" t="s">
        <v>284</v>
      </c>
      <c r="C128" s="34" t="s">
        <v>162</v>
      </c>
      <c r="D128" s="35">
        <v>43015</v>
      </c>
      <c r="E128" s="53">
        <v>43015</v>
      </c>
      <c r="F128" s="659" t="s">
        <v>1786</v>
      </c>
      <c r="G128" s="37"/>
      <c r="H128" s="64"/>
      <c r="I128" s="37"/>
      <c r="J128" s="64"/>
      <c r="K128" s="37"/>
      <c r="L128" s="38">
        <v>0</v>
      </c>
      <c r="M128" s="37">
        <v>0</v>
      </c>
      <c r="N128" s="38">
        <v>0</v>
      </c>
      <c r="O128" s="37">
        <v>0</v>
      </c>
      <c r="P128" s="656">
        <v>0</v>
      </c>
      <c r="Q128" s="37">
        <v>0</v>
      </c>
      <c r="R128" s="37">
        <v>0</v>
      </c>
      <c r="S128" s="37">
        <v>0</v>
      </c>
      <c r="T128" s="39"/>
      <c r="U128" s="39"/>
      <c r="V128" s="39"/>
      <c r="W128" s="39"/>
      <c r="X128" s="39"/>
      <c r="Y128" s="39"/>
      <c r="Z128" s="39"/>
      <c r="AA128" s="39"/>
      <c r="AB128" s="39"/>
      <c r="AC128" s="41"/>
      <c r="AD128" s="41"/>
      <c r="AE128" s="41"/>
      <c r="AF128" s="41"/>
      <c r="AG128" s="41"/>
      <c r="AH128" s="41"/>
      <c r="AI128" s="41"/>
      <c r="AJ128" s="41"/>
      <c r="AK128" s="41"/>
      <c r="AL128" s="41"/>
      <c r="AM128" s="41"/>
      <c r="AN128" s="41"/>
      <c r="AO128" s="41"/>
      <c r="AP128" s="580">
        <f t="shared" si="18"/>
        <v>0</v>
      </c>
      <c r="AQ128" s="48"/>
      <c r="AR128" s="412">
        <f t="shared" si="19"/>
        <v>0</v>
      </c>
      <c r="AS128" s="48"/>
      <c r="AT128" s="33">
        <f t="shared" si="20"/>
        <v>0</v>
      </c>
    </row>
    <row r="129" spans="1:46" s="48" customFormat="1">
      <c r="D129" s="503"/>
      <c r="E129" s="86"/>
      <c r="F129" s="86"/>
      <c r="AP129" s="18"/>
      <c r="AR129" s="46"/>
      <c r="AT129" s="46"/>
    </row>
    <row r="130" spans="1:46" s="48" customFormat="1">
      <c r="D130" s="503"/>
      <c r="E130" s="86"/>
      <c r="F130" s="86"/>
      <c r="AP130" s="18"/>
      <c r="AR130" s="46"/>
      <c r="AT130" s="46"/>
    </row>
    <row r="131" spans="1:46" s="48" customFormat="1">
      <c r="D131" s="503"/>
      <c r="E131" s="86"/>
      <c r="F131" s="86"/>
      <c r="AP131" s="18"/>
      <c r="AR131" s="46"/>
      <c r="AT131" s="46"/>
    </row>
    <row r="132" spans="1:46" s="48" customFormat="1">
      <c r="D132" s="503"/>
      <c r="E132" s="86"/>
      <c r="F132" s="86"/>
      <c r="AP132" s="18"/>
      <c r="AR132" s="46"/>
      <c r="AT132" s="46"/>
    </row>
    <row r="133" spans="1:46" s="48" customFormat="1">
      <c r="D133" s="503"/>
      <c r="E133" s="86"/>
      <c r="F133" s="86"/>
      <c r="AP133" s="18"/>
      <c r="AR133" s="46"/>
      <c r="AT133" s="46"/>
    </row>
    <row r="134" spans="1:46" s="48" customFormat="1">
      <c r="D134" s="503"/>
      <c r="E134" s="86"/>
      <c r="F134" s="86"/>
      <c r="AP134" s="18"/>
      <c r="AR134" s="46"/>
      <c r="AT134" s="46"/>
    </row>
    <row r="135" spans="1:46" s="48" customFormat="1">
      <c r="D135" s="503"/>
      <c r="E135" s="86"/>
      <c r="F135" s="86"/>
      <c r="AP135" s="18"/>
      <c r="AR135" s="46"/>
      <c r="AT135" s="46"/>
    </row>
    <row r="136" spans="1:46" s="48" customFormat="1">
      <c r="D136" s="503"/>
      <c r="E136" s="86"/>
      <c r="F136" s="86"/>
      <c r="AP136" s="18"/>
      <c r="AR136" s="46"/>
      <c r="AT136" s="46"/>
    </row>
    <row r="137" spans="1:46" s="48" customFormat="1">
      <c r="D137" s="503"/>
      <c r="E137" s="86"/>
      <c r="F137" s="86"/>
      <c r="AP137" s="18"/>
      <c r="AR137" s="46"/>
      <c r="AT137" s="46"/>
    </row>
    <row r="138" spans="1:46" s="48" customFormat="1">
      <c r="D138" s="503"/>
      <c r="E138" s="86"/>
      <c r="F138" s="86"/>
      <c r="AP138" s="18"/>
      <c r="AR138" s="46"/>
      <c r="AT138" s="46"/>
    </row>
    <row r="139" spans="1:46" ht="28.5" customHeight="1">
      <c r="A139" s="87" t="s">
        <v>414</v>
      </c>
      <c r="B139" s="534"/>
      <c r="C139" s="534"/>
      <c r="D139" s="535"/>
      <c r="E139" s="536"/>
      <c r="F139" s="536"/>
      <c r="G139" s="537"/>
      <c r="H139" s="537"/>
      <c r="I139" s="537"/>
      <c r="J139" s="537"/>
      <c r="K139" s="537"/>
      <c r="L139" s="537"/>
      <c r="M139" s="537"/>
      <c r="N139" s="537"/>
      <c r="O139" s="537"/>
      <c r="P139" s="537"/>
      <c r="Q139" s="537"/>
      <c r="R139" s="537"/>
      <c r="S139" s="537"/>
      <c r="AP139" s="537"/>
    </row>
    <row r="140" spans="1:46" ht="15.9" customHeight="1">
      <c r="A140" s="534"/>
      <c r="B140" s="534"/>
      <c r="C140" s="534"/>
      <c r="D140" s="535"/>
      <c r="E140" s="536"/>
      <c r="F140" s="536"/>
      <c r="G140" s="537"/>
      <c r="H140" s="537"/>
      <c r="I140" s="537"/>
      <c r="J140" s="537"/>
      <c r="K140" s="537"/>
      <c r="L140" s="537"/>
      <c r="M140" s="537"/>
      <c r="N140" s="537"/>
      <c r="O140" s="537"/>
      <c r="P140" s="537"/>
      <c r="Q140" s="537"/>
      <c r="R140" s="537"/>
      <c r="S140" s="537"/>
      <c r="AP140" s="537"/>
    </row>
    <row r="141" spans="1:46" ht="28.5" customHeight="1">
      <c r="A141" s="539"/>
      <c r="B141" s="90" t="s">
        <v>415</v>
      </c>
      <c r="C141" s="90"/>
      <c r="D141" s="91"/>
      <c r="E141" s="536"/>
      <c r="F141" s="536"/>
      <c r="G141" s="537"/>
      <c r="H141" s="537"/>
      <c r="I141" s="537"/>
      <c r="J141" s="537"/>
      <c r="K141" s="537"/>
      <c r="L141" s="537"/>
      <c r="M141" s="537"/>
      <c r="N141" s="537"/>
      <c r="O141" s="537"/>
      <c r="P141" s="537"/>
      <c r="Q141" s="537"/>
      <c r="R141" s="537"/>
      <c r="S141" s="537"/>
      <c r="AP141" s="537"/>
    </row>
    <row r="142" spans="1:46" ht="15.75" customHeight="1">
      <c r="A142" s="534"/>
      <c r="B142" s="534"/>
      <c r="C142" s="534"/>
      <c r="D142" s="535"/>
      <c r="E142" s="536"/>
      <c r="F142" s="536"/>
      <c r="G142" s="537"/>
      <c r="H142" s="537"/>
      <c r="I142" s="537"/>
      <c r="J142" s="537"/>
      <c r="K142" s="537"/>
      <c r="L142" s="537"/>
      <c r="M142" s="537"/>
      <c r="N142" s="537"/>
      <c r="O142" s="537"/>
      <c r="P142" s="537"/>
      <c r="Q142" s="537"/>
      <c r="R142" s="537"/>
      <c r="S142" s="537"/>
      <c r="AP142" s="537"/>
    </row>
    <row r="143" spans="1:46" ht="28.5" customHeight="1">
      <c r="A143" s="540"/>
      <c r="B143" s="90" t="s">
        <v>416</v>
      </c>
      <c r="C143" s="90"/>
      <c r="D143" s="91"/>
      <c r="E143" s="536"/>
      <c r="F143" s="536"/>
      <c r="G143" s="537"/>
      <c r="H143" s="537"/>
      <c r="I143" s="537"/>
      <c r="J143" s="537"/>
      <c r="K143" s="537"/>
      <c r="L143" s="537"/>
      <c r="M143" s="537"/>
      <c r="N143" s="537"/>
      <c r="O143" s="537"/>
      <c r="P143" s="537"/>
      <c r="Q143" s="537"/>
      <c r="R143" s="537"/>
      <c r="S143" s="537"/>
      <c r="AP143" s="537"/>
    </row>
    <row r="144" spans="1:46" ht="15.9" customHeight="1">
      <c r="A144" s="534"/>
      <c r="B144" s="90" t="s">
        <v>417</v>
      </c>
      <c r="C144" s="90"/>
      <c r="D144" s="91"/>
      <c r="E144" s="536"/>
      <c r="F144" s="536"/>
      <c r="G144" s="537"/>
      <c r="H144" s="537"/>
      <c r="I144" s="537"/>
      <c r="J144" s="537"/>
      <c r="K144" s="537"/>
      <c r="L144" s="537"/>
      <c r="M144" s="537"/>
      <c r="N144" s="537"/>
      <c r="O144" s="537"/>
      <c r="P144" s="537"/>
      <c r="Q144" s="537"/>
      <c r="R144" s="537"/>
      <c r="S144" s="537"/>
      <c r="AP144" s="537"/>
    </row>
    <row r="145" spans="1:46" ht="15.9" customHeight="1">
      <c r="B145" s="537"/>
      <c r="C145" s="534"/>
      <c r="D145" s="535"/>
      <c r="E145" s="535"/>
      <c r="F145" s="535"/>
      <c r="G145" s="534"/>
      <c r="H145" s="534"/>
      <c r="I145" s="534"/>
      <c r="J145" s="210"/>
      <c r="K145" s="537"/>
      <c r="L145" s="537"/>
      <c r="M145" s="537"/>
      <c r="N145" s="537"/>
      <c r="O145" s="537"/>
      <c r="P145" s="537"/>
      <c r="Q145" s="537"/>
      <c r="R145" s="537"/>
      <c r="S145" s="537"/>
      <c r="AP145" s="537"/>
    </row>
    <row r="146" spans="1:46" ht="28.5" customHeight="1">
      <c r="A146" s="541"/>
      <c r="B146" s="90" t="s">
        <v>418</v>
      </c>
      <c r="C146" s="534"/>
      <c r="D146" s="535"/>
      <c r="E146" s="535"/>
      <c r="F146" s="535"/>
      <c r="G146" s="534"/>
      <c r="H146" s="534"/>
      <c r="I146" s="534"/>
      <c r="J146" s="210"/>
      <c r="K146" s="537"/>
      <c r="L146" s="537"/>
      <c r="M146" s="537"/>
      <c r="N146" s="537"/>
      <c r="O146" s="537"/>
      <c r="P146" s="537"/>
      <c r="Q146" s="537"/>
      <c r="R146" s="537"/>
      <c r="S146" s="537"/>
      <c r="AP146" s="537"/>
    </row>
    <row r="147" spans="1:46" ht="15.75" customHeight="1">
      <c r="B147" s="537"/>
      <c r="C147" s="534"/>
      <c r="D147" s="535"/>
      <c r="E147" s="535"/>
      <c r="F147" s="535"/>
      <c r="G147" s="534"/>
      <c r="H147" s="534"/>
      <c r="I147" s="534"/>
      <c r="J147" s="210"/>
      <c r="K147" s="537"/>
      <c r="L147" s="537"/>
      <c r="M147" s="537"/>
      <c r="N147" s="537"/>
      <c r="O147" s="537"/>
      <c r="P147" s="537"/>
      <c r="Q147" s="537"/>
      <c r="R147" s="537"/>
      <c r="S147" s="537"/>
      <c r="AP147" s="537"/>
    </row>
    <row r="148" spans="1:46" s="93" customFormat="1" ht="29.25" customHeight="1">
      <c r="A148" s="95"/>
      <c r="B148" s="96" t="s">
        <v>419</v>
      </c>
      <c r="D148" s="97"/>
      <c r="E148" s="97"/>
      <c r="F148" s="97"/>
      <c r="AR148" s="80"/>
      <c r="AT148" s="80"/>
    </row>
    <row r="151" spans="1:46" s="85" customFormat="1" ht="44.25" customHeight="1">
      <c r="B151" s="2"/>
      <c r="C151" s="99" t="s">
        <v>1681</v>
      </c>
      <c r="D151" s="3"/>
      <c r="E151" s="86"/>
      <c r="F151" s="666"/>
    </row>
    <row r="152" spans="1:46" s="85" customFormat="1" ht="15.9" customHeight="1">
      <c r="B152" s="2"/>
      <c r="C152" s="2"/>
      <c r="D152" s="3"/>
      <c r="E152" s="86"/>
      <c r="F152" s="666"/>
    </row>
    <row r="153" spans="1:46" s="392" customFormat="1" ht="34.5" customHeight="1">
      <c r="A153" s="19" t="s">
        <v>12</v>
      </c>
      <c r="B153" s="20" t="s">
        <v>13</v>
      </c>
      <c r="C153" s="21" t="s">
        <v>14</v>
      </c>
      <c r="D153" s="22" t="s">
        <v>15</v>
      </c>
      <c r="E153" s="23" t="s">
        <v>16</v>
      </c>
      <c r="F153" s="635" t="s">
        <v>471</v>
      </c>
      <c r="G153" s="19" t="s">
        <v>17</v>
      </c>
      <c r="H153" s="24" t="s">
        <v>18</v>
      </c>
      <c r="I153" s="19" t="s">
        <v>19</v>
      </c>
      <c r="J153" s="24" t="s">
        <v>20</v>
      </c>
      <c r="K153" s="25" t="s">
        <v>21</v>
      </c>
      <c r="L153" s="26" t="s">
        <v>22</v>
      </c>
      <c r="M153" s="27" t="s">
        <v>23</v>
      </c>
      <c r="N153" s="24" t="s">
        <v>24</v>
      </c>
      <c r="O153" s="27" t="s">
        <v>25</v>
      </c>
      <c r="P153" s="24" t="s">
        <v>1607</v>
      </c>
      <c r="Q153" s="27" t="s">
        <v>1602</v>
      </c>
      <c r="R153" s="27"/>
      <c r="S153" s="27"/>
      <c r="T153" s="29">
        <v>2</v>
      </c>
      <c r="U153" s="29">
        <v>9</v>
      </c>
      <c r="V153" s="29">
        <v>16</v>
      </c>
      <c r="W153" s="29">
        <v>23</v>
      </c>
      <c r="X153" s="29">
        <v>30</v>
      </c>
      <c r="Y153" s="29">
        <v>6</v>
      </c>
      <c r="Z153" s="29">
        <v>13</v>
      </c>
      <c r="AA153" s="29">
        <v>20</v>
      </c>
      <c r="AB153" s="29">
        <v>27</v>
      </c>
      <c r="AC153" s="29">
        <v>6</v>
      </c>
      <c r="AD153" s="29">
        <v>13</v>
      </c>
      <c r="AE153" s="29">
        <v>20</v>
      </c>
      <c r="AF153" s="29">
        <v>27</v>
      </c>
      <c r="AG153" s="29">
        <v>3</v>
      </c>
      <c r="AH153" s="29">
        <v>10</v>
      </c>
      <c r="AI153" s="29">
        <v>17</v>
      </c>
      <c r="AJ153" s="29">
        <v>24</v>
      </c>
      <c r="AK153" s="29">
        <v>1</v>
      </c>
      <c r="AL153" s="29">
        <v>8</v>
      </c>
      <c r="AM153" s="29">
        <v>15</v>
      </c>
      <c r="AN153" s="29">
        <v>22</v>
      </c>
      <c r="AO153" s="29">
        <v>29</v>
      </c>
      <c r="AP153" s="29">
        <v>5</v>
      </c>
      <c r="AQ153" s="29">
        <v>12</v>
      </c>
      <c r="AR153" s="29">
        <v>19</v>
      </c>
      <c r="AS153" s="29">
        <v>26</v>
      </c>
      <c r="AT153" s="29">
        <v>3</v>
      </c>
    </row>
    <row r="154" spans="1:46" s="46" customFormat="1" ht="21" customHeight="1">
      <c r="A154" s="33"/>
      <c r="B154" s="33"/>
      <c r="C154" s="34"/>
      <c r="D154" s="49"/>
      <c r="E154" s="100"/>
      <c r="F154" s="674"/>
      <c r="G154" s="37"/>
      <c r="H154" s="38"/>
      <c r="I154" s="37"/>
      <c r="J154" s="38"/>
      <c r="K154" s="37"/>
      <c r="L154" s="38"/>
      <c r="M154" s="37"/>
      <c r="N154" s="38"/>
      <c r="O154" s="37"/>
      <c r="P154" s="37"/>
      <c r="Q154" s="37"/>
      <c r="R154" s="37"/>
      <c r="S154" s="37"/>
      <c r="T154" s="39"/>
      <c r="U154" s="39"/>
      <c r="V154" s="39"/>
      <c r="W154" s="39"/>
      <c r="X154" s="39"/>
      <c r="Y154" s="39"/>
      <c r="Z154" s="39"/>
      <c r="AA154" s="39"/>
      <c r="AB154" s="39"/>
      <c r="AC154" s="39"/>
      <c r="AD154" s="39"/>
      <c r="AE154" s="39"/>
      <c r="AF154" s="39"/>
      <c r="AG154" s="39"/>
      <c r="AH154" s="39"/>
      <c r="AI154" s="39"/>
      <c r="AJ154" s="40"/>
      <c r="AK154" s="39"/>
      <c r="AL154" s="39"/>
      <c r="AM154" s="39"/>
      <c r="AN154" s="39"/>
      <c r="AO154" s="39"/>
      <c r="AP154" s="39"/>
      <c r="AQ154" s="39"/>
      <c r="AR154" s="39"/>
      <c r="AS154" s="39"/>
      <c r="AT154" s="39"/>
    </row>
    <row r="155" spans="1:46" s="85" customFormat="1" ht="15.9" customHeight="1">
      <c r="B155" s="2"/>
      <c r="C155" s="2"/>
      <c r="D155" s="3"/>
      <c r="E155" s="86"/>
      <c r="F155" s="666"/>
    </row>
    <row r="156" spans="1:46" s="392" customFormat="1" ht="34.5" customHeight="1">
      <c r="A156" s="19" t="s">
        <v>12</v>
      </c>
      <c r="B156" s="20" t="s">
        <v>13</v>
      </c>
      <c r="C156" s="21" t="s">
        <v>59</v>
      </c>
      <c r="D156" s="22" t="s">
        <v>15</v>
      </c>
      <c r="E156" s="23" t="s">
        <v>16</v>
      </c>
      <c r="F156" s="635" t="s">
        <v>471</v>
      </c>
      <c r="G156" s="19" t="s">
        <v>17</v>
      </c>
      <c r="H156" s="24" t="s">
        <v>18</v>
      </c>
      <c r="I156" s="19" t="s">
        <v>19</v>
      </c>
      <c r="J156" s="24" t="s">
        <v>20</v>
      </c>
      <c r="K156" s="25" t="s">
        <v>21</v>
      </c>
      <c r="L156" s="26" t="s">
        <v>22</v>
      </c>
      <c r="M156" s="27" t="s">
        <v>23</v>
      </c>
      <c r="N156" s="24" t="s">
        <v>24</v>
      </c>
      <c r="O156" s="27" t="s">
        <v>25</v>
      </c>
      <c r="P156" s="24" t="s">
        <v>1607</v>
      </c>
      <c r="Q156" s="27" t="s">
        <v>1602</v>
      </c>
      <c r="R156" s="27"/>
      <c r="S156" s="27"/>
      <c r="T156" s="29">
        <v>2</v>
      </c>
      <c r="U156" s="29">
        <v>9</v>
      </c>
      <c r="V156" s="29">
        <v>16</v>
      </c>
      <c r="W156" s="29">
        <v>23</v>
      </c>
      <c r="X156" s="29">
        <v>30</v>
      </c>
      <c r="Y156" s="29">
        <v>6</v>
      </c>
      <c r="Z156" s="29">
        <v>13</v>
      </c>
      <c r="AA156" s="29">
        <v>20</v>
      </c>
      <c r="AB156" s="29">
        <v>27</v>
      </c>
      <c r="AC156" s="29">
        <v>6</v>
      </c>
      <c r="AD156" s="29">
        <v>13</v>
      </c>
      <c r="AE156" s="29">
        <v>20</v>
      </c>
      <c r="AF156" s="29">
        <v>27</v>
      </c>
      <c r="AG156" s="29">
        <v>3</v>
      </c>
      <c r="AH156" s="29">
        <v>10</v>
      </c>
      <c r="AI156" s="29">
        <v>17</v>
      </c>
      <c r="AJ156" s="29">
        <v>24</v>
      </c>
      <c r="AK156" s="29">
        <v>1</v>
      </c>
      <c r="AL156" s="29">
        <v>8</v>
      </c>
      <c r="AM156" s="29">
        <v>15</v>
      </c>
      <c r="AN156" s="29">
        <v>22</v>
      </c>
      <c r="AO156" s="29">
        <v>29</v>
      </c>
      <c r="AP156" s="29">
        <v>5</v>
      </c>
      <c r="AQ156" s="29">
        <v>12</v>
      </c>
      <c r="AR156" s="29">
        <v>19</v>
      </c>
      <c r="AS156" s="29">
        <v>26</v>
      </c>
      <c r="AT156" s="29">
        <v>3</v>
      </c>
    </row>
    <row r="157" spans="1:46" s="48" customFormat="1" ht="21" customHeight="1">
      <c r="A157" s="33"/>
      <c r="B157" s="33"/>
      <c r="C157" s="34" t="s">
        <v>200</v>
      </c>
      <c r="D157" s="54">
        <v>42503</v>
      </c>
      <c r="E157" s="53">
        <v>14882</v>
      </c>
      <c r="F157" s="659" t="s">
        <v>367</v>
      </c>
      <c r="G157" s="37"/>
      <c r="H157" s="38"/>
      <c r="I157" s="37"/>
      <c r="J157" s="38"/>
      <c r="K157" s="37">
        <v>0</v>
      </c>
      <c r="L157" s="38">
        <v>0</v>
      </c>
      <c r="M157" s="37">
        <v>0</v>
      </c>
      <c r="N157" s="38">
        <v>3</v>
      </c>
      <c r="O157" s="37">
        <v>3</v>
      </c>
      <c r="P157" s="656">
        <v>3</v>
      </c>
      <c r="Q157" s="37">
        <v>6</v>
      </c>
      <c r="R157" s="37">
        <v>0</v>
      </c>
      <c r="S157" s="37"/>
      <c r="T157" s="39"/>
      <c r="U157" s="39"/>
      <c r="V157" s="39"/>
      <c r="W157" s="39"/>
      <c r="X157" s="39"/>
      <c r="Y157" s="39"/>
      <c r="Z157" s="39"/>
      <c r="AA157" s="39"/>
      <c r="AB157" s="39"/>
      <c r="AC157" s="41"/>
      <c r="AD157" s="41"/>
      <c r="AE157" s="41"/>
      <c r="AF157" s="41"/>
      <c r="AG157" s="41"/>
      <c r="AH157" s="41"/>
      <c r="AI157" s="41"/>
      <c r="AJ157" s="41"/>
      <c r="AK157" s="41"/>
      <c r="AL157" s="41"/>
      <c r="AM157" s="41"/>
      <c r="AN157" s="41"/>
      <c r="AO157" s="41"/>
      <c r="AP157" s="580">
        <f t="shared" ref="AP157:AP165" si="24">SUM(T157:AB157)</f>
        <v>0</v>
      </c>
      <c r="AR157" s="412">
        <f t="shared" ref="AR157:AR171" si="25">SUM(AC157:AO157)</f>
        <v>0</v>
      </c>
      <c r="AT157" s="33">
        <f t="shared" ref="AT157:AT160" si="26">SUM(AP157,AR157)</f>
        <v>0</v>
      </c>
    </row>
    <row r="158" spans="1:46" s="48" customFormat="1" ht="21" customHeight="1">
      <c r="A158" s="33"/>
      <c r="B158" s="33"/>
      <c r="C158" s="34" t="s">
        <v>185</v>
      </c>
      <c r="D158" s="35">
        <v>40556</v>
      </c>
      <c r="E158" s="53">
        <v>37222</v>
      </c>
      <c r="F158" s="659" t="s">
        <v>367</v>
      </c>
      <c r="G158" s="37">
        <v>23</v>
      </c>
      <c r="H158" s="38">
        <v>5</v>
      </c>
      <c r="I158" s="37">
        <v>28</v>
      </c>
      <c r="J158" s="38">
        <v>1</v>
      </c>
      <c r="K158" s="37">
        <v>29</v>
      </c>
      <c r="L158" s="38">
        <v>6</v>
      </c>
      <c r="M158" s="37">
        <v>35</v>
      </c>
      <c r="N158" s="38">
        <v>0</v>
      </c>
      <c r="O158" s="37">
        <v>35</v>
      </c>
      <c r="P158" s="656">
        <v>0</v>
      </c>
      <c r="Q158" s="37">
        <v>35</v>
      </c>
      <c r="R158" s="37">
        <v>0</v>
      </c>
      <c r="S158" s="37"/>
      <c r="T158" s="39"/>
      <c r="U158" s="578"/>
      <c r="V158" s="578"/>
      <c r="W158" s="578"/>
      <c r="X158" s="578"/>
      <c r="Y158" s="578"/>
      <c r="Z158" s="578"/>
      <c r="AA158" s="578"/>
      <c r="AB158" s="578"/>
      <c r="AC158" s="579"/>
      <c r="AD158" s="579"/>
      <c r="AE158" s="579"/>
      <c r="AF158" s="579"/>
      <c r="AG158" s="579"/>
      <c r="AH158" s="579"/>
      <c r="AI158" s="579"/>
      <c r="AJ158" s="579"/>
      <c r="AK158" s="579"/>
      <c r="AL158" s="579"/>
      <c r="AM158" s="579"/>
      <c r="AN158" s="579"/>
      <c r="AO158" s="579"/>
      <c r="AP158" s="580">
        <f t="shared" si="24"/>
        <v>0</v>
      </c>
      <c r="AR158" s="412">
        <f t="shared" si="25"/>
        <v>0</v>
      </c>
      <c r="AT158" s="33">
        <f t="shared" si="26"/>
        <v>0</v>
      </c>
    </row>
    <row r="159" spans="1:46" s="634" customFormat="1" ht="21" customHeight="1">
      <c r="A159" s="60"/>
      <c r="B159" s="33"/>
      <c r="C159" s="58" t="s">
        <v>455</v>
      </c>
      <c r="D159" s="35">
        <v>41257</v>
      </c>
      <c r="E159" s="53">
        <v>26500</v>
      </c>
      <c r="F159" s="659" t="s">
        <v>373</v>
      </c>
      <c r="G159" s="37"/>
      <c r="H159" s="38"/>
      <c r="I159" s="37"/>
      <c r="J159" s="38"/>
      <c r="K159" s="37"/>
      <c r="L159" s="38"/>
      <c r="M159" s="37"/>
      <c r="N159" s="38"/>
      <c r="O159" s="37">
        <v>0</v>
      </c>
      <c r="P159" s="656">
        <v>0</v>
      </c>
      <c r="Q159" s="37">
        <v>0</v>
      </c>
      <c r="R159" s="37">
        <v>0</v>
      </c>
      <c r="S159" s="37"/>
      <c r="T159" s="39"/>
      <c r="U159" s="578"/>
      <c r="V159" s="578"/>
      <c r="W159" s="578"/>
      <c r="X159" s="578"/>
      <c r="Y159" s="578"/>
      <c r="Z159" s="578"/>
      <c r="AA159" s="578"/>
      <c r="AB159" s="578"/>
      <c r="AC159" s="579"/>
      <c r="AD159" s="579"/>
      <c r="AE159" s="579"/>
      <c r="AF159" s="579"/>
      <c r="AG159" s="579"/>
      <c r="AH159" s="579"/>
      <c r="AI159" s="579"/>
      <c r="AJ159" s="579"/>
      <c r="AK159" s="579"/>
      <c r="AL159" s="579"/>
      <c r="AM159" s="579"/>
      <c r="AN159" s="579"/>
      <c r="AO159" s="579"/>
      <c r="AP159" s="580">
        <f t="shared" si="24"/>
        <v>0</v>
      </c>
      <c r="AQ159" s="48"/>
      <c r="AR159" s="412">
        <f t="shared" si="25"/>
        <v>0</v>
      </c>
      <c r="AS159" s="48"/>
      <c r="AT159" s="33">
        <f t="shared" si="26"/>
        <v>0</v>
      </c>
    </row>
    <row r="160" spans="1:46" s="48" customFormat="1" ht="21" customHeight="1">
      <c r="A160" s="33"/>
      <c r="B160" s="33"/>
      <c r="C160" s="34" t="s">
        <v>124</v>
      </c>
      <c r="D160" s="35">
        <v>41919</v>
      </c>
      <c r="E160" s="53">
        <v>41900</v>
      </c>
      <c r="F160" s="659" t="s">
        <v>369</v>
      </c>
      <c r="G160" s="37"/>
      <c r="H160" s="38"/>
      <c r="I160" s="37">
        <v>0</v>
      </c>
      <c r="J160" s="38">
        <v>5</v>
      </c>
      <c r="K160" s="37">
        <v>5</v>
      </c>
      <c r="L160" s="38">
        <v>5</v>
      </c>
      <c r="M160" s="37">
        <v>10</v>
      </c>
      <c r="N160" s="38">
        <v>5</v>
      </c>
      <c r="O160" s="37">
        <v>15</v>
      </c>
      <c r="P160" s="656">
        <v>0</v>
      </c>
      <c r="Q160" s="37">
        <v>15</v>
      </c>
      <c r="R160" s="37">
        <v>0</v>
      </c>
      <c r="S160" s="37"/>
      <c r="T160" s="39"/>
      <c r="U160" s="39"/>
      <c r="V160" s="39"/>
      <c r="W160" s="39"/>
      <c r="X160" s="39"/>
      <c r="Y160" s="39"/>
      <c r="Z160" s="39"/>
      <c r="AA160" s="39"/>
      <c r="AB160" s="39"/>
      <c r="AC160" s="41"/>
      <c r="AD160" s="41"/>
      <c r="AE160" s="41"/>
      <c r="AF160" s="41"/>
      <c r="AG160" s="41"/>
      <c r="AH160" s="41"/>
      <c r="AI160" s="41"/>
      <c r="AJ160" s="41"/>
      <c r="AK160" s="41"/>
      <c r="AL160" s="41"/>
      <c r="AM160" s="41"/>
      <c r="AN160" s="41"/>
      <c r="AO160" s="41"/>
      <c r="AP160" s="580">
        <f t="shared" si="24"/>
        <v>0</v>
      </c>
      <c r="AR160" s="412">
        <f t="shared" si="25"/>
        <v>0</v>
      </c>
      <c r="AT160" s="33">
        <f t="shared" si="26"/>
        <v>0</v>
      </c>
    </row>
    <row r="161" spans="1:46" s="48" customFormat="1" ht="21" customHeight="1">
      <c r="A161" s="33"/>
      <c r="B161" s="33"/>
      <c r="C161" s="34" t="s">
        <v>342</v>
      </c>
      <c r="D161" s="49">
        <v>41827</v>
      </c>
      <c r="E161" s="53">
        <v>41827</v>
      </c>
      <c r="F161" s="659" t="s">
        <v>370</v>
      </c>
      <c r="G161" s="37">
        <v>0</v>
      </c>
      <c r="H161" s="38">
        <v>0</v>
      </c>
      <c r="I161" s="37">
        <v>0</v>
      </c>
      <c r="J161" s="38">
        <v>0</v>
      </c>
      <c r="K161" s="37">
        <v>0</v>
      </c>
      <c r="L161" s="38">
        <v>0</v>
      </c>
      <c r="M161" s="37">
        <v>0</v>
      </c>
      <c r="N161" s="38">
        <v>0</v>
      </c>
      <c r="O161" s="37">
        <v>0</v>
      </c>
      <c r="P161" s="656">
        <v>0</v>
      </c>
      <c r="Q161" s="37">
        <v>0</v>
      </c>
      <c r="R161" s="37">
        <v>0</v>
      </c>
      <c r="S161" s="37"/>
      <c r="T161" s="39"/>
      <c r="U161" s="39"/>
      <c r="V161" s="39"/>
      <c r="W161" s="39"/>
      <c r="X161" s="39"/>
      <c r="Y161" s="39"/>
      <c r="Z161" s="39"/>
      <c r="AA161" s="39"/>
      <c r="AB161" s="39"/>
      <c r="AC161" s="41"/>
      <c r="AD161" s="41"/>
      <c r="AE161" s="41"/>
      <c r="AF161" s="41"/>
      <c r="AG161" s="41"/>
      <c r="AH161" s="41"/>
      <c r="AI161" s="41"/>
      <c r="AJ161" s="41"/>
      <c r="AK161" s="41"/>
      <c r="AL161" s="41"/>
      <c r="AM161" s="41"/>
      <c r="AN161" s="41"/>
      <c r="AO161" s="41"/>
      <c r="AP161" s="580">
        <f t="shared" si="24"/>
        <v>0</v>
      </c>
      <c r="AR161" s="412">
        <f t="shared" si="25"/>
        <v>0</v>
      </c>
      <c r="AT161" s="33">
        <f t="shared" ref="AT161" si="27">SUM(AP161:AR161)</f>
        <v>0</v>
      </c>
    </row>
    <row r="162" spans="1:46" s="634" customFormat="1" ht="21" customHeight="1">
      <c r="A162" s="79"/>
      <c r="B162" s="33"/>
      <c r="C162" s="34" t="s">
        <v>36</v>
      </c>
      <c r="D162" s="35">
        <v>21052</v>
      </c>
      <c r="E162" s="53">
        <v>31166</v>
      </c>
      <c r="F162" s="659" t="s">
        <v>373</v>
      </c>
      <c r="G162" s="37"/>
      <c r="H162" s="38"/>
      <c r="I162" s="37"/>
      <c r="J162" s="38"/>
      <c r="K162" s="37"/>
      <c r="L162" s="38"/>
      <c r="M162" s="37"/>
      <c r="N162" s="38"/>
      <c r="O162" s="37"/>
      <c r="P162" s="656"/>
      <c r="Q162" s="37">
        <v>0</v>
      </c>
      <c r="R162" s="37">
        <v>0</v>
      </c>
      <c r="S162" s="37"/>
      <c r="T162" s="39"/>
      <c r="U162" s="39"/>
      <c r="V162" s="39"/>
      <c r="W162" s="39"/>
      <c r="X162" s="39"/>
      <c r="Y162" s="39"/>
      <c r="Z162" s="39"/>
      <c r="AA162" s="39"/>
      <c r="AB162" s="39"/>
      <c r="AC162" s="41"/>
      <c r="AD162" s="41"/>
      <c r="AE162" s="41"/>
      <c r="AF162" s="41"/>
      <c r="AG162" s="41"/>
      <c r="AH162" s="41"/>
      <c r="AI162" s="41"/>
      <c r="AJ162" s="41"/>
      <c r="AK162" s="41"/>
      <c r="AL162" s="41"/>
      <c r="AM162" s="41"/>
      <c r="AN162" s="41"/>
      <c r="AO162" s="41"/>
      <c r="AP162" s="580">
        <f t="shared" si="24"/>
        <v>0</v>
      </c>
      <c r="AQ162" s="48"/>
      <c r="AR162" s="412">
        <f t="shared" si="25"/>
        <v>0</v>
      </c>
      <c r="AS162" s="48"/>
      <c r="AT162" s="33">
        <f t="shared" ref="AT162:AT165" si="28">SUM(AP162,AR162)</f>
        <v>0</v>
      </c>
    </row>
    <row r="163" spans="1:46" s="634" customFormat="1" ht="21" customHeight="1">
      <c r="A163" s="60"/>
      <c r="B163" s="33"/>
      <c r="C163" s="34" t="s">
        <v>189</v>
      </c>
      <c r="D163" s="35">
        <v>42278</v>
      </c>
      <c r="E163" s="53">
        <v>43108</v>
      </c>
      <c r="F163" s="659" t="s">
        <v>373</v>
      </c>
      <c r="G163" s="37"/>
      <c r="H163" s="38"/>
      <c r="I163" s="37"/>
      <c r="J163" s="38"/>
      <c r="K163" s="37"/>
      <c r="L163" s="38"/>
      <c r="M163" s="37"/>
      <c r="N163" s="38"/>
      <c r="O163" s="37">
        <v>0</v>
      </c>
      <c r="P163" s="656">
        <v>0</v>
      </c>
      <c r="Q163" s="37">
        <v>0</v>
      </c>
      <c r="R163" s="37">
        <v>0</v>
      </c>
      <c r="S163" s="37"/>
      <c r="T163" s="39"/>
      <c r="U163" s="578"/>
      <c r="V163" s="578"/>
      <c r="W163" s="578"/>
      <c r="X163" s="578"/>
      <c r="Y163" s="578"/>
      <c r="Z163" s="578"/>
      <c r="AA163" s="578"/>
      <c r="AB163" s="578"/>
      <c r="AC163" s="579"/>
      <c r="AD163" s="579"/>
      <c r="AE163" s="579"/>
      <c r="AF163" s="579"/>
      <c r="AG163" s="579"/>
      <c r="AH163" s="579"/>
      <c r="AI163" s="579"/>
      <c r="AJ163" s="579"/>
      <c r="AK163" s="579"/>
      <c r="AL163" s="579"/>
      <c r="AM163" s="579"/>
      <c r="AN163" s="579"/>
      <c r="AO163" s="579"/>
      <c r="AP163" s="580">
        <f t="shared" si="24"/>
        <v>0</v>
      </c>
      <c r="AQ163" s="48"/>
      <c r="AR163" s="412">
        <f t="shared" si="25"/>
        <v>0</v>
      </c>
      <c r="AS163" s="48"/>
      <c r="AT163" s="33">
        <f t="shared" si="28"/>
        <v>0</v>
      </c>
    </row>
    <row r="164" spans="1:46" s="48" customFormat="1" ht="21" customHeight="1">
      <c r="A164" s="33"/>
      <c r="B164" s="33"/>
      <c r="C164" s="34" t="s">
        <v>134</v>
      </c>
      <c r="D164" s="35">
        <v>42478</v>
      </c>
      <c r="E164" s="53">
        <v>42333</v>
      </c>
      <c r="F164" s="659" t="s">
        <v>373</v>
      </c>
      <c r="G164" s="37"/>
      <c r="H164" s="38"/>
      <c r="I164" s="37"/>
      <c r="J164" s="38"/>
      <c r="K164" s="37">
        <v>0</v>
      </c>
      <c r="L164" s="38">
        <v>8</v>
      </c>
      <c r="M164" s="37">
        <v>8</v>
      </c>
      <c r="N164" s="38">
        <v>0</v>
      </c>
      <c r="O164" s="37">
        <v>8</v>
      </c>
      <c r="P164" s="656">
        <v>5</v>
      </c>
      <c r="Q164" s="37">
        <v>13</v>
      </c>
      <c r="R164" s="37">
        <v>0</v>
      </c>
      <c r="S164" s="37"/>
      <c r="T164" s="39"/>
      <c r="U164" s="39"/>
      <c r="V164" s="39"/>
      <c r="W164" s="39"/>
      <c r="X164" s="39"/>
      <c r="Y164" s="39"/>
      <c r="Z164" s="39"/>
      <c r="AA164" s="39"/>
      <c r="AB164" s="39"/>
      <c r="AC164" s="41"/>
      <c r="AD164" s="41"/>
      <c r="AE164" s="41"/>
      <c r="AF164" s="41"/>
      <c r="AG164" s="41"/>
      <c r="AH164" s="41"/>
      <c r="AI164" s="41"/>
      <c r="AJ164" s="41"/>
      <c r="AK164" s="41"/>
      <c r="AL164" s="41"/>
      <c r="AM164" s="41"/>
      <c r="AN164" s="41"/>
      <c r="AO164" s="41"/>
      <c r="AP164" s="580">
        <f t="shared" si="24"/>
        <v>0</v>
      </c>
      <c r="AR164" s="412">
        <f t="shared" si="25"/>
        <v>0</v>
      </c>
      <c r="AT164" s="33">
        <f t="shared" si="28"/>
        <v>0</v>
      </c>
    </row>
    <row r="165" spans="1:46" s="48" customFormat="1" ht="21" customHeight="1">
      <c r="A165" s="33"/>
      <c r="B165" s="33"/>
      <c r="C165" s="34" t="s">
        <v>105</v>
      </c>
      <c r="D165" s="49">
        <v>37743</v>
      </c>
      <c r="E165" s="53">
        <v>37719</v>
      </c>
      <c r="F165" s="659" t="s">
        <v>373</v>
      </c>
      <c r="G165" s="37">
        <v>9</v>
      </c>
      <c r="H165" s="38">
        <v>12</v>
      </c>
      <c r="I165" s="37">
        <v>21</v>
      </c>
      <c r="J165" s="38">
        <v>3</v>
      </c>
      <c r="K165" s="37">
        <v>24</v>
      </c>
      <c r="L165" s="38">
        <v>3</v>
      </c>
      <c r="M165" s="37">
        <v>27</v>
      </c>
      <c r="N165" s="38">
        <v>2</v>
      </c>
      <c r="O165" s="37">
        <v>29</v>
      </c>
      <c r="P165" s="656">
        <v>0</v>
      </c>
      <c r="Q165" s="37">
        <v>29</v>
      </c>
      <c r="R165" s="37">
        <v>0</v>
      </c>
      <c r="S165" s="37"/>
      <c r="T165" s="39"/>
      <c r="U165" s="578"/>
      <c r="V165" s="578"/>
      <c r="W165" s="578"/>
      <c r="X165" s="578"/>
      <c r="Y165" s="578"/>
      <c r="Z165" s="578"/>
      <c r="AA165" s="578"/>
      <c r="AB165" s="578"/>
      <c r="AC165" s="579"/>
      <c r="AD165" s="579"/>
      <c r="AE165" s="579"/>
      <c r="AF165" s="579"/>
      <c r="AG165" s="579"/>
      <c r="AH165" s="579"/>
      <c r="AI165" s="579"/>
      <c r="AJ165" s="579"/>
      <c r="AK165" s="579"/>
      <c r="AL165" s="579"/>
      <c r="AM165" s="579"/>
      <c r="AN165" s="579"/>
      <c r="AO165" s="579"/>
      <c r="AP165" s="580">
        <f t="shared" si="24"/>
        <v>0</v>
      </c>
      <c r="AQ165" s="581"/>
      <c r="AR165" s="412">
        <f t="shared" si="25"/>
        <v>0</v>
      </c>
      <c r="AS165" s="581"/>
      <c r="AT165" s="33">
        <f t="shared" si="28"/>
        <v>0</v>
      </c>
    </row>
    <row r="166" spans="1:46" s="634" customFormat="1" ht="21" customHeight="1">
      <c r="A166" s="79"/>
      <c r="B166" s="33"/>
      <c r="C166" s="34" t="s">
        <v>316</v>
      </c>
      <c r="D166" s="54">
        <v>39874</v>
      </c>
      <c r="E166" s="53">
        <v>39874</v>
      </c>
      <c r="F166" s="659" t="s">
        <v>370</v>
      </c>
      <c r="G166" s="37">
        <v>0</v>
      </c>
      <c r="H166" s="38">
        <v>0</v>
      </c>
      <c r="I166" s="37">
        <v>0</v>
      </c>
      <c r="J166" s="38">
        <v>0</v>
      </c>
      <c r="K166" s="37">
        <v>0</v>
      </c>
      <c r="L166" s="38">
        <v>0</v>
      </c>
      <c r="M166" s="37">
        <v>0</v>
      </c>
      <c r="N166" s="38">
        <v>0</v>
      </c>
      <c r="O166" s="37">
        <v>0</v>
      </c>
      <c r="P166" s="656">
        <v>0</v>
      </c>
      <c r="Q166" s="37">
        <v>0</v>
      </c>
      <c r="R166" s="37">
        <v>0</v>
      </c>
      <c r="S166" s="37"/>
      <c r="T166" s="39"/>
      <c r="U166" s="39"/>
      <c r="V166" s="39"/>
      <c r="W166" s="39"/>
      <c r="X166" s="39"/>
      <c r="Y166" s="39"/>
      <c r="Z166" s="39"/>
      <c r="AA166" s="39"/>
      <c r="AB166" s="39"/>
      <c r="AC166" s="41"/>
      <c r="AD166" s="41"/>
      <c r="AE166" s="41"/>
      <c r="AF166" s="41"/>
      <c r="AG166" s="41"/>
      <c r="AH166" s="41"/>
      <c r="AI166" s="41"/>
      <c r="AJ166" s="41"/>
      <c r="AK166" s="41"/>
      <c r="AL166" s="41"/>
      <c r="AM166" s="41"/>
      <c r="AN166" s="41"/>
      <c r="AO166" s="41"/>
      <c r="AP166" s="580">
        <f t="shared" ref="AP166" si="29">SUM(T166:AB166)</f>
        <v>0</v>
      </c>
      <c r="AQ166" s="48"/>
      <c r="AR166" s="18">
        <f t="shared" si="25"/>
        <v>0</v>
      </c>
      <c r="AS166" s="48"/>
      <c r="AT166" s="46">
        <f t="shared" ref="AT166" si="30">SUM(AP166:AR166)</f>
        <v>0</v>
      </c>
    </row>
    <row r="167" spans="1:46" s="48" customFormat="1" ht="21" customHeight="1">
      <c r="A167" s="33"/>
      <c r="B167" s="33"/>
      <c r="C167" s="34" t="s">
        <v>140</v>
      </c>
      <c r="D167" s="49">
        <v>42999</v>
      </c>
      <c r="E167" s="53">
        <v>42998</v>
      </c>
      <c r="F167" s="659" t="s">
        <v>373</v>
      </c>
      <c r="G167" s="37"/>
      <c r="H167" s="64"/>
      <c r="I167" s="37"/>
      <c r="J167" s="64"/>
      <c r="K167" s="37"/>
      <c r="L167" s="38"/>
      <c r="M167" s="37"/>
      <c r="N167" s="38"/>
      <c r="O167" s="37">
        <v>0</v>
      </c>
      <c r="P167" s="656">
        <v>12</v>
      </c>
      <c r="Q167" s="37">
        <v>12</v>
      </c>
      <c r="R167" s="37">
        <v>0</v>
      </c>
      <c r="S167" s="37"/>
      <c r="T167" s="39"/>
      <c r="U167" s="39"/>
      <c r="V167" s="39"/>
      <c r="W167" s="39"/>
      <c r="X167" s="39"/>
      <c r="Y167" s="39"/>
      <c r="Z167" s="39"/>
      <c r="AA167" s="39"/>
      <c r="AB167" s="39"/>
      <c r="AC167" s="41"/>
      <c r="AD167" s="41"/>
      <c r="AE167" s="41"/>
      <c r="AF167" s="41"/>
      <c r="AG167" s="41"/>
      <c r="AH167" s="41"/>
      <c r="AI167" s="41"/>
      <c r="AJ167" s="41"/>
      <c r="AK167" s="41"/>
      <c r="AL167" s="41"/>
      <c r="AM167" s="41"/>
      <c r="AN167" s="41"/>
      <c r="AO167" s="41"/>
      <c r="AP167" s="580">
        <f t="shared" ref="AP167" si="31">SUM(T167:AB167)</f>
        <v>0</v>
      </c>
      <c r="AR167" s="412">
        <f t="shared" si="25"/>
        <v>0</v>
      </c>
      <c r="AT167" s="33">
        <f t="shared" ref="AT167:AT168" si="32">SUM(AP167,AR167)</f>
        <v>0</v>
      </c>
    </row>
    <row r="168" spans="1:46" s="581" customFormat="1" ht="21" customHeight="1">
      <c r="A168" s="33"/>
      <c r="B168" s="33"/>
      <c r="C168" s="34" t="s">
        <v>77</v>
      </c>
      <c r="D168" s="35">
        <v>41472</v>
      </c>
      <c r="E168" s="53">
        <v>36696</v>
      </c>
      <c r="F168" s="659" t="s">
        <v>373</v>
      </c>
      <c r="G168" s="37">
        <v>180</v>
      </c>
      <c r="H168" s="38">
        <v>14</v>
      </c>
      <c r="I168" s="37">
        <v>194</v>
      </c>
      <c r="J168" s="38">
        <v>13</v>
      </c>
      <c r="K168" s="37">
        <v>207</v>
      </c>
      <c r="L168" s="38">
        <v>0</v>
      </c>
      <c r="M168" s="37">
        <v>207</v>
      </c>
      <c r="N168" s="38">
        <v>15</v>
      </c>
      <c r="O168" s="37">
        <v>222</v>
      </c>
      <c r="P168" s="656">
        <v>9</v>
      </c>
      <c r="Q168" s="37">
        <v>231</v>
      </c>
      <c r="R168" s="37">
        <v>0</v>
      </c>
      <c r="S168" s="37"/>
      <c r="T168" s="39"/>
      <c r="U168" s="578"/>
      <c r="V168" s="578"/>
      <c r="W168" s="578"/>
      <c r="X168" s="578"/>
      <c r="Y168" s="578"/>
      <c r="Z168" s="578"/>
      <c r="AA168" s="578"/>
      <c r="AB168" s="578"/>
      <c r="AC168" s="579"/>
      <c r="AD168" s="579"/>
      <c r="AE168" s="579"/>
      <c r="AF168" s="579"/>
      <c r="AG168" s="579"/>
      <c r="AH168" s="579"/>
      <c r="AI168" s="579"/>
      <c r="AJ168" s="579"/>
      <c r="AK168" s="579"/>
      <c r="AL168" s="579"/>
      <c r="AM168" s="579"/>
      <c r="AN168" s="579"/>
      <c r="AO168" s="579"/>
      <c r="AP168" s="580">
        <f t="shared" ref="AP168" si="33">SUM(T168:AB168)</f>
        <v>0</v>
      </c>
      <c r="AQ168" s="48"/>
      <c r="AR168" s="412">
        <f t="shared" si="25"/>
        <v>0</v>
      </c>
      <c r="AS168" s="48"/>
      <c r="AT168" s="33">
        <f t="shared" si="32"/>
        <v>0</v>
      </c>
    </row>
    <row r="169" spans="1:46" s="634" customFormat="1" ht="21" customHeight="1">
      <c r="A169" s="79"/>
      <c r="B169" s="33"/>
      <c r="C169" s="34" t="s">
        <v>152</v>
      </c>
      <c r="D169" s="35">
        <v>41318</v>
      </c>
      <c r="E169" s="53">
        <v>41312</v>
      </c>
      <c r="F169" s="659" t="s">
        <v>370</v>
      </c>
      <c r="G169" s="37">
        <v>0</v>
      </c>
      <c r="H169" s="38">
        <v>0</v>
      </c>
      <c r="I169" s="37">
        <v>0</v>
      </c>
      <c r="J169" s="38">
        <v>0</v>
      </c>
      <c r="K169" s="37">
        <v>0</v>
      </c>
      <c r="L169" s="38">
        <v>0</v>
      </c>
      <c r="M169" s="37">
        <v>0</v>
      </c>
      <c r="N169" s="38">
        <v>0</v>
      </c>
      <c r="O169" s="37">
        <v>0</v>
      </c>
      <c r="P169" s="656">
        <v>0</v>
      </c>
      <c r="Q169" s="37">
        <v>0</v>
      </c>
      <c r="R169" s="37">
        <v>0</v>
      </c>
      <c r="S169" s="37"/>
      <c r="T169" s="39"/>
      <c r="U169" s="39"/>
      <c r="V169" s="39"/>
      <c r="W169" s="39"/>
      <c r="X169" s="39"/>
      <c r="Y169" s="39"/>
      <c r="Z169" s="39"/>
      <c r="AA169" s="39"/>
      <c r="AB169" s="39"/>
      <c r="AC169" s="41"/>
      <c r="AD169" s="41"/>
      <c r="AE169" s="41"/>
      <c r="AF169" s="41"/>
      <c r="AG169" s="41"/>
      <c r="AH169" s="41"/>
      <c r="AI169" s="41"/>
      <c r="AJ169" s="41"/>
      <c r="AK169" s="41"/>
      <c r="AL169" s="41"/>
      <c r="AM169" s="41"/>
      <c r="AN169" s="41"/>
      <c r="AO169" s="41"/>
      <c r="AP169" s="580">
        <f t="shared" ref="AP169" si="34">SUM(T169:AB169)</f>
        <v>0</v>
      </c>
      <c r="AQ169" s="48"/>
      <c r="AR169" s="18">
        <f t="shared" si="25"/>
        <v>0</v>
      </c>
      <c r="AS169" s="48"/>
      <c r="AT169" s="46">
        <f t="shared" ref="AT169" si="35">SUM(AP169:AR169)</f>
        <v>0</v>
      </c>
    </row>
    <row r="170" spans="1:46" s="634" customFormat="1" ht="21" customHeight="1">
      <c r="A170" s="33"/>
      <c r="B170" s="33"/>
      <c r="C170" s="34" t="s">
        <v>358</v>
      </c>
      <c r="D170" s="54">
        <v>43347</v>
      </c>
      <c r="E170" s="53">
        <v>43339</v>
      </c>
      <c r="F170" s="659" t="s">
        <v>373</v>
      </c>
      <c r="G170" s="37"/>
      <c r="H170" s="38"/>
      <c r="I170" s="37"/>
      <c r="J170" s="38"/>
      <c r="K170" s="37"/>
      <c r="L170" s="38"/>
      <c r="M170" s="37"/>
      <c r="N170" s="38"/>
      <c r="O170" s="37"/>
      <c r="P170" s="656">
        <v>0</v>
      </c>
      <c r="Q170" s="37">
        <v>0</v>
      </c>
      <c r="R170" s="37">
        <v>0</v>
      </c>
      <c r="S170" s="37"/>
      <c r="T170" s="39"/>
      <c r="U170" s="39"/>
      <c r="V170" s="39"/>
      <c r="W170" s="39"/>
      <c r="X170" s="39"/>
      <c r="Y170" s="39"/>
      <c r="Z170" s="39"/>
      <c r="AA170" s="39"/>
      <c r="AB170" s="39"/>
      <c r="AC170" s="41"/>
      <c r="AD170" s="41"/>
      <c r="AE170" s="41"/>
      <c r="AF170" s="41"/>
      <c r="AG170" s="41"/>
      <c r="AH170" s="41"/>
      <c r="AI170" s="41"/>
      <c r="AJ170" s="41"/>
      <c r="AK170" s="41"/>
      <c r="AL170" s="41"/>
      <c r="AM170" s="41"/>
      <c r="AN170" s="41"/>
      <c r="AO170" s="41"/>
      <c r="AP170" s="580">
        <f t="shared" ref="AP170:AP171" si="36">SUM(T170:AB170)</f>
        <v>0</v>
      </c>
      <c r="AQ170" s="48"/>
      <c r="AR170" s="412">
        <f t="shared" si="25"/>
        <v>0</v>
      </c>
      <c r="AS170" s="48"/>
      <c r="AT170" s="33">
        <f t="shared" ref="AT170:AT171" si="37">SUM(AP170,AR170)</f>
        <v>0</v>
      </c>
    </row>
    <row r="171" spans="1:46" s="634" customFormat="1" ht="21" customHeight="1">
      <c r="A171" s="33"/>
      <c r="B171" s="33"/>
      <c r="C171" s="34" t="s">
        <v>362</v>
      </c>
      <c r="D171" s="54">
        <v>41052</v>
      </c>
      <c r="E171" s="53">
        <v>38479</v>
      </c>
      <c r="F171" s="659" t="s">
        <v>371</v>
      </c>
      <c r="G171" s="37"/>
      <c r="H171" s="38"/>
      <c r="I171" s="37"/>
      <c r="J171" s="38"/>
      <c r="K171" s="37"/>
      <c r="L171" s="38"/>
      <c r="M171" s="37"/>
      <c r="N171" s="38"/>
      <c r="O171" s="37"/>
      <c r="P171" s="656">
        <v>0</v>
      </c>
      <c r="Q171" s="37">
        <v>0</v>
      </c>
      <c r="R171" s="37">
        <v>0</v>
      </c>
      <c r="S171" s="37"/>
      <c r="T171" s="39"/>
      <c r="U171" s="39"/>
      <c r="V171" s="39"/>
      <c r="W171" s="39"/>
      <c r="X171" s="39"/>
      <c r="Y171" s="39"/>
      <c r="Z171" s="39"/>
      <c r="AA171" s="39"/>
      <c r="AB171" s="39"/>
      <c r="AC171" s="41"/>
      <c r="AD171" s="41"/>
      <c r="AE171" s="41"/>
      <c r="AF171" s="41"/>
      <c r="AG171" s="41"/>
      <c r="AH171" s="41"/>
      <c r="AI171" s="41"/>
      <c r="AJ171" s="41"/>
      <c r="AK171" s="41"/>
      <c r="AL171" s="41"/>
      <c r="AM171" s="41"/>
      <c r="AN171" s="41"/>
      <c r="AO171" s="41"/>
      <c r="AP171" s="580">
        <f t="shared" si="36"/>
        <v>0</v>
      </c>
      <c r="AQ171" s="48"/>
      <c r="AR171" s="412">
        <f t="shared" si="25"/>
        <v>0</v>
      </c>
      <c r="AS171" s="48"/>
      <c r="AT171" s="33">
        <f t="shared" si="37"/>
        <v>0</v>
      </c>
    </row>
    <row r="172" spans="1:46" s="85" customFormat="1" ht="13.2">
      <c r="D172" s="134"/>
      <c r="E172" s="86"/>
      <c r="F172" s="86"/>
      <c r="G172" s="48"/>
    </row>
    <row r="173" spans="1:46" s="85" customFormat="1" ht="13.2">
      <c r="D173" s="134"/>
      <c r="E173" s="86"/>
      <c r="F173" s="86"/>
      <c r="G173" s="48"/>
    </row>
    <row r="174" spans="1:46" s="85" customFormat="1" ht="54" customHeight="1">
      <c r="C174" s="99" t="s">
        <v>1683</v>
      </c>
      <c r="D174" s="134"/>
      <c r="E174" s="86"/>
      <c r="F174" s="86"/>
      <c r="G174" s="48"/>
    </row>
    <row r="176" spans="1:46" s="392" customFormat="1" ht="35.25" customHeight="1">
      <c r="A176" s="783" t="s">
        <v>12</v>
      </c>
      <c r="B176" s="783" t="s">
        <v>13</v>
      </c>
      <c r="C176" s="767" t="s">
        <v>1592</v>
      </c>
      <c r="D176" s="768" t="s">
        <v>15</v>
      </c>
      <c r="E176" s="23" t="s">
        <v>16</v>
      </c>
      <c r="F176" s="641" t="s">
        <v>471</v>
      </c>
      <c r="G176" s="25" t="s">
        <v>17</v>
      </c>
      <c r="H176" s="26" t="s">
        <v>18</v>
      </c>
      <c r="I176" s="25" t="s">
        <v>19</v>
      </c>
      <c r="J176" s="26" t="s">
        <v>20</v>
      </c>
      <c r="K176" s="25" t="s">
        <v>21</v>
      </c>
      <c r="L176" s="24" t="s">
        <v>22</v>
      </c>
      <c r="M176" s="27" t="s">
        <v>23</v>
      </c>
      <c r="N176" s="24" t="s">
        <v>24</v>
      </c>
      <c r="O176" s="27" t="s">
        <v>25</v>
      </c>
      <c r="P176" s="27" t="s">
        <v>1607</v>
      </c>
      <c r="Q176" s="27" t="s">
        <v>1602</v>
      </c>
      <c r="R176" s="27" t="s">
        <v>26</v>
      </c>
      <c r="S176" s="27"/>
      <c r="T176" s="426">
        <v>6</v>
      </c>
      <c r="U176" s="426">
        <v>13</v>
      </c>
      <c r="V176" s="426">
        <v>20</v>
      </c>
      <c r="W176" s="426">
        <v>27</v>
      </c>
      <c r="X176" s="426">
        <v>3</v>
      </c>
      <c r="Y176" s="426">
        <v>10</v>
      </c>
      <c r="Z176" s="426">
        <v>17</v>
      </c>
      <c r="AA176" s="426"/>
      <c r="AB176" s="426">
        <v>24</v>
      </c>
      <c r="AC176" s="426">
        <v>1</v>
      </c>
      <c r="AD176" s="426">
        <v>8</v>
      </c>
      <c r="AE176" s="426">
        <v>15</v>
      </c>
      <c r="AF176" s="426">
        <v>29</v>
      </c>
      <c r="AG176" s="426">
        <v>5</v>
      </c>
      <c r="AH176" s="426">
        <v>12</v>
      </c>
      <c r="AI176" s="426">
        <v>19</v>
      </c>
      <c r="AJ176" s="426">
        <v>26</v>
      </c>
      <c r="AK176" s="426">
        <v>2</v>
      </c>
      <c r="AL176" s="426">
        <v>9</v>
      </c>
      <c r="AM176" s="426">
        <v>16</v>
      </c>
      <c r="AN176" s="426">
        <v>23</v>
      </c>
      <c r="AO176" s="426">
        <v>30</v>
      </c>
      <c r="AP176" s="30" t="s">
        <v>26</v>
      </c>
      <c r="AQ176" s="31"/>
      <c r="AR176" s="30" t="s">
        <v>27</v>
      </c>
      <c r="AT176" s="32" t="s">
        <v>28</v>
      </c>
    </row>
    <row r="177" spans="1:46" s="48" customFormat="1" ht="21" customHeight="1">
      <c r="A177" s="769"/>
      <c r="B177" s="769"/>
      <c r="C177" s="770" t="s">
        <v>348</v>
      </c>
      <c r="D177" s="772">
        <v>42290</v>
      </c>
      <c r="E177" s="53">
        <v>42283</v>
      </c>
      <c r="F177" s="659" t="s">
        <v>369</v>
      </c>
      <c r="G177" s="37"/>
      <c r="H177" s="38"/>
      <c r="I177" s="37">
        <v>0</v>
      </c>
      <c r="J177" s="38">
        <v>0</v>
      </c>
      <c r="K177" s="37">
        <v>0</v>
      </c>
      <c r="L177" s="38">
        <v>0</v>
      </c>
      <c r="M177" s="37">
        <v>0</v>
      </c>
      <c r="N177" s="38">
        <v>0</v>
      </c>
      <c r="O177" s="37">
        <v>0</v>
      </c>
      <c r="P177" s="656">
        <v>0</v>
      </c>
      <c r="Q177" s="37">
        <v>0</v>
      </c>
      <c r="R177" s="37">
        <v>0</v>
      </c>
      <c r="S177" s="37"/>
      <c r="T177" s="39"/>
      <c r="U177" s="39"/>
      <c r="V177" s="39"/>
      <c r="W177" s="39"/>
      <c r="X177" s="39"/>
      <c r="Y177" s="39"/>
      <c r="Z177" s="39"/>
      <c r="AA177" s="39"/>
      <c r="AB177" s="39"/>
      <c r="AC177" s="41"/>
      <c r="AD177" s="41"/>
      <c r="AE177" s="41"/>
      <c r="AF177" s="41"/>
      <c r="AG177" s="41"/>
      <c r="AH177" s="41"/>
      <c r="AI177" s="41"/>
      <c r="AJ177" s="41"/>
      <c r="AK177" s="41"/>
      <c r="AL177" s="41"/>
      <c r="AM177" s="41"/>
      <c r="AN177" s="41"/>
      <c r="AO177" s="41"/>
      <c r="AP177" s="580">
        <f t="shared" ref="AP177:AP207" si="38">SUM(T177:AB177)</f>
        <v>0</v>
      </c>
      <c r="AR177" s="412">
        <f t="shared" ref="AR177:AR207" si="39">SUM(AC177:AO177)</f>
        <v>0</v>
      </c>
      <c r="AT177" s="33">
        <f t="shared" ref="AT177:AT207" si="40">SUM(AP177:AR177)</f>
        <v>0</v>
      </c>
    </row>
    <row r="178" spans="1:46" s="48" customFormat="1" ht="21" customHeight="1">
      <c r="A178" s="782"/>
      <c r="B178" s="769"/>
      <c r="C178" s="770" t="s">
        <v>335</v>
      </c>
      <c r="D178" s="772">
        <v>41253</v>
      </c>
      <c r="E178" s="53">
        <v>40995</v>
      </c>
      <c r="F178" s="659" t="s">
        <v>370</v>
      </c>
      <c r="G178" s="37">
        <v>0</v>
      </c>
      <c r="H178" s="38">
        <v>1</v>
      </c>
      <c r="I178" s="37">
        <v>1</v>
      </c>
      <c r="J178" s="38">
        <v>0</v>
      </c>
      <c r="K178" s="37">
        <v>1</v>
      </c>
      <c r="L178" s="38">
        <v>0</v>
      </c>
      <c r="M178" s="37">
        <v>1</v>
      </c>
      <c r="N178" s="38">
        <v>0</v>
      </c>
      <c r="O178" s="37">
        <v>0</v>
      </c>
      <c r="P178" s="656">
        <v>0</v>
      </c>
      <c r="Q178" s="37">
        <v>0</v>
      </c>
      <c r="R178" s="37">
        <v>0</v>
      </c>
      <c r="S178" s="37"/>
      <c r="T178" s="39"/>
      <c r="U178" s="39"/>
      <c r="V178" s="39"/>
      <c r="W178" s="39"/>
      <c r="X178" s="39"/>
      <c r="Y178" s="39"/>
      <c r="Z178" s="39"/>
      <c r="AA178" s="39"/>
      <c r="AB178" s="39"/>
      <c r="AC178" s="41"/>
      <c r="AD178" s="41"/>
      <c r="AE178" s="41"/>
      <c r="AF178" s="41"/>
      <c r="AG178" s="41"/>
      <c r="AH178" s="41"/>
      <c r="AI178" s="41"/>
      <c r="AJ178" s="41"/>
      <c r="AK178" s="41"/>
      <c r="AL178" s="41"/>
      <c r="AM178" s="41"/>
      <c r="AN178" s="41"/>
      <c r="AO178" s="41"/>
      <c r="AP178" s="580">
        <f t="shared" si="38"/>
        <v>0</v>
      </c>
      <c r="AR178" s="412">
        <f t="shared" si="39"/>
        <v>0</v>
      </c>
      <c r="AT178" s="33">
        <f t="shared" si="40"/>
        <v>0</v>
      </c>
    </row>
    <row r="179" spans="1:46" s="48" customFormat="1" ht="21" customHeight="1">
      <c r="A179" s="782"/>
      <c r="B179" s="769"/>
      <c r="C179" s="770" t="s">
        <v>300</v>
      </c>
      <c r="D179" s="775">
        <v>38365</v>
      </c>
      <c r="E179" s="53">
        <v>23561</v>
      </c>
      <c r="F179" s="659" t="s">
        <v>370</v>
      </c>
      <c r="G179" s="37">
        <v>0</v>
      </c>
      <c r="H179" s="38">
        <v>0</v>
      </c>
      <c r="I179" s="37">
        <v>0</v>
      </c>
      <c r="J179" s="38">
        <v>0</v>
      </c>
      <c r="K179" s="37">
        <v>0</v>
      </c>
      <c r="L179" s="38">
        <v>0</v>
      </c>
      <c r="M179" s="37">
        <v>0</v>
      </c>
      <c r="N179" s="38">
        <v>0</v>
      </c>
      <c r="O179" s="37">
        <v>0</v>
      </c>
      <c r="P179" s="656">
        <v>0</v>
      </c>
      <c r="Q179" s="37">
        <v>0</v>
      </c>
      <c r="R179" s="37">
        <v>0</v>
      </c>
      <c r="S179" s="37"/>
      <c r="T179" s="39"/>
      <c r="U179" s="39"/>
      <c r="V179" s="39"/>
      <c r="W179" s="39"/>
      <c r="X179" s="39"/>
      <c r="Y179" s="39"/>
      <c r="Z179" s="39"/>
      <c r="AA179" s="39"/>
      <c r="AB179" s="39"/>
      <c r="AC179" s="41"/>
      <c r="AD179" s="41"/>
      <c r="AE179" s="41"/>
      <c r="AF179" s="41"/>
      <c r="AG179" s="41"/>
      <c r="AH179" s="41"/>
      <c r="AI179" s="41"/>
      <c r="AJ179" s="41"/>
      <c r="AK179" s="41"/>
      <c r="AL179" s="41"/>
      <c r="AM179" s="41"/>
      <c r="AN179" s="41"/>
      <c r="AO179" s="41"/>
      <c r="AP179" s="580">
        <f t="shared" si="38"/>
        <v>0</v>
      </c>
      <c r="AR179" s="412">
        <f t="shared" si="39"/>
        <v>0</v>
      </c>
      <c r="AT179" s="33">
        <f t="shared" si="40"/>
        <v>0</v>
      </c>
    </row>
    <row r="180" spans="1:46" s="48" customFormat="1" ht="21" customHeight="1">
      <c r="A180" s="782"/>
      <c r="B180" s="769"/>
      <c r="C180" s="770" t="s">
        <v>245</v>
      </c>
      <c r="D180" s="772">
        <v>30802</v>
      </c>
      <c r="E180" s="53">
        <v>40905</v>
      </c>
      <c r="F180" s="659" t="s">
        <v>370</v>
      </c>
      <c r="G180" s="37">
        <v>0</v>
      </c>
      <c r="H180" s="38">
        <v>0</v>
      </c>
      <c r="I180" s="37">
        <v>0</v>
      </c>
      <c r="J180" s="38">
        <v>0</v>
      </c>
      <c r="K180" s="37">
        <v>0</v>
      </c>
      <c r="L180" s="38">
        <v>0</v>
      </c>
      <c r="M180" s="37">
        <v>0</v>
      </c>
      <c r="N180" s="38">
        <v>0</v>
      </c>
      <c r="O180" s="37">
        <v>0</v>
      </c>
      <c r="P180" s="656">
        <v>0</v>
      </c>
      <c r="Q180" s="37">
        <v>0</v>
      </c>
      <c r="R180" s="37">
        <v>0</v>
      </c>
      <c r="S180" s="37"/>
      <c r="T180" s="39"/>
      <c r="U180" s="39"/>
      <c r="V180" s="39"/>
      <c r="W180" s="39"/>
      <c r="X180" s="39"/>
      <c r="Y180" s="39"/>
      <c r="Z180" s="39"/>
      <c r="AA180" s="39"/>
      <c r="AB180" s="39"/>
      <c r="AC180" s="41"/>
      <c r="AD180" s="41"/>
      <c r="AE180" s="41"/>
      <c r="AF180" s="41"/>
      <c r="AG180" s="41"/>
      <c r="AH180" s="41"/>
      <c r="AI180" s="41"/>
      <c r="AJ180" s="41"/>
      <c r="AK180" s="41"/>
      <c r="AL180" s="41"/>
      <c r="AM180" s="41"/>
      <c r="AN180" s="41"/>
      <c r="AO180" s="41"/>
      <c r="AP180" s="580">
        <f t="shared" si="38"/>
        <v>0</v>
      </c>
      <c r="AR180" s="412">
        <f t="shared" si="39"/>
        <v>0</v>
      </c>
      <c r="AT180" s="33">
        <f t="shared" si="40"/>
        <v>0</v>
      </c>
    </row>
    <row r="181" spans="1:46" s="48" customFormat="1" ht="21" customHeight="1">
      <c r="A181" s="769"/>
      <c r="B181" s="769"/>
      <c r="C181" s="770" t="s">
        <v>307</v>
      </c>
      <c r="D181" s="775">
        <v>38805</v>
      </c>
      <c r="E181" s="53">
        <v>21257</v>
      </c>
      <c r="F181" s="659" t="s">
        <v>370</v>
      </c>
      <c r="G181" s="37">
        <v>0</v>
      </c>
      <c r="H181" s="38">
        <v>0</v>
      </c>
      <c r="I181" s="37">
        <v>0</v>
      </c>
      <c r="J181" s="38">
        <v>0</v>
      </c>
      <c r="K181" s="37">
        <v>0</v>
      </c>
      <c r="L181" s="38">
        <v>0</v>
      </c>
      <c r="M181" s="37">
        <v>0</v>
      </c>
      <c r="N181" s="38">
        <v>0</v>
      </c>
      <c r="O181" s="37">
        <v>0</v>
      </c>
      <c r="P181" s="656">
        <v>0</v>
      </c>
      <c r="Q181" s="37">
        <v>0</v>
      </c>
      <c r="R181" s="37">
        <v>0</v>
      </c>
      <c r="S181" s="37"/>
      <c r="T181" s="39"/>
      <c r="U181" s="578"/>
      <c r="V181" s="578"/>
      <c r="W181" s="578"/>
      <c r="X181" s="578"/>
      <c r="Y181" s="578"/>
      <c r="Z181" s="578"/>
      <c r="AA181" s="578"/>
      <c r="AB181" s="578"/>
      <c r="AC181" s="579"/>
      <c r="AD181" s="579"/>
      <c r="AE181" s="579"/>
      <c r="AF181" s="579"/>
      <c r="AG181" s="579"/>
      <c r="AH181" s="579"/>
      <c r="AI181" s="579"/>
      <c r="AJ181" s="579"/>
      <c r="AK181" s="579"/>
      <c r="AL181" s="579"/>
      <c r="AM181" s="579"/>
      <c r="AN181" s="579"/>
      <c r="AO181" s="579"/>
      <c r="AP181" s="580">
        <f t="shared" si="38"/>
        <v>0</v>
      </c>
      <c r="AR181" s="412">
        <f t="shared" si="39"/>
        <v>0</v>
      </c>
      <c r="AT181" s="33">
        <f t="shared" si="40"/>
        <v>0</v>
      </c>
    </row>
    <row r="182" spans="1:46" s="48" customFormat="1" ht="21" customHeight="1">
      <c r="A182" s="782"/>
      <c r="B182" s="769"/>
      <c r="C182" s="770" t="s">
        <v>317</v>
      </c>
      <c r="D182" s="772">
        <v>40057</v>
      </c>
      <c r="E182" s="53">
        <v>40042</v>
      </c>
      <c r="F182" s="659" t="s">
        <v>368</v>
      </c>
      <c r="G182" s="37">
        <v>0</v>
      </c>
      <c r="H182" s="38">
        <v>0</v>
      </c>
      <c r="I182" s="37">
        <v>0</v>
      </c>
      <c r="J182" s="38">
        <v>0</v>
      </c>
      <c r="K182" s="37">
        <v>0</v>
      </c>
      <c r="L182" s="38">
        <v>0</v>
      </c>
      <c r="M182" s="37">
        <v>0</v>
      </c>
      <c r="N182" s="38">
        <v>0</v>
      </c>
      <c r="O182" s="37">
        <v>0</v>
      </c>
      <c r="P182" s="656">
        <v>0</v>
      </c>
      <c r="Q182" s="37">
        <v>0</v>
      </c>
      <c r="R182" s="37">
        <v>0</v>
      </c>
      <c r="S182" s="37"/>
      <c r="T182" s="39"/>
      <c r="U182" s="39"/>
      <c r="V182" s="39"/>
      <c r="W182" s="39"/>
      <c r="X182" s="39"/>
      <c r="Y182" s="39"/>
      <c r="Z182" s="39"/>
      <c r="AA182" s="39"/>
      <c r="AB182" s="39"/>
      <c r="AC182" s="41"/>
      <c r="AD182" s="41"/>
      <c r="AE182" s="41"/>
      <c r="AF182" s="41"/>
      <c r="AG182" s="41"/>
      <c r="AH182" s="41"/>
      <c r="AI182" s="41"/>
      <c r="AJ182" s="41"/>
      <c r="AK182" s="41"/>
      <c r="AL182" s="41"/>
      <c r="AM182" s="41"/>
      <c r="AN182" s="41"/>
      <c r="AO182" s="41"/>
      <c r="AP182" s="580">
        <f t="shared" si="38"/>
        <v>0</v>
      </c>
      <c r="AR182" s="412">
        <f t="shared" si="39"/>
        <v>0</v>
      </c>
      <c r="AT182" s="33">
        <f t="shared" si="40"/>
        <v>0</v>
      </c>
    </row>
    <row r="183" spans="1:46" s="48" customFormat="1" ht="21" customHeight="1">
      <c r="A183" s="769"/>
      <c r="B183" s="769"/>
      <c r="C183" s="770" t="s">
        <v>236</v>
      </c>
      <c r="D183" s="772">
        <v>29985</v>
      </c>
      <c r="E183" s="53">
        <v>38714</v>
      </c>
      <c r="F183" s="659" t="s">
        <v>368</v>
      </c>
      <c r="G183" s="37"/>
      <c r="H183" s="38"/>
      <c r="I183" s="37"/>
      <c r="J183" s="38"/>
      <c r="K183" s="37">
        <v>0</v>
      </c>
      <c r="L183" s="38">
        <v>0</v>
      </c>
      <c r="M183" s="37">
        <v>0</v>
      </c>
      <c r="N183" s="38">
        <v>0</v>
      </c>
      <c r="O183" s="37">
        <v>0</v>
      </c>
      <c r="P183" s="656">
        <v>0</v>
      </c>
      <c r="Q183" s="37">
        <v>0</v>
      </c>
      <c r="R183" s="37">
        <v>0</v>
      </c>
      <c r="S183" s="37"/>
      <c r="T183" s="39"/>
      <c r="U183" s="578"/>
      <c r="V183" s="578"/>
      <c r="W183" s="578"/>
      <c r="X183" s="578"/>
      <c r="Y183" s="578"/>
      <c r="Z183" s="578"/>
      <c r="AA183" s="578"/>
      <c r="AB183" s="578"/>
      <c r="AC183" s="579"/>
      <c r="AD183" s="579"/>
      <c r="AE183" s="579"/>
      <c r="AF183" s="579"/>
      <c r="AG183" s="579"/>
      <c r="AH183" s="579"/>
      <c r="AI183" s="579"/>
      <c r="AJ183" s="579"/>
      <c r="AK183" s="579"/>
      <c r="AL183" s="579"/>
      <c r="AM183" s="579"/>
      <c r="AN183" s="579"/>
      <c r="AO183" s="579"/>
      <c r="AP183" s="580">
        <f t="shared" si="38"/>
        <v>0</v>
      </c>
      <c r="AR183" s="412">
        <f t="shared" si="39"/>
        <v>0</v>
      </c>
      <c r="AT183" s="33">
        <f t="shared" si="40"/>
        <v>0</v>
      </c>
    </row>
    <row r="184" spans="1:46" s="48" customFormat="1" ht="21" customHeight="1">
      <c r="A184" s="769"/>
      <c r="B184" s="769"/>
      <c r="C184" s="770" t="s">
        <v>312</v>
      </c>
      <c r="D184" s="772">
        <v>39253</v>
      </c>
      <c r="E184" s="53">
        <v>21646</v>
      </c>
      <c r="F184" s="659" t="s">
        <v>368</v>
      </c>
      <c r="G184" s="37"/>
      <c r="H184" s="38"/>
      <c r="I184" s="37"/>
      <c r="J184" s="38"/>
      <c r="K184" s="37">
        <v>0</v>
      </c>
      <c r="L184" s="38">
        <v>0</v>
      </c>
      <c r="M184" s="37">
        <v>0</v>
      </c>
      <c r="N184" s="38">
        <v>0</v>
      </c>
      <c r="O184" s="37">
        <v>0</v>
      </c>
      <c r="P184" s="656">
        <v>0</v>
      </c>
      <c r="Q184" s="37">
        <v>0</v>
      </c>
      <c r="R184" s="37">
        <v>0</v>
      </c>
      <c r="S184" s="37"/>
      <c r="T184" s="39"/>
      <c r="U184" s="578"/>
      <c r="V184" s="578"/>
      <c r="W184" s="578"/>
      <c r="X184" s="578"/>
      <c r="Y184" s="578"/>
      <c r="Z184" s="578"/>
      <c r="AA184" s="578"/>
      <c r="AB184" s="578"/>
      <c r="AC184" s="579"/>
      <c r="AD184" s="579"/>
      <c r="AE184" s="579"/>
      <c r="AF184" s="579"/>
      <c r="AG184" s="579"/>
      <c r="AH184" s="579"/>
      <c r="AI184" s="579"/>
      <c r="AJ184" s="579"/>
      <c r="AK184" s="579"/>
      <c r="AL184" s="579"/>
      <c r="AM184" s="579"/>
      <c r="AN184" s="579"/>
      <c r="AO184" s="579"/>
      <c r="AP184" s="580">
        <f t="shared" si="38"/>
        <v>0</v>
      </c>
      <c r="AR184" s="412">
        <f t="shared" si="39"/>
        <v>0</v>
      </c>
      <c r="AT184" s="33">
        <f t="shared" si="40"/>
        <v>0</v>
      </c>
    </row>
    <row r="185" spans="1:46" s="48" customFormat="1" ht="21" customHeight="1">
      <c r="A185" s="769"/>
      <c r="B185" s="769"/>
      <c r="C185" s="770" t="s">
        <v>313</v>
      </c>
      <c r="D185" s="772">
        <v>39253</v>
      </c>
      <c r="E185" s="53">
        <v>39272</v>
      </c>
      <c r="F185" s="659" t="s">
        <v>368</v>
      </c>
      <c r="G185" s="37"/>
      <c r="H185" s="38"/>
      <c r="I185" s="37">
        <v>0</v>
      </c>
      <c r="J185" s="38">
        <v>0</v>
      </c>
      <c r="K185" s="37">
        <v>0</v>
      </c>
      <c r="L185" s="38">
        <v>0</v>
      </c>
      <c r="M185" s="37">
        <v>0</v>
      </c>
      <c r="N185" s="38">
        <v>0</v>
      </c>
      <c r="O185" s="37">
        <v>0</v>
      </c>
      <c r="P185" s="656">
        <v>0</v>
      </c>
      <c r="Q185" s="37">
        <v>0</v>
      </c>
      <c r="R185" s="37">
        <v>0</v>
      </c>
      <c r="S185" s="37"/>
      <c r="T185" s="39"/>
      <c r="U185" s="39"/>
      <c r="V185" s="39"/>
      <c r="W185" s="39"/>
      <c r="X185" s="39"/>
      <c r="Y185" s="39"/>
      <c r="Z185" s="39"/>
      <c r="AA185" s="39"/>
      <c r="AB185" s="39"/>
      <c r="AC185" s="41"/>
      <c r="AD185" s="41"/>
      <c r="AE185" s="41"/>
      <c r="AF185" s="41"/>
      <c r="AG185" s="41"/>
      <c r="AH185" s="41"/>
      <c r="AI185" s="41"/>
      <c r="AJ185" s="41"/>
      <c r="AK185" s="41"/>
      <c r="AL185" s="41"/>
      <c r="AM185" s="41"/>
      <c r="AN185" s="41"/>
      <c r="AO185" s="41"/>
      <c r="AP185" s="580">
        <f t="shared" si="38"/>
        <v>0</v>
      </c>
      <c r="AR185" s="412">
        <f t="shared" si="39"/>
        <v>0</v>
      </c>
      <c r="AT185" s="33">
        <f t="shared" si="40"/>
        <v>0</v>
      </c>
    </row>
    <row r="186" spans="1:46" s="48" customFormat="1" ht="21" customHeight="1">
      <c r="A186" s="769"/>
      <c r="B186" s="769"/>
      <c r="C186" s="770" t="s">
        <v>591</v>
      </c>
      <c r="D186" s="775">
        <v>33002</v>
      </c>
      <c r="E186" s="53">
        <v>22045</v>
      </c>
      <c r="F186" s="659" t="s">
        <v>368</v>
      </c>
      <c r="G186" s="37">
        <v>0</v>
      </c>
      <c r="H186" s="38">
        <v>0</v>
      </c>
      <c r="I186" s="37">
        <v>0</v>
      </c>
      <c r="J186" s="38">
        <v>0</v>
      </c>
      <c r="K186" s="37">
        <v>0</v>
      </c>
      <c r="L186" s="38">
        <v>0</v>
      </c>
      <c r="M186" s="37">
        <v>0</v>
      </c>
      <c r="N186" s="38">
        <v>0</v>
      </c>
      <c r="O186" s="37">
        <v>0</v>
      </c>
      <c r="P186" s="656">
        <v>0</v>
      </c>
      <c r="Q186" s="37">
        <v>0</v>
      </c>
      <c r="R186" s="37">
        <v>0</v>
      </c>
      <c r="S186" s="37"/>
      <c r="T186" s="39"/>
      <c r="U186" s="578"/>
      <c r="V186" s="578"/>
      <c r="W186" s="578"/>
      <c r="X186" s="578"/>
      <c r="Y186" s="578"/>
      <c r="Z186" s="578"/>
      <c r="AA186" s="578"/>
      <c r="AB186" s="578"/>
      <c r="AC186" s="579"/>
      <c r="AD186" s="579"/>
      <c r="AE186" s="579"/>
      <c r="AF186" s="579"/>
      <c r="AG186" s="579"/>
      <c r="AH186" s="579"/>
      <c r="AI186" s="579"/>
      <c r="AJ186" s="579"/>
      <c r="AK186" s="579"/>
      <c r="AL186" s="579"/>
      <c r="AM186" s="579"/>
      <c r="AN186" s="579"/>
      <c r="AO186" s="579"/>
      <c r="AP186" s="580">
        <f t="shared" si="38"/>
        <v>0</v>
      </c>
      <c r="AR186" s="412">
        <f t="shared" si="39"/>
        <v>0</v>
      </c>
      <c r="AT186" s="33">
        <f t="shared" si="40"/>
        <v>0</v>
      </c>
    </row>
    <row r="187" spans="1:46" s="48" customFormat="1" ht="21" customHeight="1">
      <c r="A187" s="769"/>
      <c r="B187" s="769"/>
      <c r="C187" s="770" t="s">
        <v>339</v>
      </c>
      <c r="D187" s="775">
        <v>41492</v>
      </c>
      <c r="E187" s="53">
        <v>21605</v>
      </c>
      <c r="F187" s="659" t="s">
        <v>369</v>
      </c>
      <c r="G187" s="37"/>
      <c r="H187" s="38"/>
      <c r="I187" s="37"/>
      <c r="J187" s="38"/>
      <c r="K187" s="37">
        <v>0</v>
      </c>
      <c r="L187" s="38">
        <v>0</v>
      </c>
      <c r="M187" s="37">
        <v>0</v>
      </c>
      <c r="N187" s="38">
        <v>0</v>
      </c>
      <c r="O187" s="37">
        <v>0</v>
      </c>
      <c r="P187" s="656">
        <v>0</v>
      </c>
      <c r="Q187" s="37">
        <v>0</v>
      </c>
      <c r="R187" s="37">
        <v>0</v>
      </c>
      <c r="S187" s="37"/>
      <c r="T187" s="39"/>
      <c r="U187" s="578"/>
      <c r="V187" s="578"/>
      <c r="W187" s="578"/>
      <c r="X187" s="578"/>
      <c r="Y187" s="578"/>
      <c r="Z187" s="578"/>
      <c r="AA187" s="578"/>
      <c r="AB187" s="578"/>
      <c r="AC187" s="579"/>
      <c r="AD187" s="579"/>
      <c r="AE187" s="579"/>
      <c r="AF187" s="579"/>
      <c r="AG187" s="579"/>
      <c r="AH187" s="579"/>
      <c r="AI187" s="579"/>
      <c r="AJ187" s="579"/>
      <c r="AK187" s="579"/>
      <c r="AL187" s="579"/>
      <c r="AM187" s="579"/>
      <c r="AN187" s="579"/>
      <c r="AO187" s="579"/>
      <c r="AP187" s="580">
        <f t="shared" si="38"/>
        <v>0</v>
      </c>
      <c r="AR187" s="412">
        <f t="shared" si="39"/>
        <v>0</v>
      </c>
      <c r="AT187" s="33">
        <f t="shared" si="40"/>
        <v>0</v>
      </c>
    </row>
    <row r="188" spans="1:46" s="48" customFormat="1" ht="21" customHeight="1">
      <c r="A188" s="769"/>
      <c r="B188" s="769"/>
      <c r="C188" s="770" t="s">
        <v>330</v>
      </c>
      <c r="D188" s="772">
        <v>40895</v>
      </c>
      <c r="E188" s="53">
        <v>38898</v>
      </c>
      <c r="F188" s="659" t="s">
        <v>370</v>
      </c>
      <c r="G188" s="37">
        <v>0</v>
      </c>
      <c r="H188" s="38">
        <v>0</v>
      </c>
      <c r="I188" s="37">
        <v>0</v>
      </c>
      <c r="J188" s="38">
        <v>0</v>
      </c>
      <c r="K188" s="37">
        <v>0</v>
      </c>
      <c r="L188" s="38">
        <v>0</v>
      </c>
      <c r="M188" s="37">
        <v>0</v>
      </c>
      <c r="N188" s="38">
        <v>0</v>
      </c>
      <c r="O188" s="37">
        <v>0</v>
      </c>
      <c r="P188" s="656">
        <v>0</v>
      </c>
      <c r="Q188" s="37">
        <v>0</v>
      </c>
      <c r="R188" s="37">
        <v>0</v>
      </c>
      <c r="S188" s="37"/>
      <c r="T188" s="39"/>
      <c r="U188" s="39"/>
      <c r="V188" s="39"/>
      <c r="W188" s="39"/>
      <c r="X188" s="39"/>
      <c r="Y188" s="39"/>
      <c r="Z188" s="39"/>
      <c r="AA188" s="39"/>
      <c r="AB188" s="39"/>
      <c r="AC188" s="41"/>
      <c r="AD188" s="41"/>
      <c r="AE188" s="41"/>
      <c r="AF188" s="41"/>
      <c r="AG188" s="41"/>
      <c r="AH188" s="41"/>
      <c r="AI188" s="41"/>
      <c r="AJ188" s="41"/>
      <c r="AK188" s="41"/>
      <c r="AL188" s="41"/>
      <c r="AM188" s="41"/>
      <c r="AN188" s="41"/>
      <c r="AO188" s="41"/>
      <c r="AP188" s="580">
        <f t="shared" si="38"/>
        <v>0</v>
      </c>
      <c r="AR188" s="412">
        <f t="shared" si="39"/>
        <v>0</v>
      </c>
      <c r="AT188" s="33">
        <f t="shared" si="40"/>
        <v>0</v>
      </c>
    </row>
    <row r="189" spans="1:46" s="48" customFormat="1" ht="21" customHeight="1">
      <c r="A189" s="782"/>
      <c r="B189" s="769"/>
      <c r="C189" s="770" t="s">
        <v>681</v>
      </c>
      <c r="D189" s="771">
        <v>37591</v>
      </c>
      <c r="E189" s="53">
        <v>24407</v>
      </c>
      <c r="F189" s="659" t="s">
        <v>370</v>
      </c>
      <c r="G189" s="37">
        <v>0</v>
      </c>
      <c r="H189" s="38">
        <v>0</v>
      </c>
      <c r="I189" s="37">
        <v>0</v>
      </c>
      <c r="J189" s="38">
        <v>0</v>
      </c>
      <c r="K189" s="37">
        <v>0</v>
      </c>
      <c r="L189" s="38">
        <v>0</v>
      </c>
      <c r="M189" s="37">
        <v>0</v>
      </c>
      <c r="N189" s="38">
        <v>0</v>
      </c>
      <c r="O189" s="37">
        <v>0</v>
      </c>
      <c r="P189" s="656">
        <v>0</v>
      </c>
      <c r="Q189" s="37">
        <v>0</v>
      </c>
      <c r="R189" s="37">
        <v>0</v>
      </c>
      <c r="S189" s="37"/>
      <c r="T189" s="39"/>
      <c r="U189" s="39"/>
      <c r="V189" s="39"/>
      <c r="W189" s="39"/>
      <c r="X189" s="39"/>
      <c r="Y189" s="39"/>
      <c r="Z189" s="39"/>
      <c r="AA189" s="39"/>
      <c r="AB189" s="39"/>
      <c r="AC189" s="41"/>
      <c r="AD189" s="41"/>
      <c r="AE189" s="41"/>
      <c r="AF189" s="41"/>
      <c r="AG189" s="41"/>
      <c r="AH189" s="41"/>
      <c r="AI189" s="41"/>
      <c r="AJ189" s="41"/>
      <c r="AK189" s="41"/>
      <c r="AL189" s="41"/>
      <c r="AM189" s="41"/>
      <c r="AN189" s="41"/>
      <c r="AO189" s="41"/>
      <c r="AP189" s="580">
        <f t="shared" si="38"/>
        <v>0</v>
      </c>
      <c r="AR189" s="412">
        <f t="shared" si="39"/>
        <v>0</v>
      </c>
      <c r="AT189" s="33">
        <f t="shared" si="40"/>
        <v>0</v>
      </c>
    </row>
    <row r="190" spans="1:46" s="48" customFormat="1" ht="21" customHeight="1">
      <c r="A190" s="769"/>
      <c r="B190" s="769"/>
      <c r="C190" s="770" t="s">
        <v>94</v>
      </c>
      <c r="D190" s="771">
        <v>42419</v>
      </c>
      <c r="E190" s="53">
        <v>39317</v>
      </c>
      <c r="F190" s="659" t="s">
        <v>368</v>
      </c>
      <c r="G190" s="37">
        <v>4</v>
      </c>
      <c r="H190" s="38">
        <v>0</v>
      </c>
      <c r="I190" s="37">
        <v>4</v>
      </c>
      <c r="J190" s="38">
        <v>0</v>
      </c>
      <c r="K190" s="37">
        <v>0</v>
      </c>
      <c r="L190" s="38">
        <v>0</v>
      </c>
      <c r="M190" s="37">
        <v>0</v>
      </c>
      <c r="N190" s="38">
        <v>0</v>
      </c>
      <c r="O190" s="37">
        <v>0</v>
      </c>
      <c r="P190" s="656">
        <v>0</v>
      </c>
      <c r="Q190" s="37">
        <v>0</v>
      </c>
      <c r="R190" s="37">
        <v>0</v>
      </c>
      <c r="S190" s="37"/>
      <c r="T190" s="39"/>
      <c r="U190" s="578"/>
      <c r="V190" s="578"/>
      <c r="W190" s="578"/>
      <c r="X190" s="578"/>
      <c r="Y190" s="578"/>
      <c r="Z190" s="578"/>
      <c r="AA190" s="578"/>
      <c r="AB190" s="578"/>
      <c r="AC190" s="579"/>
      <c r="AD190" s="579"/>
      <c r="AE190" s="579"/>
      <c r="AF190" s="579"/>
      <c r="AG190" s="579"/>
      <c r="AH190" s="579"/>
      <c r="AI190" s="579"/>
      <c r="AJ190" s="579"/>
      <c r="AK190" s="579"/>
      <c r="AL190" s="579"/>
      <c r="AM190" s="579"/>
      <c r="AN190" s="579"/>
      <c r="AO190" s="579"/>
      <c r="AP190" s="580">
        <f t="shared" si="38"/>
        <v>0</v>
      </c>
      <c r="AQ190" s="581"/>
      <c r="AR190" s="412">
        <f t="shared" si="39"/>
        <v>0</v>
      </c>
      <c r="AS190" s="581"/>
      <c r="AT190" s="33">
        <f t="shared" si="40"/>
        <v>0</v>
      </c>
    </row>
    <row r="191" spans="1:46" s="48" customFormat="1" ht="21" customHeight="1">
      <c r="A191" s="769"/>
      <c r="B191" s="769"/>
      <c r="C191" s="777" t="s">
        <v>187</v>
      </c>
      <c r="D191" s="771">
        <v>41240</v>
      </c>
      <c r="E191" s="53">
        <v>41559</v>
      </c>
      <c r="F191" s="659" t="s">
        <v>368</v>
      </c>
      <c r="G191" s="37"/>
      <c r="H191" s="38"/>
      <c r="I191" s="37"/>
      <c r="J191" s="38"/>
      <c r="K191" s="37">
        <v>0</v>
      </c>
      <c r="L191" s="38">
        <v>0</v>
      </c>
      <c r="M191" s="37">
        <v>0</v>
      </c>
      <c r="N191" s="38">
        <v>0</v>
      </c>
      <c r="O191" s="37">
        <v>0</v>
      </c>
      <c r="P191" s="656">
        <v>0</v>
      </c>
      <c r="Q191" s="37">
        <v>0</v>
      </c>
      <c r="R191" s="37">
        <v>0</v>
      </c>
      <c r="S191" s="37"/>
      <c r="T191" s="39"/>
      <c r="U191" s="39"/>
      <c r="V191" s="39"/>
      <c r="W191" s="39"/>
      <c r="X191" s="39"/>
      <c r="Y191" s="39"/>
      <c r="Z191" s="39"/>
      <c r="AA191" s="39"/>
      <c r="AB191" s="39"/>
      <c r="AC191" s="41"/>
      <c r="AD191" s="41"/>
      <c r="AE191" s="41"/>
      <c r="AF191" s="41"/>
      <c r="AG191" s="41"/>
      <c r="AH191" s="41"/>
      <c r="AI191" s="41"/>
      <c r="AJ191" s="41"/>
      <c r="AK191" s="41"/>
      <c r="AL191" s="41"/>
      <c r="AM191" s="41"/>
      <c r="AN191" s="41"/>
      <c r="AO191" s="41"/>
      <c r="AP191" s="580">
        <f t="shared" si="38"/>
        <v>0</v>
      </c>
      <c r="AR191" s="412">
        <f t="shared" si="39"/>
        <v>0</v>
      </c>
      <c r="AT191" s="33">
        <f t="shared" si="40"/>
        <v>0</v>
      </c>
    </row>
    <row r="192" spans="1:46" s="633" customFormat="1" ht="21" customHeight="1">
      <c r="A192" s="769"/>
      <c r="B192" s="769"/>
      <c r="C192" s="770" t="s">
        <v>1606</v>
      </c>
      <c r="D192" s="772">
        <v>42576</v>
      </c>
      <c r="E192" s="53">
        <v>42395</v>
      </c>
      <c r="F192" s="659" t="s">
        <v>368</v>
      </c>
      <c r="G192" s="37"/>
      <c r="H192" s="38"/>
      <c r="I192" s="37">
        <v>0</v>
      </c>
      <c r="J192" s="38">
        <v>0</v>
      </c>
      <c r="K192" s="37">
        <v>0</v>
      </c>
      <c r="L192" s="38">
        <v>0</v>
      </c>
      <c r="M192" s="37">
        <v>0</v>
      </c>
      <c r="N192" s="38">
        <v>0</v>
      </c>
      <c r="O192" s="37">
        <v>0</v>
      </c>
      <c r="P192" s="656">
        <v>0</v>
      </c>
      <c r="Q192" s="37">
        <v>0</v>
      </c>
      <c r="R192" s="37">
        <v>0</v>
      </c>
      <c r="S192" s="37"/>
      <c r="T192" s="39"/>
      <c r="U192" s="39"/>
      <c r="V192" s="39"/>
      <c r="W192" s="39"/>
      <c r="X192" s="39"/>
      <c r="Y192" s="39"/>
      <c r="Z192" s="39"/>
      <c r="AA192" s="39"/>
      <c r="AB192" s="39"/>
      <c r="AC192" s="41"/>
      <c r="AD192" s="41"/>
      <c r="AE192" s="41"/>
      <c r="AF192" s="41"/>
      <c r="AG192" s="41"/>
      <c r="AH192" s="41"/>
      <c r="AI192" s="41"/>
      <c r="AJ192" s="41"/>
      <c r="AK192" s="41"/>
      <c r="AL192" s="41"/>
      <c r="AM192" s="41"/>
      <c r="AN192" s="41"/>
      <c r="AO192" s="41"/>
      <c r="AP192" s="580">
        <f t="shared" si="38"/>
        <v>0</v>
      </c>
      <c r="AQ192" s="48"/>
      <c r="AR192" s="18">
        <f t="shared" si="39"/>
        <v>0</v>
      </c>
      <c r="AS192" s="48"/>
      <c r="AT192" s="46">
        <f t="shared" si="40"/>
        <v>0</v>
      </c>
    </row>
    <row r="193" spans="1:46" s="634" customFormat="1" ht="21" customHeight="1">
      <c r="A193" s="782"/>
      <c r="B193" s="769"/>
      <c r="C193" s="770" t="s">
        <v>130</v>
      </c>
      <c r="D193" s="775">
        <v>34494</v>
      </c>
      <c r="E193" s="53">
        <v>35626</v>
      </c>
      <c r="F193" s="659" t="s">
        <v>370</v>
      </c>
      <c r="G193" s="37">
        <v>0</v>
      </c>
      <c r="H193" s="38">
        <v>0</v>
      </c>
      <c r="I193" s="37">
        <v>0</v>
      </c>
      <c r="J193" s="38">
        <v>0</v>
      </c>
      <c r="K193" s="37">
        <v>0</v>
      </c>
      <c r="L193" s="38">
        <v>0</v>
      </c>
      <c r="M193" s="37">
        <v>0</v>
      </c>
      <c r="N193" s="38">
        <v>0</v>
      </c>
      <c r="O193" s="37">
        <v>0</v>
      </c>
      <c r="P193" s="656">
        <v>0</v>
      </c>
      <c r="Q193" s="37">
        <v>0</v>
      </c>
      <c r="R193" s="37">
        <v>0</v>
      </c>
      <c r="S193" s="37"/>
      <c r="T193" s="39"/>
      <c r="U193" s="39"/>
      <c r="V193" s="39"/>
      <c r="W193" s="39"/>
      <c r="X193" s="39"/>
      <c r="Y193" s="39"/>
      <c r="Z193" s="39"/>
      <c r="AA193" s="39"/>
      <c r="AB193" s="39"/>
      <c r="AC193" s="41"/>
      <c r="AD193" s="41"/>
      <c r="AE193" s="41"/>
      <c r="AF193" s="41"/>
      <c r="AG193" s="41"/>
      <c r="AH193" s="41"/>
      <c r="AI193" s="41"/>
      <c r="AJ193" s="41"/>
      <c r="AK193" s="41"/>
      <c r="AL193" s="41"/>
      <c r="AM193" s="41"/>
      <c r="AN193" s="41"/>
      <c r="AO193" s="41"/>
      <c r="AP193" s="580">
        <f t="shared" si="38"/>
        <v>0</v>
      </c>
      <c r="AQ193" s="48"/>
      <c r="AR193" s="18">
        <f t="shared" si="39"/>
        <v>0</v>
      </c>
      <c r="AS193" s="48"/>
      <c r="AT193" s="46">
        <f t="shared" si="40"/>
        <v>0</v>
      </c>
    </row>
    <row r="194" spans="1:46" s="634" customFormat="1" ht="21" customHeight="1">
      <c r="A194" s="782"/>
      <c r="B194" s="769"/>
      <c r="C194" s="770" t="s">
        <v>329</v>
      </c>
      <c r="D194" s="772">
        <v>40866</v>
      </c>
      <c r="E194" s="53">
        <v>41159</v>
      </c>
      <c r="F194" s="659" t="s">
        <v>369</v>
      </c>
      <c r="G194" s="37"/>
      <c r="H194" s="38"/>
      <c r="I194" s="37">
        <v>0</v>
      </c>
      <c r="J194" s="38">
        <v>0</v>
      </c>
      <c r="K194" s="37">
        <v>0</v>
      </c>
      <c r="L194" s="38">
        <v>0</v>
      </c>
      <c r="M194" s="37">
        <v>0</v>
      </c>
      <c r="N194" s="38">
        <v>0</v>
      </c>
      <c r="O194" s="37">
        <v>0</v>
      </c>
      <c r="P194" s="656">
        <v>0</v>
      </c>
      <c r="Q194" s="37">
        <v>0</v>
      </c>
      <c r="R194" s="37">
        <v>0</v>
      </c>
      <c r="S194" s="37"/>
      <c r="T194" s="39"/>
      <c r="U194" s="39"/>
      <c r="V194" s="39"/>
      <c r="W194" s="39"/>
      <c r="X194" s="39"/>
      <c r="Y194" s="39"/>
      <c r="Z194" s="39"/>
      <c r="AA194" s="39"/>
      <c r="AB194" s="39"/>
      <c r="AC194" s="41"/>
      <c r="AD194" s="41"/>
      <c r="AE194" s="41"/>
      <c r="AF194" s="41"/>
      <c r="AG194" s="41"/>
      <c r="AH194" s="41"/>
      <c r="AI194" s="41"/>
      <c r="AJ194" s="41"/>
      <c r="AK194" s="41"/>
      <c r="AL194" s="41"/>
      <c r="AM194" s="41"/>
      <c r="AN194" s="41"/>
      <c r="AO194" s="41"/>
      <c r="AP194" s="580">
        <f t="shared" si="38"/>
        <v>0</v>
      </c>
      <c r="AQ194" s="48"/>
      <c r="AR194" s="18">
        <f t="shared" si="39"/>
        <v>0</v>
      </c>
      <c r="AS194" s="48"/>
      <c r="AT194" s="46">
        <f t="shared" si="40"/>
        <v>0</v>
      </c>
    </row>
    <row r="195" spans="1:46" s="634" customFormat="1" ht="21" customHeight="1">
      <c r="A195" s="782"/>
      <c r="B195" s="769"/>
      <c r="C195" s="770" t="s">
        <v>240</v>
      </c>
      <c r="D195" s="772">
        <v>30686</v>
      </c>
      <c r="E195" s="53">
        <v>24971</v>
      </c>
      <c r="F195" s="659" t="s">
        <v>370</v>
      </c>
      <c r="G195" s="37">
        <v>0</v>
      </c>
      <c r="H195" s="38">
        <v>0</v>
      </c>
      <c r="I195" s="37">
        <v>0</v>
      </c>
      <c r="J195" s="38">
        <v>0</v>
      </c>
      <c r="K195" s="37">
        <v>0</v>
      </c>
      <c r="L195" s="38">
        <v>0</v>
      </c>
      <c r="M195" s="37">
        <v>0</v>
      </c>
      <c r="N195" s="38">
        <v>0</v>
      </c>
      <c r="O195" s="37">
        <v>0</v>
      </c>
      <c r="P195" s="656">
        <v>0</v>
      </c>
      <c r="Q195" s="37">
        <v>0</v>
      </c>
      <c r="R195" s="37">
        <v>0</v>
      </c>
      <c r="S195" s="37"/>
      <c r="T195" s="39"/>
      <c r="U195" s="39"/>
      <c r="V195" s="39"/>
      <c r="W195" s="39"/>
      <c r="X195" s="39"/>
      <c r="Y195" s="39"/>
      <c r="Z195" s="39"/>
      <c r="AA195" s="39"/>
      <c r="AB195" s="39"/>
      <c r="AC195" s="41"/>
      <c r="AD195" s="41"/>
      <c r="AE195" s="41"/>
      <c r="AF195" s="41"/>
      <c r="AG195" s="41"/>
      <c r="AH195" s="41"/>
      <c r="AI195" s="41"/>
      <c r="AJ195" s="41"/>
      <c r="AK195" s="41"/>
      <c r="AL195" s="41"/>
      <c r="AM195" s="41"/>
      <c r="AN195" s="41"/>
      <c r="AO195" s="41"/>
      <c r="AP195" s="580">
        <f t="shared" si="38"/>
        <v>0</v>
      </c>
      <c r="AQ195" s="48"/>
      <c r="AR195" s="18">
        <f t="shared" si="39"/>
        <v>0</v>
      </c>
      <c r="AS195" s="48"/>
      <c r="AT195" s="46">
        <f t="shared" si="40"/>
        <v>0</v>
      </c>
    </row>
    <row r="196" spans="1:46" s="634" customFormat="1" ht="21" customHeight="1">
      <c r="A196" s="782"/>
      <c r="B196" s="769"/>
      <c r="C196" s="770" t="s">
        <v>302</v>
      </c>
      <c r="D196" s="772">
        <v>38502</v>
      </c>
      <c r="E196" s="53">
        <v>32127</v>
      </c>
      <c r="F196" s="659" t="s">
        <v>370</v>
      </c>
      <c r="G196" s="37">
        <v>0</v>
      </c>
      <c r="H196" s="38">
        <v>0</v>
      </c>
      <c r="I196" s="37">
        <v>0</v>
      </c>
      <c r="J196" s="38">
        <v>0</v>
      </c>
      <c r="K196" s="37">
        <v>0</v>
      </c>
      <c r="L196" s="38">
        <v>0</v>
      </c>
      <c r="M196" s="37">
        <v>0</v>
      </c>
      <c r="N196" s="38">
        <v>0</v>
      </c>
      <c r="O196" s="37">
        <v>0</v>
      </c>
      <c r="P196" s="656">
        <v>0</v>
      </c>
      <c r="Q196" s="37">
        <v>0</v>
      </c>
      <c r="R196" s="37">
        <v>0</v>
      </c>
      <c r="S196" s="37"/>
      <c r="T196" s="39"/>
      <c r="U196" s="39"/>
      <c r="V196" s="39"/>
      <c r="W196" s="39"/>
      <c r="X196" s="39"/>
      <c r="Y196" s="39"/>
      <c r="Z196" s="39"/>
      <c r="AA196" s="39"/>
      <c r="AB196" s="39"/>
      <c r="AC196" s="41"/>
      <c r="AD196" s="41"/>
      <c r="AE196" s="41"/>
      <c r="AF196" s="41"/>
      <c r="AG196" s="41"/>
      <c r="AH196" s="41"/>
      <c r="AI196" s="41"/>
      <c r="AJ196" s="41"/>
      <c r="AK196" s="41"/>
      <c r="AL196" s="41"/>
      <c r="AM196" s="41"/>
      <c r="AN196" s="41"/>
      <c r="AO196" s="41"/>
      <c r="AP196" s="580">
        <f t="shared" si="38"/>
        <v>0</v>
      </c>
      <c r="AQ196" s="48"/>
      <c r="AR196" s="18">
        <f t="shared" si="39"/>
        <v>0</v>
      </c>
      <c r="AS196" s="48"/>
      <c r="AT196" s="46">
        <f t="shared" si="40"/>
        <v>0</v>
      </c>
    </row>
    <row r="197" spans="1:46" s="634" customFormat="1" ht="21" customHeight="1">
      <c r="A197" s="769"/>
      <c r="B197" s="769"/>
      <c r="C197" s="770" t="s">
        <v>762</v>
      </c>
      <c r="D197" s="772">
        <v>40954</v>
      </c>
      <c r="E197" s="53">
        <v>27153</v>
      </c>
      <c r="F197" s="659" t="s">
        <v>369</v>
      </c>
      <c r="G197" s="37">
        <v>0</v>
      </c>
      <c r="H197" s="38">
        <v>0</v>
      </c>
      <c r="I197" s="37">
        <v>0</v>
      </c>
      <c r="J197" s="38">
        <v>0</v>
      </c>
      <c r="K197" s="37">
        <v>0</v>
      </c>
      <c r="L197" s="38">
        <v>0</v>
      </c>
      <c r="M197" s="37">
        <v>0</v>
      </c>
      <c r="N197" s="38">
        <v>0</v>
      </c>
      <c r="O197" s="37">
        <v>0</v>
      </c>
      <c r="P197" s="656">
        <v>0</v>
      </c>
      <c r="Q197" s="37">
        <v>0</v>
      </c>
      <c r="R197" s="37">
        <v>0</v>
      </c>
      <c r="S197" s="37"/>
      <c r="T197" s="39"/>
      <c r="U197" s="578"/>
      <c r="V197" s="578"/>
      <c r="W197" s="578"/>
      <c r="X197" s="578"/>
      <c r="Y197" s="578"/>
      <c r="Z197" s="578"/>
      <c r="AA197" s="578"/>
      <c r="AB197" s="578"/>
      <c r="AC197" s="579"/>
      <c r="AD197" s="579"/>
      <c r="AE197" s="579"/>
      <c r="AF197" s="579"/>
      <c r="AG197" s="579"/>
      <c r="AH197" s="579"/>
      <c r="AI197" s="579"/>
      <c r="AJ197" s="579"/>
      <c r="AK197" s="579"/>
      <c r="AL197" s="579"/>
      <c r="AM197" s="579"/>
      <c r="AN197" s="579"/>
      <c r="AO197" s="579"/>
      <c r="AP197" s="580">
        <f t="shared" si="38"/>
        <v>0</v>
      </c>
      <c r="AQ197" s="48"/>
      <c r="AR197" s="18">
        <f t="shared" si="39"/>
        <v>0</v>
      </c>
      <c r="AS197" s="48"/>
      <c r="AT197" s="46">
        <f t="shared" si="40"/>
        <v>0</v>
      </c>
    </row>
    <row r="198" spans="1:46" s="634" customFormat="1" ht="21" customHeight="1">
      <c r="A198" s="769"/>
      <c r="B198" s="769"/>
      <c r="C198" s="770" t="s">
        <v>331</v>
      </c>
      <c r="D198" s="775">
        <v>40933</v>
      </c>
      <c r="E198" s="53">
        <v>11543</v>
      </c>
      <c r="F198" s="659" t="s">
        <v>370</v>
      </c>
      <c r="G198" s="37">
        <v>0</v>
      </c>
      <c r="H198" s="38">
        <v>0</v>
      </c>
      <c r="I198" s="37">
        <v>0</v>
      </c>
      <c r="J198" s="38">
        <v>0</v>
      </c>
      <c r="K198" s="37">
        <v>0</v>
      </c>
      <c r="L198" s="38">
        <v>0</v>
      </c>
      <c r="M198" s="37">
        <v>0</v>
      </c>
      <c r="N198" s="38">
        <v>0</v>
      </c>
      <c r="O198" s="37">
        <v>0</v>
      </c>
      <c r="P198" s="656">
        <v>0</v>
      </c>
      <c r="Q198" s="37">
        <v>0</v>
      </c>
      <c r="R198" s="37">
        <v>0</v>
      </c>
      <c r="S198" s="37"/>
      <c r="T198" s="39"/>
      <c r="U198" s="578"/>
      <c r="V198" s="578"/>
      <c r="W198" s="578"/>
      <c r="X198" s="578"/>
      <c r="Y198" s="578"/>
      <c r="Z198" s="578"/>
      <c r="AA198" s="578"/>
      <c r="AB198" s="578"/>
      <c r="AC198" s="579"/>
      <c r="AD198" s="579"/>
      <c r="AE198" s="579"/>
      <c r="AF198" s="579"/>
      <c r="AG198" s="579"/>
      <c r="AH198" s="579"/>
      <c r="AI198" s="579"/>
      <c r="AJ198" s="579"/>
      <c r="AK198" s="579"/>
      <c r="AL198" s="579"/>
      <c r="AM198" s="579"/>
      <c r="AN198" s="579"/>
      <c r="AO198" s="579"/>
      <c r="AP198" s="580">
        <f t="shared" si="38"/>
        <v>0</v>
      </c>
      <c r="AQ198" s="48"/>
      <c r="AR198" s="18">
        <f t="shared" si="39"/>
        <v>0</v>
      </c>
      <c r="AS198" s="48"/>
      <c r="AT198" s="46">
        <f t="shared" si="40"/>
        <v>0</v>
      </c>
    </row>
    <row r="199" spans="1:46" s="634" customFormat="1" ht="21" customHeight="1">
      <c r="A199" s="769"/>
      <c r="B199" s="769"/>
      <c r="C199" s="770" t="s">
        <v>343</v>
      </c>
      <c r="D199" s="772">
        <v>41831</v>
      </c>
      <c r="E199" s="53">
        <v>21466</v>
      </c>
      <c r="F199" s="659" t="s">
        <v>368</v>
      </c>
      <c r="G199" s="37"/>
      <c r="H199" s="38"/>
      <c r="I199" s="37">
        <v>0</v>
      </c>
      <c r="J199" s="38">
        <v>0</v>
      </c>
      <c r="K199" s="37">
        <v>0</v>
      </c>
      <c r="L199" s="38">
        <v>0</v>
      </c>
      <c r="M199" s="37">
        <v>0</v>
      </c>
      <c r="N199" s="38">
        <v>0</v>
      </c>
      <c r="O199" s="37">
        <v>0</v>
      </c>
      <c r="P199" s="656">
        <v>0</v>
      </c>
      <c r="Q199" s="37">
        <v>0</v>
      </c>
      <c r="R199" s="37">
        <v>0</v>
      </c>
      <c r="S199" s="37"/>
      <c r="T199" s="39"/>
      <c r="U199" s="578"/>
      <c r="V199" s="578"/>
      <c r="W199" s="578"/>
      <c r="X199" s="578"/>
      <c r="Y199" s="578"/>
      <c r="Z199" s="578"/>
      <c r="AA199" s="578"/>
      <c r="AB199" s="578"/>
      <c r="AC199" s="579"/>
      <c r="AD199" s="579"/>
      <c r="AE199" s="579"/>
      <c r="AF199" s="579"/>
      <c r="AG199" s="579"/>
      <c r="AH199" s="579"/>
      <c r="AI199" s="579"/>
      <c r="AJ199" s="579"/>
      <c r="AK199" s="579"/>
      <c r="AL199" s="579"/>
      <c r="AM199" s="579"/>
      <c r="AN199" s="579"/>
      <c r="AO199" s="579"/>
      <c r="AP199" s="580">
        <f t="shared" si="38"/>
        <v>0</v>
      </c>
      <c r="AQ199" s="48"/>
      <c r="AR199" s="18">
        <f t="shared" si="39"/>
        <v>0</v>
      </c>
      <c r="AS199" s="48"/>
      <c r="AT199" s="46">
        <f t="shared" si="40"/>
        <v>0</v>
      </c>
    </row>
    <row r="200" spans="1:46" s="634" customFormat="1" ht="21" customHeight="1">
      <c r="A200" s="769"/>
      <c r="B200" s="769"/>
      <c r="C200" s="770" t="s">
        <v>461</v>
      </c>
      <c r="D200" s="772">
        <v>41831</v>
      </c>
      <c r="E200" s="53">
        <v>21466</v>
      </c>
      <c r="F200" s="659" t="s">
        <v>368</v>
      </c>
      <c r="G200" s="37"/>
      <c r="H200" s="38"/>
      <c r="I200" s="37">
        <v>0</v>
      </c>
      <c r="J200" s="38">
        <v>0</v>
      </c>
      <c r="K200" s="37">
        <v>0</v>
      </c>
      <c r="L200" s="38">
        <v>0</v>
      </c>
      <c r="M200" s="37">
        <v>0</v>
      </c>
      <c r="N200" s="38">
        <v>0</v>
      </c>
      <c r="O200" s="37">
        <v>0</v>
      </c>
      <c r="P200" s="656">
        <v>0</v>
      </c>
      <c r="Q200" s="37">
        <v>0</v>
      </c>
      <c r="R200" s="37">
        <v>0</v>
      </c>
      <c r="S200" s="37"/>
      <c r="T200" s="39"/>
      <c r="U200" s="578"/>
      <c r="V200" s="578"/>
      <c r="W200" s="578"/>
      <c r="X200" s="578"/>
      <c r="Y200" s="578"/>
      <c r="Z200" s="578"/>
      <c r="AA200" s="578"/>
      <c r="AB200" s="578"/>
      <c r="AC200" s="579"/>
      <c r="AD200" s="579"/>
      <c r="AE200" s="579"/>
      <c r="AF200" s="579"/>
      <c r="AG200" s="579"/>
      <c r="AH200" s="579"/>
      <c r="AI200" s="579"/>
      <c r="AJ200" s="579"/>
      <c r="AK200" s="579"/>
      <c r="AL200" s="579"/>
      <c r="AM200" s="579"/>
      <c r="AN200" s="579"/>
      <c r="AO200" s="579"/>
      <c r="AP200" s="580">
        <f t="shared" si="38"/>
        <v>0</v>
      </c>
      <c r="AQ200" s="48"/>
      <c r="AR200" s="18">
        <f t="shared" si="39"/>
        <v>0</v>
      </c>
      <c r="AS200" s="48"/>
      <c r="AT200" s="46">
        <f t="shared" si="40"/>
        <v>0</v>
      </c>
    </row>
    <row r="201" spans="1:46" s="634" customFormat="1" ht="21" customHeight="1">
      <c r="A201" s="782"/>
      <c r="B201" s="769"/>
      <c r="C201" s="770" t="s">
        <v>181</v>
      </c>
      <c r="D201" s="772">
        <v>26406</v>
      </c>
      <c r="E201" s="53">
        <v>26406</v>
      </c>
      <c r="F201" s="659" t="s">
        <v>370</v>
      </c>
      <c r="G201" s="37">
        <v>0</v>
      </c>
      <c r="H201" s="38">
        <v>0</v>
      </c>
      <c r="I201" s="37">
        <v>0</v>
      </c>
      <c r="J201" s="38">
        <v>0</v>
      </c>
      <c r="K201" s="37">
        <v>0</v>
      </c>
      <c r="L201" s="38">
        <v>0</v>
      </c>
      <c r="M201" s="37">
        <v>0</v>
      </c>
      <c r="N201" s="38">
        <v>0</v>
      </c>
      <c r="O201" s="37">
        <v>0</v>
      </c>
      <c r="P201" s="656">
        <v>0</v>
      </c>
      <c r="Q201" s="37">
        <v>0</v>
      </c>
      <c r="R201" s="37">
        <v>0</v>
      </c>
      <c r="S201" s="37"/>
      <c r="T201" s="39"/>
      <c r="U201" s="39"/>
      <c r="V201" s="39"/>
      <c r="W201" s="39"/>
      <c r="X201" s="39"/>
      <c r="Y201" s="39"/>
      <c r="Z201" s="39"/>
      <c r="AA201" s="39"/>
      <c r="AB201" s="39"/>
      <c r="AC201" s="41"/>
      <c r="AD201" s="41"/>
      <c r="AE201" s="41"/>
      <c r="AF201" s="41"/>
      <c r="AG201" s="41"/>
      <c r="AH201" s="41"/>
      <c r="AI201" s="41"/>
      <c r="AJ201" s="41"/>
      <c r="AK201" s="41"/>
      <c r="AL201" s="41"/>
      <c r="AM201" s="41"/>
      <c r="AN201" s="41"/>
      <c r="AO201" s="41"/>
      <c r="AP201" s="580">
        <f t="shared" si="38"/>
        <v>0</v>
      </c>
      <c r="AQ201" s="48"/>
      <c r="AR201" s="18">
        <f t="shared" si="39"/>
        <v>0</v>
      </c>
      <c r="AS201" s="48"/>
      <c r="AT201" s="46">
        <f t="shared" si="40"/>
        <v>0</v>
      </c>
    </row>
    <row r="202" spans="1:46" s="634" customFormat="1" ht="21" customHeight="1">
      <c r="A202" s="769"/>
      <c r="B202" s="769"/>
      <c r="C202" s="770" t="s">
        <v>454</v>
      </c>
      <c r="D202" s="772">
        <v>31154</v>
      </c>
      <c r="E202" s="53">
        <v>17806</v>
      </c>
      <c r="F202" s="659" t="s">
        <v>368</v>
      </c>
      <c r="G202" s="37"/>
      <c r="H202" s="38"/>
      <c r="I202" s="37"/>
      <c r="J202" s="38"/>
      <c r="K202" s="37">
        <v>0</v>
      </c>
      <c r="L202" s="38">
        <v>0</v>
      </c>
      <c r="M202" s="37">
        <v>0</v>
      </c>
      <c r="N202" s="38">
        <v>0</v>
      </c>
      <c r="O202" s="37">
        <v>0</v>
      </c>
      <c r="P202" s="656">
        <v>0</v>
      </c>
      <c r="Q202" s="37">
        <v>0</v>
      </c>
      <c r="R202" s="37">
        <v>0</v>
      </c>
      <c r="S202" s="37"/>
      <c r="T202" s="39"/>
      <c r="U202" s="578"/>
      <c r="V202" s="578"/>
      <c r="W202" s="578"/>
      <c r="X202" s="578"/>
      <c r="Y202" s="578"/>
      <c r="Z202" s="578"/>
      <c r="AA202" s="578"/>
      <c r="AB202" s="578"/>
      <c r="AC202" s="579"/>
      <c r="AD202" s="579"/>
      <c r="AE202" s="579"/>
      <c r="AF202" s="579"/>
      <c r="AG202" s="579"/>
      <c r="AH202" s="579"/>
      <c r="AI202" s="579"/>
      <c r="AJ202" s="579"/>
      <c r="AK202" s="579"/>
      <c r="AL202" s="579"/>
      <c r="AM202" s="579"/>
      <c r="AN202" s="579"/>
      <c r="AO202" s="579"/>
      <c r="AP202" s="580">
        <f t="shared" si="38"/>
        <v>0</v>
      </c>
      <c r="AQ202" s="48"/>
      <c r="AR202" s="18">
        <f t="shared" si="39"/>
        <v>0</v>
      </c>
      <c r="AS202" s="48"/>
      <c r="AT202" s="46">
        <f t="shared" si="40"/>
        <v>0</v>
      </c>
    </row>
    <row r="203" spans="1:46" s="634" customFormat="1" ht="21" customHeight="1">
      <c r="A203" s="769"/>
      <c r="B203" s="769"/>
      <c r="C203" s="770" t="s">
        <v>177</v>
      </c>
      <c r="D203" s="772">
        <v>31154</v>
      </c>
      <c r="E203" s="53">
        <v>17806</v>
      </c>
      <c r="F203" s="659" t="s">
        <v>368</v>
      </c>
      <c r="G203" s="37"/>
      <c r="H203" s="38"/>
      <c r="I203" s="37"/>
      <c r="J203" s="38"/>
      <c r="K203" s="37">
        <v>0</v>
      </c>
      <c r="L203" s="38">
        <v>0</v>
      </c>
      <c r="M203" s="37">
        <v>0</v>
      </c>
      <c r="N203" s="38">
        <v>0</v>
      </c>
      <c r="O203" s="37">
        <v>0</v>
      </c>
      <c r="P203" s="656">
        <v>0</v>
      </c>
      <c r="Q203" s="37">
        <v>0</v>
      </c>
      <c r="R203" s="37">
        <v>0</v>
      </c>
      <c r="S203" s="37"/>
      <c r="T203" s="39"/>
      <c r="U203" s="578"/>
      <c r="V203" s="578"/>
      <c r="W203" s="578"/>
      <c r="X203" s="578"/>
      <c r="Y203" s="578"/>
      <c r="Z203" s="578"/>
      <c r="AA203" s="578"/>
      <c r="AB203" s="578"/>
      <c r="AC203" s="579"/>
      <c r="AD203" s="579"/>
      <c r="AE203" s="579"/>
      <c r="AF203" s="579"/>
      <c r="AG203" s="579"/>
      <c r="AH203" s="579"/>
      <c r="AI203" s="579"/>
      <c r="AJ203" s="579"/>
      <c r="AK203" s="579"/>
      <c r="AL203" s="579"/>
      <c r="AM203" s="579"/>
      <c r="AN203" s="579"/>
      <c r="AO203" s="579"/>
      <c r="AP203" s="580">
        <f t="shared" si="38"/>
        <v>0</v>
      </c>
      <c r="AQ203" s="48"/>
      <c r="AR203" s="18">
        <f t="shared" si="39"/>
        <v>0</v>
      </c>
      <c r="AS203" s="48"/>
      <c r="AT203" s="46">
        <f t="shared" si="40"/>
        <v>0</v>
      </c>
    </row>
    <row r="204" spans="1:46" s="634" customFormat="1" ht="21" customHeight="1">
      <c r="A204" s="769"/>
      <c r="B204" s="769"/>
      <c r="C204" s="770" t="s">
        <v>128</v>
      </c>
      <c r="D204" s="772">
        <v>41880</v>
      </c>
      <c r="E204" s="53">
        <v>15981</v>
      </c>
      <c r="F204" s="659" t="s">
        <v>369</v>
      </c>
      <c r="G204" s="37">
        <v>0</v>
      </c>
      <c r="H204" s="38">
        <v>0</v>
      </c>
      <c r="I204" s="37">
        <v>0</v>
      </c>
      <c r="J204" s="38">
        <v>0</v>
      </c>
      <c r="K204" s="37">
        <v>0</v>
      </c>
      <c r="L204" s="38">
        <v>0</v>
      </c>
      <c r="M204" s="37">
        <v>0</v>
      </c>
      <c r="N204" s="38">
        <v>0</v>
      </c>
      <c r="O204" s="37">
        <v>0</v>
      </c>
      <c r="P204" s="656">
        <v>0</v>
      </c>
      <c r="Q204" s="37">
        <v>0</v>
      </c>
      <c r="R204" s="37">
        <v>0</v>
      </c>
      <c r="S204" s="37"/>
      <c r="T204" s="39"/>
      <c r="U204" s="39"/>
      <c r="V204" s="39"/>
      <c r="W204" s="39"/>
      <c r="X204" s="39"/>
      <c r="Y204" s="39"/>
      <c r="Z204" s="39"/>
      <c r="AA204" s="39"/>
      <c r="AB204" s="39"/>
      <c r="AC204" s="41"/>
      <c r="AD204" s="41"/>
      <c r="AE204" s="41"/>
      <c r="AF204" s="41"/>
      <c r="AG204" s="41"/>
      <c r="AH204" s="41"/>
      <c r="AI204" s="41"/>
      <c r="AJ204" s="41"/>
      <c r="AK204" s="41"/>
      <c r="AL204" s="41"/>
      <c r="AM204" s="41"/>
      <c r="AN204" s="41"/>
      <c r="AO204" s="41"/>
      <c r="AP204" s="580">
        <f t="shared" si="38"/>
        <v>0</v>
      </c>
      <c r="AQ204" s="48"/>
      <c r="AR204" s="18">
        <f t="shared" si="39"/>
        <v>0</v>
      </c>
      <c r="AS204" s="48"/>
      <c r="AT204" s="46">
        <f t="shared" si="40"/>
        <v>0</v>
      </c>
    </row>
    <row r="205" spans="1:46" s="634" customFormat="1" ht="21" customHeight="1">
      <c r="A205" s="769"/>
      <c r="B205" s="769"/>
      <c r="C205" s="770" t="s">
        <v>166</v>
      </c>
      <c r="D205" s="772">
        <v>41880</v>
      </c>
      <c r="E205" s="53">
        <v>21930</v>
      </c>
      <c r="F205" s="659" t="s">
        <v>369</v>
      </c>
      <c r="G205" s="37"/>
      <c r="H205" s="38"/>
      <c r="I205" s="37">
        <v>0</v>
      </c>
      <c r="J205" s="38">
        <v>0</v>
      </c>
      <c r="K205" s="37">
        <v>0</v>
      </c>
      <c r="L205" s="38">
        <v>0</v>
      </c>
      <c r="M205" s="37">
        <v>0</v>
      </c>
      <c r="N205" s="38">
        <v>0</v>
      </c>
      <c r="O205" s="37">
        <v>0</v>
      </c>
      <c r="P205" s="656">
        <v>0</v>
      </c>
      <c r="Q205" s="37">
        <v>0</v>
      </c>
      <c r="R205" s="37">
        <v>0</v>
      </c>
      <c r="S205" s="37"/>
      <c r="T205" s="39"/>
      <c r="U205" s="578"/>
      <c r="V205" s="578"/>
      <c r="W205" s="578"/>
      <c r="X205" s="578"/>
      <c r="Y205" s="578"/>
      <c r="Z205" s="578"/>
      <c r="AA205" s="578"/>
      <c r="AB205" s="578"/>
      <c r="AC205" s="579"/>
      <c r="AD205" s="579"/>
      <c r="AE205" s="579"/>
      <c r="AF205" s="579"/>
      <c r="AG205" s="579"/>
      <c r="AH205" s="579"/>
      <c r="AI205" s="579"/>
      <c r="AJ205" s="579"/>
      <c r="AK205" s="579"/>
      <c r="AL205" s="579"/>
      <c r="AM205" s="579"/>
      <c r="AN205" s="579"/>
      <c r="AO205" s="579"/>
      <c r="AP205" s="580">
        <f t="shared" si="38"/>
        <v>0</v>
      </c>
      <c r="AQ205" s="48"/>
      <c r="AR205" s="18">
        <f t="shared" si="39"/>
        <v>0</v>
      </c>
      <c r="AS205" s="48"/>
      <c r="AT205" s="46">
        <f t="shared" si="40"/>
        <v>0</v>
      </c>
    </row>
    <row r="206" spans="1:46" s="634" customFormat="1" ht="21" customHeight="1">
      <c r="A206" s="769"/>
      <c r="B206" s="769"/>
      <c r="C206" s="770" t="s">
        <v>318</v>
      </c>
      <c r="D206" s="775">
        <v>40078</v>
      </c>
      <c r="E206" s="53">
        <v>27211</v>
      </c>
      <c r="F206" s="659" t="s">
        <v>368</v>
      </c>
      <c r="G206" s="37"/>
      <c r="H206" s="38"/>
      <c r="I206" s="37"/>
      <c r="J206" s="38"/>
      <c r="K206" s="37">
        <v>0</v>
      </c>
      <c r="L206" s="38">
        <v>0</v>
      </c>
      <c r="M206" s="37">
        <v>0</v>
      </c>
      <c r="N206" s="38">
        <v>0</v>
      </c>
      <c r="O206" s="37">
        <v>0</v>
      </c>
      <c r="P206" s="656">
        <v>0</v>
      </c>
      <c r="Q206" s="37">
        <v>0</v>
      </c>
      <c r="R206" s="37">
        <v>0</v>
      </c>
      <c r="S206" s="37"/>
      <c r="T206" s="39"/>
      <c r="U206" s="39"/>
      <c r="V206" s="39"/>
      <c r="W206" s="39"/>
      <c r="X206" s="39"/>
      <c r="Y206" s="39"/>
      <c r="Z206" s="39"/>
      <c r="AA206" s="39"/>
      <c r="AB206" s="39"/>
      <c r="AC206" s="41"/>
      <c r="AD206" s="41"/>
      <c r="AE206" s="41"/>
      <c r="AF206" s="41"/>
      <c r="AG206" s="41"/>
      <c r="AH206" s="41"/>
      <c r="AI206" s="41"/>
      <c r="AJ206" s="41"/>
      <c r="AK206" s="41"/>
      <c r="AL206" s="41"/>
      <c r="AM206" s="41"/>
      <c r="AN206" s="41"/>
      <c r="AO206" s="41"/>
      <c r="AP206" s="580">
        <f t="shared" si="38"/>
        <v>0</v>
      </c>
      <c r="AQ206" s="48"/>
      <c r="AR206" s="18">
        <f t="shared" si="39"/>
        <v>0</v>
      </c>
      <c r="AS206" s="48"/>
      <c r="AT206" s="46">
        <f t="shared" si="40"/>
        <v>0</v>
      </c>
    </row>
    <row r="207" spans="1:46" s="634" customFormat="1" ht="21" customHeight="1">
      <c r="A207" s="782"/>
      <c r="B207" s="769"/>
      <c r="C207" s="770" t="s">
        <v>271</v>
      </c>
      <c r="D207" s="772">
        <v>36185</v>
      </c>
      <c r="E207" s="53">
        <v>40920</v>
      </c>
      <c r="F207" s="659" t="s">
        <v>370</v>
      </c>
      <c r="G207" s="37">
        <v>0</v>
      </c>
      <c r="H207" s="38">
        <v>1</v>
      </c>
      <c r="I207" s="37">
        <v>1</v>
      </c>
      <c r="J207" s="38">
        <v>0</v>
      </c>
      <c r="K207" s="37">
        <v>1</v>
      </c>
      <c r="L207" s="38">
        <v>0</v>
      </c>
      <c r="M207" s="37">
        <v>1</v>
      </c>
      <c r="N207" s="38">
        <v>0</v>
      </c>
      <c r="O207" s="37">
        <v>0</v>
      </c>
      <c r="P207" s="656">
        <v>0</v>
      </c>
      <c r="Q207" s="37">
        <v>0</v>
      </c>
      <c r="R207" s="37">
        <v>0</v>
      </c>
      <c r="S207" s="37"/>
      <c r="T207" s="39"/>
      <c r="U207" s="39"/>
      <c r="V207" s="39"/>
      <c r="W207" s="39"/>
      <c r="X207" s="39"/>
      <c r="Y207" s="39"/>
      <c r="Z207" s="39"/>
      <c r="AA207" s="39"/>
      <c r="AB207" s="39"/>
      <c r="AC207" s="41"/>
      <c r="AD207" s="41"/>
      <c r="AE207" s="41"/>
      <c r="AF207" s="41"/>
      <c r="AG207" s="41"/>
      <c r="AH207" s="41"/>
      <c r="AI207" s="41"/>
      <c r="AJ207" s="41"/>
      <c r="AK207" s="41"/>
      <c r="AL207" s="41"/>
      <c r="AM207" s="41"/>
      <c r="AN207" s="41"/>
      <c r="AO207" s="41"/>
      <c r="AP207" s="580">
        <f t="shared" si="38"/>
        <v>0</v>
      </c>
      <c r="AQ207" s="48"/>
      <c r="AR207" s="18">
        <f t="shared" si="39"/>
        <v>0</v>
      </c>
      <c r="AS207" s="48"/>
      <c r="AT207" s="46">
        <f t="shared" si="40"/>
        <v>0</v>
      </c>
    </row>
    <row r="208" spans="1:46" s="634" customFormat="1" ht="21" customHeight="1">
      <c r="A208" s="782"/>
      <c r="B208" s="769"/>
      <c r="C208" s="770" t="s">
        <v>332</v>
      </c>
      <c r="D208" s="775">
        <v>41047</v>
      </c>
      <c r="E208" s="53">
        <v>24124</v>
      </c>
      <c r="F208" s="659" t="s">
        <v>370</v>
      </c>
      <c r="G208" s="37"/>
      <c r="H208" s="38"/>
      <c r="I208" s="37">
        <v>0</v>
      </c>
      <c r="J208" s="38">
        <v>0</v>
      </c>
      <c r="K208" s="37">
        <v>0</v>
      </c>
      <c r="L208" s="38">
        <v>0</v>
      </c>
      <c r="M208" s="37">
        <v>0</v>
      </c>
      <c r="N208" s="38">
        <v>0</v>
      </c>
      <c r="O208" s="37">
        <v>0</v>
      </c>
      <c r="P208" s="656">
        <v>0</v>
      </c>
      <c r="Q208" s="37">
        <v>0</v>
      </c>
      <c r="R208" s="37">
        <v>0</v>
      </c>
      <c r="S208" s="37"/>
      <c r="T208" s="39"/>
      <c r="U208" s="39"/>
      <c r="V208" s="39"/>
      <c r="W208" s="39"/>
      <c r="X208" s="39"/>
      <c r="Y208" s="39"/>
      <c r="Z208" s="39"/>
      <c r="AA208" s="39"/>
      <c r="AB208" s="39"/>
      <c r="AC208" s="41"/>
      <c r="AD208" s="41"/>
      <c r="AE208" s="41"/>
      <c r="AF208" s="41"/>
      <c r="AG208" s="41"/>
      <c r="AH208" s="41"/>
      <c r="AI208" s="41"/>
      <c r="AJ208" s="41"/>
      <c r="AK208" s="41"/>
      <c r="AL208" s="41"/>
      <c r="AM208" s="41"/>
      <c r="AN208" s="41"/>
      <c r="AO208" s="41"/>
      <c r="AP208" s="580">
        <f t="shared" ref="AP208:AP236" si="41">SUM(T208:AB208)</f>
        <v>0</v>
      </c>
      <c r="AQ208" s="48"/>
      <c r="AR208" s="18">
        <f t="shared" ref="AR208:AR236" si="42">SUM(AC208:AO208)</f>
        <v>0</v>
      </c>
      <c r="AS208" s="48"/>
      <c r="AT208" s="46">
        <f t="shared" ref="AT208:AT236" si="43">SUM(AP208:AR208)</f>
        <v>0</v>
      </c>
    </row>
    <row r="209" spans="1:46" s="634" customFormat="1" ht="21" customHeight="1">
      <c r="A209" s="769"/>
      <c r="B209" s="769"/>
      <c r="C209" s="770" t="s">
        <v>314</v>
      </c>
      <c r="D209" s="772">
        <v>39387</v>
      </c>
      <c r="E209" s="53">
        <v>39381</v>
      </c>
      <c r="F209" s="659" t="s">
        <v>368</v>
      </c>
      <c r="G209" s="37"/>
      <c r="H209" s="38"/>
      <c r="I209" s="37"/>
      <c r="J209" s="38"/>
      <c r="K209" s="37">
        <v>0</v>
      </c>
      <c r="L209" s="38">
        <v>0</v>
      </c>
      <c r="M209" s="37">
        <v>0</v>
      </c>
      <c r="N209" s="38">
        <v>0</v>
      </c>
      <c r="O209" s="37">
        <v>0</v>
      </c>
      <c r="P209" s="656">
        <v>0</v>
      </c>
      <c r="Q209" s="37">
        <v>0</v>
      </c>
      <c r="R209" s="37">
        <v>0</v>
      </c>
      <c r="S209" s="37"/>
      <c r="T209" s="39"/>
      <c r="U209" s="578"/>
      <c r="V209" s="578"/>
      <c r="W209" s="578"/>
      <c r="X209" s="578"/>
      <c r="Y209" s="578"/>
      <c r="Z209" s="578"/>
      <c r="AA209" s="578"/>
      <c r="AB209" s="578"/>
      <c r="AC209" s="579"/>
      <c r="AD209" s="579"/>
      <c r="AE209" s="579"/>
      <c r="AF209" s="579"/>
      <c r="AG209" s="579"/>
      <c r="AH209" s="579"/>
      <c r="AI209" s="579"/>
      <c r="AJ209" s="579"/>
      <c r="AK209" s="579"/>
      <c r="AL209" s="579"/>
      <c r="AM209" s="579"/>
      <c r="AN209" s="579"/>
      <c r="AO209" s="579"/>
      <c r="AP209" s="580">
        <f t="shared" si="41"/>
        <v>0</v>
      </c>
      <c r="AQ209" s="581"/>
      <c r="AR209" s="18">
        <f t="shared" si="42"/>
        <v>0</v>
      </c>
      <c r="AS209" s="581"/>
      <c r="AT209" s="46">
        <f t="shared" si="43"/>
        <v>0</v>
      </c>
    </row>
    <row r="210" spans="1:46" s="634" customFormat="1" ht="21" customHeight="1">
      <c r="A210" s="774"/>
      <c r="B210" s="769"/>
      <c r="C210" s="770" t="s">
        <v>327</v>
      </c>
      <c r="D210" s="772">
        <v>40721</v>
      </c>
      <c r="E210" s="53">
        <v>40668</v>
      </c>
      <c r="F210" s="659" t="s">
        <v>370</v>
      </c>
      <c r="G210" s="37">
        <v>0</v>
      </c>
      <c r="H210" s="38">
        <v>0</v>
      </c>
      <c r="I210" s="37">
        <v>0</v>
      </c>
      <c r="J210" s="38">
        <v>0</v>
      </c>
      <c r="K210" s="37">
        <v>0</v>
      </c>
      <c r="L210" s="38">
        <v>0</v>
      </c>
      <c r="M210" s="37">
        <v>0</v>
      </c>
      <c r="N210" s="38">
        <v>0</v>
      </c>
      <c r="O210" s="37">
        <v>0</v>
      </c>
      <c r="P210" s="656">
        <v>0</v>
      </c>
      <c r="Q210" s="37">
        <v>0</v>
      </c>
      <c r="R210" s="37">
        <v>0</v>
      </c>
      <c r="S210" s="37"/>
      <c r="T210" s="39"/>
      <c r="U210" s="578"/>
      <c r="V210" s="578"/>
      <c r="W210" s="578"/>
      <c r="X210" s="578"/>
      <c r="Y210" s="578"/>
      <c r="Z210" s="578"/>
      <c r="AA210" s="578"/>
      <c r="AB210" s="578"/>
      <c r="AC210" s="579"/>
      <c r="AD210" s="579"/>
      <c r="AE210" s="579"/>
      <c r="AF210" s="579"/>
      <c r="AG210" s="579"/>
      <c r="AH210" s="579"/>
      <c r="AI210" s="579"/>
      <c r="AJ210" s="579"/>
      <c r="AK210" s="579"/>
      <c r="AL210" s="579"/>
      <c r="AM210" s="579"/>
      <c r="AN210" s="579"/>
      <c r="AO210" s="579"/>
      <c r="AP210" s="580">
        <f t="shared" si="41"/>
        <v>0</v>
      </c>
      <c r="AQ210" s="581"/>
      <c r="AR210" s="18">
        <f t="shared" si="42"/>
        <v>0</v>
      </c>
      <c r="AS210" s="581"/>
      <c r="AT210" s="46">
        <f t="shared" si="43"/>
        <v>0</v>
      </c>
    </row>
    <row r="211" spans="1:46" s="634" customFormat="1" ht="21" customHeight="1">
      <c r="A211" s="782"/>
      <c r="B211" s="769"/>
      <c r="C211" s="770" t="s">
        <v>212</v>
      </c>
      <c r="D211" s="772">
        <v>28977</v>
      </c>
      <c r="E211" s="53">
        <v>34822</v>
      </c>
      <c r="F211" s="659" t="s">
        <v>370</v>
      </c>
      <c r="G211" s="37">
        <v>0</v>
      </c>
      <c r="H211" s="38">
        <v>0</v>
      </c>
      <c r="I211" s="37">
        <v>0</v>
      </c>
      <c r="J211" s="38">
        <v>0</v>
      </c>
      <c r="K211" s="37">
        <v>0</v>
      </c>
      <c r="L211" s="38">
        <v>0</v>
      </c>
      <c r="M211" s="37">
        <v>0</v>
      </c>
      <c r="N211" s="38">
        <v>0</v>
      </c>
      <c r="O211" s="37">
        <v>0</v>
      </c>
      <c r="P211" s="656">
        <v>0</v>
      </c>
      <c r="Q211" s="37">
        <v>0</v>
      </c>
      <c r="R211" s="37">
        <v>0</v>
      </c>
      <c r="S211" s="37"/>
      <c r="T211" s="39"/>
      <c r="U211" s="39"/>
      <c r="V211" s="39"/>
      <c r="W211" s="39"/>
      <c r="X211" s="39"/>
      <c r="Y211" s="39"/>
      <c r="Z211" s="39"/>
      <c r="AA211" s="39"/>
      <c r="AB211" s="39"/>
      <c r="AC211" s="41"/>
      <c r="AD211" s="41"/>
      <c r="AE211" s="41"/>
      <c r="AF211" s="41"/>
      <c r="AG211" s="41"/>
      <c r="AH211" s="41"/>
      <c r="AI211" s="41"/>
      <c r="AJ211" s="41"/>
      <c r="AK211" s="41"/>
      <c r="AL211" s="41"/>
      <c r="AM211" s="41"/>
      <c r="AN211" s="41"/>
      <c r="AO211" s="41"/>
      <c r="AP211" s="580">
        <f t="shared" si="41"/>
        <v>0</v>
      </c>
      <c r="AQ211" s="48"/>
      <c r="AR211" s="18">
        <f t="shared" si="42"/>
        <v>0</v>
      </c>
      <c r="AS211" s="48"/>
      <c r="AT211" s="46">
        <f t="shared" si="43"/>
        <v>0</v>
      </c>
    </row>
    <row r="212" spans="1:46" s="634" customFormat="1" ht="21" customHeight="1">
      <c r="A212" s="782"/>
      <c r="B212" s="769"/>
      <c r="C212" s="770" t="s">
        <v>872</v>
      </c>
      <c r="D212" s="775">
        <v>41948</v>
      </c>
      <c r="E212" s="53">
        <v>15767</v>
      </c>
      <c r="F212" s="659" t="s">
        <v>368</v>
      </c>
      <c r="G212" s="37"/>
      <c r="H212" s="38"/>
      <c r="I212" s="37">
        <v>0</v>
      </c>
      <c r="J212" s="38">
        <v>3</v>
      </c>
      <c r="K212" s="37">
        <v>3</v>
      </c>
      <c r="L212" s="38">
        <v>0</v>
      </c>
      <c r="M212" s="37">
        <v>3</v>
      </c>
      <c r="N212" s="38">
        <v>0</v>
      </c>
      <c r="O212" s="37">
        <v>3</v>
      </c>
      <c r="P212" s="656">
        <v>0</v>
      </c>
      <c r="Q212" s="37">
        <v>0</v>
      </c>
      <c r="R212" s="37">
        <v>0</v>
      </c>
      <c r="S212" s="37"/>
      <c r="T212" s="39"/>
      <c r="U212" s="39"/>
      <c r="V212" s="39"/>
      <c r="W212" s="39"/>
      <c r="X212" s="39"/>
      <c r="Y212" s="39"/>
      <c r="Z212" s="39"/>
      <c r="AA212" s="39"/>
      <c r="AB212" s="39"/>
      <c r="AC212" s="41"/>
      <c r="AD212" s="41"/>
      <c r="AE212" s="41"/>
      <c r="AF212" s="41"/>
      <c r="AG212" s="41"/>
      <c r="AH212" s="41"/>
      <c r="AI212" s="41"/>
      <c r="AJ212" s="41"/>
      <c r="AK212" s="41"/>
      <c r="AL212" s="41"/>
      <c r="AM212" s="41"/>
      <c r="AN212" s="41"/>
      <c r="AO212" s="41"/>
      <c r="AP212" s="580">
        <f t="shared" si="41"/>
        <v>0</v>
      </c>
      <c r="AQ212" s="48"/>
      <c r="AR212" s="18">
        <f t="shared" si="42"/>
        <v>0</v>
      </c>
      <c r="AS212" s="48"/>
      <c r="AT212" s="46">
        <f t="shared" si="43"/>
        <v>0</v>
      </c>
    </row>
    <row r="213" spans="1:46" s="634" customFormat="1" ht="21" customHeight="1">
      <c r="A213" s="774"/>
      <c r="B213" s="769"/>
      <c r="C213" s="770" t="s">
        <v>224</v>
      </c>
      <c r="D213" s="775">
        <v>40910</v>
      </c>
      <c r="E213" s="53">
        <v>36207</v>
      </c>
      <c r="F213" s="659" t="s">
        <v>368</v>
      </c>
      <c r="G213" s="37"/>
      <c r="H213" s="38"/>
      <c r="I213" s="37">
        <v>0</v>
      </c>
      <c r="J213" s="38">
        <v>0</v>
      </c>
      <c r="K213" s="37">
        <v>0</v>
      </c>
      <c r="L213" s="38">
        <v>0</v>
      </c>
      <c r="M213" s="37">
        <v>0</v>
      </c>
      <c r="N213" s="38">
        <v>0</v>
      </c>
      <c r="O213" s="37">
        <v>0</v>
      </c>
      <c r="P213" s="656">
        <v>0</v>
      </c>
      <c r="Q213" s="37">
        <v>0</v>
      </c>
      <c r="R213" s="37">
        <v>0</v>
      </c>
      <c r="S213" s="37"/>
      <c r="T213" s="39"/>
      <c r="U213" s="578"/>
      <c r="V213" s="578"/>
      <c r="W213" s="578"/>
      <c r="X213" s="578"/>
      <c r="Y213" s="578"/>
      <c r="Z213" s="578"/>
      <c r="AA213" s="578"/>
      <c r="AB213" s="578"/>
      <c r="AC213" s="579"/>
      <c r="AD213" s="579"/>
      <c r="AE213" s="579"/>
      <c r="AF213" s="579"/>
      <c r="AG213" s="579"/>
      <c r="AH213" s="579"/>
      <c r="AI213" s="579"/>
      <c r="AJ213" s="579"/>
      <c r="AK213" s="579"/>
      <c r="AL213" s="579"/>
      <c r="AM213" s="579"/>
      <c r="AN213" s="579"/>
      <c r="AO213" s="579"/>
      <c r="AP213" s="580">
        <f t="shared" si="41"/>
        <v>0</v>
      </c>
      <c r="AQ213" s="48"/>
      <c r="AR213" s="18">
        <f t="shared" si="42"/>
        <v>0</v>
      </c>
      <c r="AS213" s="48"/>
      <c r="AT213" s="46">
        <f t="shared" si="43"/>
        <v>0</v>
      </c>
    </row>
    <row r="214" spans="1:46" s="634" customFormat="1" ht="21" customHeight="1">
      <c r="A214" s="782"/>
      <c r="B214" s="769"/>
      <c r="C214" s="770" t="s">
        <v>321</v>
      </c>
      <c r="D214" s="775">
        <v>40309</v>
      </c>
      <c r="E214" s="53">
        <v>40555</v>
      </c>
      <c r="F214" s="657" t="s">
        <v>368</v>
      </c>
      <c r="G214" s="37"/>
      <c r="H214" s="38"/>
      <c r="I214" s="37"/>
      <c r="J214" s="38"/>
      <c r="K214" s="37">
        <v>0</v>
      </c>
      <c r="L214" s="38">
        <v>0</v>
      </c>
      <c r="M214" s="37">
        <v>0</v>
      </c>
      <c r="N214" s="38">
        <v>0</v>
      </c>
      <c r="O214" s="37">
        <v>0</v>
      </c>
      <c r="P214" s="656">
        <v>0</v>
      </c>
      <c r="Q214" s="37">
        <v>0</v>
      </c>
      <c r="R214" s="37">
        <v>0</v>
      </c>
      <c r="S214" s="37"/>
      <c r="T214" s="39"/>
      <c r="U214" s="39"/>
      <c r="V214" s="39"/>
      <c r="W214" s="39"/>
      <c r="X214" s="39"/>
      <c r="Y214" s="39"/>
      <c r="Z214" s="39"/>
      <c r="AA214" s="39"/>
      <c r="AB214" s="39"/>
      <c r="AC214" s="41"/>
      <c r="AD214" s="41"/>
      <c r="AE214" s="41"/>
      <c r="AF214" s="41"/>
      <c r="AG214" s="41"/>
      <c r="AH214" s="41"/>
      <c r="AI214" s="41"/>
      <c r="AJ214" s="41"/>
      <c r="AK214" s="41"/>
      <c r="AL214" s="41"/>
      <c r="AM214" s="41"/>
      <c r="AN214" s="41"/>
      <c r="AO214" s="41"/>
      <c r="AP214" s="580">
        <f t="shared" si="41"/>
        <v>0</v>
      </c>
      <c r="AQ214" s="48"/>
      <c r="AR214" s="18">
        <f t="shared" si="42"/>
        <v>0</v>
      </c>
      <c r="AS214" s="48"/>
      <c r="AT214" s="46">
        <f t="shared" si="43"/>
        <v>0</v>
      </c>
    </row>
    <row r="215" spans="1:46" s="634" customFormat="1" ht="21" customHeight="1">
      <c r="A215" s="769"/>
      <c r="B215" s="769"/>
      <c r="C215" s="770" t="s">
        <v>306</v>
      </c>
      <c r="D215" s="772">
        <v>38701</v>
      </c>
      <c r="E215" s="53">
        <v>38752</v>
      </c>
      <c r="F215" s="659" t="s">
        <v>368</v>
      </c>
      <c r="G215" s="37"/>
      <c r="H215" s="38"/>
      <c r="I215" s="37"/>
      <c r="J215" s="38"/>
      <c r="K215" s="37">
        <v>0</v>
      </c>
      <c r="L215" s="38">
        <v>0</v>
      </c>
      <c r="M215" s="37">
        <v>0</v>
      </c>
      <c r="N215" s="38">
        <v>0</v>
      </c>
      <c r="O215" s="37">
        <v>0</v>
      </c>
      <c r="P215" s="656">
        <v>0</v>
      </c>
      <c r="Q215" s="37">
        <v>0</v>
      </c>
      <c r="R215" s="37">
        <v>0</v>
      </c>
      <c r="S215" s="37"/>
      <c r="T215" s="39"/>
      <c r="U215" s="578"/>
      <c r="V215" s="578"/>
      <c r="W215" s="578"/>
      <c r="X215" s="578"/>
      <c r="Y215" s="578"/>
      <c r="Z215" s="578"/>
      <c r="AA215" s="578"/>
      <c r="AB215" s="578"/>
      <c r="AC215" s="579"/>
      <c r="AD215" s="579"/>
      <c r="AE215" s="579"/>
      <c r="AF215" s="579"/>
      <c r="AG215" s="579"/>
      <c r="AH215" s="579"/>
      <c r="AI215" s="579"/>
      <c r="AJ215" s="579"/>
      <c r="AK215" s="579"/>
      <c r="AL215" s="579"/>
      <c r="AM215" s="579"/>
      <c r="AN215" s="579"/>
      <c r="AO215" s="579"/>
      <c r="AP215" s="580">
        <f t="shared" si="41"/>
        <v>0</v>
      </c>
      <c r="AQ215" s="48"/>
      <c r="AR215" s="18">
        <f t="shared" si="42"/>
        <v>0</v>
      </c>
      <c r="AS215" s="48"/>
      <c r="AT215" s="46">
        <f t="shared" si="43"/>
        <v>0</v>
      </c>
    </row>
    <row r="216" spans="1:46" s="634" customFormat="1" ht="21" customHeight="1">
      <c r="A216" s="769"/>
      <c r="B216" s="769"/>
      <c r="C216" s="770" t="s">
        <v>460</v>
      </c>
      <c r="D216" s="775">
        <v>37530</v>
      </c>
      <c r="E216" s="53">
        <v>17054</v>
      </c>
      <c r="F216" s="659" t="s">
        <v>368</v>
      </c>
      <c r="G216" s="37"/>
      <c r="H216" s="38"/>
      <c r="I216" s="37"/>
      <c r="J216" s="38"/>
      <c r="K216" s="37">
        <v>0</v>
      </c>
      <c r="L216" s="38">
        <v>0</v>
      </c>
      <c r="M216" s="37">
        <v>0</v>
      </c>
      <c r="N216" s="38">
        <v>0</v>
      </c>
      <c r="O216" s="37">
        <v>0</v>
      </c>
      <c r="P216" s="656">
        <v>0</v>
      </c>
      <c r="Q216" s="37">
        <v>0</v>
      </c>
      <c r="R216" s="37">
        <v>0</v>
      </c>
      <c r="S216" s="37"/>
      <c r="T216" s="39"/>
      <c r="U216" s="578"/>
      <c r="V216" s="578"/>
      <c r="W216" s="578"/>
      <c r="X216" s="578"/>
      <c r="Y216" s="578"/>
      <c r="Z216" s="578"/>
      <c r="AA216" s="578"/>
      <c r="AB216" s="578"/>
      <c r="AC216" s="579"/>
      <c r="AD216" s="579"/>
      <c r="AE216" s="579"/>
      <c r="AF216" s="579"/>
      <c r="AG216" s="579"/>
      <c r="AH216" s="579"/>
      <c r="AI216" s="579"/>
      <c r="AJ216" s="579"/>
      <c r="AK216" s="579"/>
      <c r="AL216" s="579"/>
      <c r="AM216" s="579"/>
      <c r="AN216" s="579"/>
      <c r="AO216" s="579"/>
      <c r="AP216" s="580">
        <f t="shared" si="41"/>
        <v>0</v>
      </c>
      <c r="AQ216" s="48"/>
      <c r="AR216" s="18">
        <f t="shared" si="42"/>
        <v>0</v>
      </c>
      <c r="AS216" s="48"/>
      <c r="AT216" s="46">
        <f t="shared" si="43"/>
        <v>0</v>
      </c>
    </row>
    <row r="217" spans="1:46" s="634" customFormat="1" ht="21" customHeight="1">
      <c r="A217" s="769"/>
      <c r="B217" s="769"/>
      <c r="C217" s="770" t="s">
        <v>283</v>
      </c>
      <c r="D217" s="775">
        <v>36858</v>
      </c>
      <c r="E217" s="53">
        <v>34715</v>
      </c>
      <c r="F217" s="659" t="s">
        <v>368</v>
      </c>
      <c r="G217" s="37"/>
      <c r="H217" s="38"/>
      <c r="I217" s="37"/>
      <c r="J217" s="38"/>
      <c r="K217" s="37">
        <v>0</v>
      </c>
      <c r="L217" s="38">
        <v>0</v>
      </c>
      <c r="M217" s="37">
        <v>0</v>
      </c>
      <c r="N217" s="38">
        <v>0</v>
      </c>
      <c r="O217" s="37">
        <v>0</v>
      </c>
      <c r="P217" s="656">
        <v>0</v>
      </c>
      <c r="Q217" s="37">
        <v>0</v>
      </c>
      <c r="R217" s="37">
        <v>0</v>
      </c>
      <c r="S217" s="37"/>
      <c r="T217" s="39"/>
      <c r="U217" s="39"/>
      <c r="V217" s="39"/>
      <c r="W217" s="39"/>
      <c r="X217" s="39"/>
      <c r="Y217" s="39"/>
      <c r="Z217" s="39"/>
      <c r="AA217" s="39"/>
      <c r="AB217" s="39"/>
      <c r="AC217" s="41"/>
      <c r="AD217" s="41"/>
      <c r="AE217" s="41"/>
      <c r="AF217" s="41"/>
      <c r="AG217" s="41"/>
      <c r="AH217" s="41"/>
      <c r="AI217" s="41"/>
      <c r="AJ217" s="41"/>
      <c r="AK217" s="41"/>
      <c r="AL217" s="41"/>
      <c r="AM217" s="41"/>
      <c r="AN217" s="41"/>
      <c r="AO217" s="41"/>
      <c r="AP217" s="580">
        <f t="shared" si="41"/>
        <v>0</v>
      </c>
      <c r="AQ217" s="48"/>
      <c r="AR217" s="18">
        <f t="shared" si="42"/>
        <v>0</v>
      </c>
      <c r="AS217" s="48"/>
      <c r="AT217" s="46">
        <f t="shared" si="43"/>
        <v>0</v>
      </c>
    </row>
    <row r="218" spans="1:46" s="634" customFormat="1" ht="21" customHeight="1">
      <c r="A218" s="782"/>
      <c r="B218" s="769"/>
      <c r="C218" s="770" t="s">
        <v>341</v>
      </c>
      <c r="D218" s="772">
        <v>41821</v>
      </c>
      <c r="E218" s="53">
        <v>24264</v>
      </c>
      <c r="F218" s="659" t="s">
        <v>370</v>
      </c>
      <c r="G218" s="37">
        <v>0</v>
      </c>
      <c r="H218" s="38">
        <v>0</v>
      </c>
      <c r="I218" s="37">
        <v>0</v>
      </c>
      <c r="J218" s="38">
        <v>0</v>
      </c>
      <c r="K218" s="37">
        <v>0</v>
      </c>
      <c r="L218" s="38">
        <v>0</v>
      </c>
      <c r="M218" s="37">
        <v>0</v>
      </c>
      <c r="N218" s="38">
        <v>0</v>
      </c>
      <c r="O218" s="37">
        <v>0</v>
      </c>
      <c r="P218" s="656">
        <v>0</v>
      </c>
      <c r="Q218" s="37">
        <v>0</v>
      </c>
      <c r="R218" s="37">
        <v>0</v>
      </c>
      <c r="S218" s="37"/>
      <c r="T218" s="39"/>
      <c r="U218" s="39"/>
      <c r="V218" s="39"/>
      <c r="W218" s="39"/>
      <c r="X218" s="39"/>
      <c r="Y218" s="39"/>
      <c r="Z218" s="39"/>
      <c r="AA218" s="39"/>
      <c r="AB218" s="39"/>
      <c r="AC218" s="41"/>
      <c r="AD218" s="41"/>
      <c r="AE218" s="41"/>
      <c r="AF218" s="41"/>
      <c r="AG218" s="41"/>
      <c r="AH218" s="41"/>
      <c r="AI218" s="41"/>
      <c r="AJ218" s="41"/>
      <c r="AK218" s="41"/>
      <c r="AL218" s="41"/>
      <c r="AM218" s="41"/>
      <c r="AN218" s="41"/>
      <c r="AO218" s="41"/>
      <c r="AP218" s="580">
        <f t="shared" si="41"/>
        <v>0</v>
      </c>
      <c r="AQ218" s="48"/>
      <c r="AR218" s="18">
        <f t="shared" si="42"/>
        <v>0</v>
      </c>
      <c r="AS218" s="48"/>
      <c r="AT218" s="46">
        <f t="shared" si="43"/>
        <v>0</v>
      </c>
    </row>
    <row r="219" spans="1:46" s="634" customFormat="1" ht="21" customHeight="1">
      <c r="A219" s="774"/>
      <c r="B219" s="769"/>
      <c r="C219" s="777" t="s">
        <v>56</v>
      </c>
      <c r="D219" s="772">
        <v>42151</v>
      </c>
      <c r="E219" s="53">
        <v>28804</v>
      </c>
      <c r="F219" s="659" t="s">
        <v>368</v>
      </c>
      <c r="G219" s="37"/>
      <c r="H219" s="38"/>
      <c r="I219" s="37"/>
      <c r="J219" s="38"/>
      <c r="K219" s="37">
        <v>0</v>
      </c>
      <c r="L219" s="38">
        <v>0</v>
      </c>
      <c r="M219" s="37">
        <v>0</v>
      </c>
      <c r="N219" s="38">
        <v>0</v>
      </c>
      <c r="O219" s="37">
        <v>0</v>
      </c>
      <c r="P219" s="656">
        <v>0</v>
      </c>
      <c r="Q219" s="37">
        <v>0</v>
      </c>
      <c r="R219" s="37">
        <v>0</v>
      </c>
      <c r="S219" s="37"/>
      <c r="T219" s="39"/>
      <c r="U219" s="578"/>
      <c r="V219" s="578"/>
      <c r="W219" s="578"/>
      <c r="X219" s="578"/>
      <c r="Y219" s="578"/>
      <c r="Z219" s="578"/>
      <c r="AA219" s="578"/>
      <c r="AB219" s="578"/>
      <c r="AC219" s="579"/>
      <c r="AD219" s="579"/>
      <c r="AE219" s="579"/>
      <c r="AF219" s="579"/>
      <c r="AG219" s="579"/>
      <c r="AH219" s="579"/>
      <c r="AI219" s="579"/>
      <c r="AJ219" s="579"/>
      <c r="AK219" s="579"/>
      <c r="AL219" s="579"/>
      <c r="AM219" s="579"/>
      <c r="AN219" s="579"/>
      <c r="AO219" s="579"/>
      <c r="AP219" s="580">
        <f t="shared" ref="AP219" si="44">SUM(T219:AB219)</f>
        <v>0</v>
      </c>
      <c r="AQ219" s="48"/>
      <c r="AR219" s="412">
        <f t="shared" si="42"/>
        <v>0</v>
      </c>
      <c r="AS219" s="48"/>
      <c r="AT219" s="33">
        <f t="shared" ref="AT219" si="45">SUM(AP219,AR219)</f>
        <v>0</v>
      </c>
    </row>
    <row r="220" spans="1:46" s="634" customFormat="1" ht="21" customHeight="1">
      <c r="A220" s="769"/>
      <c r="B220" s="769"/>
      <c r="C220" s="770" t="s">
        <v>279</v>
      </c>
      <c r="D220" s="772">
        <v>36726</v>
      </c>
      <c r="E220" s="53">
        <v>23050</v>
      </c>
      <c r="F220" s="659" t="s">
        <v>370</v>
      </c>
      <c r="G220" s="37">
        <v>1</v>
      </c>
      <c r="H220" s="38">
        <v>0</v>
      </c>
      <c r="I220" s="37">
        <v>1</v>
      </c>
      <c r="J220" s="38">
        <v>0</v>
      </c>
      <c r="K220" s="37">
        <v>1</v>
      </c>
      <c r="L220" s="38">
        <v>0</v>
      </c>
      <c r="M220" s="37">
        <v>0</v>
      </c>
      <c r="N220" s="38">
        <v>0</v>
      </c>
      <c r="O220" s="37">
        <v>0</v>
      </c>
      <c r="P220" s="656">
        <v>0</v>
      </c>
      <c r="Q220" s="37">
        <v>0</v>
      </c>
      <c r="R220" s="37">
        <v>0</v>
      </c>
      <c r="S220" s="37"/>
      <c r="T220" s="39"/>
      <c r="U220" s="578"/>
      <c r="V220" s="578"/>
      <c r="W220" s="578"/>
      <c r="X220" s="578"/>
      <c r="Y220" s="578"/>
      <c r="Z220" s="578"/>
      <c r="AA220" s="578"/>
      <c r="AB220" s="578"/>
      <c r="AC220" s="579"/>
      <c r="AD220" s="579"/>
      <c r="AE220" s="579"/>
      <c r="AF220" s="579"/>
      <c r="AG220" s="579"/>
      <c r="AH220" s="579"/>
      <c r="AI220" s="579"/>
      <c r="AJ220" s="579"/>
      <c r="AK220" s="579"/>
      <c r="AL220" s="579"/>
      <c r="AM220" s="579"/>
      <c r="AN220" s="579"/>
      <c r="AO220" s="579"/>
      <c r="AP220" s="580">
        <f t="shared" si="41"/>
        <v>0</v>
      </c>
      <c r="AQ220" s="48"/>
      <c r="AR220" s="18">
        <f t="shared" si="42"/>
        <v>0</v>
      </c>
      <c r="AS220" s="48"/>
      <c r="AT220" s="46">
        <f t="shared" si="43"/>
        <v>0</v>
      </c>
    </row>
    <row r="221" spans="1:46" s="634" customFormat="1" ht="21" customHeight="1">
      <c r="A221" s="782"/>
      <c r="B221" s="769"/>
      <c r="C221" s="770" t="s">
        <v>311</v>
      </c>
      <c r="D221" s="772">
        <v>39217</v>
      </c>
      <c r="E221" s="53">
        <v>24751</v>
      </c>
      <c r="F221" s="659" t="s">
        <v>370</v>
      </c>
      <c r="G221" s="37">
        <v>0</v>
      </c>
      <c r="H221" s="38">
        <v>0</v>
      </c>
      <c r="I221" s="37">
        <v>0</v>
      </c>
      <c r="J221" s="38">
        <v>0</v>
      </c>
      <c r="K221" s="37">
        <v>0</v>
      </c>
      <c r="L221" s="38">
        <v>0</v>
      </c>
      <c r="M221" s="37">
        <v>0</v>
      </c>
      <c r="N221" s="38">
        <v>0</v>
      </c>
      <c r="O221" s="37">
        <v>0</v>
      </c>
      <c r="P221" s="656">
        <v>0</v>
      </c>
      <c r="Q221" s="37">
        <v>0</v>
      </c>
      <c r="R221" s="37">
        <v>0</v>
      </c>
      <c r="S221" s="37"/>
      <c r="T221" s="39"/>
      <c r="U221" s="39"/>
      <c r="V221" s="39"/>
      <c r="W221" s="39"/>
      <c r="X221" s="39"/>
      <c r="Y221" s="39"/>
      <c r="Z221" s="39"/>
      <c r="AA221" s="39"/>
      <c r="AB221" s="39"/>
      <c r="AC221" s="41"/>
      <c r="AD221" s="41"/>
      <c r="AE221" s="41"/>
      <c r="AF221" s="41"/>
      <c r="AG221" s="41"/>
      <c r="AH221" s="41"/>
      <c r="AI221" s="41"/>
      <c r="AJ221" s="41"/>
      <c r="AK221" s="41"/>
      <c r="AL221" s="41"/>
      <c r="AM221" s="41"/>
      <c r="AN221" s="41"/>
      <c r="AO221" s="41"/>
      <c r="AP221" s="580">
        <f t="shared" si="41"/>
        <v>0</v>
      </c>
      <c r="AQ221" s="48"/>
      <c r="AR221" s="18">
        <f t="shared" si="42"/>
        <v>0</v>
      </c>
      <c r="AS221" s="48"/>
      <c r="AT221" s="46">
        <f t="shared" si="43"/>
        <v>0</v>
      </c>
    </row>
    <row r="222" spans="1:46" s="634" customFormat="1" ht="21" customHeight="1">
      <c r="A222" s="769"/>
      <c r="B222" s="769"/>
      <c r="C222" s="770" t="s">
        <v>299</v>
      </c>
      <c r="D222" s="775">
        <v>37781</v>
      </c>
      <c r="E222" s="53">
        <v>40574</v>
      </c>
      <c r="F222" s="659" t="s">
        <v>368</v>
      </c>
      <c r="G222" s="37">
        <v>0</v>
      </c>
      <c r="H222" s="38">
        <v>0</v>
      </c>
      <c r="I222" s="37">
        <v>0</v>
      </c>
      <c r="J222" s="63">
        <v>0</v>
      </c>
      <c r="K222" s="37">
        <v>0</v>
      </c>
      <c r="L222" s="38">
        <v>0</v>
      </c>
      <c r="M222" s="37">
        <v>0</v>
      </c>
      <c r="N222" s="63">
        <v>0</v>
      </c>
      <c r="O222" s="37">
        <v>0</v>
      </c>
      <c r="P222" s="656">
        <v>0</v>
      </c>
      <c r="Q222" s="37">
        <v>0</v>
      </c>
      <c r="R222" s="37">
        <v>0</v>
      </c>
      <c r="S222" s="37"/>
      <c r="T222" s="39"/>
      <c r="U222" s="39"/>
      <c r="V222" s="39"/>
      <c r="W222" s="39"/>
      <c r="X222" s="39"/>
      <c r="Y222" s="39"/>
      <c r="Z222" s="39"/>
      <c r="AA222" s="39"/>
      <c r="AB222" s="39"/>
      <c r="AC222" s="41"/>
      <c r="AD222" s="41"/>
      <c r="AE222" s="41"/>
      <c r="AF222" s="41"/>
      <c r="AG222" s="41"/>
      <c r="AH222" s="41"/>
      <c r="AI222" s="41"/>
      <c r="AJ222" s="41"/>
      <c r="AK222" s="41"/>
      <c r="AL222" s="41"/>
      <c r="AM222" s="41"/>
      <c r="AN222" s="41"/>
      <c r="AO222" s="41"/>
      <c r="AP222" s="580">
        <f t="shared" si="41"/>
        <v>0</v>
      </c>
      <c r="AQ222" s="48"/>
      <c r="AR222" s="18">
        <f t="shared" si="42"/>
        <v>0</v>
      </c>
      <c r="AS222" s="48"/>
      <c r="AT222" s="46">
        <f t="shared" si="43"/>
        <v>0</v>
      </c>
    </row>
    <row r="223" spans="1:46" s="634" customFormat="1" ht="21" customHeight="1">
      <c r="A223" s="782"/>
      <c r="B223" s="769"/>
      <c r="C223" s="770" t="s">
        <v>333</v>
      </c>
      <c r="D223" s="772">
        <v>41177</v>
      </c>
      <c r="E223" s="53">
        <v>41263</v>
      </c>
      <c r="F223" s="659" t="s">
        <v>370</v>
      </c>
      <c r="G223" s="37">
        <v>0</v>
      </c>
      <c r="H223" s="38">
        <v>0</v>
      </c>
      <c r="I223" s="37">
        <v>0</v>
      </c>
      <c r="J223" s="38">
        <v>0</v>
      </c>
      <c r="K223" s="37">
        <v>0</v>
      </c>
      <c r="L223" s="38">
        <v>0</v>
      </c>
      <c r="M223" s="37">
        <v>0</v>
      </c>
      <c r="N223" s="38">
        <v>0</v>
      </c>
      <c r="O223" s="37">
        <v>0</v>
      </c>
      <c r="P223" s="656">
        <v>0</v>
      </c>
      <c r="Q223" s="37">
        <v>0</v>
      </c>
      <c r="R223" s="37">
        <v>0</v>
      </c>
      <c r="S223" s="37"/>
      <c r="T223" s="39"/>
      <c r="U223" s="39"/>
      <c r="V223" s="39"/>
      <c r="W223" s="39"/>
      <c r="X223" s="39"/>
      <c r="Y223" s="39"/>
      <c r="Z223" s="39"/>
      <c r="AA223" s="39"/>
      <c r="AB223" s="39"/>
      <c r="AC223" s="41"/>
      <c r="AD223" s="41"/>
      <c r="AE223" s="41"/>
      <c r="AF223" s="41"/>
      <c r="AG223" s="41"/>
      <c r="AH223" s="41"/>
      <c r="AI223" s="41"/>
      <c r="AJ223" s="41"/>
      <c r="AK223" s="41"/>
      <c r="AL223" s="41"/>
      <c r="AM223" s="41"/>
      <c r="AN223" s="41"/>
      <c r="AO223" s="41"/>
      <c r="AP223" s="580">
        <f t="shared" si="41"/>
        <v>0</v>
      </c>
      <c r="AQ223" s="48"/>
      <c r="AR223" s="18">
        <f t="shared" si="42"/>
        <v>0</v>
      </c>
      <c r="AS223" s="48"/>
      <c r="AT223" s="46">
        <f t="shared" si="43"/>
        <v>0</v>
      </c>
    </row>
    <row r="224" spans="1:46" s="634" customFormat="1" ht="21" customHeight="1">
      <c r="A224" s="782"/>
      <c r="B224" s="769"/>
      <c r="C224" s="770" t="s">
        <v>320</v>
      </c>
      <c r="D224" s="772">
        <v>40098</v>
      </c>
      <c r="E224" s="53">
        <v>40168</v>
      </c>
      <c r="F224" s="659" t="s">
        <v>370</v>
      </c>
      <c r="G224" s="37">
        <v>0</v>
      </c>
      <c r="H224" s="38">
        <v>0</v>
      </c>
      <c r="I224" s="37">
        <v>0</v>
      </c>
      <c r="J224" s="38">
        <v>0</v>
      </c>
      <c r="K224" s="37">
        <v>0</v>
      </c>
      <c r="L224" s="38">
        <v>0</v>
      </c>
      <c r="M224" s="37">
        <v>0</v>
      </c>
      <c r="N224" s="38">
        <v>0</v>
      </c>
      <c r="O224" s="37">
        <v>0</v>
      </c>
      <c r="P224" s="656">
        <v>0</v>
      </c>
      <c r="Q224" s="37">
        <v>0</v>
      </c>
      <c r="R224" s="37">
        <v>0</v>
      </c>
      <c r="S224" s="37"/>
      <c r="T224" s="39"/>
      <c r="U224" s="39"/>
      <c r="V224" s="39"/>
      <c r="W224" s="39"/>
      <c r="X224" s="39"/>
      <c r="Y224" s="39"/>
      <c r="Z224" s="39"/>
      <c r="AA224" s="39"/>
      <c r="AB224" s="39"/>
      <c r="AC224" s="41"/>
      <c r="AD224" s="41"/>
      <c r="AE224" s="41"/>
      <c r="AF224" s="41"/>
      <c r="AG224" s="41"/>
      <c r="AH224" s="41"/>
      <c r="AI224" s="41"/>
      <c r="AJ224" s="41"/>
      <c r="AK224" s="41"/>
      <c r="AL224" s="41"/>
      <c r="AM224" s="41"/>
      <c r="AN224" s="41"/>
      <c r="AO224" s="41"/>
      <c r="AP224" s="580">
        <f t="shared" si="41"/>
        <v>0</v>
      </c>
      <c r="AQ224" s="48"/>
      <c r="AR224" s="18">
        <f t="shared" si="42"/>
        <v>0</v>
      </c>
      <c r="AS224" s="48"/>
      <c r="AT224" s="46">
        <f t="shared" si="43"/>
        <v>0</v>
      </c>
    </row>
    <row r="225" spans="1:46" s="634" customFormat="1" ht="21" customHeight="1">
      <c r="A225" s="782"/>
      <c r="B225" s="769"/>
      <c r="C225" s="770" t="s">
        <v>122</v>
      </c>
      <c r="D225" s="771">
        <v>39904</v>
      </c>
      <c r="E225" s="53">
        <v>20131</v>
      </c>
      <c r="F225" s="659" t="s">
        <v>369</v>
      </c>
      <c r="G225" s="37"/>
      <c r="H225" s="38"/>
      <c r="I225" s="37">
        <v>0</v>
      </c>
      <c r="J225" s="38">
        <v>0</v>
      </c>
      <c r="K225" s="37">
        <v>0</v>
      </c>
      <c r="L225" s="38">
        <v>0</v>
      </c>
      <c r="M225" s="37">
        <v>0</v>
      </c>
      <c r="N225" s="38">
        <v>0</v>
      </c>
      <c r="O225" s="37">
        <v>0</v>
      </c>
      <c r="P225" s="656">
        <v>0</v>
      </c>
      <c r="Q225" s="37">
        <v>0</v>
      </c>
      <c r="R225" s="37">
        <v>0</v>
      </c>
      <c r="S225" s="37"/>
      <c r="T225" s="39"/>
      <c r="U225" s="39"/>
      <c r="V225" s="39"/>
      <c r="W225" s="39"/>
      <c r="X225" s="39"/>
      <c r="Y225" s="39"/>
      <c r="Z225" s="39"/>
      <c r="AA225" s="39"/>
      <c r="AB225" s="39"/>
      <c r="AC225" s="41"/>
      <c r="AD225" s="41"/>
      <c r="AE225" s="41"/>
      <c r="AF225" s="41"/>
      <c r="AG225" s="41"/>
      <c r="AH225" s="41"/>
      <c r="AI225" s="41"/>
      <c r="AJ225" s="41"/>
      <c r="AK225" s="41"/>
      <c r="AL225" s="41"/>
      <c r="AM225" s="41"/>
      <c r="AN225" s="41"/>
      <c r="AO225" s="41"/>
      <c r="AP225" s="580">
        <f t="shared" si="41"/>
        <v>0</v>
      </c>
      <c r="AQ225" s="48"/>
      <c r="AR225" s="18">
        <f t="shared" si="42"/>
        <v>0</v>
      </c>
      <c r="AS225" s="48"/>
      <c r="AT225" s="46">
        <f t="shared" si="43"/>
        <v>0</v>
      </c>
    </row>
    <row r="226" spans="1:46" s="634" customFormat="1" ht="21" customHeight="1">
      <c r="A226" s="769"/>
      <c r="B226" s="769"/>
      <c r="C226" s="770" t="s">
        <v>326</v>
      </c>
      <c r="D226" s="772">
        <v>40688</v>
      </c>
      <c r="E226" s="53">
        <v>40661</v>
      </c>
      <c r="F226" s="659" t="s">
        <v>370</v>
      </c>
      <c r="G226" s="37">
        <v>0</v>
      </c>
      <c r="H226" s="38">
        <v>0</v>
      </c>
      <c r="I226" s="37">
        <v>0</v>
      </c>
      <c r="J226" s="38">
        <v>0</v>
      </c>
      <c r="K226" s="37">
        <v>0</v>
      </c>
      <c r="L226" s="38">
        <v>0</v>
      </c>
      <c r="M226" s="37">
        <v>0</v>
      </c>
      <c r="N226" s="38">
        <v>0</v>
      </c>
      <c r="O226" s="37">
        <v>0</v>
      </c>
      <c r="P226" s="656">
        <v>0</v>
      </c>
      <c r="Q226" s="37">
        <v>0</v>
      </c>
      <c r="R226" s="37">
        <v>0</v>
      </c>
      <c r="S226" s="37"/>
      <c r="T226" s="39"/>
      <c r="U226" s="578"/>
      <c r="V226" s="578"/>
      <c r="W226" s="578"/>
      <c r="X226" s="578"/>
      <c r="Y226" s="578"/>
      <c r="Z226" s="578"/>
      <c r="AA226" s="578"/>
      <c r="AB226" s="578"/>
      <c r="AC226" s="579"/>
      <c r="AD226" s="579"/>
      <c r="AE226" s="579"/>
      <c r="AF226" s="579"/>
      <c r="AG226" s="579"/>
      <c r="AH226" s="579"/>
      <c r="AI226" s="579"/>
      <c r="AJ226" s="579"/>
      <c r="AK226" s="579"/>
      <c r="AL226" s="579"/>
      <c r="AM226" s="579"/>
      <c r="AN226" s="579"/>
      <c r="AO226" s="579"/>
      <c r="AP226" s="580">
        <f t="shared" si="41"/>
        <v>0</v>
      </c>
      <c r="AQ226" s="48"/>
      <c r="AR226" s="18">
        <f t="shared" si="42"/>
        <v>0</v>
      </c>
      <c r="AS226" s="48"/>
      <c r="AT226" s="46">
        <f t="shared" si="43"/>
        <v>0</v>
      </c>
    </row>
    <row r="227" spans="1:46" s="634" customFormat="1" ht="21" customHeight="1">
      <c r="A227" s="769"/>
      <c r="B227" s="769"/>
      <c r="C227" s="770" t="s">
        <v>298</v>
      </c>
      <c r="D227" s="775">
        <v>37781</v>
      </c>
      <c r="E227" s="53">
        <v>33264</v>
      </c>
      <c r="F227" s="659" t="s">
        <v>370</v>
      </c>
      <c r="G227" s="37">
        <v>0</v>
      </c>
      <c r="H227" s="38">
        <v>0</v>
      </c>
      <c r="I227" s="37">
        <v>0</v>
      </c>
      <c r="J227" s="38">
        <v>0</v>
      </c>
      <c r="K227" s="37">
        <v>0</v>
      </c>
      <c r="L227" s="38">
        <v>0</v>
      </c>
      <c r="M227" s="37">
        <v>0</v>
      </c>
      <c r="N227" s="38">
        <v>0</v>
      </c>
      <c r="O227" s="37">
        <v>0</v>
      </c>
      <c r="P227" s="656">
        <v>0</v>
      </c>
      <c r="Q227" s="37">
        <v>0</v>
      </c>
      <c r="R227" s="37">
        <v>0</v>
      </c>
      <c r="S227" s="37"/>
      <c r="T227" s="39"/>
      <c r="U227" s="39"/>
      <c r="V227" s="39"/>
      <c r="W227" s="39"/>
      <c r="X227" s="39"/>
      <c r="Y227" s="39"/>
      <c r="Z227" s="39"/>
      <c r="AA227" s="39"/>
      <c r="AB227" s="39"/>
      <c r="AC227" s="41"/>
      <c r="AD227" s="41"/>
      <c r="AE227" s="41"/>
      <c r="AF227" s="41"/>
      <c r="AG227" s="41"/>
      <c r="AH227" s="41"/>
      <c r="AI227" s="41"/>
      <c r="AJ227" s="41"/>
      <c r="AK227" s="41"/>
      <c r="AL227" s="41"/>
      <c r="AM227" s="41"/>
      <c r="AN227" s="41"/>
      <c r="AO227" s="41"/>
      <c r="AP227" s="580">
        <f t="shared" si="41"/>
        <v>0</v>
      </c>
      <c r="AQ227" s="48"/>
      <c r="AR227" s="18">
        <f t="shared" si="42"/>
        <v>0</v>
      </c>
      <c r="AS227" s="48"/>
      <c r="AT227" s="46">
        <f t="shared" si="43"/>
        <v>0</v>
      </c>
    </row>
    <row r="228" spans="1:46" s="634" customFormat="1" ht="21" customHeight="1">
      <c r="A228" s="782"/>
      <c r="B228" s="769"/>
      <c r="C228" s="770" t="s">
        <v>253</v>
      </c>
      <c r="D228" s="775">
        <v>32203</v>
      </c>
      <c r="E228" s="53">
        <v>15407</v>
      </c>
      <c r="F228" s="659" t="s">
        <v>369</v>
      </c>
      <c r="G228" s="37"/>
      <c r="H228" s="38"/>
      <c r="I228" s="37">
        <v>0</v>
      </c>
      <c r="J228" s="38">
        <v>0</v>
      </c>
      <c r="K228" s="37">
        <v>0</v>
      </c>
      <c r="L228" s="38">
        <v>0</v>
      </c>
      <c r="M228" s="37">
        <v>0</v>
      </c>
      <c r="N228" s="38">
        <v>0</v>
      </c>
      <c r="O228" s="37">
        <v>0</v>
      </c>
      <c r="P228" s="656">
        <v>0</v>
      </c>
      <c r="Q228" s="37">
        <v>0</v>
      </c>
      <c r="R228" s="37">
        <v>0</v>
      </c>
      <c r="S228" s="37"/>
      <c r="T228" s="37"/>
      <c r="U228" s="37"/>
      <c r="V228" s="37"/>
      <c r="W228" s="37"/>
      <c r="X228" s="37"/>
      <c r="Y228" s="37"/>
      <c r="Z228" s="37"/>
      <c r="AA228" s="37"/>
      <c r="AB228" s="37"/>
      <c r="AC228" s="393"/>
      <c r="AD228" s="393"/>
      <c r="AE228" s="393"/>
      <c r="AF228" s="393"/>
      <c r="AG228" s="41"/>
      <c r="AH228" s="41"/>
      <c r="AI228" s="41"/>
      <c r="AJ228" s="41"/>
      <c r="AK228" s="41"/>
      <c r="AL228" s="41"/>
      <c r="AM228" s="41"/>
      <c r="AN228" s="41"/>
      <c r="AO228" s="41"/>
      <c r="AP228" s="580">
        <f t="shared" si="41"/>
        <v>0</v>
      </c>
      <c r="AQ228" s="48"/>
      <c r="AR228" s="18">
        <f t="shared" si="42"/>
        <v>0</v>
      </c>
      <c r="AS228" s="48"/>
      <c r="AT228" s="46">
        <f t="shared" si="43"/>
        <v>0</v>
      </c>
    </row>
    <row r="229" spans="1:46" s="634" customFormat="1" ht="21" customHeight="1">
      <c r="A229" s="769"/>
      <c r="B229" s="769"/>
      <c r="C229" s="770" t="s">
        <v>175</v>
      </c>
      <c r="D229" s="775">
        <v>42153</v>
      </c>
      <c r="E229" s="53">
        <v>42185</v>
      </c>
      <c r="F229" s="659" t="s">
        <v>368</v>
      </c>
      <c r="G229" s="37"/>
      <c r="H229" s="38"/>
      <c r="I229" s="37">
        <v>0</v>
      </c>
      <c r="J229" s="38">
        <v>0</v>
      </c>
      <c r="K229" s="37">
        <v>0</v>
      </c>
      <c r="L229" s="38">
        <v>0</v>
      </c>
      <c r="M229" s="37">
        <v>0</v>
      </c>
      <c r="N229" s="38">
        <v>0</v>
      </c>
      <c r="O229" s="37">
        <v>0</v>
      </c>
      <c r="P229" s="656">
        <v>0</v>
      </c>
      <c r="Q229" s="37">
        <v>0</v>
      </c>
      <c r="R229" s="37">
        <v>0</v>
      </c>
      <c r="S229" s="37"/>
      <c r="T229" s="39"/>
      <c r="U229" s="39"/>
      <c r="V229" s="39"/>
      <c r="W229" s="39"/>
      <c r="X229" s="39"/>
      <c r="Y229" s="39"/>
      <c r="Z229" s="39"/>
      <c r="AA229" s="39"/>
      <c r="AB229" s="39"/>
      <c r="AC229" s="41"/>
      <c r="AD229" s="41"/>
      <c r="AE229" s="41"/>
      <c r="AF229" s="41"/>
      <c r="AG229" s="41"/>
      <c r="AH229" s="41"/>
      <c r="AI229" s="41"/>
      <c r="AJ229" s="41"/>
      <c r="AK229" s="41"/>
      <c r="AL229" s="41"/>
      <c r="AM229" s="41"/>
      <c r="AN229" s="41"/>
      <c r="AO229" s="41"/>
      <c r="AP229" s="580">
        <f t="shared" si="41"/>
        <v>0</v>
      </c>
      <c r="AQ229" s="48"/>
      <c r="AR229" s="18">
        <f t="shared" si="42"/>
        <v>0</v>
      </c>
      <c r="AS229" s="48"/>
      <c r="AT229" s="46">
        <f t="shared" si="43"/>
        <v>0</v>
      </c>
    </row>
    <row r="230" spans="1:46" s="634" customFormat="1" ht="21" customHeight="1">
      <c r="A230" s="782"/>
      <c r="B230" s="769"/>
      <c r="C230" s="770" t="s">
        <v>385</v>
      </c>
      <c r="D230" s="772">
        <v>42255</v>
      </c>
      <c r="E230" s="53">
        <v>24873</v>
      </c>
      <c r="F230" s="659" t="s">
        <v>368</v>
      </c>
      <c r="G230" s="37"/>
      <c r="H230" s="38"/>
      <c r="I230" s="37">
        <v>0</v>
      </c>
      <c r="J230" s="38">
        <v>0</v>
      </c>
      <c r="K230" s="37">
        <v>0</v>
      </c>
      <c r="L230" s="38">
        <v>0</v>
      </c>
      <c r="M230" s="37">
        <v>0</v>
      </c>
      <c r="N230" s="38">
        <v>0</v>
      </c>
      <c r="O230" s="37">
        <v>0</v>
      </c>
      <c r="P230" s="656">
        <v>0</v>
      </c>
      <c r="Q230" s="37">
        <v>0</v>
      </c>
      <c r="R230" s="37">
        <v>0</v>
      </c>
      <c r="S230" s="37"/>
      <c r="T230" s="39"/>
      <c r="U230" s="39"/>
      <c r="V230" s="39"/>
      <c r="W230" s="39"/>
      <c r="X230" s="39"/>
      <c r="Y230" s="39"/>
      <c r="Z230" s="39"/>
      <c r="AA230" s="39"/>
      <c r="AB230" s="39"/>
      <c r="AC230" s="41"/>
      <c r="AD230" s="41"/>
      <c r="AE230" s="41"/>
      <c r="AF230" s="41"/>
      <c r="AG230" s="41"/>
      <c r="AH230" s="41"/>
      <c r="AI230" s="41"/>
      <c r="AJ230" s="41"/>
      <c r="AK230" s="41"/>
      <c r="AL230" s="41"/>
      <c r="AM230" s="41"/>
      <c r="AN230" s="41"/>
      <c r="AO230" s="41"/>
      <c r="AP230" s="580">
        <f t="shared" si="41"/>
        <v>0</v>
      </c>
      <c r="AQ230" s="48"/>
      <c r="AR230" s="18">
        <f t="shared" si="42"/>
        <v>0</v>
      </c>
      <c r="AS230" s="48"/>
      <c r="AT230" s="46">
        <f t="shared" si="43"/>
        <v>0</v>
      </c>
    </row>
    <row r="231" spans="1:46" s="633" customFormat="1" ht="21" customHeight="1">
      <c r="A231" s="782"/>
      <c r="B231" s="769"/>
      <c r="C231" s="770" t="s">
        <v>150</v>
      </c>
      <c r="D231" s="771">
        <v>32249</v>
      </c>
      <c r="E231" s="53">
        <v>19758</v>
      </c>
      <c r="F231" s="659" t="s">
        <v>368</v>
      </c>
      <c r="G231" s="37">
        <v>0</v>
      </c>
      <c r="H231" s="38">
        <v>0</v>
      </c>
      <c r="I231" s="37">
        <v>0</v>
      </c>
      <c r="J231" s="38">
        <v>0</v>
      </c>
      <c r="K231" s="37">
        <v>0</v>
      </c>
      <c r="L231" s="38">
        <v>0</v>
      </c>
      <c r="M231" s="37">
        <v>0</v>
      </c>
      <c r="N231" s="38">
        <v>0</v>
      </c>
      <c r="O231" s="37">
        <v>0</v>
      </c>
      <c r="P231" s="656">
        <v>0</v>
      </c>
      <c r="Q231" s="37">
        <v>0</v>
      </c>
      <c r="R231" s="37">
        <v>0</v>
      </c>
      <c r="S231" s="37"/>
      <c r="T231" s="39"/>
      <c r="U231" s="39"/>
      <c r="V231" s="39"/>
      <c r="W231" s="39"/>
      <c r="X231" s="39"/>
      <c r="Y231" s="39"/>
      <c r="Z231" s="39"/>
      <c r="AA231" s="39"/>
      <c r="AB231" s="39"/>
      <c r="AC231" s="41"/>
      <c r="AD231" s="41"/>
      <c r="AE231" s="41"/>
      <c r="AF231" s="41"/>
      <c r="AG231" s="41"/>
      <c r="AH231" s="41"/>
      <c r="AI231" s="41"/>
      <c r="AJ231" s="41"/>
      <c r="AK231" s="41"/>
      <c r="AL231" s="41"/>
      <c r="AM231" s="41"/>
      <c r="AN231" s="41"/>
      <c r="AO231" s="41"/>
      <c r="AP231" s="580">
        <f t="shared" si="41"/>
        <v>0</v>
      </c>
      <c r="AQ231" s="48"/>
      <c r="AR231" s="18">
        <f t="shared" si="42"/>
        <v>0</v>
      </c>
      <c r="AS231" s="48"/>
      <c r="AT231" s="46">
        <f t="shared" si="43"/>
        <v>0</v>
      </c>
    </row>
    <row r="232" spans="1:46" s="634" customFormat="1" ht="21" customHeight="1">
      <c r="A232" s="769"/>
      <c r="B232" s="769"/>
      <c r="C232" s="770" t="s">
        <v>1589</v>
      </c>
      <c r="D232" s="772">
        <v>39770</v>
      </c>
      <c r="E232" s="53">
        <v>39770</v>
      </c>
      <c r="F232" s="659" t="s">
        <v>370</v>
      </c>
      <c r="G232" s="37">
        <v>0</v>
      </c>
      <c r="H232" s="38">
        <v>0</v>
      </c>
      <c r="I232" s="37">
        <v>0</v>
      </c>
      <c r="J232" s="38">
        <v>0</v>
      </c>
      <c r="K232" s="37">
        <v>0</v>
      </c>
      <c r="L232" s="38">
        <v>0</v>
      </c>
      <c r="M232" s="37">
        <v>0</v>
      </c>
      <c r="N232" s="38">
        <v>0</v>
      </c>
      <c r="O232" s="37">
        <v>0</v>
      </c>
      <c r="P232" s="656">
        <v>0</v>
      </c>
      <c r="Q232" s="37">
        <v>0</v>
      </c>
      <c r="R232" s="37">
        <v>0</v>
      </c>
      <c r="S232" s="37"/>
      <c r="T232" s="39"/>
      <c r="U232" s="578"/>
      <c r="V232" s="578"/>
      <c r="W232" s="578"/>
      <c r="X232" s="578"/>
      <c r="Y232" s="578"/>
      <c r="Z232" s="578"/>
      <c r="AA232" s="578"/>
      <c r="AB232" s="578"/>
      <c r="AC232" s="579"/>
      <c r="AD232" s="579"/>
      <c r="AE232" s="579"/>
      <c r="AF232" s="579"/>
      <c r="AG232" s="579"/>
      <c r="AH232" s="579"/>
      <c r="AI232" s="579"/>
      <c r="AJ232" s="579"/>
      <c r="AK232" s="579"/>
      <c r="AL232" s="579"/>
      <c r="AM232" s="579"/>
      <c r="AN232" s="579"/>
      <c r="AO232" s="579"/>
      <c r="AP232" s="580">
        <f t="shared" si="41"/>
        <v>0</v>
      </c>
      <c r="AQ232" s="48"/>
      <c r="AR232" s="18">
        <f t="shared" si="42"/>
        <v>0</v>
      </c>
      <c r="AS232" s="48"/>
      <c r="AT232" s="46">
        <f t="shared" si="43"/>
        <v>0</v>
      </c>
    </row>
    <row r="233" spans="1:46" s="634" customFormat="1" ht="21" customHeight="1">
      <c r="A233" s="769"/>
      <c r="B233" s="769"/>
      <c r="C233" s="770" t="s">
        <v>118</v>
      </c>
      <c r="D233" s="775">
        <v>41836</v>
      </c>
      <c r="E233" s="53">
        <v>24876</v>
      </c>
      <c r="F233" s="659" t="s">
        <v>370</v>
      </c>
      <c r="G233" s="37">
        <v>0</v>
      </c>
      <c r="H233" s="38">
        <v>0</v>
      </c>
      <c r="I233" s="37">
        <v>0</v>
      </c>
      <c r="J233" s="38">
        <v>0</v>
      </c>
      <c r="K233" s="37">
        <v>0</v>
      </c>
      <c r="L233" s="38">
        <v>0</v>
      </c>
      <c r="M233" s="37">
        <v>0</v>
      </c>
      <c r="N233" s="38">
        <v>0</v>
      </c>
      <c r="O233" s="37">
        <v>0</v>
      </c>
      <c r="P233" s="656">
        <v>0</v>
      </c>
      <c r="Q233" s="37">
        <v>0</v>
      </c>
      <c r="R233" s="37">
        <v>0</v>
      </c>
      <c r="S233" s="37"/>
      <c r="T233" s="39"/>
      <c r="U233" s="39"/>
      <c r="V233" s="39"/>
      <c r="W233" s="39"/>
      <c r="X233" s="39"/>
      <c r="Y233" s="39"/>
      <c r="Z233" s="39"/>
      <c r="AA233" s="39"/>
      <c r="AB233" s="39"/>
      <c r="AC233" s="41"/>
      <c r="AD233" s="41"/>
      <c r="AE233" s="41"/>
      <c r="AF233" s="41"/>
      <c r="AG233" s="41"/>
      <c r="AH233" s="41"/>
      <c r="AI233" s="41"/>
      <c r="AJ233" s="41"/>
      <c r="AK233" s="41"/>
      <c r="AL233" s="41"/>
      <c r="AM233" s="41"/>
      <c r="AN233" s="41"/>
      <c r="AO233" s="41"/>
      <c r="AP233" s="580">
        <f t="shared" si="41"/>
        <v>0</v>
      </c>
      <c r="AQ233" s="48"/>
      <c r="AR233" s="18">
        <f t="shared" si="42"/>
        <v>0</v>
      </c>
      <c r="AS233" s="48"/>
      <c r="AT233" s="46">
        <f t="shared" si="43"/>
        <v>0</v>
      </c>
    </row>
    <row r="234" spans="1:46" s="634" customFormat="1" ht="21" customHeight="1">
      <c r="A234" s="769"/>
      <c r="B234" s="769"/>
      <c r="C234" s="770" t="s">
        <v>328</v>
      </c>
      <c r="D234" s="772">
        <v>40756</v>
      </c>
      <c r="E234" s="53">
        <v>21724</v>
      </c>
      <c r="F234" s="659" t="s">
        <v>368</v>
      </c>
      <c r="G234" s="37"/>
      <c r="H234" s="38"/>
      <c r="I234" s="37"/>
      <c r="J234" s="38"/>
      <c r="K234" s="37">
        <v>0</v>
      </c>
      <c r="L234" s="38">
        <v>0</v>
      </c>
      <c r="M234" s="37">
        <v>0</v>
      </c>
      <c r="N234" s="38">
        <v>0</v>
      </c>
      <c r="O234" s="37">
        <v>0</v>
      </c>
      <c r="P234" s="656">
        <v>0</v>
      </c>
      <c r="Q234" s="37">
        <v>0</v>
      </c>
      <c r="R234" s="37">
        <v>0</v>
      </c>
      <c r="S234" s="37"/>
      <c r="T234" s="39"/>
      <c r="U234" s="578"/>
      <c r="V234" s="578"/>
      <c r="W234" s="578"/>
      <c r="X234" s="578"/>
      <c r="Y234" s="578"/>
      <c r="Z234" s="578"/>
      <c r="AA234" s="578"/>
      <c r="AB234" s="578"/>
      <c r="AC234" s="579"/>
      <c r="AD234" s="579"/>
      <c r="AE234" s="579"/>
      <c r="AF234" s="579"/>
      <c r="AG234" s="579"/>
      <c r="AH234" s="579"/>
      <c r="AI234" s="579"/>
      <c r="AJ234" s="579"/>
      <c r="AK234" s="579"/>
      <c r="AL234" s="579"/>
      <c r="AM234" s="579"/>
      <c r="AN234" s="579"/>
      <c r="AO234" s="579"/>
      <c r="AP234" s="580">
        <f t="shared" si="41"/>
        <v>0</v>
      </c>
      <c r="AQ234" s="48"/>
      <c r="AR234" s="18">
        <f t="shared" si="42"/>
        <v>0</v>
      </c>
      <c r="AS234" s="48"/>
      <c r="AT234" s="46">
        <f t="shared" si="43"/>
        <v>0</v>
      </c>
    </row>
    <row r="235" spans="1:46" s="634" customFormat="1" ht="21" customHeight="1">
      <c r="A235" s="769"/>
      <c r="B235" s="769"/>
      <c r="C235" s="770" t="s">
        <v>206</v>
      </c>
      <c r="D235" s="771">
        <v>40710</v>
      </c>
      <c r="E235" s="53">
        <v>38380</v>
      </c>
      <c r="F235" s="659" t="s">
        <v>368</v>
      </c>
      <c r="G235" s="37"/>
      <c r="H235" s="64"/>
      <c r="I235" s="37"/>
      <c r="J235" s="64"/>
      <c r="K235" s="37"/>
      <c r="L235" s="38">
        <v>0</v>
      </c>
      <c r="M235" s="37"/>
      <c r="N235" s="38">
        <v>0</v>
      </c>
      <c r="O235" s="37">
        <v>0</v>
      </c>
      <c r="P235" s="656">
        <v>0</v>
      </c>
      <c r="Q235" s="37">
        <v>0</v>
      </c>
      <c r="R235" s="37">
        <v>0</v>
      </c>
      <c r="S235" s="37"/>
      <c r="T235" s="39"/>
      <c r="U235" s="39"/>
      <c r="V235" s="39"/>
      <c r="W235" s="39"/>
      <c r="X235" s="39"/>
      <c r="Y235" s="39"/>
      <c r="Z235" s="39"/>
      <c r="AA235" s="39"/>
      <c r="AB235" s="39"/>
      <c r="AC235" s="41"/>
      <c r="AD235" s="41"/>
      <c r="AE235" s="41"/>
      <c r="AF235" s="41"/>
      <c r="AG235" s="41"/>
      <c r="AH235" s="41"/>
      <c r="AI235" s="41"/>
      <c r="AJ235" s="41"/>
      <c r="AK235" s="41"/>
      <c r="AL235" s="41"/>
      <c r="AM235" s="41"/>
      <c r="AN235" s="41"/>
      <c r="AO235" s="41"/>
      <c r="AP235" s="580">
        <f t="shared" ref="AP235" si="46">SUM(T235:AB235)</f>
        <v>0</v>
      </c>
      <c r="AQ235" s="48"/>
      <c r="AR235" s="412">
        <f t="shared" si="42"/>
        <v>0</v>
      </c>
      <c r="AS235" s="48"/>
      <c r="AT235" s="33">
        <f t="shared" ref="AT235" si="47">SUM(AP235,AR235)</f>
        <v>0</v>
      </c>
    </row>
    <row r="236" spans="1:46" s="634" customFormat="1" ht="21" customHeight="1">
      <c r="A236" s="769"/>
      <c r="B236" s="769"/>
      <c r="C236" s="770" t="s">
        <v>351</v>
      </c>
      <c r="D236" s="775">
        <v>42423</v>
      </c>
      <c r="E236" s="53">
        <v>33198</v>
      </c>
      <c r="F236" s="659" t="s">
        <v>368</v>
      </c>
      <c r="G236" s="37">
        <v>0</v>
      </c>
      <c r="H236" s="38">
        <v>0</v>
      </c>
      <c r="I236" s="37">
        <v>0</v>
      </c>
      <c r="J236" s="38">
        <v>0</v>
      </c>
      <c r="K236" s="37">
        <v>0</v>
      </c>
      <c r="L236" s="38">
        <v>0</v>
      </c>
      <c r="M236" s="37">
        <v>0</v>
      </c>
      <c r="N236" s="38">
        <v>0</v>
      </c>
      <c r="O236" s="37">
        <v>0</v>
      </c>
      <c r="P236" s="656">
        <v>0</v>
      </c>
      <c r="Q236" s="37">
        <v>0</v>
      </c>
      <c r="R236" s="37">
        <v>0</v>
      </c>
      <c r="S236" s="37"/>
      <c r="T236" s="39"/>
      <c r="U236" s="578"/>
      <c r="V236" s="578"/>
      <c r="W236" s="578"/>
      <c r="X236" s="578"/>
      <c r="Y236" s="578"/>
      <c r="Z236" s="578"/>
      <c r="AA236" s="578"/>
      <c r="AB236" s="578"/>
      <c r="AC236" s="579"/>
      <c r="AD236" s="579"/>
      <c r="AE236" s="579"/>
      <c r="AF236" s="579"/>
      <c r="AG236" s="579"/>
      <c r="AH236" s="579"/>
      <c r="AI236" s="579"/>
      <c r="AJ236" s="579"/>
      <c r="AK236" s="579"/>
      <c r="AL236" s="579"/>
      <c r="AM236" s="579"/>
      <c r="AN236" s="579"/>
      <c r="AO236" s="579"/>
      <c r="AP236" s="580">
        <f t="shared" si="41"/>
        <v>0</v>
      </c>
      <c r="AQ236" s="48"/>
      <c r="AR236" s="18">
        <f t="shared" si="42"/>
        <v>0</v>
      </c>
      <c r="AS236" s="48"/>
      <c r="AT236" s="46">
        <f t="shared" si="43"/>
        <v>0</v>
      </c>
    </row>
    <row r="238" spans="1:46" s="85" customFormat="1" ht="44.25" customHeight="1">
      <c r="B238" s="2"/>
      <c r="C238" s="99" t="s">
        <v>1682</v>
      </c>
      <c r="D238" s="3"/>
      <c r="E238" s="86"/>
      <c r="F238" s="86"/>
    </row>
    <row r="240" spans="1:46" s="392" customFormat="1" ht="35.25" customHeight="1">
      <c r="A240" s="419" t="s">
        <v>12</v>
      </c>
      <c r="B240" s="419" t="s">
        <v>13</v>
      </c>
      <c r="C240" s="21" t="s">
        <v>1592</v>
      </c>
      <c r="D240" s="22" t="s">
        <v>15</v>
      </c>
      <c r="E240" s="22" t="s">
        <v>16</v>
      </c>
      <c r="F240" s="22"/>
      <c r="G240" s="25" t="s">
        <v>17</v>
      </c>
      <c r="H240" s="26" t="s">
        <v>18</v>
      </c>
      <c r="I240" s="25" t="s">
        <v>19</v>
      </c>
      <c r="J240" s="26" t="s">
        <v>20</v>
      </c>
      <c r="K240" s="25" t="s">
        <v>21</v>
      </c>
      <c r="L240" s="24" t="s">
        <v>22</v>
      </c>
      <c r="M240" s="27" t="s">
        <v>23</v>
      </c>
      <c r="N240" s="24" t="s">
        <v>24</v>
      </c>
      <c r="O240" s="27" t="s">
        <v>25</v>
      </c>
      <c r="P240" s="27" t="s">
        <v>28</v>
      </c>
      <c r="Q240" s="27"/>
      <c r="R240" s="27" t="s">
        <v>393</v>
      </c>
      <c r="S240" s="27"/>
      <c r="T240" s="426">
        <v>7</v>
      </c>
      <c r="U240" s="426">
        <v>14</v>
      </c>
      <c r="V240" s="426">
        <v>21</v>
      </c>
      <c r="W240" s="426">
        <v>28</v>
      </c>
      <c r="X240" s="426">
        <v>4</v>
      </c>
      <c r="Y240" s="426">
        <v>11</v>
      </c>
      <c r="Z240" s="426">
        <v>18</v>
      </c>
      <c r="AA240" s="426"/>
      <c r="AB240" s="426">
        <v>25</v>
      </c>
      <c r="AC240" s="426">
        <v>2</v>
      </c>
      <c r="AD240" s="426">
        <v>9</v>
      </c>
      <c r="AE240" s="426">
        <v>16</v>
      </c>
      <c r="AF240" s="426">
        <v>30</v>
      </c>
      <c r="AG240" s="426">
        <v>6</v>
      </c>
      <c r="AH240" s="426">
        <v>13</v>
      </c>
      <c r="AI240" s="426">
        <v>20</v>
      </c>
      <c r="AJ240" s="426">
        <v>27</v>
      </c>
      <c r="AK240" s="426">
        <v>3</v>
      </c>
      <c r="AL240" s="426">
        <v>10</v>
      </c>
      <c r="AM240" s="426">
        <v>17</v>
      </c>
      <c r="AN240" s="426"/>
      <c r="AO240" s="426">
        <v>24</v>
      </c>
      <c r="AP240" s="30" t="s">
        <v>393</v>
      </c>
      <c r="AQ240" s="31"/>
      <c r="AR240" s="30" t="s">
        <v>422</v>
      </c>
      <c r="AT240" s="32" t="s">
        <v>28</v>
      </c>
    </row>
    <row r="241" spans="1:46" s="48" customFormat="1" ht="21" customHeight="1">
      <c r="A241" s="79"/>
      <c r="B241" s="33"/>
      <c r="C241" s="34" t="s">
        <v>425</v>
      </c>
      <c r="D241" s="102">
        <v>40977</v>
      </c>
      <c r="E241" s="103">
        <v>15155</v>
      </c>
      <c r="F241" s="103"/>
      <c r="G241" s="37">
        <v>0</v>
      </c>
      <c r="H241" s="38">
        <v>0</v>
      </c>
      <c r="I241" s="37">
        <v>0</v>
      </c>
      <c r="J241" s="38">
        <v>0</v>
      </c>
      <c r="K241" s="37">
        <v>0</v>
      </c>
      <c r="L241" s="38">
        <v>0</v>
      </c>
      <c r="M241" s="37">
        <v>0</v>
      </c>
      <c r="N241" s="38">
        <v>0</v>
      </c>
      <c r="O241" s="37">
        <v>0</v>
      </c>
      <c r="P241" s="37"/>
      <c r="Q241" s="37"/>
      <c r="R241" s="37"/>
      <c r="S241" s="37"/>
      <c r="T241" s="39"/>
      <c r="U241" s="39"/>
      <c r="V241" s="39"/>
      <c r="W241" s="39"/>
      <c r="X241" s="39"/>
      <c r="Y241" s="39"/>
      <c r="Z241" s="39"/>
      <c r="AA241" s="39"/>
      <c r="AB241" s="39"/>
      <c r="AC241" s="39"/>
      <c r="AD241" s="39"/>
      <c r="AE241" s="39"/>
      <c r="AF241" s="39"/>
      <c r="AG241" s="41"/>
      <c r="AH241" s="41"/>
      <c r="AI241" s="41"/>
      <c r="AJ241" s="41"/>
      <c r="AK241" s="41"/>
      <c r="AL241" s="41"/>
      <c r="AM241" s="41"/>
      <c r="AN241" s="41"/>
      <c r="AO241" s="41"/>
      <c r="AP241" s="580"/>
      <c r="AR241" s="412"/>
      <c r="AT241" s="33"/>
    </row>
    <row r="242" spans="1:46" s="48" customFormat="1" ht="21" customHeight="1">
      <c r="A242" s="60"/>
      <c r="B242" s="33"/>
      <c r="C242" s="34" t="s">
        <v>426</v>
      </c>
      <c r="D242" s="104">
        <v>40862</v>
      </c>
      <c r="E242" s="103">
        <v>40124</v>
      </c>
      <c r="F242" s="103"/>
      <c r="G242" s="37">
        <v>1</v>
      </c>
      <c r="H242" s="38">
        <v>0</v>
      </c>
      <c r="I242" s="37">
        <v>1</v>
      </c>
      <c r="J242" s="38">
        <v>0</v>
      </c>
      <c r="K242" s="37">
        <v>0</v>
      </c>
      <c r="L242" s="38">
        <v>0</v>
      </c>
      <c r="M242" s="37">
        <v>0</v>
      </c>
      <c r="N242" s="38">
        <v>0</v>
      </c>
      <c r="O242" s="37">
        <v>0</v>
      </c>
      <c r="P242" s="37"/>
      <c r="Q242" s="37"/>
      <c r="R242" s="37"/>
      <c r="S242" s="37"/>
      <c r="T242" s="39"/>
      <c r="U242" s="578"/>
      <c r="V242" s="578"/>
      <c r="W242" s="578"/>
      <c r="X242" s="578"/>
      <c r="Y242" s="578"/>
      <c r="Z242" s="578"/>
      <c r="AA242" s="578"/>
      <c r="AB242" s="578"/>
      <c r="AC242" s="578"/>
      <c r="AD242" s="578"/>
      <c r="AE242" s="578"/>
      <c r="AF242" s="578"/>
      <c r="AG242" s="579"/>
      <c r="AH242" s="579"/>
      <c r="AI242" s="579"/>
      <c r="AJ242" s="579"/>
      <c r="AK242" s="579"/>
      <c r="AL242" s="579"/>
      <c r="AM242" s="579"/>
      <c r="AN242" s="579"/>
      <c r="AO242" s="579"/>
      <c r="AP242" s="580"/>
      <c r="AR242" s="412"/>
      <c r="AT242" s="33"/>
    </row>
    <row r="243" spans="1:46" s="48" customFormat="1" ht="21" customHeight="1">
      <c r="A243" s="79"/>
      <c r="B243" s="33"/>
      <c r="C243" s="34" t="s">
        <v>427</v>
      </c>
      <c r="D243" s="103">
        <v>38927</v>
      </c>
      <c r="E243" s="103">
        <v>25180</v>
      </c>
      <c r="F243" s="103"/>
      <c r="G243" s="37">
        <v>0</v>
      </c>
      <c r="H243" s="38">
        <v>0</v>
      </c>
      <c r="I243" s="37">
        <v>0</v>
      </c>
      <c r="J243" s="38">
        <v>0</v>
      </c>
      <c r="K243" s="37">
        <v>0</v>
      </c>
      <c r="L243" s="38">
        <v>0</v>
      </c>
      <c r="M243" s="37">
        <v>0</v>
      </c>
      <c r="N243" s="38">
        <v>0</v>
      </c>
      <c r="O243" s="37">
        <v>0</v>
      </c>
      <c r="P243" s="37"/>
      <c r="Q243" s="37"/>
      <c r="R243" s="37"/>
      <c r="S243" s="37"/>
      <c r="T243" s="39"/>
      <c r="U243" s="39"/>
      <c r="V243" s="39"/>
      <c r="W243" s="39"/>
      <c r="X243" s="39"/>
      <c r="Y243" s="39"/>
      <c r="Z243" s="39"/>
      <c r="AA243" s="39"/>
      <c r="AB243" s="39"/>
      <c r="AC243" s="39"/>
      <c r="AD243" s="39"/>
      <c r="AE243" s="39"/>
      <c r="AF243" s="39"/>
      <c r="AG243" s="41"/>
      <c r="AH243" s="41"/>
      <c r="AI243" s="41"/>
      <c r="AJ243" s="41"/>
      <c r="AK243" s="41"/>
      <c r="AL243" s="41"/>
      <c r="AM243" s="41"/>
      <c r="AN243" s="41"/>
      <c r="AO243" s="41"/>
      <c r="AP243" s="580"/>
      <c r="AR243" s="412"/>
      <c r="AT243" s="33"/>
    </row>
    <row r="244" spans="1:46" s="48" customFormat="1" ht="21" customHeight="1">
      <c r="A244" s="33"/>
      <c r="B244" s="33"/>
      <c r="C244" s="34" t="s">
        <v>388</v>
      </c>
      <c r="D244" s="105">
        <v>42296</v>
      </c>
      <c r="E244" s="103">
        <v>42289</v>
      </c>
      <c r="F244" s="103"/>
      <c r="G244" s="37"/>
      <c r="H244" s="38"/>
      <c r="I244" s="37"/>
      <c r="J244" s="38"/>
      <c r="K244" s="37">
        <v>0</v>
      </c>
      <c r="L244" s="38">
        <v>0</v>
      </c>
      <c r="M244" s="37">
        <v>0</v>
      </c>
      <c r="N244" s="38">
        <v>0</v>
      </c>
      <c r="O244" s="37">
        <v>0</v>
      </c>
      <c r="P244" s="37"/>
      <c r="Q244" s="37"/>
      <c r="R244" s="37"/>
      <c r="S244" s="37"/>
      <c r="T244" s="39"/>
      <c r="U244" s="39"/>
      <c r="V244" s="39"/>
      <c r="W244" s="39"/>
      <c r="X244" s="39"/>
      <c r="Y244" s="39"/>
      <c r="Z244" s="39"/>
      <c r="AA244" s="39"/>
      <c r="AB244" s="39"/>
      <c r="AC244" s="39"/>
      <c r="AD244" s="39"/>
      <c r="AE244" s="39"/>
      <c r="AF244" s="39"/>
      <c r="AG244" s="41"/>
      <c r="AH244" s="41"/>
      <c r="AI244" s="41"/>
      <c r="AJ244" s="41"/>
      <c r="AK244" s="41"/>
      <c r="AL244" s="41"/>
      <c r="AM244" s="41"/>
      <c r="AN244" s="41"/>
      <c r="AO244" s="41"/>
      <c r="AP244" s="580"/>
      <c r="AR244" s="412"/>
      <c r="AT244" s="33"/>
    </row>
    <row r="245" spans="1:46" s="55" customFormat="1" ht="21.75" customHeight="1">
      <c r="A245" s="60"/>
      <c r="B245" s="33"/>
      <c r="C245" s="34" t="s">
        <v>389</v>
      </c>
      <c r="D245" s="100">
        <v>41484</v>
      </c>
      <c r="E245" s="103">
        <v>41444</v>
      </c>
      <c r="F245" s="103"/>
      <c r="G245" s="37"/>
      <c r="H245" s="38"/>
      <c r="I245" s="37"/>
      <c r="J245" s="38"/>
      <c r="K245" s="37"/>
      <c r="L245" s="38">
        <v>0</v>
      </c>
      <c r="M245" s="37">
        <v>0</v>
      </c>
      <c r="N245" s="38">
        <v>0</v>
      </c>
      <c r="O245" s="37">
        <v>0</v>
      </c>
      <c r="P245" s="37"/>
      <c r="Q245" s="37"/>
      <c r="R245" s="37"/>
      <c r="S245" s="37"/>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580"/>
      <c r="AQ245" s="39"/>
      <c r="AR245" s="412"/>
      <c r="AS245" s="39"/>
      <c r="AT245" s="33"/>
    </row>
    <row r="246" spans="1:46" s="48" customFormat="1" ht="21" customHeight="1">
      <c r="A246" s="33"/>
      <c r="B246" s="33"/>
      <c r="C246" s="34" t="s">
        <v>429</v>
      </c>
      <c r="D246" s="105">
        <v>37694</v>
      </c>
      <c r="E246" s="103">
        <v>37748</v>
      </c>
      <c r="F246" s="103"/>
      <c r="G246" s="37"/>
      <c r="H246" s="38"/>
      <c r="I246" s="37"/>
      <c r="J246" s="38"/>
      <c r="K246" s="37">
        <v>0</v>
      </c>
      <c r="L246" s="38">
        <v>0</v>
      </c>
      <c r="M246" s="37">
        <v>0</v>
      </c>
      <c r="N246" s="38">
        <v>0</v>
      </c>
      <c r="O246" s="37">
        <v>0</v>
      </c>
      <c r="P246" s="37"/>
      <c r="Q246" s="37"/>
      <c r="R246" s="37"/>
      <c r="S246" s="37"/>
      <c r="T246" s="39"/>
      <c r="U246" s="578"/>
      <c r="V246" s="578"/>
      <c r="W246" s="578"/>
      <c r="X246" s="578"/>
      <c r="Y246" s="578"/>
      <c r="Z246" s="578"/>
      <c r="AA246" s="578"/>
      <c r="AB246" s="578"/>
      <c r="AC246" s="578"/>
      <c r="AD246" s="578"/>
      <c r="AE246" s="578"/>
      <c r="AF246" s="578"/>
      <c r="AG246" s="579"/>
      <c r="AH246" s="579"/>
      <c r="AI246" s="579"/>
      <c r="AJ246" s="579"/>
      <c r="AK246" s="579"/>
      <c r="AL246" s="579"/>
      <c r="AM246" s="579"/>
      <c r="AN246" s="579"/>
      <c r="AO246" s="579"/>
      <c r="AP246" s="580"/>
      <c r="AR246" s="412"/>
      <c r="AT246" s="33"/>
    </row>
    <row r="247" spans="1:46" s="48" customFormat="1" ht="21" customHeight="1">
      <c r="A247" s="79"/>
      <c r="B247" s="33"/>
      <c r="C247" s="34" t="s">
        <v>430</v>
      </c>
      <c r="D247" s="103">
        <v>41311</v>
      </c>
      <c r="E247" s="103">
        <v>22463</v>
      </c>
      <c r="F247" s="103"/>
      <c r="G247" s="37">
        <v>0</v>
      </c>
      <c r="H247" s="38">
        <v>0</v>
      </c>
      <c r="I247" s="37">
        <v>0</v>
      </c>
      <c r="J247" s="38">
        <v>0</v>
      </c>
      <c r="K247" s="37">
        <v>0</v>
      </c>
      <c r="L247" s="38">
        <v>0</v>
      </c>
      <c r="M247" s="37">
        <v>0</v>
      </c>
      <c r="N247" s="38">
        <v>1</v>
      </c>
      <c r="O247" s="37">
        <v>1</v>
      </c>
      <c r="P247" s="37"/>
      <c r="Q247" s="37"/>
      <c r="R247" s="37"/>
      <c r="S247" s="37"/>
      <c r="T247" s="39"/>
      <c r="U247" s="39"/>
      <c r="V247" s="39"/>
      <c r="W247" s="39"/>
      <c r="X247" s="39"/>
      <c r="Y247" s="39"/>
      <c r="Z247" s="39"/>
      <c r="AA247" s="39"/>
      <c r="AB247" s="39"/>
      <c r="AC247" s="39"/>
      <c r="AD247" s="39"/>
      <c r="AE247" s="39"/>
      <c r="AF247" s="39"/>
      <c r="AG247" s="41"/>
      <c r="AH247" s="41"/>
      <c r="AI247" s="41"/>
      <c r="AJ247" s="41"/>
      <c r="AK247" s="41"/>
      <c r="AL247" s="41"/>
      <c r="AM247" s="41"/>
      <c r="AN247" s="41"/>
      <c r="AO247" s="41"/>
      <c r="AP247" s="580"/>
      <c r="AR247" s="412"/>
      <c r="AT247" s="33"/>
    </row>
    <row r="248" spans="1:46" s="48" customFormat="1" ht="21" customHeight="1">
      <c r="A248" s="79"/>
      <c r="B248" s="33"/>
      <c r="C248" s="34" t="s">
        <v>431</v>
      </c>
      <c r="D248" s="106">
        <v>42353</v>
      </c>
      <c r="E248" s="103">
        <v>21297</v>
      </c>
      <c r="F248" s="103"/>
      <c r="G248" s="37">
        <v>0</v>
      </c>
      <c r="H248" s="38">
        <v>1</v>
      </c>
      <c r="I248" s="37">
        <v>1</v>
      </c>
      <c r="J248" s="38">
        <v>0</v>
      </c>
      <c r="K248" s="37">
        <v>1</v>
      </c>
      <c r="L248" s="38">
        <v>4</v>
      </c>
      <c r="M248" s="37">
        <v>5</v>
      </c>
      <c r="N248" s="38">
        <v>4</v>
      </c>
      <c r="O248" s="37">
        <v>9</v>
      </c>
      <c r="P248" s="37"/>
      <c r="Q248" s="37"/>
      <c r="R248" s="37"/>
      <c r="S248" s="37"/>
      <c r="T248" s="39"/>
      <c r="U248" s="39"/>
      <c r="V248" s="39"/>
      <c r="W248" s="39"/>
      <c r="X248" s="39"/>
      <c r="Y248" s="39"/>
      <c r="Z248" s="39"/>
      <c r="AA248" s="39"/>
      <c r="AB248" s="39"/>
      <c r="AC248" s="39"/>
      <c r="AD248" s="39"/>
      <c r="AE248" s="39"/>
      <c r="AF248" s="39"/>
      <c r="AG248" s="41"/>
      <c r="AH248" s="41"/>
      <c r="AI248" s="41"/>
      <c r="AJ248" s="41"/>
      <c r="AK248" s="41"/>
      <c r="AL248" s="41"/>
      <c r="AM248" s="41"/>
      <c r="AN248" s="41"/>
      <c r="AO248" s="41"/>
      <c r="AP248" s="580"/>
      <c r="AR248" s="412"/>
      <c r="AT248" s="33"/>
    </row>
    <row r="249" spans="1:46" s="48" customFormat="1" ht="21" customHeight="1">
      <c r="A249" s="79"/>
      <c r="B249" s="33"/>
      <c r="C249" s="34" t="s">
        <v>432</v>
      </c>
      <c r="D249" s="104">
        <v>41099</v>
      </c>
      <c r="E249" s="103">
        <v>25397</v>
      </c>
      <c r="F249" s="103"/>
      <c r="G249" s="37"/>
      <c r="H249" s="38"/>
      <c r="I249" s="37"/>
      <c r="J249" s="38"/>
      <c r="K249" s="37">
        <v>0</v>
      </c>
      <c r="L249" s="38">
        <v>0</v>
      </c>
      <c r="M249" s="37">
        <v>0</v>
      </c>
      <c r="N249" s="38">
        <v>0</v>
      </c>
      <c r="O249" s="37">
        <v>0</v>
      </c>
      <c r="P249" s="37"/>
      <c r="Q249" s="37"/>
      <c r="R249" s="37"/>
      <c r="S249" s="37"/>
      <c r="T249" s="39"/>
      <c r="U249" s="39"/>
      <c r="V249" s="39"/>
      <c r="W249" s="39"/>
      <c r="X249" s="39"/>
      <c r="Y249" s="39"/>
      <c r="Z249" s="39"/>
      <c r="AA249" s="39"/>
      <c r="AB249" s="39"/>
      <c r="AC249" s="39"/>
      <c r="AD249" s="39"/>
      <c r="AE249" s="39"/>
      <c r="AF249" s="39"/>
      <c r="AG249" s="41"/>
      <c r="AH249" s="41"/>
      <c r="AI249" s="41"/>
      <c r="AJ249" s="41"/>
      <c r="AK249" s="41"/>
      <c r="AL249" s="41"/>
      <c r="AM249" s="41"/>
      <c r="AN249" s="41"/>
      <c r="AO249" s="41"/>
      <c r="AP249" s="580"/>
      <c r="AR249" s="412"/>
      <c r="AT249" s="33"/>
    </row>
    <row r="250" spans="1:46" s="48" customFormat="1" ht="21" customHeight="1">
      <c r="A250" s="60"/>
      <c r="B250" s="33"/>
      <c r="C250" s="58" t="s">
        <v>433</v>
      </c>
      <c r="D250" s="104">
        <v>41099</v>
      </c>
      <c r="E250" s="103">
        <v>28520</v>
      </c>
      <c r="F250" s="103"/>
      <c r="G250" s="37"/>
      <c r="H250" s="38"/>
      <c r="I250" s="37"/>
      <c r="J250" s="38"/>
      <c r="K250" s="37">
        <v>0</v>
      </c>
      <c r="L250" s="38">
        <v>0</v>
      </c>
      <c r="M250" s="37">
        <v>0</v>
      </c>
      <c r="N250" s="38">
        <v>0</v>
      </c>
      <c r="O250" s="37">
        <v>0</v>
      </c>
      <c r="P250" s="37"/>
      <c r="Q250" s="37"/>
      <c r="R250" s="37"/>
      <c r="S250" s="37"/>
      <c r="T250" s="39"/>
      <c r="U250" s="578"/>
      <c r="V250" s="578"/>
      <c r="W250" s="578"/>
      <c r="X250" s="578"/>
      <c r="Y250" s="578"/>
      <c r="Z250" s="578"/>
      <c r="AA250" s="578"/>
      <c r="AB250" s="578"/>
      <c r="AC250" s="578"/>
      <c r="AD250" s="578"/>
      <c r="AE250" s="578"/>
      <c r="AF250" s="578"/>
      <c r="AG250" s="579"/>
      <c r="AH250" s="579"/>
      <c r="AI250" s="579"/>
      <c r="AJ250" s="579"/>
      <c r="AK250" s="579"/>
      <c r="AL250" s="579"/>
      <c r="AM250" s="579"/>
      <c r="AN250" s="579"/>
      <c r="AO250" s="579"/>
      <c r="AP250" s="580"/>
      <c r="AR250" s="412"/>
      <c r="AT250" s="33"/>
    </row>
    <row r="251" spans="1:46" s="48" customFormat="1" ht="21" customHeight="1">
      <c r="A251" s="33"/>
      <c r="B251" s="33"/>
      <c r="C251" s="34" t="s">
        <v>434</v>
      </c>
      <c r="D251" s="104">
        <v>39066</v>
      </c>
      <c r="E251" s="103">
        <v>41548</v>
      </c>
      <c r="F251" s="103"/>
      <c r="G251" s="37">
        <v>0</v>
      </c>
      <c r="H251" s="38">
        <v>0</v>
      </c>
      <c r="I251" s="37">
        <v>0</v>
      </c>
      <c r="J251" s="38">
        <v>0</v>
      </c>
      <c r="K251" s="37">
        <v>0</v>
      </c>
      <c r="L251" s="38">
        <v>0</v>
      </c>
      <c r="M251" s="37">
        <v>0</v>
      </c>
      <c r="N251" s="38">
        <v>0</v>
      </c>
      <c r="O251" s="37">
        <v>0</v>
      </c>
      <c r="P251" s="37"/>
      <c r="Q251" s="37"/>
      <c r="R251" s="37"/>
      <c r="S251" s="37"/>
      <c r="T251" s="39"/>
      <c r="U251" s="39"/>
      <c r="V251" s="39"/>
      <c r="W251" s="39"/>
      <c r="X251" s="39"/>
      <c r="Y251" s="39"/>
      <c r="Z251" s="39"/>
      <c r="AA251" s="39"/>
      <c r="AB251" s="39"/>
      <c r="AC251" s="39"/>
      <c r="AD251" s="39"/>
      <c r="AE251" s="39"/>
      <c r="AF251" s="39"/>
      <c r="AG251" s="41"/>
      <c r="AH251" s="41"/>
      <c r="AI251" s="41"/>
      <c r="AJ251" s="41"/>
      <c r="AK251" s="41"/>
      <c r="AL251" s="41"/>
      <c r="AM251" s="41"/>
      <c r="AN251" s="41"/>
      <c r="AO251" s="41"/>
      <c r="AP251" s="580"/>
      <c r="AR251" s="412"/>
      <c r="AT251" s="33"/>
    </row>
    <row r="252" spans="1:46" s="48" customFormat="1" ht="21" customHeight="1">
      <c r="A252" s="33"/>
      <c r="B252" s="33"/>
      <c r="C252" s="34" t="s">
        <v>435</v>
      </c>
      <c r="D252" s="104">
        <v>42562</v>
      </c>
      <c r="E252" s="103">
        <v>42562</v>
      </c>
      <c r="F252" s="103"/>
      <c r="G252" s="37"/>
      <c r="H252" s="38"/>
      <c r="I252" s="37"/>
      <c r="J252" s="38"/>
      <c r="K252" s="37">
        <v>0</v>
      </c>
      <c r="L252" s="38">
        <v>0</v>
      </c>
      <c r="M252" s="37">
        <v>0</v>
      </c>
      <c r="N252" s="38">
        <v>0</v>
      </c>
      <c r="O252" s="37">
        <v>0</v>
      </c>
      <c r="P252" s="37"/>
      <c r="Q252" s="37"/>
      <c r="R252" s="37"/>
      <c r="S252" s="37"/>
      <c r="T252" s="39"/>
      <c r="U252" s="39"/>
      <c r="V252" s="39"/>
      <c r="W252" s="39"/>
      <c r="X252" s="39"/>
      <c r="Y252" s="39"/>
      <c r="Z252" s="39"/>
      <c r="AA252" s="39"/>
      <c r="AB252" s="39"/>
      <c r="AC252" s="39"/>
      <c r="AD252" s="39"/>
      <c r="AE252" s="39"/>
      <c r="AF252" s="39"/>
      <c r="AG252" s="41"/>
      <c r="AH252" s="41"/>
      <c r="AI252" s="41"/>
      <c r="AJ252" s="41"/>
      <c r="AK252" s="41"/>
      <c r="AL252" s="41"/>
      <c r="AM252" s="41"/>
      <c r="AN252" s="41"/>
      <c r="AO252" s="41"/>
      <c r="AP252" s="580"/>
      <c r="AR252" s="412"/>
      <c r="AT252" s="33"/>
    </row>
    <row r="253" spans="1:46" s="48" customFormat="1" ht="21" customHeight="1">
      <c r="A253" s="33"/>
      <c r="B253" s="33"/>
      <c r="C253" s="34" t="s">
        <v>436</v>
      </c>
      <c r="D253" s="103">
        <v>36648</v>
      </c>
      <c r="E253" s="103">
        <v>36670</v>
      </c>
      <c r="F253" s="103"/>
      <c r="G253" s="37"/>
      <c r="H253" s="38"/>
      <c r="I253" s="37"/>
      <c r="J253" s="38"/>
      <c r="K253" s="37">
        <v>0</v>
      </c>
      <c r="L253" s="38">
        <v>0</v>
      </c>
      <c r="M253" s="37">
        <v>0</v>
      </c>
      <c r="N253" s="38">
        <v>0</v>
      </c>
      <c r="O253" s="37">
        <v>0</v>
      </c>
      <c r="P253" s="37"/>
      <c r="Q253" s="37"/>
      <c r="R253" s="37"/>
      <c r="S253" s="37"/>
      <c r="T253" s="39"/>
      <c r="U253" s="578"/>
      <c r="V253" s="578"/>
      <c r="W253" s="578"/>
      <c r="X253" s="578"/>
      <c r="Y253" s="578"/>
      <c r="Z253" s="578"/>
      <c r="AA253" s="578"/>
      <c r="AB253" s="578"/>
      <c r="AC253" s="578"/>
      <c r="AD253" s="578"/>
      <c r="AE253" s="578"/>
      <c r="AF253" s="578"/>
      <c r="AG253" s="579"/>
      <c r="AH253" s="579"/>
      <c r="AI253" s="579"/>
      <c r="AJ253" s="579"/>
      <c r="AK253" s="579"/>
      <c r="AL253" s="579"/>
      <c r="AM253" s="579"/>
      <c r="AN253" s="579"/>
      <c r="AO253" s="579"/>
      <c r="AP253" s="580"/>
      <c r="AR253" s="412"/>
      <c r="AT253" s="33"/>
    </row>
    <row r="254" spans="1:46" s="48" customFormat="1" ht="21" customHeight="1">
      <c r="A254" s="33"/>
      <c r="B254" s="33"/>
      <c r="C254" s="34" t="s">
        <v>390</v>
      </c>
      <c r="D254" s="101">
        <v>41289</v>
      </c>
      <c r="E254" s="103">
        <v>41270</v>
      </c>
      <c r="F254" s="103"/>
      <c r="G254" s="37">
        <v>21</v>
      </c>
      <c r="H254" s="38">
        <v>19</v>
      </c>
      <c r="I254" s="37">
        <v>40</v>
      </c>
      <c r="J254" s="38">
        <v>20</v>
      </c>
      <c r="K254" s="37">
        <v>60</v>
      </c>
      <c r="L254" s="38">
        <v>19</v>
      </c>
      <c r="M254" s="37">
        <v>79</v>
      </c>
      <c r="N254" s="38">
        <v>13</v>
      </c>
      <c r="O254" s="37">
        <v>92</v>
      </c>
      <c r="P254" s="37"/>
      <c r="Q254" s="37"/>
      <c r="R254" s="37"/>
      <c r="S254" s="37"/>
      <c r="T254" s="39"/>
      <c r="U254" s="578"/>
      <c r="V254" s="578"/>
      <c r="W254" s="578"/>
      <c r="X254" s="578"/>
      <c r="Y254" s="578"/>
      <c r="Z254" s="578"/>
      <c r="AA254" s="578"/>
      <c r="AB254" s="578"/>
      <c r="AC254" s="578"/>
      <c r="AD254" s="578"/>
      <c r="AE254" s="578"/>
      <c r="AF254" s="578"/>
      <c r="AG254" s="579"/>
      <c r="AH254" s="579"/>
      <c r="AI254" s="579"/>
      <c r="AJ254" s="579"/>
      <c r="AK254" s="579"/>
      <c r="AL254" s="579"/>
      <c r="AM254" s="579"/>
      <c r="AN254" s="579"/>
      <c r="AO254" s="579"/>
      <c r="AP254" s="580"/>
      <c r="AR254" s="412"/>
      <c r="AT254" s="33"/>
    </row>
    <row r="255" spans="1:46" s="48" customFormat="1" ht="21" customHeight="1">
      <c r="A255" s="33"/>
      <c r="B255" s="33"/>
      <c r="C255" s="34" t="s">
        <v>437</v>
      </c>
      <c r="D255" s="107">
        <v>41283</v>
      </c>
      <c r="E255" s="103">
        <v>28831</v>
      </c>
      <c r="F255" s="103"/>
      <c r="G255" s="37">
        <v>187</v>
      </c>
      <c r="H255" s="38">
        <v>16</v>
      </c>
      <c r="I255" s="37">
        <v>203</v>
      </c>
      <c r="J255" s="38">
        <v>17</v>
      </c>
      <c r="K255" s="37">
        <v>220</v>
      </c>
      <c r="L255" s="38">
        <v>0</v>
      </c>
      <c r="M255" s="37">
        <v>220</v>
      </c>
      <c r="N255" s="38">
        <v>17</v>
      </c>
      <c r="O255" s="37">
        <v>237</v>
      </c>
      <c r="P255" s="37"/>
      <c r="Q255" s="37"/>
      <c r="R255" s="37"/>
      <c r="S255" s="37"/>
      <c r="T255" s="39"/>
      <c r="U255" s="578"/>
      <c r="V255" s="578"/>
      <c r="W255" s="578"/>
      <c r="X255" s="578"/>
      <c r="Y255" s="578"/>
      <c r="Z255" s="578"/>
      <c r="AA255" s="578"/>
      <c r="AB255" s="578"/>
      <c r="AC255" s="578"/>
      <c r="AD255" s="578"/>
      <c r="AE255" s="578"/>
      <c r="AF255" s="578"/>
      <c r="AG255" s="579"/>
      <c r="AH255" s="579"/>
      <c r="AI255" s="579"/>
      <c r="AJ255" s="579"/>
      <c r="AK255" s="579"/>
      <c r="AL255" s="579"/>
      <c r="AM255" s="579"/>
      <c r="AN255" s="579"/>
      <c r="AO255" s="579"/>
      <c r="AP255" s="580"/>
      <c r="AQ255" s="581"/>
      <c r="AR255" s="412"/>
      <c r="AS255" s="581"/>
      <c r="AT255" s="33"/>
    </row>
    <row r="256" spans="1:46" s="48" customFormat="1" ht="21" customHeight="1">
      <c r="A256" s="79"/>
      <c r="B256" s="33"/>
      <c r="C256" s="34" t="s">
        <v>438</v>
      </c>
      <c r="D256" s="103">
        <v>41044</v>
      </c>
      <c r="E256" s="103">
        <v>15762</v>
      </c>
      <c r="F256" s="103"/>
      <c r="G256" s="37"/>
      <c r="H256" s="38"/>
      <c r="I256" s="37">
        <v>0</v>
      </c>
      <c r="J256" s="38">
        <v>0</v>
      </c>
      <c r="K256" s="37">
        <v>0</v>
      </c>
      <c r="L256" s="38">
        <v>2</v>
      </c>
      <c r="M256" s="37">
        <v>2</v>
      </c>
      <c r="N256" s="38">
        <v>4</v>
      </c>
      <c r="O256" s="37">
        <v>6</v>
      </c>
      <c r="P256" s="37"/>
      <c r="Q256" s="37"/>
      <c r="R256" s="37"/>
      <c r="S256" s="37"/>
      <c r="T256" s="39"/>
      <c r="U256" s="39"/>
      <c r="V256" s="39"/>
      <c r="W256" s="39"/>
      <c r="X256" s="39"/>
      <c r="Y256" s="39"/>
      <c r="Z256" s="39"/>
      <c r="AA256" s="39"/>
      <c r="AB256" s="39"/>
      <c r="AC256" s="39"/>
      <c r="AD256" s="39"/>
      <c r="AE256" s="39"/>
      <c r="AF256" s="39"/>
      <c r="AG256" s="41"/>
      <c r="AH256" s="41"/>
      <c r="AI256" s="51"/>
      <c r="AJ256" s="41"/>
      <c r="AK256" s="41"/>
      <c r="AL256" s="41"/>
      <c r="AM256" s="41"/>
      <c r="AN256" s="41"/>
      <c r="AO256" s="41"/>
      <c r="AP256" s="580"/>
      <c r="AR256" s="412"/>
      <c r="AT256" s="33"/>
    </row>
    <row r="257" spans="1:46" s="48" customFormat="1" ht="21" customHeight="1">
      <c r="A257" s="33"/>
      <c r="B257" s="33"/>
      <c r="C257" s="34" t="s">
        <v>440</v>
      </c>
      <c r="D257" s="104">
        <v>41789</v>
      </c>
      <c r="E257" s="103">
        <v>41786</v>
      </c>
      <c r="F257" s="103"/>
      <c r="G257" s="37">
        <v>0</v>
      </c>
      <c r="H257" s="38">
        <v>2</v>
      </c>
      <c r="I257" s="37">
        <v>2</v>
      </c>
      <c r="J257" s="38">
        <v>0</v>
      </c>
      <c r="K257" s="37">
        <v>2</v>
      </c>
      <c r="L257" s="38">
        <v>0</v>
      </c>
      <c r="M257" s="37">
        <v>2</v>
      </c>
      <c r="N257" s="38">
        <v>0</v>
      </c>
      <c r="O257" s="37">
        <v>0</v>
      </c>
      <c r="P257" s="37"/>
      <c r="Q257" s="37"/>
      <c r="R257" s="37"/>
      <c r="S257" s="37"/>
      <c r="T257" s="39"/>
      <c r="U257" s="39"/>
      <c r="V257" s="39"/>
      <c r="W257" s="39"/>
      <c r="X257" s="39"/>
      <c r="Y257" s="39"/>
      <c r="Z257" s="39"/>
      <c r="AA257" s="39"/>
      <c r="AB257" s="39"/>
      <c r="AC257" s="39"/>
      <c r="AD257" s="39"/>
      <c r="AE257" s="39"/>
      <c r="AF257" s="39"/>
      <c r="AG257" s="41"/>
      <c r="AH257" s="41"/>
      <c r="AI257" s="51"/>
      <c r="AJ257" s="41"/>
      <c r="AK257" s="41"/>
      <c r="AL257" s="41"/>
      <c r="AM257" s="41"/>
      <c r="AN257" s="41"/>
      <c r="AO257" s="41"/>
      <c r="AP257" s="580"/>
      <c r="AR257" s="412"/>
      <c r="AT257" s="33"/>
    </row>
  </sheetData>
  <sortState ref="A4:AT123">
    <sortCondition descending="1" ref="S4:S123"/>
    <sortCondition ref="D4:D123"/>
  </sortState>
  <pageMargins left="0.39370078740157483" right="0.39370078740157483" top="0.59055118110236227" bottom="0.39370078740157483" header="0.31496062992125984" footer="0.11811023622047245"/>
  <pageSetup paperSize="9" scale="85" orientation="portrait" verticalDpi="0" r:id="rId1"/>
  <headerFooter>
    <oddHeader>&amp;LALLEGATO "12"</oddHeader>
    <oddFooter>&amp;L&amp;D&amp;C&amp;P di &amp;N&amp;R&amp;A</oddFooter>
  </headerFooter>
  <rowBreaks count="3" manualBreakCount="3">
    <brk id="39" max="18" man="1"/>
    <brk id="81" max="18" man="1"/>
    <brk id="122" max="1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T288"/>
  <sheetViews>
    <sheetView zoomScale="60" zoomScaleNormal="60" workbookViewId="0">
      <selection activeCell="A3" sqref="A3"/>
    </sheetView>
  </sheetViews>
  <sheetFormatPr defaultColWidth="7.453125" defaultRowHeight="17.399999999999999" outlineLevelCol="1"/>
  <cols>
    <col min="1" max="1" width="8.6328125" style="85" customWidth="1"/>
    <col min="2" max="2" width="7.36328125" style="391" customWidth="1"/>
    <col min="3" max="3" width="53.54296875" style="391" customWidth="1"/>
    <col min="4" max="4" width="13.54296875" style="86" customWidth="1"/>
    <col min="5" max="5" width="12.81640625" style="86" hidden="1" customWidth="1" outlineLevel="1"/>
    <col min="6" max="6" width="15.54296875" style="86" hidden="1" customWidth="1" outlineLevel="1"/>
    <col min="7" max="18" width="8.81640625" style="48" hidden="1" customWidth="1" outlineLevel="1"/>
    <col min="19" max="19" width="8.81640625" style="48" customWidth="1" collapsed="1"/>
    <col min="20" max="40" width="3.81640625" style="85" customWidth="1"/>
    <col min="41" max="41" width="3.81640625" style="132" customWidth="1"/>
    <col min="42" max="42" width="21.1796875" style="73" customWidth="1"/>
    <col min="43" max="43" width="1.81640625" style="85" customWidth="1"/>
    <col min="44" max="44" width="21.1796875" style="98" customWidth="1"/>
    <col min="45" max="45" width="1.6328125" style="98" customWidth="1"/>
    <col min="46" max="46" width="21.1796875" style="98" customWidth="1"/>
    <col min="47" max="16384" width="7.453125" style="85"/>
  </cols>
  <sheetData>
    <row r="1" spans="1:46" ht="45.75" customHeight="1">
      <c r="A1" s="1"/>
      <c r="B1" s="583"/>
      <c r="C1" s="583"/>
      <c r="D1" s="584"/>
      <c r="G1" s="4"/>
      <c r="H1" s="4"/>
      <c r="I1" s="4"/>
      <c r="J1" s="4"/>
      <c r="K1" s="4"/>
      <c r="L1" s="4"/>
      <c r="M1" s="4"/>
      <c r="N1" s="4"/>
      <c r="O1" s="4"/>
      <c r="P1" s="4"/>
      <c r="Q1" s="4"/>
      <c r="R1" s="4"/>
      <c r="S1" s="4"/>
      <c r="T1" s="48"/>
      <c r="U1" s="48"/>
      <c r="V1" s="48"/>
      <c r="W1" s="48"/>
      <c r="X1" s="48"/>
      <c r="Y1" s="48"/>
      <c r="Z1" s="48"/>
      <c r="AA1" s="48"/>
      <c r="AB1" s="48"/>
      <c r="AC1" s="48"/>
      <c r="AD1" s="48"/>
      <c r="AE1" s="48"/>
      <c r="AF1" s="48"/>
      <c r="AG1" s="48"/>
      <c r="AH1" s="48"/>
      <c r="AI1" s="48"/>
      <c r="AJ1" s="48"/>
      <c r="AK1" s="48"/>
      <c r="AL1" s="48"/>
      <c r="AM1" s="48"/>
      <c r="AN1" s="48"/>
    </row>
    <row r="2" spans="1:46" s="391" customFormat="1" ht="35.25" customHeight="1">
      <c r="A2" s="915" t="s">
        <v>1711</v>
      </c>
      <c r="B2" s="399"/>
      <c r="C2" s="400" t="s">
        <v>1712</v>
      </c>
      <c r="D2" s="831"/>
      <c r="E2" s="9"/>
      <c r="F2" s="401"/>
      <c r="G2" s="11"/>
      <c r="H2" s="11"/>
      <c r="I2" s="10"/>
      <c r="J2" s="11"/>
      <c r="K2" s="11"/>
      <c r="L2" s="552"/>
      <c r="M2" s="11"/>
      <c r="N2" s="11"/>
      <c r="O2" s="11"/>
      <c r="P2" s="12"/>
      <c r="Q2" s="10"/>
      <c r="R2" s="552"/>
      <c r="S2" s="552"/>
      <c r="T2" s="403" t="s">
        <v>4</v>
      </c>
      <c r="U2" s="423"/>
      <c r="V2" s="404"/>
      <c r="W2" s="405"/>
      <c r="X2" s="404" t="s">
        <v>5</v>
      </c>
      <c r="Y2" s="423"/>
      <c r="Z2" s="404"/>
      <c r="AA2" s="405"/>
      <c r="AB2" s="404" t="s">
        <v>1569</v>
      </c>
      <c r="AC2" s="404"/>
      <c r="AD2" s="404"/>
      <c r="AE2" s="404"/>
      <c r="AF2" s="405"/>
      <c r="AG2" s="404" t="s">
        <v>447</v>
      </c>
      <c r="AH2" s="423"/>
      <c r="AI2" s="404"/>
      <c r="AJ2" s="406"/>
      <c r="AK2" s="404" t="s">
        <v>8</v>
      </c>
      <c r="AL2" s="404"/>
      <c r="AM2" s="404"/>
      <c r="AN2" s="404"/>
      <c r="AO2" s="405"/>
      <c r="AP2" s="697"/>
      <c r="AR2" s="130"/>
      <c r="AS2" s="130"/>
      <c r="AT2" s="130"/>
    </row>
    <row r="3" spans="1:46" s="392" customFormat="1" ht="35.25" customHeight="1">
      <c r="A3" s="419" t="s">
        <v>12</v>
      </c>
      <c r="B3" s="420" t="s">
        <v>13</v>
      </c>
      <c r="C3" s="21" t="s">
        <v>14</v>
      </c>
      <c r="D3" s="22" t="s">
        <v>15</v>
      </c>
      <c r="E3" s="23" t="s">
        <v>16</v>
      </c>
      <c r="F3" s="641" t="s">
        <v>471</v>
      </c>
      <c r="G3" s="25" t="s">
        <v>17</v>
      </c>
      <c r="H3" s="26" t="s">
        <v>18</v>
      </c>
      <c r="I3" s="25" t="s">
        <v>19</v>
      </c>
      <c r="J3" s="26" t="s">
        <v>20</v>
      </c>
      <c r="K3" s="25" t="s">
        <v>21</v>
      </c>
      <c r="L3" s="24" t="s">
        <v>22</v>
      </c>
      <c r="M3" s="27" t="s">
        <v>23</v>
      </c>
      <c r="N3" s="24" t="s">
        <v>24</v>
      </c>
      <c r="O3" s="27" t="s">
        <v>25</v>
      </c>
      <c r="P3" s="24" t="s">
        <v>1607</v>
      </c>
      <c r="Q3" s="685" t="s">
        <v>1602</v>
      </c>
      <c r="R3" s="951" t="s">
        <v>1641</v>
      </c>
      <c r="S3" s="950" t="s">
        <v>1779</v>
      </c>
      <c r="T3" s="426">
        <v>6</v>
      </c>
      <c r="U3" s="426">
        <v>13</v>
      </c>
      <c r="V3" s="426">
        <v>20</v>
      </c>
      <c r="W3" s="426">
        <v>27</v>
      </c>
      <c r="X3" s="426">
        <v>3</v>
      </c>
      <c r="Y3" s="426">
        <v>10</v>
      </c>
      <c r="Z3" s="426">
        <v>17</v>
      </c>
      <c r="AA3" s="426">
        <v>24</v>
      </c>
      <c r="AB3" s="426">
        <v>1</v>
      </c>
      <c r="AC3" s="426">
        <v>8</v>
      </c>
      <c r="AD3" s="426">
        <v>15</v>
      </c>
      <c r="AE3" s="426">
        <v>22</v>
      </c>
      <c r="AF3" s="426">
        <v>29</v>
      </c>
      <c r="AG3" s="426">
        <v>5</v>
      </c>
      <c r="AH3" s="426">
        <v>12</v>
      </c>
      <c r="AI3" s="426">
        <v>19</v>
      </c>
      <c r="AJ3" s="426">
        <v>26</v>
      </c>
      <c r="AK3" s="426">
        <v>2</v>
      </c>
      <c r="AL3" s="426">
        <v>9</v>
      </c>
      <c r="AM3" s="426">
        <v>16</v>
      </c>
      <c r="AN3" s="426">
        <v>23</v>
      </c>
      <c r="AO3" s="426">
        <v>30</v>
      </c>
      <c r="AP3" s="30" t="s">
        <v>1643</v>
      </c>
      <c r="AQ3" s="31"/>
      <c r="AR3" s="30" t="s">
        <v>1644</v>
      </c>
      <c r="AT3" s="32" t="s">
        <v>1618</v>
      </c>
    </row>
    <row r="4" spans="1:46" s="634" customFormat="1" ht="21" customHeight="1">
      <c r="A4" s="33"/>
      <c r="B4" s="33" t="s">
        <v>29</v>
      </c>
      <c r="C4" s="959" t="s">
        <v>36</v>
      </c>
      <c r="D4" s="960">
        <v>21052</v>
      </c>
      <c r="E4" s="731">
        <v>31166</v>
      </c>
      <c r="F4" s="657" t="s">
        <v>371</v>
      </c>
      <c r="G4" s="37"/>
      <c r="H4" s="38"/>
      <c r="I4" s="428"/>
      <c r="J4" s="38"/>
      <c r="K4" s="428"/>
      <c r="L4" s="38"/>
      <c r="M4" s="428"/>
      <c r="N4" s="38"/>
      <c r="O4" s="428"/>
      <c r="P4" s="38"/>
      <c r="Q4" s="428">
        <v>0</v>
      </c>
      <c r="R4" s="428">
        <v>0</v>
      </c>
      <c r="S4" s="428">
        <v>0</v>
      </c>
      <c r="T4" s="449"/>
      <c r="U4" s="449"/>
      <c r="V4" s="449"/>
      <c r="W4" s="449"/>
      <c r="X4" s="449"/>
      <c r="Y4" s="449"/>
      <c r="Z4" s="449"/>
      <c r="AA4" s="449"/>
      <c r="AB4" s="474"/>
      <c r="AC4" s="474"/>
      <c r="AD4" s="474"/>
      <c r="AE4" s="474"/>
      <c r="AF4" s="474"/>
      <c r="AG4" s="475"/>
      <c r="AH4" s="475"/>
      <c r="AI4" s="475"/>
      <c r="AJ4" s="475"/>
      <c r="AK4" s="475"/>
      <c r="AL4" s="475"/>
      <c r="AM4" s="475"/>
      <c r="AN4" s="475"/>
      <c r="AO4" s="475"/>
      <c r="AP4" s="44">
        <f>SUM(T4:AA4)</f>
        <v>0</v>
      </c>
      <c r="AQ4" s="48"/>
      <c r="AR4" s="37">
        <f>SUM(AB4:AO4)</f>
        <v>0</v>
      </c>
      <c r="AS4" s="46"/>
      <c r="AT4" s="37">
        <f>SUM(AP4,AR4)</f>
        <v>0</v>
      </c>
    </row>
    <row r="5" spans="1:46" s="634" customFormat="1" ht="21" customHeight="1">
      <c r="A5" s="33"/>
      <c r="B5" s="33" t="s">
        <v>31</v>
      </c>
      <c r="C5" s="34" t="s">
        <v>44</v>
      </c>
      <c r="D5" s="54">
        <v>38950</v>
      </c>
      <c r="E5" s="36">
        <v>25020</v>
      </c>
      <c r="F5" s="658" t="s">
        <v>373</v>
      </c>
      <c r="G5" s="37">
        <v>0</v>
      </c>
      <c r="H5" s="38">
        <v>0</v>
      </c>
      <c r="I5" s="428"/>
      <c r="J5" s="38"/>
      <c r="K5" s="428"/>
      <c r="L5" s="38"/>
      <c r="M5" s="428"/>
      <c r="N5" s="38"/>
      <c r="O5" s="428">
        <v>0</v>
      </c>
      <c r="P5" s="38">
        <v>0</v>
      </c>
      <c r="Q5" s="428">
        <v>0</v>
      </c>
      <c r="R5" s="428">
        <v>0</v>
      </c>
      <c r="S5" s="428">
        <v>0</v>
      </c>
      <c r="T5" s="449"/>
      <c r="U5" s="449"/>
      <c r="V5" s="449"/>
      <c r="W5" s="449"/>
      <c r="X5" s="449"/>
      <c r="Y5" s="449"/>
      <c r="Z5" s="449"/>
      <c r="AA5" s="449"/>
      <c r="AB5" s="474"/>
      <c r="AC5" s="474"/>
      <c r="AD5" s="474"/>
      <c r="AE5" s="474"/>
      <c r="AF5" s="474"/>
      <c r="AG5" s="475"/>
      <c r="AH5" s="475"/>
      <c r="AI5" s="475"/>
      <c r="AJ5" s="475"/>
      <c r="AK5" s="475"/>
      <c r="AL5" s="475"/>
      <c r="AM5" s="475"/>
      <c r="AN5" s="475"/>
      <c r="AO5" s="475"/>
      <c r="AP5" s="44">
        <f>SUM(T5:AA5)</f>
        <v>0</v>
      </c>
      <c r="AQ5" s="48"/>
      <c r="AR5" s="37">
        <f>SUM(AB5:AO5)</f>
        <v>0</v>
      </c>
      <c r="AS5" s="46"/>
      <c r="AT5" s="37">
        <f>SUM(AP5,AR5)</f>
        <v>0</v>
      </c>
    </row>
    <row r="6" spans="1:46" s="634" customFormat="1" ht="21" customHeight="1">
      <c r="A6" s="33"/>
      <c r="B6" s="33" t="s">
        <v>33</v>
      </c>
      <c r="C6" s="34" t="s">
        <v>1769</v>
      </c>
      <c r="D6" s="54">
        <v>38950</v>
      </c>
      <c r="E6" s="36">
        <v>32127</v>
      </c>
      <c r="F6" s="658" t="s">
        <v>371</v>
      </c>
      <c r="G6" s="37"/>
      <c r="H6" s="38"/>
      <c r="I6" s="428"/>
      <c r="J6" s="38"/>
      <c r="K6" s="428"/>
      <c r="L6" s="38"/>
      <c r="M6" s="428"/>
      <c r="N6" s="38"/>
      <c r="O6" s="428"/>
      <c r="P6" s="38"/>
      <c r="Q6" s="428">
        <v>0</v>
      </c>
      <c r="R6" s="428">
        <v>0</v>
      </c>
      <c r="S6" s="428">
        <v>0</v>
      </c>
      <c r="T6" s="449"/>
      <c r="U6" s="449"/>
      <c r="V6" s="449"/>
      <c r="W6" s="449"/>
      <c r="X6" s="449"/>
      <c r="Y6" s="449"/>
      <c r="Z6" s="449"/>
      <c r="AA6" s="449"/>
      <c r="AB6" s="474"/>
      <c r="AC6" s="474"/>
      <c r="AD6" s="474"/>
      <c r="AE6" s="474"/>
      <c r="AF6" s="474"/>
      <c r="AG6" s="475"/>
      <c r="AH6" s="475"/>
      <c r="AI6" s="475"/>
      <c r="AJ6" s="475"/>
      <c r="AK6" s="475"/>
      <c r="AL6" s="475"/>
      <c r="AM6" s="475"/>
      <c r="AN6" s="475"/>
      <c r="AO6" s="475"/>
      <c r="AP6" s="44">
        <f>SUM(T6:AA6)</f>
        <v>0</v>
      </c>
      <c r="AQ6" s="48"/>
      <c r="AR6" s="37">
        <f>SUM(AB6:AO6)</f>
        <v>0</v>
      </c>
      <c r="AS6" s="46"/>
      <c r="AT6" s="37">
        <f>SUM(AP6,AR6)</f>
        <v>0</v>
      </c>
    </row>
    <row r="7" spans="1:46" s="634" customFormat="1" ht="21" customHeight="1">
      <c r="A7" s="33"/>
      <c r="B7" s="33" t="s">
        <v>35</v>
      </c>
      <c r="C7" s="34" t="s">
        <v>32</v>
      </c>
      <c r="D7" s="35">
        <v>41260</v>
      </c>
      <c r="E7" s="36">
        <v>39379</v>
      </c>
      <c r="F7" s="657" t="s">
        <v>367</v>
      </c>
      <c r="G7" s="37"/>
      <c r="H7" s="38"/>
      <c r="I7" s="428">
        <v>0</v>
      </c>
      <c r="J7" s="38">
        <v>0</v>
      </c>
      <c r="K7" s="428">
        <v>0</v>
      </c>
      <c r="L7" s="38">
        <v>0</v>
      </c>
      <c r="M7" s="428">
        <v>0</v>
      </c>
      <c r="N7" s="38">
        <v>0</v>
      </c>
      <c r="O7" s="428">
        <v>0</v>
      </c>
      <c r="P7" s="38">
        <v>0</v>
      </c>
      <c r="Q7" s="428">
        <v>0</v>
      </c>
      <c r="R7" s="428">
        <v>0</v>
      </c>
      <c r="S7" s="428">
        <v>0</v>
      </c>
      <c r="T7" s="449"/>
      <c r="U7" s="449"/>
      <c r="V7" s="449"/>
      <c r="W7" s="449"/>
      <c r="X7" s="449"/>
      <c r="Y7" s="449"/>
      <c r="Z7" s="449"/>
      <c r="AA7" s="449"/>
      <c r="AB7" s="474"/>
      <c r="AC7" s="474"/>
      <c r="AD7" s="474"/>
      <c r="AE7" s="474"/>
      <c r="AF7" s="474"/>
      <c r="AG7" s="475"/>
      <c r="AH7" s="475"/>
      <c r="AI7" s="475"/>
      <c r="AJ7" s="475"/>
      <c r="AK7" s="475"/>
      <c r="AL7" s="475"/>
      <c r="AM7" s="475"/>
      <c r="AN7" s="475"/>
      <c r="AO7" s="475"/>
      <c r="AP7" s="44">
        <f>SUM(T7:AA7)</f>
        <v>0</v>
      </c>
      <c r="AQ7" s="48"/>
      <c r="AR7" s="37">
        <f>SUM(AB7:AO7)</f>
        <v>0</v>
      </c>
      <c r="AS7" s="46"/>
      <c r="AT7" s="37">
        <f>SUM(AP7,AR7)</f>
        <v>0</v>
      </c>
    </row>
    <row r="8" spans="1:46" s="391" customFormat="1" ht="35.25" customHeight="1">
      <c r="A8" s="399"/>
      <c r="B8" s="455"/>
      <c r="C8" s="56"/>
      <c r="D8" s="122"/>
      <c r="E8" s="661"/>
      <c r="F8" s="661"/>
      <c r="G8" s="124"/>
      <c r="H8" s="124"/>
      <c r="I8" s="125"/>
      <c r="J8" s="124"/>
      <c r="K8" s="124"/>
      <c r="L8" s="124"/>
      <c r="M8" s="124"/>
      <c r="N8" s="124"/>
      <c r="O8" s="124"/>
      <c r="P8" s="126"/>
      <c r="Q8" s="552"/>
      <c r="R8" s="552"/>
      <c r="S8" s="552"/>
      <c r="T8" s="404" t="s">
        <v>4</v>
      </c>
      <c r="U8" s="423"/>
      <c r="V8" s="404"/>
      <c r="W8" s="405"/>
      <c r="X8" s="404" t="s">
        <v>5</v>
      </c>
      <c r="Y8" s="423"/>
      <c r="Z8" s="404"/>
      <c r="AA8" s="405"/>
      <c r="AB8" s="404" t="s">
        <v>1569</v>
      </c>
      <c r="AC8" s="404"/>
      <c r="AD8" s="404"/>
      <c r="AE8" s="404"/>
      <c r="AF8" s="405"/>
      <c r="AG8" s="404" t="s">
        <v>447</v>
      </c>
      <c r="AH8" s="423"/>
      <c r="AI8" s="404"/>
      <c r="AJ8" s="406"/>
      <c r="AK8" s="404" t="s">
        <v>8</v>
      </c>
      <c r="AL8" s="404"/>
      <c r="AM8" s="404"/>
      <c r="AN8" s="404"/>
      <c r="AO8" s="405"/>
      <c r="AP8" s="585"/>
      <c r="AR8" s="130"/>
      <c r="AS8" s="130"/>
      <c r="AT8" s="130"/>
    </row>
    <row r="9" spans="1:46" s="392" customFormat="1" ht="35.25" customHeight="1">
      <c r="A9" s="419" t="s">
        <v>12</v>
      </c>
      <c r="B9" s="420" t="s">
        <v>13</v>
      </c>
      <c r="C9" s="21" t="s">
        <v>59</v>
      </c>
      <c r="D9" s="22" t="s">
        <v>15</v>
      </c>
      <c r="E9" s="23" t="s">
        <v>16</v>
      </c>
      <c r="F9" s="641" t="s">
        <v>471</v>
      </c>
      <c r="G9" s="25" t="s">
        <v>17</v>
      </c>
      <c r="H9" s="26" t="s">
        <v>18</v>
      </c>
      <c r="I9" s="25" t="s">
        <v>19</v>
      </c>
      <c r="J9" s="26" t="s">
        <v>20</v>
      </c>
      <c r="K9" s="25" t="s">
        <v>21</v>
      </c>
      <c r="L9" s="24" t="s">
        <v>22</v>
      </c>
      <c r="M9" s="27" t="s">
        <v>23</v>
      </c>
      <c r="N9" s="24" t="s">
        <v>24</v>
      </c>
      <c r="O9" s="27" t="s">
        <v>25</v>
      </c>
      <c r="P9" s="24" t="s">
        <v>1607</v>
      </c>
      <c r="Q9" s="685" t="s">
        <v>1602</v>
      </c>
      <c r="R9" s="951" t="s">
        <v>1641</v>
      </c>
      <c r="S9" s="950" t="s">
        <v>1779</v>
      </c>
      <c r="T9" s="426">
        <v>6</v>
      </c>
      <c r="U9" s="426">
        <v>13</v>
      </c>
      <c r="V9" s="426">
        <v>20</v>
      </c>
      <c r="W9" s="426">
        <v>27</v>
      </c>
      <c r="X9" s="426">
        <v>3</v>
      </c>
      <c r="Y9" s="426">
        <v>10</v>
      </c>
      <c r="Z9" s="426">
        <v>17</v>
      </c>
      <c r="AA9" s="426">
        <v>24</v>
      </c>
      <c r="AB9" s="426">
        <v>1</v>
      </c>
      <c r="AC9" s="426">
        <v>8</v>
      </c>
      <c r="AD9" s="426">
        <v>15</v>
      </c>
      <c r="AE9" s="426">
        <v>22</v>
      </c>
      <c r="AF9" s="426">
        <v>29</v>
      </c>
      <c r="AG9" s="426">
        <v>5</v>
      </c>
      <c r="AH9" s="426">
        <v>12</v>
      </c>
      <c r="AI9" s="426">
        <v>19</v>
      </c>
      <c r="AJ9" s="426">
        <v>26</v>
      </c>
      <c r="AK9" s="426">
        <v>2</v>
      </c>
      <c r="AL9" s="426">
        <v>9</v>
      </c>
      <c r="AM9" s="426">
        <v>16</v>
      </c>
      <c r="AN9" s="426">
        <v>23</v>
      </c>
      <c r="AO9" s="426">
        <v>30</v>
      </c>
      <c r="AP9" s="30" t="s">
        <v>1643</v>
      </c>
      <c r="AQ9" s="31"/>
      <c r="AR9" s="30" t="s">
        <v>1644</v>
      </c>
      <c r="AT9" s="32" t="s">
        <v>1618</v>
      </c>
    </row>
    <row r="10" spans="1:46" s="48" customFormat="1" ht="21" customHeight="1">
      <c r="A10" s="430"/>
      <c r="B10" s="430" t="s">
        <v>29</v>
      </c>
      <c r="C10" s="58" t="s">
        <v>60</v>
      </c>
      <c r="D10" s="49">
        <v>36984</v>
      </c>
      <c r="E10" s="53">
        <v>27715</v>
      </c>
      <c r="F10" s="659" t="s">
        <v>368</v>
      </c>
      <c r="G10" s="428">
        <v>286</v>
      </c>
      <c r="H10" s="38">
        <v>16</v>
      </c>
      <c r="I10" s="428">
        <v>302</v>
      </c>
      <c r="J10" s="38">
        <v>13</v>
      </c>
      <c r="K10" s="428">
        <v>315</v>
      </c>
      <c r="L10" s="38">
        <v>20</v>
      </c>
      <c r="M10" s="428">
        <v>335</v>
      </c>
      <c r="N10" s="38">
        <v>20</v>
      </c>
      <c r="O10" s="428">
        <v>355</v>
      </c>
      <c r="P10" s="38">
        <v>19</v>
      </c>
      <c r="Q10" s="428">
        <v>374</v>
      </c>
      <c r="R10" s="428">
        <v>4</v>
      </c>
      <c r="S10" s="428">
        <v>378</v>
      </c>
      <c r="T10" s="449"/>
      <c r="U10" s="449"/>
      <c r="V10" s="449">
        <v>1</v>
      </c>
      <c r="W10" s="449"/>
      <c r="X10" s="449"/>
      <c r="Y10" s="449">
        <v>1</v>
      </c>
      <c r="Z10" s="449">
        <v>1</v>
      </c>
      <c r="AA10" s="449">
        <v>1</v>
      </c>
      <c r="AB10" s="474">
        <v>1</v>
      </c>
      <c r="AC10" s="474">
        <v>1</v>
      </c>
      <c r="AD10" s="474">
        <v>1</v>
      </c>
      <c r="AE10" s="474">
        <v>1</v>
      </c>
      <c r="AF10" s="474">
        <v>1</v>
      </c>
      <c r="AG10" s="474">
        <v>1</v>
      </c>
      <c r="AH10" s="474">
        <v>1</v>
      </c>
      <c r="AI10" s="474">
        <v>1</v>
      </c>
      <c r="AJ10" s="474">
        <v>1</v>
      </c>
      <c r="AK10" s="474">
        <v>1</v>
      </c>
      <c r="AL10" s="474">
        <v>1</v>
      </c>
      <c r="AM10" s="474">
        <v>1</v>
      </c>
      <c r="AN10" s="474">
        <v>1</v>
      </c>
      <c r="AO10" s="474"/>
      <c r="AP10" s="44">
        <f t="shared" ref="AP10:AP41" si="0">SUM(T10:AA10)</f>
        <v>4</v>
      </c>
      <c r="AR10" s="37">
        <f t="shared" ref="AR10:AR41" si="1">SUM(AB10:AO10)</f>
        <v>13</v>
      </c>
      <c r="AS10" s="46"/>
      <c r="AT10" s="37">
        <f t="shared" ref="AT10:AT41" si="2">SUM(AP10,AR10)</f>
        <v>17</v>
      </c>
    </row>
    <row r="11" spans="1:46" s="48" customFormat="1" ht="21" customHeight="1">
      <c r="A11" s="65"/>
      <c r="B11" s="430" t="s">
        <v>31</v>
      </c>
      <c r="C11" s="34" t="s">
        <v>1673</v>
      </c>
      <c r="D11" s="49">
        <v>42051</v>
      </c>
      <c r="E11" s="731">
        <v>35030</v>
      </c>
      <c r="F11" s="659" t="s">
        <v>371</v>
      </c>
      <c r="G11" s="428">
        <v>276</v>
      </c>
      <c r="H11" s="38">
        <v>9</v>
      </c>
      <c r="I11" s="428">
        <v>285</v>
      </c>
      <c r="J11" s="38">
        <v>13</v>
      </c>
      <c r="K11" s="428">
        <v>298</v>
      </c>
      <c r="L11" s="38">
        <v>13</v>
      </c>
      <c r="M11" s="428">
        <v>311</v>
      </c>
      <c r="N11" s="38">
        <v>7</v>
      </c>
      <c r="O11" s="428">
        <v>318</v>
      </c>
      <c r="P11" s="38">
        <v>1</v>
      </c>
      <c r="Q11" s="428">
        <v>319</v>
      </c>
      <c r="R11" s="428">
        <v>0</v>
      </c>
      <c r="S11" s="428">
        <v>319</v>
      </c>
      <c r="T11" s="449"/>
      <c r="U11" s="449"/>
      <c r="V11" s="449"/>
      <c r="W11" s="449"/>
      <c r="X11" s="449"/>
      <c r="Y11" s="449"/>
      <c r="Z11" s="449"/>
      <c r="AA11" s="449"/>
      <c r="AB11" s="474"/>
      <c r="AC11" s="474"/>
      <c r="AD11" s="474"/>
      <c r="AE11" s="474"/>
      <c r="AF11" s="474"/>
      <c r="AG11" s="474"/>
      <c r="AH11" s="474"/>
      <c r="AI11" s="474"/>
      <c r="AJ11" s="474"/>
      <c r="AK11" s="474"/>
      <c r="AL11" s="474"/>
      <c r="AM11" s="474"/>
      <c r="AN11" s="474"/>
      <c r="AO11" s="474"/>
      <c r="AP11" s="44">
        <f t="shared" si="0"/>
        <v>0</v>
      </c>
      <c r="AR11" s="37">
        <f t="shared" si="1"/>
        <v>0</v>
      </c>
      <c r="AS11" s="46"/>
      <c r="AT11" s="37">
        <f t="shared" si="2"/>
        <v>0</v>
      </c>
    </row>
    <row r="12" spans="1:46" s="48" customFormat="1" ht="21" customHeight="1">
      <c r="A12" s="33"/>
      <c r="B12" s="430" t="s">
        <v>33</v>
      </c>
      <c r="C12" s="34" t="s">
        <v>65</v>
      </c>
      <c r="D12" s="35">
        <v>33971</v>
      </c>
      <c r="E12" s="53">
        <v>36432</v>
      </c>
      <c r="F12" s="659" t="s">
        <v>370</v>
      </c>
      <c r="G12" s="428">
        <v>158</v>
      </c>
      <c r="H12" s="38">
        <v>21</v>
      </c>
      <c r="I12" s="428">
        <v>179</v>
      </c>
      <c r="J12" s="38">
        <v>22</v>
      </c>
      <c r="K12" s="428">
        <v>201</v>
      </c>
      <c r="L12" s="38">
        <v>21</v>
      </c>
      <c r="M12" s="428">
        <v>222</v>
      </c>
      <c r="N12" s="38">
        <v>21</v>
      </c>
      <c r="O12" s="428">
        <v>243</v>
      </c>
      <c r="P12" s="38">
        <v>19</v>
      </c>
      <c r="Q12" s="428">
        <v>262</v>
      </c>
      <c r="R12" s="428">
        <v>5</v>
      </c>
      <c r="S12" s="428">
        <v>267</v>
      </c>
      <c r="T12" s="449"/>
      <c r="U12" s="449"/>
      <c r="V12" s="449">
        <v>1</v>
      </c>
      <c r="W12" s="449"/>
      <c r="X12" s="449">
        <v>1</v>
      </c>
      <c r="Y12" s="449">
        <v>1</v>
      </c>
      <c r="Z12" s="449">
        <v>1</v>
      </c>
      <c r="AA12" s="449">
        <v>1</v>
      </c>
      <c r="AB12" s="474">
        <v>1</v>
      </c>
      <c r="AC12" s="474">
        <v>1</v>
      </c>
      <c r="AD12" s="474">
        <v>1</v>
      </c>
      <c r="AE12" s="474">
        <v>1</v>
      </c>
      <c r="AF12" s="474">
        <v>1</v>
      </c>
      <c r="AG12" s="474">
        <v>1</v>
      </c>
      <c r="AH12" s="474"/>
      <c r="AI12" s="474">
        <v>1</v>
      </c>
      <c r="AJ12" s="474"/>
      <c r="AK12" s="474"/>
      <c r="AL12" s="474">
        <v>1</v>
      </c>
      <c r="AM12" s="474">
        <v>1</v>
      </c>
      <c r="AN12" s="474"/>
      <c r="AO12" s="474">
        <v>1</v>
      </c>
      <c r="AP12" s="44">
        <f t="shared" si="0"/>
        <v>5</v>
      </c>
      <c r="AR12" s="37">
        <f t="shared" si="1"/>
        <v>10</v>
      </c>
      <c r="AS12" s="46"/>
      <c r="AT12" s="37">
        <f t="shared" si="2"/>
        <v>15</v>
      </c>
    </row>
    <row r="13" spans="1:46" s="48" customFormat="1" ht="21" customHeight="1">
      <c r="A13" s="33"/>
      <c r="B13" s="430" t="s">
        <v>35</v>
      </c>
      <c r="C13" s="34" t="s">
        <v>81</v>
      </c>
      <c r="D13" s="49">
        <v>30834</v>
      </c>
      <c r="E13" s="53">
        <v>34716</v>
      </c>
      <c r="F13" s="659" t="s">
        <v>373</v>
      </c>
      <c r="G13" s="428">
        <v>156</v>
      </c>
      <c r="H13" s="38">
        <v>14</v>
      </c>
      <c r="I13" s="428">
        <v>170</v>
      </c>
      <c r="J13" s="38">
        <v>17</v>
      </c>
      <c r="K13" s="428">
        <v>187</v>
      </c>
      <c r="L13" s="38">
        <v>15</v>
      </c>
      <c r="M13" s="428">
        <v>202</v>
      </c>
      <c r="N13" s="38">
        <v>16</v>
      </c>
      <c r="O13" s="428">
        <v>218</v>
      </c>
      <c r="P13" s="38">
        <v>13</v>
      </c>
      <c r="Q13" s="428">
        <v>231</v>
      </c>
      <c r="R13" s="428">
        <v>0</v>
      </c>
      <c r="S13" s="428">
        <v>231</v>
      </c>
      <c r="T13" s="449"/>
      <c r="U13" s="449"/>
      <c r="V13" s="449"/>
      <c r="W13" s="449"/>
      <c r="X13" s="449"/>
      <c r="Y13" s="449"/>
      <c r="Z13" s="449"/>
      <c r="AA13" s="449"/>
      <c r="AB13" s="474"/>
      <c r="AC13" s="474">
        <v>1</v>
      </c>
      <c r="AD13" s="474"/>
      <c r="AE13" s="474"/>
      <c r="AF13" s="474">
        <v>1</v>
      </c>
      <c r="AG13" s="474"/>
      <c r="AH13" s="474"/>
      <c r="AI13" s="474"/>
      <c r="AJ13" s="474"/>
      <c r="AK13" s="474"/>
      <c r="AL13" s="474"/>
      <c r="AM13" s="474"/>
      <c r="AN13" s="474"/>
      <c r="AO13" s="474"/>
      <c r="AP13" s="44">
        <f t="shared" si="0"/>
        <v>0</v>
      </c>
      <c r="AR13" s="37">
        <f t="shared" si="1"/>
        <v>2</v>
      </c>
      <c r="AS13" s="46"/>
      <c r="AT13" s="37">
        <f t="shared" si="2"/>
        <v>2</v>
      </c>
    </row>
    <row r="14" spans="1:46" s="48" customFormat="1" ht="21" customHeight="1">
      <c r="A14" s="33"/>
      <c r="B14" s="430" t="s">
        <v>37</v>
      </c>
      <c r="C14" s="34" t="s">
        <v>66</v>
      </c>
      <c r="D14" s="49">
        <v>36537</v>
      </c>
      <c r="E14" s="53">
        <v>36511</v>
      </c>
      <c r="F14" s="659" t="s">
        <v>368</v>
      </c>
      <c r="G14" s="428">
        <v>144</v>
      </c>
      <c r="H14" s="38">
        <v>7</v>
      </c>
      <c r="I14" s="428">
        <v>151</v>
      </c>
      <c r="J14" s="38">
        <v>5</v>
      </c>
      <c r="K14" s="428">
        <v>156</v>
      </c>
      <c r="L14" s="38">
        <v>16</v>
      </c>
      <c r="M14" s="428">
        <v>172</v>
      </c>
      <c r="N14" s="38">
        <v>16</v>
      </c>
      <c r="O14" s="428">
        <v>188</v>
      </c>
      <c r="P14" s="38">
        <v>17</v>
      </c>
      <c r="Q14" s="428">
        <v>205</v>
      </c>
      <c r="R14" s="428">
        <v>4</v>
      </c>
      <c r="S14" s="428">
        <v>209</v>
      </c>
      <c r="T14" s="449"/>
      <c r="U14" s="449"/>
      <c r="V14" s="449"/>
      <c r="W14" s="449"/>
      <c r="X14" s="449">
        <v>1</v>
      </c>
      <c r="Y14" s="449">
        <v>1</v>
      </c>
      <c r="Z14" s="449">
        <v>1</v>
      </c>
      <c r="AA14" s="449">
        <v>1</v>
      </c>
      <c r="AB14" s="474">
        <v>1</v>
      </c>
      <c r="AC14" s="474">
        <v>1</v>
      </c>
      <c r="AD14" s="474">
        <v>1</v>
      </c>
      <c r="AE14" s="474">
        <v>1</v>
      </c>
      <c r="AF14" s="474">
        <v>1</v>
      </c>
      <c r="AG14" s="474">
        <v>1</v>
      </c>
      <c r="AH14" s="474"/>
      <c r="AI14" s="474">
        <v>1</v>
      </c>
      <c r="AJ14" s="474">
        <v>1</v>
      </c>
      <c r="AK14" s="474">
        <v>1</v>
      </c>
      <c r="AL14" s="474">
        <v>1</v>
      </c>
      <c r="AM14" s="474"/>
      <c r="AN14" s="474"/>
      <c r="AO14" s="474"/>
      <c r="AP14" s="44">
        <f t="shared" si="0"/>
        <v>4</v>
      </c>
      <c r="AR14" s="37">
        <f t="shared" si="1"/>
        <v>10</v>
      </c>
      <c r="AS14" s="46"/>
      <c r="AT14" s="37">
        <f t="shared" si="2"/>
        <v>14</v>
      </c>
    </row>
    <row r="15" spans="1:46" s="48" customFormat="1" ht="21" customHeight="1">
      <c r="A15" s="430"/>
      <c r="B15" s="430" t="s">
        <v>39</v>
      </c>
      <c r="C15" s="34" t="s">
        <v>48</v>
      </c>
      <c r="D15" s="35">
        <v>40136</v>
      </c>
      <c r="E15" s="53">
        <v>23229</v>
      </c>
      <c r="F15" s="659" t="s">
        <v>370</v>
      </c>
      <c r="G15" s="428">
        <v>170</v>
      </c>
      <c r="H15" s="38">
        <v>5</v>
      </c>
      <c r="I15" s="428">
        <v>175</v>
      </c>
      <c r="J15" s="38">
        <v>6</v>
      </c>
      <c r="K15" s="428">
        <v>181</v>
      </c>
      <c r="L15" s="38">
        <v>5</v>
      </c>
      <c r="M15" s="428">
        <v>186</v>
      </c>
      <c r="N15" s="38">
        <v>19</v>
      </c>
      <c r="O15" s="428">
        <v>205</v>
      </c>
      <c r="P15" s="38">
        <v>1</v>
      </c>
      <c r="Q15" s="428">
        <v>206</v>
      </c>
      <c r="R15" s="428">
        <v>0</v>
      </c>
      <c r="S15" s="428">
        <v>206</v>
      </c>
      <c r="T15" s="449"/>
      <c r="U15" s="449"/>
      <c r="V15" s="449"/>
      <c r="W15" s="449"/>
      <c r="X15" s="449"/>
      <c r="Y15" s="449"/>
      <c r="Z15" s="449"/>
      <c r="AA15" s="449"/>
      <c r="AB15" s="474"/>
      <c r="AC15" s="474"/>
      <c r="AD15" s="474"/>
      <c r="AE15" s="474"/>
      <c r="AF15" s="474"/>
      <c r="AG15" s="474"/>
      <c r="AH15" s="474"/>
      <c r="AI15" s="474"/>
      <c r="AJ15" s="474"/>
      <c r="AK15" s="474"/>
      <c r="AL15" s="474"/>
      <c r="AM15" s="474"/>
      <c r="AN15" s="474"/>
      <c r="AO15" s="474"/>
      <c r="AP15" s="44">
        <f t="shared" si="0"/>
        <v>0</v>
      </c>
      <c r="AR15" s="37">
        <f t="shared" si="1"/>
        <v>0</v>
      </c>
      <c r="AS15" s="46"/>
      <c r="AT15" s="37">
        <f t="shared" si="2"/>
        <v>0</v>
      </c>
    </row>
    <row r="16" spans="1:46" s="48" customFormat="1" ht="21" customHeight="1">
      <c r="A16" s="33"/>
      <c r="B16" s="430" t="s">
        <v>41</v>
      </c>
      <c r="C16" s="34" t="s">
        <v>1593</v>
      </c>
      <c r="D16" s="49">
        <v>42006</v>
      </c>
      <c r="E16" s="53">
        <v>35632</v>
      </c>
      <c r="F16" s="659" t="s">
        <v>370</v>
      </c>
      <c r="G16" s="428">
        <v>120</v>
      </c>
      <c r="H16" s="38">
        <v>9</v>
      </c>
      <c r="I16" s="428">
        <v>129</v>
      </c>
      <c r="J16" s="38">
        <v>20</v>
      </c>
      <c r="K16" s="428">
        <v>149</v>
      </c>
      <c r="L16" s="38">
        <v>18</v>
      </c>
      <c r="M16" s="428">
        <v>167</v>
      </c>
      <c r="N16" s="38">
        <v>17</v>
      </c>
      <c r="O16" s="428">
        <v>184</v>
      </c>
      <c r="P16" s="38">
        <v>17</v>
      </c>
      <c r="Q16" s="428">
        <v>201</v>
      </c>
      <c r="R16" s="428">
        <v>5</v>
      </c>
      <c r="S16" s="428">
        <v>206</v>
      </c>
      <c r="T16" s="449"/>
      <c r="U16" s="449"/>
      <c r="V16" s="449">
        <v>1</v>
      </c>
      <c r="W16" s="449"/>
      <c r="X16" s="449">
        <v>1</v>
      </c>
      <c r="Y16" s="449">
        <v>1</v>
      </c>
      <c r="Z16" s="449">
        <v>1</v>
      </c>
      <c r="AA16" s="449">
        <v>1</v>
      </c>
      <c r="AB16" s="474">
        <v>1</v>
      </c>
      <c r="AC16" s="474">
        <v>1</v>
      </c>
      <c r="AD16" s="474">
        <v>1</v>
      </c>
      <c r="AE16" s="474">
        <v>1</v>
      </c>
      <c r="AF16" s="474">
        <v>1</v>
      </c>
      <c r="AG16" s="474">
        <v>1</v>
      </c>
      <c r="AH16" s="474">
        <v>1</v>
      </c>
      <c r="AI16" s="474">
        <v>1</v>
      </c>
      <c r="AJ16" s="474">
        <v>1</v>
      </c>
      <c r="AK16" s="474"/>
      <c r="AL16" s="474">
        <v>1</v>
      </c>
      <c r="AM16" s="474">
        <v>1</v>
      </c>
      <c r="AN16" s="474">
        <v>1</v>
      </c>
      <c r="AO16" s="474"/>
      <c r="AP16" s="44">
        <f t="shared" si="0"/>
        <v>5</v>
      </c>
      <c r="AR16" s="37">
        <f t="shared" si="1"/>
        <v>12</v>
      </c>
      <c r="AS16" s="46"/>
      <c r="AT16" s="37">
        <f t="shared" si="2"/>
        <v>17</v>
      </c>
    </row>
    <row r="17" spans="1:46" s="48" customFormat="1" ht="21" customHeight="1">
      <c r="A17" s="60"/>
      <c r="B17" s="430" t="s">
        <v>43</v>
      </c>
      <c r="C17" s="34" t="s">
        <v>310</v>
      </c>
      <c r="D17" s="49">
        <v>39086</v>
      </c>
      <c r="E17" s="53">
        <v>10227</v>
      </c>
      <c r="F17" s="659" t="s">
        <v>369</v>
      </c>
      <c r="G17" s="428">
        <v>33</v>
      </c>
      <c r="H17" s="38">
        <v>19</v>
      </c>
      <c r="I17" s="428">
        <v>52</v>
      </c>
      <c r="J17" s="38">
        <v>21</v>
      </c>
      <c r="K17" s="428">
        <v>73</v>
      </c>
      <c r="L17" s="38">
        <v>21</v>
      </c>
      <c r="M17" s="428">
        <v>94</v>
      </c>
      <c r="N17" s="38">
        <v>22</v>
      </c>
      <c r="O17" s="428">
        <v>116</v>
      </c>
      <c r="P17" s="38">
        <v>20</v>
      </c>
      <c r="Q17" s="428">
        <v>136</v>
      </c>
      <c r="R17" s="428">
        <v>6</v>
      </c>
      <c r="S17" s="428">
        <v>142</v>
      </c>
      <c r="T17" s="449"/>
      <c r="U17" s="449"/>
      <c r="V17" s="449">
        <v>1</v>
      </c>
      <c r="W17" s="449">
        <v>1</v>
      </c>
      <c r="X17" s="449">
        <v>1</v>
      </c>
      <c r="Y17" s="449">
        <v>1</v>
      </c>
      <c r="Z17" s="449">
        <v>1</v>
      </c>
      <c r="AA17" s="449">
        <v>1</v>
      </c>
      <c r="AB17" s="474">
        <v>1</v>
      </c>
      <c r="AC17" s="474">
        <v>1</v>
      </c>
      <c r="AD17" s="474">
        <v>1</v>
      </c>
      <c r="AE17" s="474">
        <v>1</v>
      </c>
      <c r="AF17" s="474">
        <v>1</v>
      </c>
      <c r="AG17" s="474">
        <v>1</v>
      </c>
      <c r="AH17" s="474">
        <v>1</v>
      </c>
      <c r="AI17" s="474">
        <v>1</v>
      </c>
      <c r="AJ17" s="474">
        <v>1</v>
      </c>
      <c r="AK17" s="474">
        <v>1</v>
      </c>
      <c r="AL17" s="474">
        <v>1</v>
      </c>
      <c r="AM17" s="474">
        <v>1</v>
      </c>
      <c r="AN17" s="474">
        <v>1</v>
      </c>
      <c r="AO17" s="474">
        <v>1</v>
      </c>
      <c r="AP17" s="44">
        <f t="shared" si="0"/>
        <v>6</v>
      </c>
      <c r="AR17" s="37">
        <f t="shared" si="1"/>
        <v>14</v>
      </c>
      <c r="AS17" s="46"/>
      <c r="AT17" s="37">
        <f t="shared" si="2"/>
        <v>20</v>
      </c>
    </row>
    <row r="18" spans="1:46" s="48" customFormat="1" ht="21" customHeight="1">
      <c r="A18" s="33"/>
      <c r="B18" s="430" t="s">
        <v>45</v>
      </c>
      <c r="C18" s="34" t="s">
        <v>62</v>
      </c>
      <c r="D18" s="49">
        <v>36984</v>
      </c>
      <c r="E18" s="53">
        <v>26445</v>
      </c>
      <c r="F18" s="659" t="s">
        <v>370</v>
      </c>
      <c r="G18" s="428">
        <v>77</v>
      </c>
      <c r="H18" s="38">
        <v>16</v>
      </c>
      <c r="I18" s="428">
        <v>93</v>
      </c>
      <c r="J18" s="38">
        <v>19</v>
      </c>
      <c r="K18" s="428">
        <v>112</v>
      </c>
      <c r="L18" s="38">
        <v>4</v>
      </c>
      <c r="M18" s="428">
        <v>116</v>
      </c>
      <c r="N18" s="38">
        <v>2</v>
      </c>
      <c r="O18" s="428">
        <v>118</v>
      </c>
      <c r="P18" s="38">
        <v>2</v>
      </c>
      <c r="Q18" s="428">
        <v>120</v>
      </c>
      <c r="R18" s="428">
        <v>2</v>
      </c>
      <c r="S18" s="428">
        <v>122</v>
      </c>
      <c r="T18" s="449"/>
      <c r="U18" s="449"/>
      <c r="V18" s="449"/>
      <c r="W18" s="449"/>
      <c r="X18" s="449"/>
      <c r="Y18" s="449"/>
      <c r="Z18" s="449">
        <v>1</v>
      </c>
      <c r="AA18" s="449">
        <v>1</v>
      </c>
      <c r="AB18" s="474">
        <v>1</v>
      </c>
      <c r="AC18" s="474">
        <v>1</v>
      </c>
      <c r="AD18" s="474">
        <v>1</v>
      </c>
      <c r="AE18" s="474">
        <v>1</v>
      </c>
      <c r="AF18" s="474">
        <v>1</v>
      </c>
      <c r="AG18" s="474"/>
      <c r="AH18" s="474"/>
      <c r="AI18" s="474"/>
      <c r="AJ18" s="474"/>
      <c r="AK18" s="474"/>
      <c r="AL18" s="474"/>
      <c r="AM18" s="474"/>
      <c r="AN18" s="474">
        <v>1</v>
      </c>
      <c r="AO18" s="474"/>
      <c r="AP18" s="44">
        <f t="shared" si="0"/>
        <v>2</v>
      </c>
      <c r="AR18" s="37">
        <f t="shared" si="1"/>
        <v>6</v>
      </c>
      <c r="AS18" s="46"/>
      <c r="AT18" s="37">
        <f t="shared" si="2"/>
        <v>8</v>
      </c>
    </row>
    <row r="19" spans="1:46" s="48" customFormat="1" ht="21" customHeight="1">
      <c r="A19" s="60"/>
      <c r="B19" s="430" t="s">
        <v>47</v>
      </c>
      <c r="C19" s="34" t="s">
        <v>83</v>
      </c>
      <c r="D19" s="35">
        <v>40896</v>
      </c>
      <c r="E19" s="53">
        <v>36482</v>
      </c>
      <c r="F19" s="659" t="s">
        <v>371</v>
      </c>
      <c r="G19" s="428">
        <v>47</v>
      </c>
      <c r="H19" s="38">
        <v>14</v>
      </c>
      <c r="I19" s="428">
        <v>61</v>
      </c>
      <c r="J19" s="38">
        <v>12</v>
      </c>
      <c r="K19" s="428">
        <v>73</v>
      </c>
      <c r="L19" s="38">
        <v>10</v>
      </c>
      <c r="M19" s="428">
        <v>83</v>
      </c>
      <c r="N19" s="38">
        <v>11</v>
      </c>
      <c r="O19" s="428">
        <v>94</v>
      </c>
      <c r="P19" s="38">
        <v>1</v>
      </c>
      <c r="Q19" s="428">
        <v>95</v>
      </c>
      <c r="R19" s="428">
        <v>0</v>
      </c>
      <c r="S19" s="428">
        <v>95</v>
      </c>
      <c r="T19" s="449"/>
      <c r="U19" s="449"/>
      <c r="V19" s="449"/>
      <c r="W19" s="449"/>
      <c r="X19" s="449"/>
      <c r="Y19" s="449"/>
      <c r="Z19" s="449"/>
      <c r="AA19" s="449"/>
      <c r="AB19" s="474"/>
      <c r="AC19" s="474"/>
      <c r="AD19" s="474"/>
      <c r="AE19" s="474"/>
      <c r="AF19" s="474"/>
      <c r="AG19" s="474"/>
      <c r="AH19" s="474"/>
      <c r="AI19" s="474"/>
      <c r="AJ19" s="474"/>
      <c r="AK19" s="474"/>
      <c r="AL19" s="474"/>
      <c r="AM19" s="474"/>
      <c r="AN19" s="474"/>
      <c r="AO19" s="474"/>
      <c r="AP19" s="44">
        <f t="shared" si="0"/>
        <v>0</v>
      </c>
      <c r="AR19" s="37">
        <f t="shared" si="1"/>
        <v>0</v>
      </c>
      <c r="AS19" s="46"/>
      <c r="AT19" s="37">
        <f t="shared" si="2"/>
        <v>0</v>
      </c>
    </row>
    <row r="20" spans="1:46" s="48" customFormat="1" ht="21" customHeight="1">
      <c r="A20" s="60"/>
      <c r="B20" s="430" t="s">
        <v>49</v>
      </c>
      <c r="C20" s="34" t="s">
        <v>297</v>
      </c>
      <c r="D20" s="54">
        <v>37767</v>
      </c>
      <c r="E20" s="53">
        <v>36438</v>
      </c>
      <c r="F20" s="659" t="s">
        <v>370</v>
      </c>
      <c r="G20" s="428">
        <v>0</v>
      </c>
      <c r="H20" s="38">
        <v>6</v>
      </c>
      <c r="I20" s="428">
        <v>6</v>
      </c>
      <c r="J20" s="38">
        <v>15</v>
      </c>
      <c r="K20" s="428">
        <v>21</v>
      </c>
      <c r="L20" s="38">
        <v>18</v>
      </c>
      <c r="M20" s="428">
        <v>39</v>
      </c>
      <c r="N20" s="38">
        <v>20</v>
      </c>
      <c r="O20" s="428">
        <v>59</v>
      </c>
      <c r="P20" s="38">
        <v>20</v>
      </c>
      <c r="Q20" s="428">
        <v>79</v>
      </c>
      <c r="R20" s="428">
        <v>6</v>
      </c>
      <c r="S20" s="428">
        <v>85</v>
      </c>
      <c r="T20" s="449"/>
      <c r="U20" s="449"/>
      <c r="V20" s="449">
        <v>1</v>
      </c>
      <c r="W20" s="449">
        <v>1</v>
      </c>
      <c r="X20" s="449">
        <v>1</v>
      </c>
      <c r="Y20" s="449">
        <v>1</v>
      </c>
      <c r="Z20" s="449">
        <v>1</v>
      </c>
      <c r="AA20" s="449">
        <v>1</v>
      </c>
      <c r="AB20" s="474">
        <v>1</v>
      </c>
      <c r="AC20" s="474">
        <v>1</v>
      </c>
      <c r="AD20" s="474">
        <v>1</v>
      </c>
      <c r="AE20" s="474">
        <v>1</v>
      </c>
      <c r="AF20" s="474">
        <v>1</v>
      </c>
      <c r="AG20" s="474">
        <v>1</v>
      </c>
      <c r="AH20" s="474">
        <v>1</v>
      </c>
      <c r="AI20" s="474">
        <v>1</v>
      </c>
      <c r="AJ20" s="474">
        <v>1</v>
      </c>
      <c r="AK20" s="474">
        <v>1</v>
      </c>
      <c r="AL20" s="474">
        <v>1</v>
      </c>
      <c r="AM20" s="474">
        <v>1</v>
      </c>
      <c r="AN20" s="474"/>
      <c r="AO20" s="474">
        <v>1</v>
      </c>
      <c r="AP20" s="44">
        <f t="shared" si="0"/>
        <v>6</v>
      </c>
      <c r="AR20" s="37">
        <f t="shared" si="1"/>
        <v>13</v>
      </c>
      <c r="AS20" s="46"/>
      <c r="AT20" s="37">
        <f t="shared" si="2"/>
        <v>19</v>
      </c>
    </row>
    <row r="21" spans="1:46" s="48" customFormat="1" ht="21" customHeight="1">
      <c r="A21" s="33"/>
      <c r="B21" s="430" t="s">
        <v>51</v>
      </c>
      <c r="C21" s="34" t="s">
        <v>70</v>
      </c>
      <c r="D21" s="54">
        <v>35432</v>
      </c>
      <c r="E21" s="53">
        <v>37930</v>
      </c>
      <c r="F21" s="659" t="s">
        <v>373</v>
      </c>
      <c r="G21" s="428">
        <v>0</v>
      </c>
      <c r="H21" s="38">
        <v>9</v>
      </c>
      <c r="I21" s="428">
        <v>9</v>
      </c>
      <c r="J21" s="38">
        <v>19</v>
      </c>
      <c r="K21" s="428">
        <v>28</v>
      </c>
      <c r="L21" s="38">
        <v>12</v>
      </c>
      <c r="M21" s="428">
        <v>40</v>
      </c>
      <c r="N21" s="38">
        <v>9</v>
      </c>
      <c r="O21" s="428">
        <v>49</v>
      </c>
      <c r="P21" s="38">
        <v>21</v>
      </c>
      <c r="Q21" s="428">
        <v>70</v>
      </c>
      <c r="R21" s="428">
        <v>6</v>
      </c>
      <c r="S21" s="428">
        <v>76</v>
      </c>
      <c r="T21" s="449"/>
      <c r="U21" s="449"/>
      <c r="V21" s="449">
        <v>1</v>
      </c>
      <c r="W21" s="449">
        <v>1</v>
      </c>
      <c r="X21" s="449">
        <v>1</v>
      </c>
      <c r="Y21" s="449">
        <v>1</v>
      </c>
      <c r="Z21" s="449">
        <v>1</v>
      </c>
      <c r="AA21" s="449">
        <v>1</v>
      </c>
      <c r="AB21" s="474">
        <v>1</v>
      </c>
      <c r="AC21" s="474">
        <v>1</v>
      </c>
      <c r="AD21" s="474">
        <v>1</v>
      </c>
      <c r="AE21" s="474">
        <v>1</v>
      </c>
      <c r="AF21" s="474">
        <v>1</v>
      </c>
      <c r="AG21" s="474">
        <v>1</v>
      </c>
      <c r="AH21" s="474">
        <v>1</v>
      </c>
      <c r="AI21" s="474">
        <v>1</v>
      </c>
      <c r="AJ21" s="474">
        <v>1</v>
      </c>
      <c r="AK21" s="474">
        <v>1</v>
      </c>
      <c r="AL21" s="474">
        <v>1</v>
      </c>
      <c r="AM21" s="474">
        <v>1</v>
      </c>
      <c r="AN21" s="474">
        <v>1</v>
      </c>
      <c r="AO21" s="474">
        <v>1</v>
      </c>
      <c r="AP21" s="44">
        <f t="shared" si="0"/>
        <v>6</v>
      </c>
      <c r="AR21" s="37">
        <f t="shared" si="1"/>
        <v>14</v>
      </c>
      <c r="AS21" s="46"/>
      <c r="AT21" s="37">
        <f t="shared" si="2"/>
        <v>20</v>
      </c>
    </row>
    <row r="22" spans="1:46" s="48" customFormat="1" ht="21" customHeight="1">
      <c r="A22" s="33"/>
      <c r="B22" s="430" t="s">
        <v>53</v>
      </c>
      <c r="C22" s="34" t="s">
        <v>73</v>
      </c>
      <c r="D22" s="49">
        <v>38687</v>
      </c>
      <c r="E22" s="53">
        <v>37295</v>
      </c>
      <c r="F22" s="659" t="s">
        <v>368</v>
      </c>
      <c r="G22" s="428">
        <v>65</v>
      </c>
      <c r="H22" s="38">
        <v>2</v>
      </c>
      <c r="I22" s="37">
        <v>67</v>
      </c>
      <c r="J22" s="38">
        <v>0</v>
      </c>
      <c r="K22" s="428">
        <v>67</v>
      </c>
      <c r="L22" s="38">
        <v>3</v>
      </c>
      <c r="M22" s="428">
        <v>70</v>
      </c>
      <c r="N22" s="38">
        <v>1</v>
      </c>
      <c r="O22" s="428">
        <v>71</v>
      </c>
      <c r="P22" s="38">
        <v>2</v>
      </c>
      <c r="Q22" s="428">
        <v>73</v>
      </c>
      <c r="R22" s="428">
        <v>0</v>
      </c>
      <c r="S22" s="428">
        <v>73</v>
      </c>
      <c r="T22" s="449"/>
      <c r="U22" s="449"/>
      <c r="V22" s="449"/>
      <c r="W22" s="449"/>
      <c r="X22" s="449"/>
      <c r="Y22" s="449"/>
      <c r="Z22" s="449"/>
      <c r="AA22" s="449"/>
      <c r="AB22" s="474"/>
      <c r="AC22" s="474"/>
      <c r="AD22" s="474"/>
      <c r="AE22" s="474"/>
      <c r="AF22" s="474"/>
      <c r="AG22" s="474"/>
      <c r="AH22" s="474"/>
      <c r="AI22" s="474"/>
      <c r="AJ22" s="474">
        <v>1</v>
      </c>
      <c r="AK22" s="474"/>
      <c r="AL22" s="474"/>
      <c r="AM22" s="474">
        <v>1</v>
      </c>
      <c r="AN22" s="474"/>
      <c r="AO22" s="474"/>
      <c r="AP22" s="44">
        <f t="shared" si="0"/>
        <v>0</v>
      </c>
      <c r="AR22" s="37">
        <f t="shared" si="1"/>
        <v>2</v>
      </c>
      <c r="AS22" s="46"/>
      <c r="AT22" s="37">
        <f t="shared" si="2"/>
        <v>2</v>
      </c>
    </row>
    <row r="23" spans="1:46" s="48" customFormat="1" ht="21" customHeight="1">
      <c r="A23" s="60"/>
      <c r="B23" s="430" t="s">
        <v>55</v>
      </c>
      <c r="C23" s="34" t="s">
        <v>601</v>
      </c>
      <c r="D23" s="54">
        <v>32995</v>
      </c>
      <c r="E23" s="53">
        <v>27834</v>
      </c>
      <c r="F23" s="659" t="s">
        <v>370</v>
      </c>
      <c r="G23" s="428">
        <v>43</v>
      </c>
      <c r="H23" s="38">
        <v>4</v>
      </c>
      <c r="I23" s="428">
        <v>47</v>
      </c>
      <c r="J23" s="38">
        <v>2</v>
      </c>
      <c r="K23" s="428">
        <v>49</v>
      </c>
      <c r="L23" s="38">
        <v>1</v>
      </c>
      <c r="M23" s="428">
        <v>50</v>
      </c>
      <c r="N23" s="38">
        <v>2</v>
      </c>
      <c r="O23" s="428">
        <v>52</v>
      </c>
      <c r="P23" s="38">
        <v>3</v>
      </c>
      <c r="Q23" s="428">
        <v>55</v>
      </c>
      <c r="R23" s="428">
        <v>0</v>
      </c>
      <c r="S23" s="428">
        <v>55</v>
      </c>
      <c r="T23" s="449"/>
      <c r="U23" s="449"/>
      <c r="V23" s="449"/>
      <c r="W23" s="449"/>
      <c r="X23" s="449"/>
      <c r="Y23" s="449"/>
      <c r="Z23" s="449"/>
      <c r="AA23" s="449"/>
      <c r="AB23" s="474"/>
      <c r="AC23" s="474"/>
      <c r="AD23" s="474"/>
      <c r="AE23" s="474"/>
      <c r="AF23" s="474"/>
      <c r="AG23" s="474"/>
      <c r="AH23" s="474"/>
      <c r="AI23" s="474"/>
      <c r="AJ23" s="474"/>
      <c r="AK23" s="474"/>
      <c r="AL23" s="474"/>
      <c r="AM23" s="474"/>
      <c r="AN23" s="474"/>
      <c r="AO23" s="474"/>
      <c r="AP23" s="44">
        <f t="shared" si="0"/>
        <v>0</v>
      </c>
      <c r="AR23" s="37">
        <f t="shared" si="1"/>
        <v>0</v>
      </c>
      <c r="AS23" s="46"/>
      <c r="AT23" s="37">
        <f t="shared" si="2"/>
        <v>0</v>
      </c>
    </row>
    <row r="24" spans="1:46" s="48" customFormat="1" ht="21" customHeight="1">
      <c r="A24" s="60"/>
      <c r="B24" s="430" t="s">
        <v>57</v>
      </c>
      <c r="C24" s="34" t="s">
        <v>103</v>
      </c>
      <c r="D24" s="54">
        <v>41992</v>
      </c>
      <c r="E24" s="53">
        <v>36516</v>
      </c>
      <c r="F24" s="659" t="s">
        <v>371</v>
      </c>
      <c r="G24" s="428">
        <v>2</v>
      </c>
      <c r="H24" s="38">
        <v>10</v>
      </c>
      <c r="I24" s="428">
        <v>12</v>
      </c>
      <c r="J24" s="38">
        <v>15</v>
      </c>
      <c r="K24" s="428">
        <v>27</v>
      </c>
      <c r="L24" s="38">
        <v>12</v>
      </c>
      <c r="M24" s="428">
        <v>39</v>
      </c>
      <c r="N24" s="38">
        <v>6</v>
      </c>
      <c r="O24" s="428">
        <v>45</v>
      </c>
      <c r="P24" s="38">
        <v>0</v>
      </c>
      <c r="Q24" s="428">
        <v>45</v>
      </c>
      <c r="R24" s="428">
        <v>5</v>
      </c>
      <c r="S24" s="428">
        <v>50</v>
      </c>
      <c r="T24" s="449"/>
      <c r="U24" s="449"/>
      <c r="V24" s="449">
        <v>1</v>
      </c>
      <c r="W24" s="449">
        <v>1</v>
      </c>
      <c r="X24" s="449"/>
      <c r="Y24" s="449">
        <v>1</v>
      </c>
      <c r="Z24" s="449">
        <v>1</v>
      </c>
      <c r="AA24" s="449">
        <v>1</v>
      </c>
      <c r="AB24" s="474"/>
      <c r="AC24" s="474"/>
      <c r="AD24" s="474">
        <v>1</v>
      </c>
      <c r="AE24" s="474"/>
      <c r="AF24" s="474">
        <v>1</v>
      </c>
      <c r="AG24" s="474"/>
      <c r="AH24" s="474"/>
      <c r="AI24" s="474"/>
      <c r="AJ24" s="474"/>
      <c r="AK24" s="474"/>
      <c r="AL24" s="474"/>
      <c r="AM24" s="474"/>
      <c r="AN24" s="474"/>
      <c r="AO24" s="474"/>
      <c r="AP24" s="44">
        <f t="shared" si="0"/>
        <v>5</v>
      </c>
      <c r="AR24" s="37">
        <f t="shared" si="1"/>
        <v>2</v>
      </c>
      <c r="AS24" s="46"/>
      <c r="AT24" s="37">
        <f t="shared" si="2"/>
        <v>7</v>
      </c>
    </row>
    <row r="25" spans="1:46" s="48" customFormat="1" ht="21.75" customHeight="1">
      <c r="A25" s="60"/>
      <c r="B25" s="430" t="s">
        <v>72</v>
      </c>
      <c r="C25" s="34" t="s">
        <v>439</v>
      </c>
      <c r="D25" s="35">
        <v>38651</v>
      </c>
      <c r="E25" s="53">
        <v>35828</v>
      </c>
      <c r="F25" s="659" t="s">
        <v>371</v>
      </c>
      <c r="G25" s="428">
        <v>5</v>
      </c>
      <c r="H25" s="499">
        <v>12</v>
      </c>
      <c r="I25" s="588">
        <v>17</v>
      </c>
      <c r="J25" s="499">
        <v>11</v>
      </c>
      <c r="K25" s="588">
        <v>28</v>
      </c>
      <c r="L25" s="499">
        <v>0</v>
      </c>
      <c r="M25" s="588">
        <v>28</v>
      </c>
      <c r="N25" s="499">
        <v>13</v>
      </c>
      <c r="O25" s="588">
        <v>41</v>
      </c>
      <c r="P25" s="38">
        <v>0</v>
      </c>
      <c r="Q25" s="588">
        <v>41</v>
      </c>
      <c r="R25" s="588">
        <v>0</v>
      </c>
      <c r="S25" s="588">
        <v>41</v>
      </c>
      <c r="T25" s="478"/>
      <c r="U25" s="449"/>
      <c r="V25" s="477"/>
      <c r="W25" s="449"/>
      <c r="X25" s="449"/>
      <c r="Y25" s="449"/>
      <c r="Z25" s="449"/>
      <c r="AA25" s="449"/>
      <c r="AB25" s="449"/>
      <c r="AC25" s="449"/>
      <c r="AD25" s="449"/>
      <c r="AE25" s="449">
        <v>1</v>
      </c>
      <c r="AF25" s="449">
        <v>1</v>
      </c>
      <c r="AG25" s="474">
        <v>1</v>
      </c>
      <c r="AH25" s="474">
        <v>1</v>
      </c>
      <c r="AI25" s="474">
        <v>1</v>
      </c>
      <c r="AJ25" s="474">
        <v>1</v>
      </c>
      <c r="AK25" s="474">
        <v>1</v>
      </c>
      <c r="AL25" s="474">
        <v>1</v>
      </c>
      <c r="AM25" s="474">
        <v>1</v>
      </c>
      <c r="AN25" s="479">
        <v>1</v>
      </c>
      <c r="AO25" s="479">
        <v>1</v>
      </c>
      <c r="AP25" s="44">
        <f t="shared" si="0"/>
        <v>0</v>
      </c>
      <c r="AR25" s="37">
        <f t="shared" si="1"/>
        <v>11</v>
      </c>
      <c r="AS25" s="46"/>
      <c r="AT25" s="37">
        <f t="shared" si="2"/>
        <v>11</v>
      </c>
    </row>
    <row r="26" spans="1:46" s="48" customFormat="1" ht="21.6" customHeight="1">
      <c r="A26" s="60"/>
      <c r="B26" s="430" t="s">
        <v>74</v>
      </c>
      <c r="C26" s="34" t="s">
        <v>107</v>
      </c>
      <c r="D26" s="35">
        <v>40452</v>
      </c>
      <c r="E26" s="53">
        <v>40015</v>
      </c>
      <c r="F26" s="659" t="s">
        <v>367</v>
      </c>
      <c r="G26" s="428">
        <v>0</v>
      </c>
      <c r="H26" s="38">
        <v>4</v>
      </c>
      <c r="I26" s="428">
        <v>4</v>
      </c>
      <c r="J26" s="38">
        <v>2</v>
      </c>
      <c r="K26" s="428">
        <v>6</v>
      </c>
      <c r="L26" s="38">
        <v>0</v>
      </c>
      <c r="M26" s="428">
        <v>6</v>
      </c>
      <c r="N26" s="38">
        <v>12</v>
      </c>
      <c r="O26" s="428">
        <v>18</v>
      </c>
      <c r="P26" s="38">
        <v>16</v>
      </c>
      <c r="Q26" s="428">
        <v>34</v>
      </c>
      <c r="R26" s="428">
        <v>4</v>
      </c>
      <c r="S26" s="428">
        <v>38</v>
      </c>
      <c r="T26" s="449"/>
      <c r="U26" s="449"/>
      <c r="V26" s="449">
        <v>1</v>
      </c>
      <c r="W26" s="449"/>
      <c r="X26" s="449">
        <v>1</v>
      </c>
      <c r="Y26" s="449">
        <v>1</v>
      </c>
      <c r="Z26" s="449">
        <v>1</v>
      </c>
      <c r="AA26" s="449"/>
      <c r="AB26" s="474">
        <v>1</v>
      </c>
      <c r="AC26" s="474">
        <v>1</v>
      </c>
      <c r="AD26" s="474">
        <v>1</v>
      </c>
      <c r="AE26" s="474">
        <v>1</v>
      </c>
      <c r="AF26" s="474"/>
      <c r="AG26" s="474">
        <v>1</v>
      </c>
      <c r="AH26" s="474">
        <v>1</v>
      </c>
      <c r="AI26" s="474">
        <v>1</v>
      </c>
      <c r="AJ26" s="474"/>
      <c r="AK26" s="474">
        <v>1</v>
      </c>
      <c r="AL26" s="474"/>
      <c r="AM26" s="474">
        <v>1</v>
      </c>
      <c r="AN26" s="474"/>
      <c r="AO26" s="474"/>
      <c r="AP26" s="44">
        <f t="shared" si="0"/>
        <v>4</v>
      </c>
      <c r="AR26" s="37">
        <f t="shared" si="1"/>
        <v>9</v>
      </c>
      <c r="AS26" s="46"/>
      <c r="AT26" s="37">
        <f t="shared" si="2"/>
        <v>13</v>
      </c>
    </row>
    <row r="27" spans="1:46" s="48" customFormat="1" ht="21" customHeight="1">
      <c r="A27" s="60"/>
      <c r="B27" s="430" t="s">
        <v>76</v>
      </c>
      <c r="C27" s="58" t="s">
        <v>1866</v>
      </c>
      <c r="D27" s="35">
        <v>43768</v>
      </c>
      <c r="E27" s="53">
        <v>32777</v>
      </c>
      <c r="F27" s="659" t="s">
        <v>373</v>
      </c>
      <c r="G27" s="428">
        <v>0</v>
      </c>
      <c r="H27" s="38">
        <v>1</v>
      </c>
      <c r="I27" s="428">
        <v>1</v>
      </c>
      <c r="J27" s="38">
        <v>0</v>
      </c>
      <c r="K27" s="428">
        <v>1</v>
      </c>
      <c r="L27" s="38">
        <v>11</v>
      </c>
      <c r="M27" s="428">
        <v>12</v>
      </c>
      <c r="N27" s="38">
        <v>7</v>
      </c>
      <c r="O27" s="428">
        <v>19</v>
      </c>
      <c r="P27" s="38">
        <v>18</v>
      </c>
      <c r="Q27" s="428">
        <v>37</v>
      </c>
      <c r="R27" s="428">
        <v>0</v>
      </c>
      <c r="S27" s="428">
        <v>37</v>
      </c>
      <c r="T27" s="449"/>
      <c r="U27" s="449"/>
      <c r="V27" s="449"/>
      <c r="W27" s="449"/>
      <c r="X27" s="449"/>
      <c r="Y27" s="449"/>
      <c r="Z27" s="449"/>
      <c r="AA27" s="449"/>
      <c r="AB27" s="474"/>
      <c r="AC27" s="474"/>
      <c r="AD27" s="474"/>
      <c r="AE27" s="474"/>
      <c r="AF27" s="474"/>
      <c r="AG27" s="474"/>
      <c r="AH27" s="474"/>
      <c r="AI27" s="474"/>
      <c r="AJ27" s="474"/>
      <c r="AK27" s="474"/>
      <c r="AL27" s="474"/>
      <c r="AM27" s="474"/>
      <c r="AN27" s="474"/>
      <c r="AO27" s="474"/>
      <c r="AP27" s="44">
        <f t="shared" si="0"/>
        <v>0</v>
      </c>
      <c r="AR27" s="37">
        <f t="shared" si="1"/>
        <v>0</v>
      </c>
      <c r="AS27" s="46"/>
      <c r="AT27" s="37">
        <f t="shared" si="2"/>
        <v>0</v>
      </c>
    </row>
    <row r="28" spans="1:46" s="48" customFormat="1" ht="21" customHeight="1">
      <c r="A28" s="33"/>
      <c r="B28" s="430" t="s">
        <v>78</v>
      </c>
      <c r="C28" s="34" t="s">
        <v>69</v>
      </c>
      <c r="D28" s="35">
        <v>40410</v>
      </c>
      <c r="E28" s="53">
        <v>28508</v>
      </c>
      <c r="F28" s="659" t="s">
        <v>373</v>
      </c>
      <c r="G28" s="428">
        <v>26</v>
      </c>
      <c r="H28" s="38">
        <v>3</v>
      </c>
      <c r="I28" s="428">
        <v>29</v>
      </c>
      <c r="J28" s="38">
        <v>2</v>
      </c>
      <c r="K28" s="428">
        <v>31</v>
      </c>
      <c r="L28" s="38">
        <v>1</v>
      </c>
      <c r="M28" s="428">
        <v>32</v>
      </c>
      <c r="N28" s="38">
        <v>1</v>
      </c>
      <c r="O28" s="428">
        <v>33</v>
      </c>
      <c r="P28" s="38">
        <v>0</v>
      </c>
      <c r="Q28" s="428">
        <v>33</v>
      </c>
      <c r="R28" s="428">
        <v>0</v>
      </c>
      <c r="S28" s="428">
        <v>33</v>
      </c>
      <c r="T28" s="449"/>
      <c r="U28" s="449"/>
      <c r="V28" s="449"/>
      <c r="W28" s="449"/>
      <c r="X28" s="449"/>
      <c r="Y28" s="449"/>
      <c r="Z28" s="449"/>
      <c r="AA28" s="449"/>
      <c r="AB28" s="474"/>
      <c r="AC28" s="474"/>
      <c r="AD28" s="474"/>
      <c r="AE28" s="474"/>
      <c r="AF28" s="474"/>
      <c r="AG28" s="474"/>
      <c r="AH28" s="474"/>
      <c r="AI28" s="474"/>
      <c r="AJ28" s="474"/>
      <c r="AK28" s="474"/>
      <c r="AL28" s="474"/>
      <c r="AM28" s="474"/>
      <c r="AN28" s="474"/>
      <c r="AO28" s="474"/>
      <c r="AP28" s="44">
        <f t="shared" si="0"/>
        <v>0</v>
      </c>
      <c r="AR28" s="37">
        <f t="shared" si="1"/>
        <v>0</v>
      </c>
      <c r="AS28" s="46"/>
      <c r="AT28" s="37">
        <f t="shared" si="2"/>
        <v>0</v>
      </c>
    </row>
    <row r="29" spans="1:46" s="48" customFormat="1" ht="21" customHeight="1">
      <c r="A29" s="79"/>
      <c r="B29" s="430" t="s">
        <v>80</v>
      </c>
      <c r="C29" s="34" t="s">
        <v>111</v>
      </c>
      <c r="D29" s="35">
        <v>42431</v>
      </c>
      <c r="E29" s="53">
        <v>42424</v>
      </c>
      <c r="F29" s="659" t="s">
        <v>373</v>
      </c>
      <c r="G29" s="37"/>
      <c r="H29" s="532"/>
      <c r="I29" s="37"/>
      <c r="J29" s="532"/>
      <c r="K29" s="37">
        <v>0</v>
      </c>
      <c r="L29" s="38">
        <v>0</v>
      </c>
      <c r="M29" s="428">
        <v>0</v>
      </c>
      <c r="N29" s="38">
        <v>18</v>
      </c>
      <c r="O29" s="428">
        <v>18</v>
      </c>
      <c r="P29" s="38">
        <v>10</v>
      </c>
      <c r="Q29" s="428">
        <v>28</v>
      </c>
      <c r="R29" s="428">
        <v>0</v>
      </c>
      <c r="S29" s="428">
        <v>28</v>
      </c>
      <c r="T29" s="39"/>
      <c r="U29" s="39"/>
      <c r="V29" s="39"/>
      <c r="W29" s="39"/>
      <c r="X29" s="39"/>
      <c r="Y29" s="39"/>
      <c r="Z29" s="39"/>
      <c r="AA29" s="39"/>
      <c r="AB29" s="41"/>
      <c r="AC29" s="41"/>
      <c r="AD29" s="41"/>
      <c r="AE29" s="41"/>
      <c r="AF29" s="41"/>
      <c r="AG29" s="41"/>
      <c r="AH29" s="41"/>
      <c r="AI29" s="41"/>
      <c r="AJ29" s="41"/>
      <c r="AK29" s="41"/>
      <c r="AL29" s="41"/>
      <c r="AM29" s="41"/>
      <c r="AN29" s="41"/>
      <c r="AO29" s="41"/>
      <c r="AP29" s="44">
        <f t="shared" si="0"/>
        <v>0</v>
      </c>
      <c r="AR29" s="37">
        <f t="shared" si="1"/>
        <v>0</v>
      </c>
      <c r="AS29" s="46"/>
      <c r="AT29" s="37">
        <f t="shared" si="2"/>
        <v>0</v>
      </c>
    </row>
    <row r="30" spans="1:46" s="48" customFormat="1" ht="21" customHeight="1">
      <c r="A30" s="33"/>
      <c r="B30" s="430" t="s">
        <v>82</v>
      </c>
      <c r="C30" s="34" t="s">
        <v>1672</v>
      </c>
      <c r="D30" s="49">
        <v>42051</v>
      </c>
      <c r="E30" s="731">
        <v>36725</v>
      </c>
      <c r="F30" s="659" t="s">
        <v>371</v>
      </c>
      <c r="G30" s="428">
        <v>8</v>
      </c>
      <c r="H30" s="38">
        <v>11</v>
      </c>
      <c r="I30" s="428">
        <v>19</v>
      </c>
      <c r="J30" s="38">
        <v>7</v>
      </c>
      <c r="K30" s="428">
        <v>26</v>
      </c>
      <c r="L30" s="38">
        <v>0</v>
      </c>
      <c r="M30" s="428">
        <v>26</v>
      </c>
      <c r="N30" s="38">
        <v>0</v>
      </c>
      <c r="O30" s="428">
        <v>26</v>
      </c>
      <c r="P30" s="38">
        <v>1</v>
      </c>
      <c r="Q30" s="428">
        <v>27</v>
      </c>
      <c r="R30" s="428">
        <v>0</v>
      </c>
      <c r="S30" s="428">
        <v>27</v>
      </c>
      <c r="T30" s="449"/>
      <c r="U30" s="449"/>
      <c r="V30" s="449"/>
      <c r="W30" s="449"/>
      <c r="X30" s="449"/>
      <c r="Y30" s="449"/>
      <c r="Z30" s="449"/>
      <c r="AA30" s="449"/>
      <c r="AB30" s="474"/>
      <c r="AC30" s="474"/>
      <c r="AD30" s="474"/>
      <c r="AE30" s="474"/>
      <c r="AF30" s="474"/>
      <c r="AG30" s="474"/>
      <c r="AH30" s="474"/>
      <c r="AI30" s="474"/>
      <c r="AJ30" s="474"/>
      <c r="AK30" s="474"/>
      <c r="AL30" s="474"/>
      <c r="AM30" s="474"/>
      <c r="AN30" s="474"/>
      <c r="AO30" s="474"/>
      <c r="AP30" s="44">
        <f t="shared" si="0"/>
        <v>0</v>
      </c>
      <c r="AR30" s="37">
        <f t="shared" si="1"/>
        <v>0</v>
      </c>
      <c r="AS30" s="46"/>
      <c r="AT30" s="37">
        <f t="shared" si="2"/>
        <v>0</v>
      </c>
    </row>
    <row r="31" spans="1:46" s="48" customFormat="1" ht="21" customHeight="1">
      <c r="A31" s="79"/>
      <c r="B31" s="430" t="s">
        <v>84</v>
      </c>
      <c r="C31" s="34" t="s">
        <v>285</v>
      </c>
      <c r="D31" s="49">
        <v>37281</v>
      </c>
      <c r="E31" s="53">
        <v>37564</v>
      </c>
      <c r="F31" s="659" t="s">
        <v>371</v>
      </c>
      <c r="G31" s="37"/>
      <c r="H31" s="38"/>
      <c r="I31" s="37"/>
      <c r="J31" s="38"/>
      <c r="K31" s="37"/>
      <c r="L31" s="38"/>
      <c r="M31" s="37"/>
      <c r="N31" s="38"/>
      <c r="O31" s="428">
        <v>0</v>
      </c>
      <c r="P31" s="38">
        <v>21</v>
      </c>
      <c r="Q31" s="428">
        <v>21</v>
      </c>
      <c r="R31" s="428">
        <v>5</v>
      </c>
      <c r="S31" s="428">
        <v>26</v>
      </c>
      <c r="T31" s="39"/>
      <c r="U31" s="39"/>
      <c r="V31" s="39"/>
      <c r="W31" s="39">
        <v>1</v>
      </c>
      <c r="X31" s="39">
        <v>1</v>
      </c>
      <c r="Y31" s="39">
        <v>1</v>
      </c>
      <c r="Z31" s="39">
        <v>1</v>
      </c>
      <c r="AA31" s="39">
        <v>1</v>
      </c>
      <c r="AB31" s="41">
        <v>1</v>
      </c>
      <c r="AC31" s="41">
        <v>1</v>
      </c>
      <c r="AD31" s="41">
        <v>1</v>
      </c>
      <c r="AE31" s="41">
        <v>1</v>
      </c>
      <c r="AF31" s="41">
        <v>1</v>
      </c>
      <c r="AG31" s="41">
        <v>1</v>
      </c>
      <c r="AH31" s="41">
        <v>1</v>
      </c>
      <c r="AI31" s="41">
        <v>1</v>
      </c>
      <c r="AJ31" s="41">
        <v>1</v>
      </c>
      <c r="AK31" s="41">
        <v>1</v>
      </c>
      <c r="AL31" s="41">
        <v>1</v>
      </c>
      <c r="AM31" s="41">
        <v>1</v>
      </c>
      <c r="AN31" s="41"/>
      <c r="AO31" s="41">
        <v>1</v>
      </c>
      <c r="AP31" s="44">
        <f t="shared" si="0"/>
        <v>5</v>
      </c>
      <c r="AR31" s="37">
        <f t="shared" si="1"/>
        <v>13</v>
      </c>
      <c r="AS31" s="46"/>
      <c r="AT31" s="37">
        <f t="shared" si="2"/>
        <v>18</v>
      </c>
    </row>
    <row r="32" spans="1:46" s="48" customFormat="1" ht="21" customHeight="1">
      <c r="A32" s="60"/>
      <c r="B32" s="430" t="s">
        <v>86</v>
      </c>
      <c r="C32" s="34" t="s">
        <v>172</v>
      </c>
      <c r="D32" s="35">
        <v>37315</v>
      </c>
      <c r="E32" s="53">
        <v>19421</v>
      </c>
      <c r="F32" s="659" t="s">
        <v>373</v>
      </c>
      <c r="G32" s="428">
        <v>0</v>
      </c>
      <c r="H32" s="38">
        <v>6</v>
      </c>
      <c r="I32" s="428">
        <v>6</v>
      </c>
      <c r="J32" s="38">
        <v>1</v>
      </c>
      <c r="K32" s="428">
        <v>7</v>
      </c>
      <c r="L32" s="38">
        <v>0</v>
      </c>
      <c r="M32" s="428">
        <v>7</v>
      </c>
      <c r="N32" s="38">
        <v>1</v>
      </c>
      <c r="O32" s="428">
        <v>8</v>
      </c>
      <c r="P32" s="38">
        <v>12</v>
      </c>
      <c r="Q32" s="428">
        <v>20</v>
      </c>
      <c r="R32" s="428">
        <v>3</v>
      </c>
      <c r="S32" s="428">
        <v>23</v>
      </c>
      <c r="T32" s="449"/>
      <c r="U32" s="449"/>
      <c r="V32" s="449"/>
      <c r="W32" s="449"/>
      <c r="X32" s="449"/>
      <c r="Y32" s="449">
        <v>1</v>
      </c>
      <c r="Z32" s="449">
        <v>1</v>
      </c>
      <c r="AA32" s="449">
        <v>1</v>
      </c>
      <c r="AB32" s="474"/>
      <c r="AC32" s="474"/>
      <c r="AD32" s="474">
        <v>1</v>
      </c>
      <c r="AE32" s="474">
        <v>1</v>
      </c>
      <c r="AF32" s="474">
        <v>1</v>
      </c>
      <c r="AG32" s="474">
        <v>1</v>
      </c>
      <c r="AH32" s="474">
        <v>1</v>
      </c>
      <c r="AI32" s="474">
        <v>1</v>
      </c>
      <c r="AJ32" s="474">
        <v>1</v>
      </c>
      <c r="AK32" s="474"/>
      <c r="AL32" s="474"/>
      <c r="AM32" s="474"/>
      <c r="AN32" s="474"/>
      <c r="AO32" s="474"/>
      <c r="AP32" s="44">
        <f t="shared" si="0"/>
        <v>3</v>
      </c>
      <c r="AR32" s="37">
        <f t="shared" si="1"/>
        <v>7</v>
      </c>
      <c r="AS32" s="46"/>
      <c r="AT32" s="37">
        <f t="shared" si="2"/>
        <v>10</v>
      </c>
    </row>
    <row r="33" spans="1:46" s="48" customFormat="1" ht="21" customHeight="1">
      <c r="A33" s="79"/>
      <c r="B33" s="430" t="s">
        <v>87</v>
      </c>
      <c r="C33" s="34" t="s">
        <v>136</v>
      </c>
      <c r="D33" s="49">
        <v>42048</v>
      </c>
      <c r="E33" s="53">
        <v>27285</v>
      </c>
      <c r="F33" s="659" t="s">
        <v>369</v>
      </c>
      <c r="G33" s="37">
        <v>0</v>
      </c>
      <c r="H33" s="38">
        <v>0</v>
      </c>
      <c r="I33" s="428">
        <v>0</v>
      </c>
      <c r="J33" s="38">
        <v>0</v>
      </c>
      <c r="K33" s="428">
        <v>0</v>
      </c>
      <c r="L33" s="38">
        <v>0</v>
      </c>
      <c r="M33" s="428">
        <v>0</v>
      </c>
      <c r="N33" s="38">
        <v>0</v>
      </c>
      <c r="O33" s="428">
        <v>0</v>
      </c>
      <c r="P33" s="38">
        <v>18</v>
      </c>
      <c r="Q33" s="428">
        <v>18</v>
      </c>
      <c r="R33" s="428">
        <v>3</v>
      </c>
      <c r="S33" s="428">
        <v>21</v>
      </c>
      <c r="T33" s="39"/>
      <c r="U33" s="39"/>
      <c r="V33" s="39"/>
      <c r="W33" s="39"/>
      <c r="X33" s="39"/>
      <c r="Y33" s="39">
        <v>1</v>
      </c>
      <c r="Z33" s="39">
        <v>1</v>
      </c>
      <c r="AA33" s="39">
        <v>1</v>
      </c>
      <c r="AB33" s="41">
        <v>1</v>
      </c>
      <c r="AC33" s="41">
        <v>1</v>
      </c>
      <c r="AD33" s="41">
        <v>1</v>
      </c>
      <c r="AE33" s="41">
        <v>1</v>
      </c>
      <c r="AF33" s="41"/>
      <c r="AG33" s="41">
        <v>1</v>
      </c>
      <c r="AH33" s="41"/>
      <c r="AI33" s="41">
        <v>1</v>
      </c>
      <c r="AJ33" s="41"/>
      <c r="AK33" s="41"/>
      <c r="AL33" s="41"/>
      <c r="AM33" s="41"/>
      <c r="AN33" s="41"/>
      <c r="AO33" s="41"/>
      <c r="AP33" s="44">
        <f t="shared" si="0"/>
        <v>3</v>
      </c>
      <c r="AR33" s="37">
        <f t="shared" si="1"/>
        <v>6</v>
      </c>
      <c r="AS33" s="46"/>
      <c r="AT33" s="37">
        <f t="shared" si="2"/>
        <v>9</v>
      </c>
    </row>
    <row r="34" spans="1:46" s="48" customFormat="1" ht="21" customHeight="1">
      <c r="A34" s="60"/>
      <c r="B34" s="430" t="s">
        <v>89</v>
      </c>
      <c r="C34" s="34" t="s">
        <v>214</v>
      </c>
      <c r="D34" s="49">
        <v>30184</v>
      </c>
      <c r="E34" s="53">
        <v>21570</v>
      </c>
      <c r="F34" s="659" t="s">
        <v>368</v>
      </c>
      <c r="G34" s="428"/>
      <c r="H34" s="38"/>
      <c r="I34" s="428">
        <v>0</v>
      </c>
      <c r="J34" s="38">
        <v>0</v>
      </c>
      <c r="K34" s="428">
        <v>0</v>
      </c>
      <c r="L34" s="38">
        <v>0</v>
      </c>
      <c r="M34" s="428">
        <v>0</v>
      </c>
      <c r="N34" s="38">
        <v>0</v>
      </c>
      <c r="O34" s="428">
        <v>0</v>
      </c>
      <c r="P34" s="38">
        <v>13</v>
      </c>
      <c r="Q34" s="428">
        <v>13</v>
      </c>
      <c r="R34" s="428">
        <v>3</v>
      </c>
      <c r="S34" s="428">
        <v>16</v>
      </c>
      <c r="T34" s="449"/>
      <c r="U34" s="449"/>
      <c r="V34" s="449"/>
      <c r="W34" s="449"/>
      <c r="X34" s="449">
        <v>1</v>
      </c>
      <c r="Y34" s="449"/>
      <c r="Z34" s="449">
        <v>1</v>
      </c>
      <c r="AA34" s="449">
        <v>1</v>
      </c>
      <c r="AB34" s="474">
        <v>1</v>
      </c>
      <c r="AC34" s="474">
        <v>1</v>
      </c>
      <c r="AD34" s="474">
        <v>1</v>
      </c>
      <c r="AE34" s="474">
        <v>1</v>
      </c>
      <c r="AF34" s="474">
        <v>1</v>
      </c>
      <c r="AG34" s="474">
        <v>1</v>
      </c>
      <c r="AH34" s="474"/>
      <c r="AI34" s="474"/>
      <c r="AJ34" s="474">
        <v>1</v>
      </c>
      <c r="AK34" s="474">
        <v>1</v>
      </c>
      <c r="AL34" s="474">
        <v>1</v>
      </c>
      <c r="AM34" s="474">
        <v>1</v>
      </c>
      <c r="AN34" s="474"/>
      <c r="AO34" s="474"/>
      <c r="AP34" s="44">
        <f t="shared" si="0"/>
        <v>3</v>
      </c>
      <c r="AR34" s="37">
        <f t="shared" si="1"/>
        <v>10</v>
      </c>
      <c r="AS34" s="46"/>
      <c r="AT34" s="37">
        <f t="shared" si="2"/>
        <v>13</v>
      </c>
    </row>
    <row r="35" spans="1:46" s="48" customFormat="1" ht="21" customHeight="1">
      <c r="A35" s="33"/>
      <c r="B35" s="430" t="s">
        <v>91</v>
      </c>
      <c r="C35" s="34" t="s">
        <v>92</v>
      </c>
      <c r="D35" s="54">
        <v>38930</v>
      </c>
      <c r="E35" s="53">
        <v>38814</v>
      </c>
      <c r="F35" s="659" t="s">
        <v>373</v>
      </c>
      <c r="G35" s="428">
        <v>5</v>
      </c>
      <c r="H35" s="38">
        <v>1</v>
      </c>
      <c r="I35" s="428">
        <v>6</v>
      </c>
      <c r="J35" s="38">
        <v>9</v>
      </c>
      <c r="K35" s="428">
        <v>15</v>
      </c>
      <c r="L35" s="38">
        <v>1</v>
      </c>
      <c r="M35" s="428">
        <v>16</v>
      </c>
      <c r="N35" s="38">
        <v>0</v>
      </c>
      <c r="O35" s="428">
        <v>16</v>
      </c>
      <c r="P35" s="38">
        <v>0</v>
      </c>
      <c r="Q35" s="428">
        <v>16</v>
      </c>
      <c r="R35" s="428">
        <v>0</v>
      </c>
      <c r="S35" s="428">
        <v>16</v>
      </c>
      <c r="T35" s="449"/>
      <c r="U35" s="449"/>
      <c r="V35" s="449"/>
      <c r="W35" s="449"/>
      <c r="X35" s="449"/>
      <c r="Y35" s="449"/>
      <c r="Z35" s="449"/>
      <c r="AA35" s="449"/>
      <c r="AB35" s="474"/>
      <c r="AC35" s="474"/>
      <c r="AD35" s="474"/>
      <c r="AE35" s="474"/>
      <c r="AF35" s="474"/>
      <c r="AG35" s="474"/>
      <c r="AH35" s="474"/>
      <c r="AI35" s="474"/>
      <c r="AJ35" s="474"/>
      <c r="AK35" s="474"/>
      <c r="AL35" s="474"/>
      <c r="AM35" s="474"/>
      <c r="AN35" s="474">
        <v>1</v>
      </c>
      <c r="AO35" s="474"/>
      <c r="AP35" s="44">
        <f t="shared" si="0"/>
        <v>0</v>
      </c>
      <c r="AR35" s="37">
        <f t="shared" si="1"/>
        <v>1</v>
      </c>
      <c r="AS35" s="46"/>
      <c r="AT35" s="37">
        <f t="shared" si="2"/>
        <v>1</v>
      </c>
    </row>
    <row r="36" spans="1:46" s="48" customFormat="1" ht="21" customHeight="1">
      <c r="A36" s="60"/>
      <c r="B36" s="430" t="s">
        <v>93</v>
      </c>
      <c r="C36" s="58" t="s">
        <v>187</v>
      </c>
      <c r="D36" s="35">
        <v>41240</v>
      </c>
      <c r="E36" s="53">
        <v>41559</v>
      </c>
      <c r="F36" s="659" t="s">
        <v>368</v>
      </c>
      <c r="G36" s="428"/>
      <c r="H36" s="38"/>
      <c r="I36" s="428"/>
      <c r="J36" s="38"/>
      <c r="K36" s="428">
        <v>0</v>
      </c>
      <c r="L36" s="38">
        <v>8</v>
      </c>
      <c r="M36" s="428">
        <v>8</v>
      </c>
      <c r="N36" s="38">
        <v>8</v>
      </c>
      <c r="O36" s="428">
        <v>16</v>
      </c>
      <c r="P36" s="38">
        <v>0</v>
      </c>
      <c r="Q36" s="428">
        <v>16</v>
      </c>
      <c r="R36" s="428">
        <v>0</v>
      </c>
      <c r="S36" s="428">
        <v>16</v>
      </c>
      <c r="T36" s="449"/>
      <c r="U36" s="449"/>
      <c r="V36" s="449"/>
      <c r="W36" s="449"/>
      <c r="X36" s="449"/>
      <c r="Y36" s="449"/>
      <c r="Z36" s="449"/>
      <c r="AA36" s="449"/>
      <c r="AB36" s="474"/>
      <c r="AC36" s="474"/>
      <c r="AD36" s="474"/>
      <c r="AE36" s="474"/>
      <c r="AF36" s="474"/>
      <c r="AG36" s="474"/>
      <c r="AH36" s="474"/>
      <c r="AI36" s="474"/>
      <c r="AJ36" s="474"/>
      <c r="AK36" s="474"/>
      <c r="AL36" s="474"/>
      <c r="AM36" s="474"/>
      <c r="AN36" s="474"/>
      <c r="AO36" s="474"/>
      <c r="AP36" s="44">
        <f t="shared" si="0"/>
        <v>0</v>
      </c>
      <c r="AR36" s="37">
        <f t="shared" si="1"/>
        <v>0</v>
      </c>
      <c r="AS36" s="46"/>
      <c r="AT36" s="37">
        <f t="shared" si="2"/>
        <v>0</v>
      </c>
    </row>
    <row r="37" spans="1:46" s="48" customFormat="1" ht="21" customHeight="1">
      <c r="A37" s="60"/>
      <c r="B37" s="430" t="s">
        <v>95</v>
      </c>
      <c r="C37" s="34" t="s">
        <v>249</v>
      </c>
      <c r="D37" s="49">
        <v>31951</v>
      </c>
      <c r="E37" s="53"/>
      <c r="F37" s="659" t="s">
        <v>373</v>
      </c>
      <c r="G37" s="428"/>
      <c r="H37" s="38"/>
      <c r="I37" s="428"/>
      <c r="J37" s="38"/>
      <c r="K37" s="428"/>
      <c r="L37" s="38"/>
      <c r="M37" s="428"/>
      <c r="N37" s="38"/>
      <c r="O37" s="428">
        <v>0</v>
      </c>
      <c r="P37" s="38">
        <v>10</v>
      </c>
      <c r="Q37" s="428">
        <v>10</v>
      </c>
      <c r="R37" s="428">
        <v>4</v>
      </c>
      <c r="S37" s="428">
        <v>14</v>
      </c>
      <c r="T37" s="449"/>
      <c r="U37" s="449"/>
      <c r="V37" s="449"/>
      <c r="W37" s="449"/>
      <c r="X37" s="449">
        <v>1</v>
      </c>
      <c r="Y37" s="449">
        <v>1</v>
      </c>
      <c r="Z37" s="449">
        <v>1</v>
      </c>
      <c r="AA37" s="449">
        <v>1</v>
      </c>
      <c r="AB37" s="474">
        <v>1</v>
      </c>
      <c r="AC37" s="474">
        <v>1</v>
      </c>
      <c r="AD37" s="474">
        <v>1</v>
      </c>
      <c r="AE37" s="474">
        <v>1</v>
      </c>
      <c r="AF37" s="474">
        <v>1</v>
      </c>
      <c r="AG37" s="474">
        <v>1</v>
      </c>
      <c r="AH37" s="474">
        <v>1</v>
      </c>
      <c r="AI37" s="474">
        <v>1</v>
      </c>
      <c r="AJ37" s="474">
        <v>1</v>
      </c>
      <c r="AK37" s="474">
        <v>1</v>
      </c>
      <c r="AL37" s="474">
        <v>1</v>
      </c>
      <c r="AM37" s="474"/>
      <c r="AN37" s="474"/>
      <c r="AO37" s="474"/>
      <c r="AP37" s="44">
        <f t="shared" si="0"/>
        <v>4</v>
      </c>
      <c r="AR37" s="37">
        <f t="shared" si="1"/>
        <v>11</v>
      </c>
      <c r="AS37" s="46"/>
      <c r="AT37" s="37">
        <f t="shared" si="2"/>
        <v>15</v>
      </c>
    </row>
    <row r="38" spans="1:46" s="48" customFormat="1" ht="21" customHeight="1">
      <c r="A38" s="33"/>
      <c r="B38" s="430" t="s">
        <v>97</v>
      </c>
      <c r="C38" s="34" t="s">
        <v>94</v>
      </c>
      <c r="D38" s="35">
        <v>42419</v>
      </c>
      <c r="E38" s="53">
        <v>39317</v>
      </c>
      <c r="F38" s="659" t="s">
        <v>368</v>
      </c>
      <c r="G38" s="428">
        <v>1</v>
      </c>
      <c r="H38" s="38">
        <v>0</v>
      </c>
      <c r="I38" s="428">
        <v>1</v>
      </c>
      <c r="J38" s="38">
        <v>6</v>
      </c>
      <c r="K38" s="428">
        <v>7</v>
      </c>
      <c r="L38" s="38">
        <v>6</v>
      </c>
      <c r="M38" s="428">
        <v>13</v>
      </c>
      <c r="N38" s="38">
        <v>1</v>
      </c>
      <c r="O38" s="428">
        <v>14</v>
      </c>
      <c r="P38" s="38">
        <v>0</v>
      </c>
      <c r="Q38" s="428">
        <v>14</v>
      </c>
      <c r="R38" s="428">
        <v>0</v>
      </c>
      <c r="S38" s="428">
        <v>14</v>
      </c>
      <c r="T38" s="449"/>
      <c r="U38" s="449"/>
      <c r="V38" s="449"/>
      <c r="W38" s="449"/>
      <c r="X38" s="449"/>
      <c r="Y38" s="449"/>
      <c r="Z38" s="449"/>
      <c r="AA38" s="449"/>
      <c r="AB38" s="474"/>
      <c r="AC38" s="474"/>
      <c r="AD38" s="474"/>
      <c r="AE38" s="474"/>
      <c r="AF38" s="474"/>
      <c r="AG38" s="474"/>
      <c r="AH38" s="474"/>
      <c r="AI38" s="474"/>
      <c r="AJ38" s="474"/>
      <c r="AK38" s="474"/>
      <c r="AL38" s="474"/>
      <c r="AM38" s="474">
        <v>1</v>
      </c>
      <c r="AN38" s="474"/>
      <c r="AO38" s="474"/>
      <c r="AP38" s="44">
        <f t="shared" si="0"/>
        <v>0</v>
      </c>
      <c r="AR38" s="37">
        <f t="shared" si="1"/>
        <v>1</v>
      </c>
      <c r="AS38" s="46"/>
      <c r="AT38" s="37">
        <f t="shared" si="2"/>
        <v>1</v>
      </c>
    </row>
    <row r="39" spans="1:46" s="48" customFormat="1" ht="21" customHeight="1">
      <c r="A39" s="60"/>
      <c r="B39" s="430" t="s">
        <v>98</v>
      </c>
      <c r="C39" s="34" t="s">
        <v>130</v>
      </c>
      <c r="D39" s="54">
        <v>34494</v>
      </c>
      <c r="E39" s="53">
        <v>35626</v>
      </c>
      <c r="F39" s="659" t="s">
        <v>370</v>
      </c>
      <c r="G39" s="428">
        <v>0</v>
      </c>
      <c r="H39" s="38">
        <v>5</v>
      </c>
      <c r="I39" s="428">
        <v>5</v>
      </c>
      <c r="J39" s="38">
        <v>7</v>
      </c>
      <c r="K39" s="428">
        <v>12</v>
      </c>
      <c r="L39" s="38">
        <v>1</v>
      </c>
      <c r="M39" s="428">
        <v>13</v>
      </c>
      <c r="N39" s="38">
        <v>0</v>
      </c>
      <c r="O39" s="428">
        <v>13</v>
      </c>
      <c r="P39" s="38">
        <v>0</v>
      </c>
      <c r="Q39" s="428">
        <v>13</v>
      </c>
      <c r="R39" s="428">
        <v>0</v>
      </c>
      <c r="S39" s="428">
        <v>13</v>
      </c>
      <c r="T39" s="449"/>
      <c r="U39" s="449"/>
      <c r="V39" s="449"/>
      <c r="W39" s="449"/>
      <c r="X39" s="449"/>
      <c r="Y39" s="449"/>
      <c r="Z39" s="449"/>
      <c r="AA39" s="449"/>
      <c r="AB39" s="474"/>
      <c r="AC39" s="474"/>
      <c r="AD39" s="474"/>
      <c r="AE39" s="474"/>
      <c r="AF39" s="474"/>
      <c r="AG39" s="474"/>
      <c r="AH39" s="474"/>
      <c r="AI39" s="474"/>
      <c r="AJ39" s="474"/>
      <c r="AK39" s="474"/>
      <c r="AL39" s="474"/>
      <c r="AM39" s="474"/>
      <c r="AN39" s="474"/>
      <c r="AO39" s="474"/>
      <c r="AP39" s="44">
        <f t="shared" si="0"/>
        <v>0</v>
      </c>
      <c r="AR39" s="37">
        <f t="shared" si="1"/>
        <v>0</v>
      </c>
      <c r="AS39" s="46"/>
      <c r="AT39" s="37">
        <f t="shared" si="2"/>
        <v>0</v>
      </c>
    </row>
    <row r="40" spans="1:46" s="48" customFormat="1" ht="21" customHeight="1">
      <c r="A40" s="60"/>
      <c r="B40" s="430" t="s">
        <v>100</v>
      </c>
      <c r="C40" s="34" t="s">
        <v>138</v>
      </c>
      <c r="D40" s="49">
        <v>36537</v>
      </c>
      <c r="E40" s="53">
        <v>21724</v>
      </c>
      <c r="F40" s="659" t="s">
        <v>373</v>
      </c>
      <c r="G40" s="428">
        <v>0</v>
      </c>
      <c r="H40" s="38">
        <v>0</v>
      </c>
      <c r="I40" s="428">
        <v>0</v>
      </c>
      <c r="J40" s="38">
        <v>10</v>
      </c>
      <c r="K40" s="428">
        <v>10</v>
      </c>
      <c r="L40" s="38">
        <v>1</v>
      </c>
      <c r="M40" s="428">
        <v>11</v>
      </c>
      <c r="N40" s="38">
        <v>0</v>
      </c>
      <c r="O40" s="428">
        <v>11</v>
      </c>
      <c r="P40" s="38">
        <v>0</v>
      </c>
      <c r="Q40" s="428">
        <v>11</v>
      </c>
      <c r="R40" s="428">
        <v>0</v>
      </c>
      <c r="S40" s="428">
        <v>11</v>
      </c>
      <c r="T40" s="449"/>
      <c r="U40" s="449"/>
      <c r="V40" s="449"/>
      <c r="W40" s="449"/>
      <c r="X40" s="449"/>
      <c r="Y40" s="449"/>
      <c r="Z40" s="449"/>
      <c r="AA40" s="449"/>
      <c r="AB40" s="474"/>
      <c r="AC40" s="474"/>
      <c r="AD40" s="474"/>
      <c r="AE40" s="474"/>
      <c r="AF40" s="474"/>
      <c r="AG40" s="474"/>
      <c r="AH40" s="474"/>
      <c r="AI40" s="474"/>
      <c r="AJ40" s="474"/>
      <c r="AK40" s="474"/>
      <c r="AL40" s="474"/>
      <c r="AM40" s="474"/>
      <c r="AN40" s="474"/>
      <c r="AO40" s="474"/>
      <c r="AP40" s="44">
        <f t="shared" si="0"/>
        <v>0</v>
      </c>
      <c r="AR40" s="37">
        <f t="shared" si="1"/>
        <v>0</v>
      </c>
      <c r="AS40" s="46"/>
      <c r="AT40" s="37">
        <f t="shared" si="2"/>
        <v>0</v>
      </c>
    </row>
    <row r="41" spans="1:46" s="48" customFormat="1" ht="21" customHeight="1">
      <c r="A41" s="33"/>
      <c r="B41" s="430" t="s">
        <v>102</v>
      </c>
      <c r="C41" s="34" t="s">
        <v>113</v>
      </c>
      <c r="D41" s="49">
        <v>36984</v>
      </c>
      <c r="E41" s="53">
        <v>36608</v>
      </c>
      <c r="F41" s="659" t="s">
        <v>370</v>
      </c>
      <c r="G41" s="428">
        <v>0</v>
      </c>
      <c r="H41" s="38">
        <v>1</v>
      </c>
      <c r="I41" s="428">
        <v>1</v>
      </c>
      <c r="J41" s="38">
        <v>7</v>
      </c>
      <c r="K41" s="428">
        <v>8</v>
      </c>
      <c r="L41" s="38">
        <v>2</v>
      </c>
      <c r="M41" s="428">
        <v>10</v>
      </c>
      <c r="N41" s="38">
        <v>0</v>
      </c>
      <c r="O41" s="428">
        <v>10</v>
      </c>
      <c r="P41" s="38">
        <v>0</v>
      </c>
      <c r="Q41" s="428">
        <v>10</v>
      </c>
      <c r="R41" s="428">
        <v>0</v>
      </c>
      <c r="S41" s="428">
        <v>10</v>
      </c>
      <c r="T41" s="449"/>
      <c r="U41" s="449"/>
      <c r="V41" s="449"/>
      <c r="W41" s="449"/>
      <c r="X41" s="449"/>
      <c r="Y41" s="449"/>
      <c r="Z41" s="449"/>
      <c r="AA41" s="449"/>
      <c r="AB41" s="474"/>
      <c r="AC41" s="474"/>
      <c r="AD41" s="474"/>
      <c r="AE41" s="474"/>
      <c r="AF41" s="474"/>
      <c r="AG41" s="474"/>
      <c r="AH41" s="474"/>
      <c r="AI41" s="474"/>
      <c r="AJ41" s="474"/>
      <c r="AK41" s="474"/>
      <c r="AL41" s="474"/>
      <c r="AM41" s="474"/>
      <c r="AN41" s="474"/>
      <c r="AO41" s="474"/>
      <c r="AP41" s="44">
        <f t="shared" si="0"/>
        <v>0</v>
      </c>
      <c r="AR41" s="37">
        <f t="shared" si="1"/>
        <v>0</v>
      </c>
      <c r="AS41" s="46"/>
      <c r="AT41" s="37">
        <f t="shared" si="2"/>
        <v>0</v>
      </c>
    </row>
    <row r="42" spans="1:46" s="48" customFormat="1" ht="21" customHeight="1">
      <c r="A42" s="79"/>
      <c r="B42" s="430" t="s">
        <v>104</v>
      </c>
      <c r="C42" s="34" t="s">
        <v>128</v>
      </c>
      <c r="D42" s="49">
        <v>41880</v>
      </c>
      <c r="E42" s="53">
        <v>15981</v>
      </c>
      <c r="F42" s="659" t="s">
        <v>369</v>
      </c>
      <c r="G42" s="37">
        <v>0</v>
      </c>
      <c r="H42" s="38">
        <v>0</v>
      </c>
      <c r="I42" s="428">
        <v>0</v>
      </c>
      <c r="J42" s="38">
        <v>9</v>
      </c>
      <c r="K42" s="428">
        <v>9</v>
      </c>
      <c r="L42" s="38">
        <v>1</v>
      </c>
      <c r="M42" s="428">
        <v>10</v>
      </c>
      <c r="N42" s="38">
        <v>0</v>
      </c>
      <c r="O42" s="428">
        <v>10</v>
      </c>
      <c r="P42" s="38">
        <v>0</v>
      </c>
      <c r="Q42" s="428">
        <v>10</v>
      </c>
      <c r="R42" s="428">
        <v>0</v>
      </c>
      <c r="S42" s="428">
        <v>10</v>
      </c>
      <c r="T42" s="39"/>
      <c r="U42" s="39"/>
      <c r="V42" s="39"/>
      <c r="W42" s="39"/>
      <c r="X42" s="39"/>
      <c r="Y42" s="39"/>
      <c r="Z42" s="39"/>
      <c r="AA42" s="39"/>
      <c r="AB42" s="41"/>
      <c r="AC42" s="41"/>
      <c r="AD42" s="41"/>
      <c r="AE42" s="41"/>
      <c r="AF42" s="41"/>
      <c r="AG42" s="41"/>
      <c r="AH42" s="41"/>
      <c r="AI42" s="41"/>
      <c r="AJ42" s="41"/>
      <c r="AK42" s="41"/>
      <c r="AL42" s="41"/>
      <c r="AM42" s="41"/>
      <c r="AN42" s="41"/>
      <c r="AO42" s="41"/>
      <c r="AP42" s="44">
        <f t="shared" ref="AP42:AP74" si="3">SUM(T42:AA42)</f>
        <v>0</v>
      </c>
      <c r="AR42" s="37">
        <f t="shared" ref="AR42:AR74" si="4">SUM(AB42:AO42)</f>
        <v>0</v>
      </c>
      <c r="AS42" s="46"/>
      <c r="AT42" s="37">
        <f t="shared" ref="AT42:AT74" si="5">SUM(AP42,AR42)</f>
        <v>0</v>
      </c>
    </row>
    <row r="43" spans="1:46" s="48" customFormat="1" ht="21" customHeight="1">
      <c r="A43" s="60"/>
      <c r="B43" s="430" t="s">
        <v>106</v>
      </c>
      <c r="C43" s="34" t="s">
        <v>181</v>
      </c>
      <c r="D43" s="49">
        <v>26406</v>
      </c>
      <c r="E43" s="53">
        <v>26406</v>
      </c>
      <c r="F43" s="659" t="s">
        <v>370</v>
      </c>
      <c r="G43" s="428">
        <v>0</v>
      </c>
      <c r="H43" s="38">
        <v>1</v>
      </c>
      <c r="I43" s="428">
        <v>1</v>
      </c>
      <c r="J43" s="38">
        <v>5</v>
      </c>
      <c r="K43" s="428">
        <v>6</v>
      </c>
      <c r="L43" s="38">
        <v>0</v>
      </c>
      <c r="M43" s="428">
        <v>6</v>
      </c>
      <c r="N43" s="38">
        <v>3</v>
      </c>
      <c r="O43" s="428">
        <v>9</v>
      </c>
      <c r="P43" s="38">
        <v>0</v>
      </c>
      <c r="Q43" s="428">
        <v>9</v>
      </c>
      <c r="R43" s="428">
        <v>0</v>
      </c>
      <c r="S43" s="428">
        <v>9</v>
      </c>
      <c r="T43" s="449"/>
      <c r="U43" s="449"/>
      <c r="V43" s="449"/>
      <c r="W43" s="449"/>
      <c r="X43" s="449"/>
      <c r="Y43" s="449"/>
      <c r="Z43" s="449"/>
      <c r="AA43" s="449"/>
      <c r="AB43" s="474"/>
      <c r="AC43" s="474"/>
      <c r="AD43" s="474"/>
      <c r="AE43" s="474"/>
      <c r="AF43" s="474"/>
      <c r="AG43" s="474"/>
      <c r="AH43" s="474"/>
      <c r="AI43" s="474"/>
      <c r="AJ43" s="474"/>
      <c r="AK43" s="474"/>
      <c r="AL43" s="474"/>
      <c r="AM43" s="474"/>
      <c r="AN43" s="474"/>
      <c r="AO43" s="474"/>
      <c r="AP43" s="44">
        <f t="shared" si="3"/>
        <v>0</v>
      </c>
      <c r="AR43" s="37">
        <f t="shared" si="4"/>
        <v>0</v>
      </c>
      <c r="AS43" s="46"/>
      <c r="AT43" s="37">
        <f t="shared" si="5"/>
        <v>0</v>
      </c>
    </row>
    <row r="44" spans="1:46" s="48" customFormat="1" ht="21" customHeight="1">
      <c r="A44" s="33"/>
      <c r="B44" s="430" t="s">
        <v>108</v>
      </c>
      <c r="C44" s="34" t="s">
        <v>277</v>
      </c>
      <c r="D44" s="54">
        <v>36705</v>
      </c>
      <c r="E44" s="53">
        <v>37180</v>
      </c>
      <c r="F44" s="659" t="s">
        <v>371</v>
      </c>
      <c r="G44" s="428">
        <v>1</v>
      </c>
      <c r="H44" s="38">
        <v>0</v>
      </c>
      <c r="I44" s="428">
        <v>1</v>
      </c>
      <c r="J44" s="38">
        <v>0</v>
      </c>
      <c r="K44" s="428">
        <v>0</v>
      </c>
      <c r="L44" s="38">
        <v>7</v>
      </c>
      <c r="M44" s="428">
        <v>7</v>
      </c>
      <c r="N44" s="38">
        <v>0</v>
      </c>
      <c r="O44" s="428">
        <v>7</v>
      </c>
      <c r="P44" s="38">
        <v>0</v>
      </c>
      <c r="Q44" s="428">
        <v>7</v>
      </c>
      <c r="R44" s="428">
        <v>2</v>
      </c>
      <c r="S44" s="428">
        <v>9</v>
      </c>
      <c r="T44" s="449"/>
      <c r="U44" s="449"/>
      <c r="V44" s="449"/>
      <c r="W44" s="449"/>
      <c r="X44" s="449"/>
      <c r="Y44" s="449"/>
      <c r="Z44" s="449">
        <v>1</v>
      </c>
      <c r="AA44" s="449">
        <v>1</v>
      </c>
      <c r="AB44" s="474">
        <v>1</v>
      </c>
      <c r="AC44" s="474">
        <v>1</v>
      </c>
      <c r="AD44" s="474">
        <v>1</v>
      </c>
      <c r="AE44" s="474">
        <v>1</v>
      </c>
      <c r="AF44" s="474">
        <v>1</v>
      </c>
      <c r="AG44" s="474">
        <v>1</v>
      </c>
      <c r="AH44" s="474">
        <v>1</v>
      </c>
      <c r="AI44" s="474"/>
      <c r="AJ44" s="474"/>
      <c r="AK44" s="474"/>
      <c r="AL44" s="474"/>
      <c r="AM44" s="474"/>
      <c r="AN44" s="474"/>
      <c r="AO44" s="474"/>
      <c r="AP44" s="44">
        <f t="shared" si="3"/>
        <v>2</v>
      </c>
      <c r="AR44" s="37">
        <f t="shared" si="4"/>
        <v>7</v>
      </c>
      <c r="AS44" s="46"/>
      <c r="AT44" s="37">
        <f t="shared" si="5"/>
        <v>9</v>
      </c>
    </row>
    <row r="45" spans="1:46" s="48" customFormat="1" ht="21" customHeight="1">
      <c r="A45" s="60"/>
      <c r="B45" s="430" t="s">
        <v>110</v>
      </c>
      <c r="C45" s="34" t="s">
        <v>681</v>
      </c>
      <c r="D45" s="35">
        <v>37591</v>
      </c>
      <c r="E45" s="53">
        <v>24407</v>
      </c>
      <c r="F45" s="659" t="s">
        <v>370</v>
      </c>
      <c r="G45" s="428">
        <v>0</v>
      </c>
      <c r="H45" s="38">
        <v>1</v>
      </c>
      <c r="I45" s="428">
        <v>1</v>
      </c>
      <c r="J45" s="38">
        <v>1</v>
      </c>
      <c r="K45" s="428">
        <v>2</v>
      </c>
      <c r="L45" s="38">
        <v>3</v>
      </c>
      <c r="M45" s="428">
        <v>5</v>
      </c>
      <c r="N45" s="38">
        <v>2</v>
      </c>
      <c r="O45" s="428">
        <v>7</v>
      </c>
      <c r="P45" s="38">
        <v>0</v>
      </c>
      <c r="Q45" s="428">
        <v>7</v>
      </c>
      <c r="R45" s="428">
        <v>0</v>
      </c>
      <c r="S45" s="428">
        <v>7</v>
      </c>
      <c r="T45" s="449"/>
      <c r="U45" s="449"/>
      <c r="V45" s="449"/>
      <c r="W45" s="449"/>
      <c r="X45" s="449"/>
      <c r="Y45" s="449"/>
      <c r="Z45" s="449"/>
      <c r="AA45" s="449"/>
      <c r="AB45" s="474"/>
      <c r="AC45" s="474"/>
      <c r="AD45" s="474"/>
      <c r="AE45" s="474"/>
      <c r="AF45" s="474"/>
      <c r="AG45" s="474"/>
      <c r="AH45" s="474"/>
      <c r="AI45" s="474"/>
      <c r="AJ45" s="474"/>
      <c r="AK45" s="474"/>
      <c r="AL45" s="474"/>
      <c r="AM45" s="474"/>
      <c r="AN45" s="474"/>
      <c r="AO45" s="474"/>
      <c r="AP45" s="44">
        <f t="shared" si="3"/>
        <v>0</v>
      </c>
      <c r="AR45" s="37">
        <f t="shared" si="4"/>
        <v>0</v>
      </c>
      <c r="AS45" s="46"/>
      <c r="AT45" s="37">
        <f t="shared" si="5"/>
        <v>0</v>
      </c>
    </row>
    <row r="46" spans="1:46" s="48" customFormat="1" ht="21" customHeight="1">
      <c r="A46" s="60"/>
      <c r="B46" s="430" t="s">
        <v>112</v>
      </c>
      <c r="C46" s="34" t="s">
        <v>304</v>
      </c>
      <c r="D46" s="49">
        <v>38687</v>
      </c>
      <c r="E46" s="53">
        <v>21823</v>
      </c>
      <c r="F46" s="659" t="s">
        <v>368</v>
      </c>
      <c r="G46" s="428"/>
      <c r="H46" s="38"/>
      <c r="I46" s="428"/>
      <c r="J46" s="38"/>
      <c r="K46" s="428">
        <v>0</v>
      </c>
      <c r="L46" s="38">
        <v>6</v>
      </c>
      <c r="M46" s="428">
        <v>6</v>
      </c>
      <c r="N46" s="38">
        <v>1</v>
      </c>
      <c r="O46" s="428">
        <v>7</v>
      </c>
      <c r="P46" s="38">
        <v>0</v>
      </c>
      <c r="Q46" s="428">
        <v>7</v>
      </c>
      <c r="R46" s="428">
        <v>0</v>
      </c>
      <c r="S46" s="428">
        <v>7</v>
      </c>
      <c r="T46" s="449"/>
      <c r="U46" s="449"/>
      <c r="V46" s="449"/>
      <c r="W46" s="449"/>
      <c r="X46" s="449"/>
      <c r="Y46" s="449"/>
      <c r="Z46" s="449"/>
      <c r="AA46" s="449"/>
      <c r="AB46" s="474"/>
      <c r="AC46" s="474"/>
      <c r="AD46" s="474"/>
      <c r="AE46" s="474"/>
      <c r="AF46" s="474"/>
      <c r="AG46" s="474"/>
      <c r="AH46" s="474"/>
      <c r="AI46" s="474"/>
      <c r="AJ46" s="474"/>
      <c r="AK46" s="474"/>
      <c r="AL46" s="474"/>
      <c r="AM46" s="474"/>
      <c r="AN46" s="474"/>
      <c r="AO46" s="474"/>
      <c r="AP46" s="44">
        <f t="shared" si="3"/>
        <v>0</v>
      </c>
      <c r="AR46" s="37">
        <f t="shared" si="4"/>
        <v>0</v>
      </c>
      <c r="AS46" s="46"/>
      <c r="AT46" s="37">
        <f t="shared" si="5"/>
        <v>0</v>
      </c>
    </row>
    <row r="47" spans="1:46" s="48" customFormat="1" ht="21" customHeight="1">
      <c r="A47" s="33"/>
      <c r="B47" s="430" t="s">
        <v>114</v>
      </c>
      <c r="C47" s="34" t="s">
        <v>63</v>
      </c>
      <c r="D47" s="49">
        <v>38840</v>
      </c>
      <c r="E47" s="53">
        <v>36566</v>
      </c>
      <c r="F47" s="659" t="s">
        <v>368</v>
      </c>
      <c r="G47" s="428">
        <v>0</v>
      </c>
      <c r="H47" s="38">
        <v>0</v>
      </c>
      <c r="I47" s="428">
        <v>0</v>
      </c>
      <c r="J47" s="38">
        <v>0</v>
      </c>
      <c r="K47" s="428">
        <v>0</v>
      </c>
      <c r="L47" s="38">
        <v>7</v>
      </c>
      <c r="M47" s="428">
        <v>7</v>
      </c>
      <c r="N47" s="38">
        <v>0</v>
      </c>
      <c r="O47" s="428">
        <v>7</v>
      </c>
      <c r="P47" s="38">
        <v>0</v>
      </c>
      <c r="Q47" s="428">
        <v>7</v>
      </c>
      <c r="R47" s="428">
        <v>0</v>
      </c>
      <c r="S47" s="428">
        <v>7</v>
      </c>
      <c r="T47" s="449"/>
      <c r="U47" s="449"/>
      <c r="V47" s="449"/>
      <c r="W47" s="449"/>
      <c r="X47" s="449"/>
      <c r="Y47" s="449"/>
      <c r="Z47" s="449"/>
      <c r="AA47" s="449"/>
      <c r="AB47" s="474"/>
      <c r="AC47" s="474"/>
      <c r="AD47" s="474"/>
      <c r="AE47" s="474"/>
      <c r="AF47" s="474"/>
      <c r="AG47" s="474"/>
      <c r="AH47" s="474"/>
      <c r="AI47" s="474"/>
      <c r="AJ47" s="474"/>
      <c r="AK47" s="474"/>
      <c r="AL47" s="474"/>
      <c r="AM47" s="474"/>
      <c r="AN47" s="474"/>
      <c r="AO47" s="474"/>
      <c r="AP47" s="44">
        <f t="shared" si="3"/>
        <v>0</v>
      </c>
      <c r="AR47" s="37">
        <f t="shared" si="4"/>
        <v>0</v>
      </c>
      <c r="AS47" s="46"/>
      <c r="AT47" s="37">
        <f t="shared" si="5"/>
        <v>0</v>
      </c>
    </row>
    <row r="48" spans="1:46" s="48" customFormat="1" ht="21" customHeight="1">
      <c r="A48" s="60"/>
      <c r="B48" s="430" t="s">
        <v>116</v>
      </c>
      <c r="C48" s="34" t="s">
        <v>453</v>
      </c>
      <c r="D48" s="54">
        <v>40554</v>
      </c>
      <c r="E48" s="53">
        <v>40613</v>
      </c>
      <c r="F48" s="659" t="s">
        <v>373</v>
      </c>
      <c r="G48" s="428">
        <v>0</v>
      </c>
      <c r="H48" s="38">
        <v>2</v>
      </c>
      <c r="I48" s="428">
        <v>2</v>
      </c>
      <c r="J48" s="38">
        <v>2</v>
      </c>
      <c r="K48" s="428">
        <v>4</v>
      </c>
      <c r="L48" s="38">
        <v>3</v>
      </c>
      <c r="M48" s="428">
        <v>7</v>
      </c>
      <c r="N48" s="38">
        <v>0</v>
      </c>
      <c r="O48" s="428">
        <v>7</v>
      </c>
      <c r="P48" s="38">
        <v>0</v>
      </c>
      <c r="Q48" s="428">
        <v>7</v>
      </c>
      <c r="R48" s="428">
        <v>0</v>
      </c>
      <c r="S48" s="428">
        <v>7</v>
      </c>
      <c r="T48" s="449"/>
      <c r="U48" s="449"/>
      <c r="V48" s="449"/>
      <c r="W48" s="449"/>
      <c r="X48" s="449"/>
      <c r="Y48" s="449"/>
      <c r="Z48" s="449"/>
      <c r="AA48" s="449"/>
      <c r="AB48" s="474"/>
      <c r="AC48" s="474"/>
      <c r="AD48" s="474"/>
      <c r="AE48" s="474"/>
      <c r="AF48" s="474"/>
      <c r="AG48" s="474"/>
      <c r="AH48" s="474"/>
      <c r="AI48" s="474"/>
      <c r="AJ48" s="474"/>
      <c r="AK48" s="474"/>
      <c r="AL48" s="474"/>
      <c r="AM48" s="474"/>
      <c r="AN48" s="474"/>
      <c r="AO48" s="474"/>
      <c r="AP48" s="44">
        <f t="shared" si="3"/>
        <v>0</v>
      </c>
      <c r="AR48" s="37">
        <f t="shared" si="4"/>
        <v>0</v>
      </c>
      <c r="AS48" s="46"/>
      <c r="AT48" s="37">
        <f t="shared" si="5"/>
        <v>0</v>
      </c>
    </row>
    <row r="49" spans="1:46" s="48" customFormat="1" ht="21" customHeight="1">
      <c r="A49" s="60"/>
      <c r="B49" s="430" t="s">
        <v>117</v>
      </c>
      <c r="C49" s="34" t="s">
        <v>126</v>
      </c>
      <c r="D49" s="54">
        <v>35432</v>
      </c>
      <c r="E49" s="53">
        <v>39373</v>
      </c>
      <c r="F49" s="659" t="s">
        <v>373</v>
      </c>
      <c r="G49" s="428">
        <v>0</v>
      </c>
      <c r="H49" s="38">
        <v>0</v>
      </c>
      <c r="I49" s="428">
        <v>0</v>
      </c>
      <c r="J49" s="38">
        <v>0</v>
      </c>
      <c r="K49" s="428">
        <v>0</v>
      </c>
      <c r="L49" s="38">
        <v>4</v>
      </c>
      <c r="M49" s="428">
        <v>4</v>
      </c>
      <c r="N49" s="38">
        <v>2</v>
      </c>
      <c r="O49" s="428">
        <v>6</v>
      </c>
      <c r="P49" s="38">
        <v>0</v>
      </c>
      <c r="Q49" s="428">
        <v>6</v>
      </c>
      <c r="R49" s="428">
        <v>0</v>
      </c>
      <c r="S49" s="428">
        <v>6</v>
      </c>
      <c r="T49" s="449"/>
      <c r="U49" s="449"/>
      <c r="V49" s="449"/>
      <c r="W49" s="449"/>
      <c r="X49" s="449"/>
      <c r="Y49" s="449"/>
      <c r="Z49" s="449"/>
      <c r="AA49" s="449"/>
      <c r="AB49" s="474"/>
      <c r="AC49" s="474"/>
      <c r="AD49" s="474"/>
      <c r="AE49" s="474"/>
      <c r="AF49" s="474"/>
      <c r="AG49" s="474"/>
      <c r="AH49" s="474"/>
      <c r="AI49" s="474"/>
      <c r="AJ49" s="474"/>
      <c r="AK49" s="474"/>
      <c r="AL49" s="474"/>
      <c r="AM49" s="474"/>
      <c r="AN49" s="474"/>
      <c r="AO49" s="474"/>
      <c r="AP49" s="44">
        <f t="shared" si="3"/>
        <v>0</v>
      </c>
      <c r="AR49" s="37">
        <f t="shared" si="4"/>
        <v>0</v>
      </c>
      <c r="AS49" s="46"/>
      <c r="AT49" s="37">
        <f t="shared" si="5"/>
        <v>0</v>
      </c>
    </row>
    <row r="50" spans="1:46" s="48" customFormat="1" ht="21" customHeight="1">
      <c r="A50" s="33"/>
      <c r="B50" s="430" t="s">
        <v>119</v>
      </c>
      <c r="C50" s="34" t="s">
        <v>232</v>
      </c>
      <c r="D50" s="49">
        <v>26406</v>
      </c>
      <c r="E50" s="53">
        <v>19801</v>
      </c>
      <c r="F50" s="659" t="s">
        <v>373</v>
      </c>
      <c r="G50" s="428"/>
      <c r="H50" s="38"/>
      <c r="I50" s="428">
        <v>0</v>
      </c>
      <c r="J50" s="38">
        <v>4</v>
      </c>
      <c r="K50" s="428">
        <v>4</v>
      </c>
      <c r="L50" s="38">
        <v>0</v>
      </c>
      <c r="M50" s="428">
        <v>4</v>
      </c>
      <c r="N50" s="38">
        <v>1</v>
      </c>
      <c r="O50" s="428">
        <v>5</v>
      </c>
      <c r="P50" s="38">
        <v>0</v>
      </c>
      <c r="Q50" s="428">
        <v>5</v>
      </c>
      <c r="R50" s="428">
        <v>0</v>
      </c>
      <c r="S50" s="428">
        <v>5</v>
      </c>
      <c r="T50" s="449"/>
      <c r="U50" s="449"/>
      <c r="V50" s="449"/>
      <c r="W50" s="449"/>
      <c r="X50" s="449"/>
      <c r="Y50" s="449"/>
      <c r="Z50" s="449"/>
      <c r="AA50" s="449"/>
      <c r="AB50" s="474"/>
      <c r="AC50" s="474"/>
      <c r="AD50" s="474"/>
      <c r="AE50" s="474"/>
      <c r="AF50" s="474"/>
      <c r="AG50" s="474"/>
      <c r="AH50" s="474"/>
      <c r="AI50" s="474"/>
      <c r="AJ50" s="474"/>
      <c r="AK50" s="474"/>
      <c r="AL50" s="474"/>
      <c r="AM50" s="474"/>
      <c r="AN50" s="474"/>
      <c r="AO50" s="474"/>
      <c r="AP50" s="44">
        <f t="shared" si="3"/>
        <v>0</v>
      </c>
      <c r="AR50" s="37">
        <f t="shared" si="4"/>
        <v>0</v>
      </c>
      <c r="AS50" s="46"/>
      <c r="AT50" s="37">
        <f t="shared" si="5"/>
        <v>0</v>
      </c>
    </row>
    <row r="51" spans="1:46" s="48" customFormat="1" ht="21" customHeight="1">
      <c r="A51" s="79"/>
      <c r="B51" s="430" t="s">
        <v>121</v>
      </c>
      <c r="C51" s="34" t="s">
        <v>301</v>
      </c>
      <c r="D51" s="54">
        <v>38468</v>
      </c>
      <c r="E51" s="53">
        <v>36614</v>
      </c>
      <c r="F51" s="659" t="s">
        <v>373</v>
      </c>
      <c r="G51" s="37"/>
      <c r="H51" s="64"/>
      <c r="I51" s="37"/>
      <c r="J51" s="64"/>
      <c r="K51" s="37"/>
      <c r="L51" s="38">
        <v>0</v>
      </c>
      <c r="M51" s="37"/>
      <c r="N51" s="38">
        <v>0</v>
      </c>
      <c r="O51" s="428">
        <v>0</v>
      </c>
      <c r="P51" s="38">
        <v>4</v>
      </c>
      <c r="Q51" s="428">
        <v>4</v>
      </c>
      <c r="R51" s="428">
        <v>1</v>
      </c>
      <c r="S51" s="428">
        <v>5</v>
      </c>
      <c r="T51" s="39"/>
      <c r="U51" s="39"/>
      <c r="V51" s="39">
        <v>1</v>
      </c>
      <c r="W51" s="39"/>
      <c r="X51" s="39"/>
      <c r="Y51" s="39"/>
      <c r="Z51" s="39"/>
      <c r="AA51" s="39"/>
      <c r="AB51" s="41"/>
      <c r="AC51" s="41"/>
      <c r="AD51" s="41"/>
      <c r="AE51" s="41"/>
      <c r="AF51" s="41"/>
      <c r="AG51" s="41"/>
      <c r="AH51" s="41"/>
      <c r="AI51" s="41"/>
      <c r="AJ51" s="41"/>
      <c r="AK51" s="41"/>
      <c r="AL51" s="41"/>
      <c r="AM51" s="41">
        <v>1</v>
      </c>
      <c r="AN51" s="41">
        <v>1</v>
      </c>
      <c r="AO51" s="41">
        <v>1</v>
      </c>
      <c r="AP51" s="44">
        <f t="shared" si="3"/>
        <v>1</v>
      </c>
      <c r="AR51" s="37">
        <f t="shared" si="4"/>
        <v>3</v>
      </c>
      <c r="AS51" s="46"/>
      <c r="AT51" s="37">
        <f t="shared" si="5"/>
        <v>4</v>
      </c>
    </row>
    <row r="52" spans="1:46" s="48" customFormat="1" ht="21" customHeight="1">
      <c r="A52" s="33"/>
      <c r="B52" s="430" t="s">
        <v>123</v>
      </c>
      <c r="C52" s="34" t="s">
        <v>148</v>
      </c>
      <c r="D52" s="54">
        <v>40591</v>
      </c>
      <c r="E52" s="53">
        <v>18333</v>
      </c>
      <c r="F52" s="659" t="s">
        <v>368</v>
      </c>
      <c r="G52" s="428">
        <v>0</v>
      </c>
      <c r="H52" s="38">
        <v>0</v>
      </c>
      <c r="I52" s="428">
        <v>0</v>
      </c>
      <c r="J52" s="38">
        <v>3</v>
      </c>
      <c r="K52" s="428">
        <v>3</v>
      </c>
      <c r="L52" s="38">
        <v>0</v>
      </c>
      <c r="M52" s="428">
        <v>3</v>
      </c>
      <c r="N52" s="38">
        <v>2</v>
      </c>
      <c r="O52" s="428">
        <v>5</v>
      </c>
      <c r="P52" s="38">
        <v>0</v>
      </c>
      <c r="Q52" s="428">
        <v>5</v>
      </c>
      <c r="R52" s="428">
        <v>0</v>
      </c>
      <c r="S52" s="428">
        <v>5</v>
      </c>
      <c r="T52" s="449"/>
      <c r="U52" s="449"/>
      <c r="V52" s="449"/>
      <c r="W52" s="449"/>
      <c r="X52" s="449"/>
      <c r="Y52" s="449"/>
      <c r="Z52" s="449"/>
      <c r="AA52" s="449"/>
      <c r="AB52" s="474"/>
      <c r="AC52" s="474"/>
      <c r="AD52" s="474"/>
      <c r="AE52" s="474"/>
      <c r="AF52" s="474"/>
      <c r="AG52" s="474"/>
      <c r="AH52" s="474"/>
      <c r="AI52" s="474"/>
      <c r="AJ52" s="474"/>
      <c r="AK52" s="474"/>
      <c r="AL52" s="474"/>
      <c r="AM52" s="474"/>
      <c r="AN52" s="474"/>
      <c r="AO52" s="474"/>
      <c r="AP52" s="44">
        <f t="shared" si="3"/>
        <v>0</v>
      </c>
      <c r="AR52" s="37">
        <f t="shared" si="4"/>
        <v>0</v>
      </c>
      <c r="AS52" s="46"/>
      <c r="AT52" s="37">
        <f t="shared" si="5"/>
        <v>0</v>
      </c>
    </row>
    <row r="53" spans="1:46" s="48" customFormat="1" ht="21" customHeight="1">
      <c r="A53" s="60"/>
      <c r="B53" s="430" t="s">
        <v>125</v>
      </c>
      <c r="C53" s="34" t="s">
        <v>351</v>
      </c>
      <c r="D53" s="54">
        <v>42423</v>
      </c>
      <c r="E53" s="731">
        <v>38363</v>
      </c>
      <c r="F53" s="659" t="s">
        <v>371</v>
      </c>
      <c r="G53" s="428"/>
      <c r="H53" s="38"/>
      <c r="I53" s="428"/>
      <c r="J53" s="38"/>
      <c r="K53" s="428"/>
      <c r="L53" s="38"/>
      <c r="M53" s="428"/>
      <c r="N53" s="38"/>
      <c r="O53" s="428"/>
      <c r="P53" s="38"/>
      <c r="Q53" s="428">
        <v>0</v>
      </c>
      <c r="R53" s="428">
        <v>5</v>
      </c>
      <c r="S53" s="428">
        <v>5</v>
      </c>
      <c r="T53" s="449"/>
      <c r="U53" s="449"/>
      <c r="V53" s="449">
        <v>1</v>
      </c>
      <c r="W53" s="449"/>
      <c r="X53" s="449">
        <v>1</v>
      </c>
      <c r="Y53" s="449">
        <v>1</v>
      </c>
      <c r="Z53" s="449">
        <v>1</v>
      </c>
      <c r="AA53" s="449">
        <v>1</v>
      </c>
      <c r="AB53" s="474">
        <v>1</v>
      </c>
      <c r="AC53" s="474">
        <v>1</v>
      </c>
      <c r="AD53" s="474">
        <v>1</v>
      </c>
      <c r="AE53" s="474"/>
      <c r="AF53" s="474">
        <v>1</v>
      </c>
      <c r="AG53" s="474">
        <v>1</v>
      </c>
      <c r="AH53" s="474"/>
      <c r="AI53" s="474">
        <v>1</v>
      </c>
      <c r="AJ53" s="474"/>
      <c r="AK53" s="474"/>
      <c r="AL53" s="474"/>
      <c r="AM53" s="474"/>
      <c r="AN53" s="474"/>
      <c r="AO53" s="474"/>
      <c r="AP53" s="44">
        <f t="shared" si="3"/>
        <v>5</v>
      </c>
      <c r="AR53" s="37">
        <f t="shared" si="4"/>
        <v>6</v>
      </c>
      <c r="AS53" s="46"/>
      <c r="AT53" s="37">
        <f t="shared" si="5"/>
        <v>11</v>
      </c>
    </row>
    <row r="54" spans="1:46" s="48" customFormat="1" ht="21" customHeight="1">
      <c r="A54" s="60"/>
      <c r="B54" s="430" t="s">
        <v>127</v>
      </c>
      <c r="C54" s="118" t="s">
        <v>659</v>
      </c>
      <c r="D54" s="589">
        <v>40625</v>
      </c>
      <c r="E54" s="53">
        <v>40665</v>
      </c>
      <c r="F54" s="659" t="s">
        <v>373</v>
      </c>
      <c r="G54" s="428"/>
      <c r="H54" s="38"/>
      <c r="I54" s="428"/>
      <c r="J54" s="38"/>
      <c r="K54" s="428"/>
      <c r="L54" s="38"/>
      <c r="M54" s="428"/>
      <c r="N54" s="38"/>
      <c r="O54" s="428">
        <v>0</v>
      </c>
      <c r="P54" s="38">
        <v>4</v>
      </c>
      <c r="Q54" s="428">
        <v>4</v>
      </c>
      <c r="R54" s="428">
        <v>0</v>
      </c>
      <c r="S54" s="428">
        <v>4</v>
      </c>
      <c r="T54" s="449"/>
      <c r="U54" s="449"/>
      <c r="V54" s="449"/>
      <c r="W54" s="449"/>
      <c r="X54" s="449"/>
      <c r="Y54" s="449"/>
      <c r="Z54" s="449"/>
      <c r="AA54" s="449"/>
      <c r="AB54" s="474"/>
      <c r="AC54" s="474"/>
      <c r="AD54" s="474"/>
      <c r="AE54" s="474"/>
      <c r="AF54" s="474"/>
      <c r="AG54" s="474"/>
      <c r="AH54" s="474"/>
      <c r="AI54" s="474"/>
      <c r="AJ54" s="474"/>
      <c r="AK54" s="474"/>
      <c r="AL54" s="474"/>
      <c r="AM54" s="474"/>
      <c r="AN54" s="474"/>
      <c r="AO54" s="474"/>
      <c r="AP54" s="44">
        <f t="shared" si="3"/>
        <v>0</v>
      </c>
      <c r="AR54" s="37">
        <f t="shared" si="4"/>
        <v>0</v>
      </c>
      <c r="AS54" s="46"/>
      <c r="AT54" s="37">
        <f t="shared" si="5"/>
        <v>0</v>
      </c>
    </row>
    <row r="55" spans="1:46" s="48" customFormat="1" ht="21" customHeight="1">
      <c r="A55" s="60"/>
      <c r="B55" s="430" t="s">
        <v>129</v>
      </c>
      <c r="C55" s="34" t="s">
        <v>144</v>
      </c>
      <c r="D55" s="54">
        <v>40808</v>
      </c>
      <c r="E55" s="53">
        <v>40819</v>
      </c>
      <c r="F55" s="659" t="s">
        <v>371</v>
      </c>
      <c r="G55" s="428">
        <v>0</v>
      </c>
      <c r="H55" s="38">
        <v>3</v>
      </c>
      <c r="I55" s="428">
        <v>3</v>
      </c>
      <c r="J55" s="38">
        <v>0</v>
      </c>
      <c r="K55" s="428">
        <v>3</v>
      </c>
      <c r="L55" s="38">
        <v>0</v>
      </c>
      <c r="M55" s="428">
        <v>3</v>
      </c>
      <c r="N55" s="38">
        <v>0</v>
      </c>
      <c r="O55" s="428">
        <v>0</v>
      </c>
      <c r="P55" s="38">
        <v>0</v>
      </c>
      <c r="Q55" s="428">
        <v>0</v>
      </c>
      <c r="R55" s="428">
        <v>4</v>
      </c>
      <c r="S55" s="428">
        <v>4</v>
      </c>
      <c r="T55" s="449"/>
      <c r="U55" s="449"/>
      <c r="V55" s="449"/>
      <c r="W55" s="449">
        <v>1</v>
      </c>
      <c r="X55" s="449">
        <v>1</v>
      </c>
      <c r="Y55" s="449">
        <v>1</v>
      </c>
      <c r="Z55" s="449">
        <v>1</v>
      </c>
      <c r="AA55" s="449"/>
      <c r="AB55" s="474">
        <v>1</v>
      </c>
      <c r="AC55" s="474">
        <v>1</v>
      </c>
      <c r="AD55" s="474">
        <v>1</v>
      </c>
      <c r="AE55" s="474">
        <v>1</v>
      </c>
      <c r="AF55" s="474">
        <v>1</v>
      </c>
      <c r="AG55" s="474">
        <v>1</v>
      </c>
      <c r="AH55" s="474">
        <v>1</v>
      </c>
      <c r="AI55" s="474"/>
      <c r="AJ55" s="474">
        <v>1</v>
      </c>
      <c r="AK55" s="474"/>
      <c r="AL55" s="474"/>
      <c r="AM55" s="474"/>
      <c r="AN55" s="474"/>
      <c r="AO55" s="474"/>
      <c r="AP55" s="44">
        <f t="shared" si="3"/>
        <v>4</v>
      </c>
      <c r="AR55" s="37">
        <f t="shared" si="4"/>
        <v>8</v>
      </c>
      <c r="AS55" s="46"/>
      <c r="AT55" s="37">
        <f t="shared" si="5"/>
        <v>12</v>
      </c>
    </row>
    <row r="56" spans="1:46" s="48" customFormat="1" ht="21" customHeight="1">
      <c r="A56" s="79"/>
      <c r="B56" s="430" t="s">
        <v>131</v>
      </c>
      <c r="C56" s="34" t="s">
        <v>202</v>
      </c>
      <c r="D56" s="49">
        <v>30317</v>
      </c>
      <c r="E56" s="53">
        <v>23067</v>
      </c>
      <c r="F56" s="659" t="s">
        <v>367</v>
      </c>
      <c r="G56" s="37"/>
      <c r="H56" s="38"/>
      <c r="I56" s="37"/>
      <c r="J56" s="38"/>
      <c r="K56" s="37">
        <v>0</v>
      </c>
      <c r="L56" s="38">
        <v>0</v>
      </c>
      <c r="M56" s="428">
        <v>0</v>
      </c>
      <c r="N56" s="38">
        <v>1</v>
      </c>
      <c r="O56" s="428">
        <v>1</v>
      </c>
      <c r="P56" s="38">
        <v>2</v>
      </c>
      <c r="Q56" s="428">
        <v>3</v>
      </c>
      <c r="R56" s="428">
        <v>0</v>
      </c>
      <c r="S56" s="428">
        <v>3</v>
      </c>
      <c r="T56" s="39"/>
      <c r="U56" s="39"/>
      <c r="V56" s="39"/>
      <c r="W56" s="39"/>
      <c r="X56" s="39"/>
      <c r="Y56" s="39"/>
      <c r="Z56" s="39"/>
      <c r="AA56" s="39"/>
      <c r="AB56" s="41"/>
      <c r="AC56" s="41">
        <v>1</v>
      </c>
      <c r="AD56" s="41"/>
      <c r="AE56" s="41"/>
      <c r="AF56" s="41"/>
      <c r="AG56" s="41"/>
      <c r="AH56" s="41"/>
      <c r="AI56" s="41"/>
      <c r="AJ56" s="41"/>
      <c r="AK56" s="41"/>
      <c r="AL56" s="41"/>
      <c r="AM56" s="41"/>
      <c r="AN56" s="41"/>
      <c r="AO56" s="41"/>
      <c r="AP56" s="44">
        <f t="shared" si="3"/>
        <v>0</v>
      </c>
      <c r="AR56" s="37">
        <f t="shared" si="4"/>
        <v>1</v>
      </c>
      <c r="AS56" s="46"/>
      <c r="AT56" s="37">
        <f t="shared" si="5"/>
        <v>1</v>
      </c>
    </row>
    <row r="57" spans="1:46" s="48" customFormat="1" ht="21" customHeight="1">
      <c r="A57" s="60"/>
      <c r="B57" s="430" t="s">
        <v>133</v>
      </c>
      <c r="C57" s="34" t="s">
        <v>154</v>
      </c>
      <c r="D57" s="49">
        <v>35937</v>
      </c>
      <c r="E57" s="53">
        <v>24622</v>
      </c>
      <c r="F57" s="659" t="s">
        <v>373</v>
      </c>
      <c r="G57" s="428">
        <v>0</v>
      </c>
      <c r="H57" s="38">
        <v>0</v>
      </c>
      <c r="I57" s="428">
        <v>0</v>
      </c>
      <c r="J57" s="38">
        <v>1</v>
      </c>
      <c r="K57" s="428">
        <v>1</v>
      </c>
      <c r="L57" s="38">
        <v>1</v>
      </c>
      <c r="M57" s="428">
        <v>2</v>
      </c>
      <c r="N57" s="38">
        <v>0</v>
      </c>
      <c r="O57" s="428">
        <v>2</v>
      </c>
      <c r="P57" s="38">
        <v>0</v>
      </c>
      <c r="Q57" s="428">
        <v>2</v>
      </c>
      <c r="R57" s="428">
        <v>0</v>
      </c>
      <c r="S57" s="428">
        <v>2</v>
      </c>
      <c r="T57" s="449"/>
      <c r="U57" s="449"/>
      <c r="V57" s="449"/>
      <c r="W57" s="449"/>
      <c r="X57" s="449"/>
      <c r="Y57" s="449"/>
      <c r="Z57" s="449"/>
      <c r="AA57" s="449"/>
      <c r="AB57" s="474"/>
      <c r="AC57" s="474"/>
      <c r="AD57" s="474"/>
      <c r="AE57" s="474"/>
      <c r="AF57" s="474"/>
      <c r="AG57" s="474"/>
      <c r="AH57" s="474"/>
      <c r="AI57" s="474"/>
      <c r="AJ57" s="474"/>
      <c r="AK57" s="474"/>
      <c r="AL57" s="474"/>
      <c r="AM57" s="474"/>
      <c r="AN57" s="474"/>
      <c r="AO57" s="474"/>
      <c r="AP57" s="44">
        <f t="shared" si="3"/>
        <v>0</v>
      </c>
      <c r="AR57" s="37">
        <f t="shared" si="4"/>
        <v>0</v>
      </c>
      <c r="AS57" s="46"/>
      <c r="AT57" s="37">
        <f t="shared" si="5"/>
        <v>0</v>
      </c>
    </row>
    <row r="58" spans="1:46" s="48" customFormat="1" ht="21" customHeight="1">
      <c r="A58" s="79"/>
      <c r="B58" s="430" t="s">
        <v>135</v>
      </c>
      <c r="C58" s="34" t="s">
        <v>228</v>
      </c>
      <c r="D58" s="35">
        <v>42875</v>
      </c>
      <c r="E58" s="53">
        <v>42867</v>
      </c>
      <c r="F58" s="659" t="s">
        <v>373</v>
      </c>
      <c r="G58" s="37"/>
      <c r="H58" s="64"/>
      <c r="I58" s="37"/>
      <c r="J58" s="64"/>
      <c r="K58" s="37"/>
      <c r="L58" s="38">
        <v>0</v>
      </c>
      <c r="M58" s="37"/>
      <c r="N58" s="38">
        <v>0</v>
      </c>
      <c r="O58" s="428">
        <v>0</v>
      </c>
      <c r="P58" s="38">
        <v>0</v>
      </c>
      <c r="Q58" s="428">
        <v>0</v>
      </c>
      <c r="R58" s="428">
        <v>2</v>
      </c>
      <c r="S58" s="428">
        <v>2</v>
      </c>
      <c r="T58" s="39"/>
      <c r="U58" s="39"/>
      <c r="V58" s="39"/>
      <c r="W58" s="39"/>
      <c r="X58" s="39"/>
      <c r="Y58" s="39">
        <v>1</v>
      </c>
      <c r="Z58" s="39">
        <v>1</v>
      </c>
      <c r="AA58" s="39"/>
      <c r="AB58" s="41"/>
      <c r="AC58" s="41"/>
      <c r="AD58" s="41"/>
      <c r="AE58" s="41">
        <v>1</v>
      </c>
      <c r="AF58" s="41"/>
      <c r="AG58" s="41"/>
      <c r="AH58" s="41"/>
      <c r="AI58" s="41"/>
      <c r="AJ58" s="41"/>
      <c r="AK58" s="41"/>
      <c r="AL58" s="41"/>
      <c r="AM58" s="41"/>
      <c r="AN58" s="41"/>
      <c r="AO58" s="41"/>
      <c r="AP58" s="44">
        <f t="shared" si="3"/>
        <v>2</v>
      </c>
      <c r="AR58" s="37">
        <f t="shared" si="4"/>
        <v>1</v>
      </c>
      <c r="AS58" s="46"/>
      <c r="AT58" s="37">
        <f t="shared" si="5"/>
        <v>3</v>
      </c>
    </row>
    <row r="59" spans="1:46" s="48" customFormat="1" ht="21" customHeight="1">
      <c r="A59" s="79"/>
      <c r="B59" s="430" t="s">
        <v>137</v>
      </c>
      <c r="C59" s="34" t="s">
        <v>170</v>
      </c>
      <c r="D59" s="35">
        <v>34397</v>
      </c>
      <c r="E59" s="53">
        <v>40106</v>
      </c>
      <c r="F59" s="659" t="s">
        <v>367</v>
      </c>
      <c r="G59" s="37"/>
      <c r="H59" s="38"/>
      <c r="I59" s="37"/>
      <c r="J59" s="38"/>
      <c r="K59" s="37"/>
      <c r="L59" s="38">
        <v>0</v>
      </c>
      <c r="M59" s="428">
        <v>0</v>
      </c>
      <c r="N59" s="38">
        <v>1</v>
      </c>
      <c r="O59" s="428">
        <v>1</v>
      </c>
      <c r="P59" s="38">
        <v>0</v>
      </c>
      <c r="Q59" s="428">
        <v>1</v>
      </c>
      <c r="R59" s="428">
        <v>0</v>
      </c>
      <c r="S59" s="428">
        <v>1</v>
      </c>
      <c r="T59" s="39"/>
      <c r="U59" s="39"/>
      <c r="V59" s="39"/>
      <c r="W59" s="39"/>
      <c r="X59" s="39"/>
      <c r="Y59" s="39"/>
      <c r="Z59" s="39"/>
      <c r="AA59" s="39"/>
      <c r="AB59" s="41"/>
      <c r="AC59" s="41"/>
      <c r="AD59" s="41"/>
      <c r="AE59" s="41"/>
      <c r="AF59" s="41"/>
      <c r="AG59" s="41"/>
      <c r="AH59" s="41"/>
      <c r="AI59" s="41"/>
      <c r="AJ59" s="41"/>
      <c r="AK59" s="41"/>
      <c r="AL59" s="41"/>
      <c r="AM59" s="41"/>
      <c r="AN59" s="41"/>
      <c r="AO59" s="41"/>
      <c r="AP59" s="44">
        <f t="shared" si="3"/>
        <v>0</v>
      </c>
      <c r="AR59" s="37">
        <f t="shared" si="4"/>
        <v>0</v>
      </c>
      <c r="AS59" s="46"/>
      <c r="AT59" s="37">
        <f t="shared" si="5"/>
        <v>0</v>
      </c>
    </row>
    <row r="60" spans="1:46" s="48" customFormat="1" ht="21" customHeight="1">
      <c r="A60" s="60"/>
      <c r="B60" s="430" t="s">
        <v>139</v>
      </c>
      <c r="C60" s="34" t="s">
        <v>191</v>
      </c>
      <c r="D60" s="49">
        <v>36770</v>
      </c>
      <c r="E60" s="53">
        <v>36748</v>
      </c>
      <c r="F60" s="659" t="s">
        <v>373</v>
      </c>
      <c r="G60" s="428">
        <v>0</v>
      </c>
      <c r="H60" s="38">
        <v>0</v>
      </c>
      <c r="I60" s="428">
        <v>0</v>
      </c>
      <c r="J60" s="38">
        <v>0</v>
      </c>
      <c r="K60" s="428">
        <v>0</v>
      </c>
      <c r="L60" s="38">
        <v>1</v>
      </c>
      <c r="M60" s="428">
        <v>1</v>
      </c>
      <c r="N60" s="38">
        <v>0</v>
      </c>
      <c r="O60" s="428">
        <v>1</v>
      </c>
      <c r="P60" s="38">
        <v>0</v>
      </c>
      <c r="Q60" s="428">
        <v>1</v>
      </c>
      <c r="R60" s="428">
        <v>0</v>
      </c>
      <c r="S60" s="428">
        <v>1</v>
      </c>
      <c r="T60" s="449"/>
      <c r="U60" s="449"/>
      <c r="V60" s="449"/>
      <c r="W60" s="449"/>
      <c r="X60" s="449"/>
      <c r="Y60" s="449"/>
      <c r="Z60" s="449"/>
      <c r="AA60" s="449"/>
      <c r="AB60" s="474"/>
      <c r="AC60" s="474"/>
      <c r="AD60" s="474"/>
      <c r="AE60" s="474"/>
      <c r="AF60" s="474"/>
      <c r="AG60" s="474"/>
      <c r="AH60" s="474"/>
      <c r="AI60" s="474"/>
      <c r="AJ60" s="474"/>
      <c r="AK60" s="474"/>
      <c r="AL60" s="474"/>
      <c r="AM60" s="474"/>
      <c r="AN60" s="474"/>
      <c r="AO60" s="474"/>
      <c r="AP60" s="44">
        <f t="shared" si="3"/>
        <v>0</v>
      </c>
      <c r="AR60" s="37">
        <f t="shared" si="4"/>
        <v>0</v>
      </c>
      <c r="AS60" s="46"/>
      <c r="AT60" s="37">
        <f t="shared" si="5"/>
        <v>0</v>
      </c>
    </row>
    <row r="61" spans="1:46" s="634" customFormat="1" ht="21" customHeight="1">
      <c r="A61" s="60"/>
      <c r="B61" s="430" t="s">
        <v>141</v>
      </c>
      <c r="C61" s="34" t="s">
        <v>325</v>
      </c>
      <c r="D61" s="54">
        <v>40554</v>
      </c>
      <c r="E61" s="53">
        <v>31609</v>
      </c>
      <c r="F61" s="659" t="s">
        <v>370</v>
      </c>
      <c r="G61" s="428">
        <v>0</v>
      </c>
      <c r="H61" s="38">
        <v>0</v>
      </c>
      <c r="I61" s="428">
        <v>0</v>
      </c>
      <c r="J61" s="38">
        <v>0</v>
      </c>
      <c r="K61" s="428">
        <v>0</v>
      </c>
      <c r="L61" s="38">
        <v>1</v>
      </c>
      <c r="M61" s="428">
        <v>1</v>
      </c>
      <c r="N61" s="38">
        <v>0</v>
      </c>
      <c r="O61" s="428">
        <v>1</v>
      </c>
      <c r="P61" s="38">
        <v>0</v>
      </c>
      <c r="Q61" s="428">
        <v>1</v>
      </c>
      <c r="R61" s="428">
        <v>0</v>
      </c>
      <c r="S61" s="428">
        <v>1</v>
      </c>
      <c r="T61" s="449"/>
      <c r="U61" s="449"/>
      <c r="V61" s="449"/>
      <c r="W61" s="449"/>
      <c r="X61" s="449"/>
      <c r="Y61" s="449"/>
      <c r="Z61" s="449"/>
      <c r="AA61" s="449"/>
      <c r="AB61" s="474"/>
      <c r="AC61" s="474"/>
      <c r="AD61" s="474"/>
      <c r="AE61" s="474"/>
      <c r="AF61" s="474"/>
      <c r="AG61" s="474"/>
      <c r="AH61" s="474"/>
      <c r="AI61" s="474"/>
      <c r="AJ61" s="474"/>
      <c r="AK61" s="474"/>
      <c r="AL61" s="474"/>
      <c r="AM61" s="474"/>
      <c r="AN61" s="474"/>
      <c r="AO61" s="474"/>
      <c r="AP61" s="44">
        <f t="shared" si="3"/>
        <v>0</v>
      </c>
      <c r="AQ61" s="48"/>
      <c r="AR61" s="37">
        <f t="shared" si="4"/>
        <v>0</v>
      </c>
      <c r="AS61" s="46"/>
      <c r="AT61" s="37">
        <f t="shared" si="5"/>
        <v>0</v>
      </c>
    </row>
    <row r="62" spans="1:46" s="634" customFormat="1" ht="21" customHeight="1">
      <c r="A62" s="60"/>
      <c r="B62" s="430" t="s">
        <v>143</v>
      </c>
      <c r="C62" s="34" t="s">
        <v>345</v>
      </c>
      <c r="D62" s="49">
        <v>42026</v>
      </c>
      <c r="E62" s="53">
        <v>25260</v>
      </c>
      <c r="F62" s="659" t="s">
        <v>369</v>
      </c>
      <c r="G62" s="428"/>
      <c r="H62" s="38"/>
      <c r="I62" s="428">
        <v>0</v>
      </c>
      <c r="J62" s="38">
        <v>0</v>
      </c>
      <c r="K62" s="428">
        <v>0</v>
      </c>
      <c r="L62" s="38">
        <v>0</v>
      </c>
      <c r="M62" s="428">
        <v>0</v>
      </c>
      <c r="N62" s="38">
        <v>1</v>
      </c>
      <c r="O62" s="428">
        <v>1</v>
      </c>
      <c r="P62" s="38">
        <v>0</v>
      </c>
      <c r="Q62" s="428">
        <v>1</v>
      </c>
      <c r="R62" s="428">
        <v>0</v>
      </c>
      <c r="S62" s="428">
        <v>1</v>
      </c>
      <c r="T62" s="37"/>
      <c r="U62" s="449"/>
      <c r="V62" s="449"/>
      <c r="W62" s="449"/>
      <c r="X62" s="449"/>
      <c r="Y62" s="449"/>
      <c r="Z62" s="449"/>
      <c r="AA62" s="449"/>
      <c r="AB62" s="474"/>
      <c r="AC62" s="474"/>
      <c r="AD62" s="474"/>
      <c r="AE62" s="474"/>
      <c r="AF62" s="474"/>
      <c r="AG62" s="474"/>
      <c r="AH62" s="474"/>
      <c r="AI62" s="474"/>
      <c r="AJ62" s="474"/>
      <c r="AK62" s="474"/>
      <c r="AL62" s="474"/>
      <c r="AM62" s="474"/>
      <c r="AN62" s="474"/>
      <c r="AO62" s="474"/>
      <c r="AP62" s="44">
        <f t="shared" si="3"/>
        <v>0</v>
      </c>
      <c r="AQ62" s="48"/>
      <c r="AR62" s="37">
        <f t="shared" si="4"/>
        <v>0</v>
      </c>
      <c r="AS62" s="46"/>
      <c r="AT62" s="37">
        <f t="shared" si="5"/>
        <v>0</v>
      </c>
    </row>
    <row r="63" spans="1:46" s="634" customFormat="1" ht="21" customHeight="1">
      <c r="A63" s="79"/>
      <c r="B63" s="430" t="s">
        <v>145</v>
      </c>
      <c r="C63" s="34" t="s">
        <v>352</v>
      </c>
      <c r="D63" s="54">
        <v>42657</v>
      </c>
      <c r="E63" s="53">
        <v>35121</v>
      </c>
      <c r="F63" s="659" t="s">
        <v>367</v>
      </c>
      <c r="G63" s="37"/>
      <c r="H63" s="38"/>
      <c r="I63" s="37"/>
      <c r="J63" s="38"/>
      <c r="K63" s="37">
        <v>0</v>
      </c>
      <c r="L63" s="38">
        <v>0</v>
      </c>
      <c r="M63" s="428">
        <v>0</v>
      </c>
      <c r="N63" s="38">
        <v>1</v>
      </c>
      <c r="O63" s="428">
        <v>1</v>
      </c>
      <c r="P63" s="38">
        <v>0</v>
      </c>
      <c r="Q63" s="428">
        <v>1</v>
      </c>
      <c r="R63" s="428">
        <v>0</v>
      </c>
      <c r="S63" s="428">
        <v>1</v>
      </c>
      <c r="T63" s="39"/>
      <c r="U63" s="39"/>
      <c r="V63" s="39"/>
      <c r="W63" s="39"/>
      <c r="X63" s="39"/>
      <c r="Y63" s="39"/>
      <c r="Z63" s="39"/>
      <c r="AA63" s="39"/>
      <c r="AB63" s="41"/>
      <c r="AC63" s="41"/>
      <c r="AD63" s="41"/>
      <c r="AE63" s="41"/>
      <c r="AF63" s="41"/>
      <c r="AG63" s="41"/>
      <c r="AH63" s="41"/>
      <c r="AI63" s="41"/>
      <c r="AJ63" s="41"/>
      <c r="AK63" s="41"/>
      <c r="AL63" s="41"/>
      <c r="AM63" s="41"/>
      <c r="AN63" s="41"/>
      <c r="AO63" s="41"/>
      <c r="AP63" s="44">
        <f t="shared" si="3"/>
        <v>0</v>
      </c>
      <c r="AQ63" s="48"/>
      <c r="AR63" s="37">
        <f t="shared" si="4"/>
        <v>0</v>
      </c>
      <c r="AS63" s="46"/>
      <c r="AT63" s="37">
        <f t="shared" si="5"/>
        <v>0</v>
      </c>
    </row>
    <row r="64" spans="1:46" s="634" customFormat="1" ht="21" customHeight="1">
      <c r="A64" s="79"/>
      <c r="B64" s="430" t="s">
        <v>147</v>
      </c>
      <c r="C64" s="959" t="s">
        <v>36</v>
      </c>
      <c r="D64" s="960">
        <v>21052</v>
      </c>
      <c r="E64" s="731">
        <v>31166</v>
      </c>
      <c r="F64" s="657" t="s">
        <v>371</v>
      </c>
      <c r="G64" s="37"/>
      <c r="H64" s="38"/>
      <c r="I64" s="428"/>
      <c r="J64" s="38"/>
      <c r="K64" s="428"/>
      <c r="L64" s="38"/>
      <c r="M64" s="428"/>
      <c r="N64" s="38"/>
      <c r="O64" s="428"/>
      <c r="P64" s="38"/>
      <c r="Q64" s="428">
        <v>0</v>
      </c>
      <c r="R64" s="428">
        <v>0</v>
      </c>
      <c r="S64" s="428">
        <v>0</v>
      </c>
      <c r="T64" s="39"/>
      <c r="U64" s="39"/>
      <c r="V64" s="39"/>
      <c r="W64" s="39"/>
      <c r="X64" s="39"/>
      <c r="Y64" s="39"/>
      <c r="Z64" s="39"/>
      <c r="AA64" s="39"/>
      <c r="AB64" s="41"/>
      <c r="AC64" s="41"/>
      <c r="AD64" s="41"/>
      <c r="AE64" s="41"/>
      <c r="AF64" s="41"/>
      <c r="AG64" s="41"/>
      <c r="AH64" s="41"/>
      <c r="AI64" s="41"/>
      <c r="AJ64" s="41"/>
      <c r="AK64" s="41"/>
      <c r="AL64" s="41"/>
      <c r="AM64" s="41"/>
      <c r="AN64" s="41"/>
      <c r="AO64" s="41"/>
      <c r="AP64" s="44">
        <f t="shared" ref="AP64" si="6">SUM(T64:AA64)</f>
        <v>0</v>
      </c>
      <c r="AQ64" s="48"/>
      <c r="AR64" s="37">
        <f t="shared" ref="AR64" si="7">SUM(AB64:AO64)</f>
        <v>0</v>
      </c>
      <c r="AS64" s="46"/>
      <c r="AT64" s="37">
        <f t="shared" ref="AT64" si="8">SUM(AP64,AR64)</f>
        <v>0</v>
      </c>
    </row>
    <row r="65" spans="1:46" s="634" customFormat="1" ht="21" customHeight="1">
      <c r="A65" s="60"/>
      <c r="B65" s="430" t="s">
        <v>149</v>
      </c>
      <c r="C65" s="58" t="s">
        <v>234</v>
      </c>
      <c r="D65" s="35">
        <v>29953</v>
      </c>
      <c r="E65" s="53">
        <v>27822</v>
      </c>
      <c r="F65" s="659" t="s">
        <v>373</v>
      </c>
      <c r="G65" s="428"/>
      <c r="H65" s="38"/>
      <c r="I65" s="428"/>
      <c r="J65" s="38"/>
      <c r="K65" s="428"/>
      <c r="L65" s="38"/>
      <c r="M65" s="428"/>
      <c r="N65" s="38"/>
      <c r="O65" s="428">
        <v>0</v>
      </c>
      <c r="P65" s="38">
        <v>0</v>
      </c>
      <c r="Q65" s="428">
        <v>0</v>
      </c>
      <c r="R65" s="428">
        <v>0</v>
      </c>
      <c r="S65" s="428">
        <v>0</v>
      </c>
      <c r="T65" s="449"/>
      <c r="U65" s="449"/>
      <c r="V65" s="449"/>
      <c r="W65" s="449"/>
      <c r="X65" s="449"/>
      <c r="Y65" s="449"/>
      <c r="Z65" s="449"/>
      <c r="AA65" s="449"/>
      <c r="AB65" s="474"/>
      <c r="AC65" s="474"/>
      <c r="AD65" s="474"/>
      <c r="AE65" s="474"/>
      <c r="AF65" s="474"/>
      <c r="AG65" s="474"/>
      <c r="AH65" s="474"/>
      <c r="AI65" s="474"/>
      <c r="AJ65" s="474"/>
      <c r="AK65" s="474"/>
      <c r="AL65" s="474"/>
      <c r="AM65" s="474"/>
      <c r="AN65" s="474"/>
      <c r="AO65" s="474"/>
      <c r="AP65" s="44">
        <f t="shared" si="3"/>
        <v>0</v>
      </c>
      <c r="AQ65" s="48"/>
      <c r="AR65" s="37">
        <f t="shared" si="4"/>
        <v>0</v>
      </c>
      <c r="AS65" s="46"/>
      <c r="AT65" s="37">
        <f t="shared" si="5"/>
        <v>0</v>
      </c>
    </row>
    <row r="66" spans="1:46" s="634" customFormat="1" ht="21" customHeight="1">
      <c r="A66" s="33"/>
      <c r="B66" s="430" t="s">
        <v>151</v>
      </c>
      <c r="C66" s="34" t="s">
        <v>216</v>
      </c>
      <c r="D66" s="54">
        <v>30286</v>
      </c>
      <c r="E66" s="53">
        <v>21296</v>
      </c>
      <c r="F66" s="659" t="s">
        <v>373</v>
      </c>
      <c r="G66" s="428">
        <v>0</v>
      </c>
      <c r="H66" s="38">
        <v>0</v>
      </c>
      <c r="I66" s="428">
        <v>0</v>
      </c>
      <c r="J66" s="38">
        <v>0</v>
      </c>
      <c r="K66" s="428">
        <v>0</v>
      </c>
      <c r="L66" s="38">
        <v>0</v>
      </c>
      <c r="M66" s="428">
        <v>0</v>
      </c>
      <c r="N66" s="38">
        <v>0</v>
      </c>
      <c r="O66" s="428">
        <v>0</v>
      </c>
      <c r="P66" s="38">
        <v>0</v>
      </c>
      <c r="Q66" s="428">
        <v>0</v>
      </c>
      <c r="R66" s="428">
        <v>0</v>
      </c>
      <c r="S66" s="428">
        <v>0</v>
      </c>
      <c r="T66" s="449"/>
      <c r="U66" s="449"/>
      <c r="V66" s="449"/>
      <c r="W66" s="449"/>
      <c r="X66" s="449"/>
      <c r="Y66" s="449"/>
      <c r="Z66" s="449"/>
      <c r="AA66" s="449"/>
      <c r="AB66" s="474"/>
      <c r="AC66" s="474"/>
      <c r="AD66" s="474"/>
      <c r="AE66" s="474"/>
      <c r="AF66" s="474"/>
      <c r="AG66" s="474"/>
      <c r="AH66" s="474"/>
      <c r="AI66" s="474"/>
      <c r="AJ66" s="474"/>
      <c r="AK66" s="474"/>
      <c r="AL66" s="474"/>
      <c r="AM66" s="474"/>
      <c r="AN66" s="474"/>
      <c r="AO66" s="474"/>
      <c r="AP66" s="44">
        <f t="shared" si="3"/>
        <v>0</v>
      </c>
      <c r="AQ66" s="48"/>
      <c r="AR66" s="37">
        <f t="shared" si="4"/>
        <v>0</v>
      </c>
      <c r="AS66" s="46"/>
      <c r="AT66" s="37">
        <f t="shared" si="5"/>
        <v>0</v>
      </c>
    </row>
    <row r="67" spans="1:46" s="634" customFormat="1" ht="21" customHeight="1">
      <c r="A67" s="79"/>
      <c r="B67" s="430" t="s">
        <v>153</v>
      </c>
      <c r="C67" s="34" t="s">
        <v>38</v>
      </c>
      <c r="D67" s="54">
        <v>30702</v>
      </c>
      <c r="E67" s="53">
        <v>43110</v>
      </c>
      <c r="F67" s="659" t="s">
        <v>373</v>
      </c>
      <c r="G67" s="37"/>
      <c r="H67" s="64"/>
      <c r="I67" s="37"/>
      <c r="J67" s="64"/>
      <c r="K67" s="37"/>
      <c r="L67" s="38"/>
      <c r="M67" s="37"/>
      <c r="N67" s="38"/>
      <c r="O67" s="428">
        <v>0</v>
      </c>
      <c r="P67" s="38">
        <v>0</v>
      </c>
      <c r="Q67" s="428">
        <v>0</v>
      </c>
      <c r="R67" s="428">
        <v>0</v>
      </c>
      <c r="S67" s="428">
        <v>0</v>
      </c>
      <c r="T67" s="39"/>
      <c r="U67" s="39"/>
      <c r="V67" s="39"/>
      <c r="W67" s="39"/>
      <c r="X67" s="39"/>
      <c r="Y67" s="39"/>
      <c r="Z67" s="39"/>
      <c r="AA67" s="39"/>
      <c r="AB67" s="41"/>
      <c r="AC67" s="41"/>
      <c r="AD67" s="41"/>
      <c r="AE67" s="41"/>
      <c r="AF67" s="41"/>
      <c r="AG67" s="41"/>
      <c r="AH67" s="41"/>
      <c r="AI67" s="41"/>
      <c r="AJ67" s="41"/>
      <c r="AK67" s="41"/>
      <c r="AL67" s="41"/>
      <c r="AM67" s="41"/>
      <c r="AN67" s="41"/>
      <c r="AO67" s="41"/>
      <c r="AP67" s="44">
        <f t="shared" si="3"/>
        <v>0</v>
      </c>
      <c r="AQ67" s="48"/>
      <c r="AR67" s="37">
        <f t="shared" si="4"/>
        <v>0</v>
      </c>
      <c r="AS67" s="46"/>
      <c r="AT67" s="37">
        <f t="shared" si="5"/>
        <v>0</v>
      </c>
    </row>
    <row r="68" spans="1:46" s="634" customFormat="1" ht="21" customHeight="1">
      <c r="A68" s="33"/>
      <c r="B68" s="430" t="s">
        <v>155</v>
      </c>
      <c r="C68" s="34" t="s">
        <v>247</v>
      </c>
      <c r="D68" s="49">
        <v>30834</v>
      </c>
      <c r="E68" s="53">
        <v>29271</v>
      </c>
      <c r="F68" s="659" t="s">
        <v>373</v>
      </c>
      <c r="G68" s="428">
        <v>0</v>
      </c>
      <c r="H68" s="38">
        <v>0</v>
      </c>
      <c r="I68" s="428">
        <v>0</v>
      </c>
      <c r="J68" s="38">
        <v>0</v>
      </c>
      <c r="K68" s="428">
        <v>0</v>
      </c>
      <c r="L68" s="38">
        <v>0</v>
      </c>
      <c r="M68" s="428">
        <v>0</v>
      </c>
      <c r="N68" s="38">
        <v>0</v>
      </c>
      <c r="O68" s="428">
        <v>0</v>
      </c>
      <c r="P68" s="38">
        <v>0</v>
      </c>
      <c r="Q68" s="428">
        <v>0</v>
      </c>
      <c r="R68" s="428">
        <v>0</v>
      </c>
      <c r="S68" s="428">
        <v>0</v>
      </c>
      <c r="T68" s="449"/>
      <c r="U68" s="449"/>
      <c r="V68" s="449"/>
      <c r="W68" s="449"/>
      <c r="X68" s="449"/>
      <c r="Y68" s="449"/>
      <c r="Z68" s="449"/>
      <c r="AA68" s="449"/>
      <c r="AB68" s="474"/>
      <c r="AC68" s="474"/>
      <c r="AD68" s="474"/>
      <c r="AE68" s="474"/>
      <c r="AF68" s="474"/>
      <c r="AG68" s="474"/>
      <c r="AH68" s="474"/>
      <c r="AI68" s="474"/>
      <c r="AJ68" s="474"/>
      <c r="AK68" s="474"/>
      <c r="AL68" s="474"/>
      <c r="AM68" s="474"/>
      <c r="AN68" s="474"/>
      <c r="AO68" s="474"/>
      <c r="AP68" s="44">
        <f t="shared" si="3"/>
        <v>0</v>
      </c>
      <c r="AQ68" s="48"/>
      <c r="AR68" s="37">
        <f t="shared" si="4"/>
        <v>0</v>
      </c>
      <c r="AS68" s="46"/>
      <c r="AT68" s="37">
        <f t="shared" si="5"/>
        <v>0</v>
      </c>
    </row>
    <row r="69" spans="1:46" s="634" customFormat="1" ht="21" customHeight="1">
      <c r="A69" s="79"/>
      <c r="B69" s="430" t="s">
        <v>157</v>
      </c>
      <c r="C69" s="34" t="s">
        <v>384</v>
      </c>
      <c r="D69" s="54">
        <v>32203</v>
      </c>
      <c r="E69" s="53">
        <v>15407</v>
      </c>
      <c r="F69" s="659" t="s">
        <v>367</v>
      </c>
      <c r="G69" s="37"/>
      <c r="H69" s="38"/>
      <c r="I69" s="37"/>
      <c r="J69" s="38"/>
      <c r="K69" s="37"/>
      <c r="L69" s="38">
        <v>0</v>
      </c>
      <c r="M69" s="37">
        <v>0</v>
      </c>
      <c r="N69" s="38">
        <v>0</v>
      </c>
      <c r="O69" s="428">
        <v>0</v>
      </c>
      <c r="P69" s="38">
        <v>0</v>
      </c>
      <c r="Q69" s="428">
        <v>0</v>
      </c>
      <c r="R69" s="428">
        <v>0</v>
      </c>
      <c r="S69" s="428">
        <v>0</v>
      </c>
      <c r="T69" s="39"/>
      <c r="U69" s="39"/>
      <c r="V69" s="39"/>
      <c r="W69" s="39"/>
      <c r="X69" s="39"/>
      <c r="Y69" s="39"/>
      <c r="Z69" s="39"/>
      <c r="AA69" s="39"/>
      <c r="AB69" s="41"/>
      <c r="AC69" s="41"/>
      <c r="AD69" s="41"/>
      <c r="AE69" s="41"/>
      <c r="AF69" s="41"/>
      <c r="AG69" s="41"/>
      <c r="AH69" s="41"/>
      <c r="AI69" s="41"/>
      <c r="AJ69" s="41"/>
      <c r="AK69" s="41"/>
      <c r="AL69" s="41"/>
      <c r="AM69" s="41"/>
      <c r="AN69" s="41"/>
      <c r="AO69" s="41"/>
      <c r="AP69" s="44">
        <f t="shared" si="3"/>
        <v>0</v>
      </c>
      <c r="AQ69" s="48"/>
      <c r="AR69" s="37">
        <f t="shared" si="4"/>
        <v>0</v>
      </c>
      <c r="AS69" s="46"/>
      <c r="AT69" s="37">
        <f t="shared" si="5"/>
        <v>0</v>
      </c>
    </row>
    <row r="70" spans="1:46" s="634" customFormat="1" ht="21" customHeight="1">
      <c r="A70" s="60"/>
      <c r="B70" s="430" t="s">
        <v>159</v>
      </c>
      <c r="C70" s="34" t="s">
        <v>1653</v>
      </c>
      <c r="D70" s="54">
        <v>32249</v>
      </c>
      <c r="E70" s="53">
        <v>19758</v>
      </c>
      <c r="F70" s="659" t="s">
        <v>371</v>
      </c>
      <c r="G70" s="428"/>
      <c r="H70" s="38"/>
      <c r="I70" s="428"/>
      <c r="J70" s="38"/>
      <c r="K70" s="428"/>
      <c r="L70" s="38"/>
      <c r="M70" s="428"/>
      <c r="N70" s="38"/>
      <c r="O70" s="428"/>
      <c r="P70" s="38"/>
      <c r="Q70" s="428">
        <v>0</v>
      </c>
      <c r="R70" s="428">
        <v>0</v>
      </c>
      <c r="S70" s="428">
        <v>0</v>
      </c>
      <c r="T70" s="449"/>
      <c r="U70" s="449"/>
      <c r="V70" s="449"/>
      <c r="W70" s="449"/>
      <c r="X70" s="449"/>
      <c r="Y70" s="449"/>
      <c r="Z70" s="449"/>
      <c r="AA70" s="449"/>
      <c r="AB70" s="474"/>
      <c r="AC70" s="474"/>
      <c r="AD70" s="474"/>
      <c r="AE70" s="474"/>
      <c r="AF70" s="474"/>
      <c r="AG70" s="474"/>
      <c r="AH70" s="474"/>
      <c r="AI70" s="474"/>
      <c r="AJ70" s="474"/>
      <c r="AK70" s="474"/>
      <c r="AL70" s="474"/>
      <c r="AM70" s="474"/>
      <c r="AN70" s="474"/>
      <c r="AO70" s="474"/>
      <c r="AP70" s="44">
        <f t="shared" si="3"/>
        <v>0</v>
      </c>
      <c r="AQ70" s="48"/>
      <c r="AR70" s="37">
        <f t="shared" si="4"/>
        <v>0</v>
      </c>
      <c r="AS70" s="46"/>
      <c r="AT70" s="37">
        <f t="shared" si="5"/>
        <v>0</v>
      </c>
    </row>
    <row r="71" spans="1:46" s="634" customFormat="1" ht="21" customHeight="1">
      <c r="A71" s="79"/>
      <c r="B71" s="430" t="s">
        <v>161</v>
      </c>
      <c r="C71" s="34" t="s">
        <v>739</v>
      </c>
      <c r="D71" s="49">
        <v>33310</v>
      </c>
      <c r="E71" s="53">
        <v>34633</v>
      </c>
      <c r="F71" s="659" t="s">
        <v>367</v>
      </c>
      <c r="G71" s="37"/>
      <c r="H71" s="64"/>
      <c r="I71" s="37"/>
      <c r="J71" s="64"/>
      <c r="K71" s="37"/>
      <c r="L71" s="38">
        <v>0</v>
      </c>
      <c r="M71" s="37">
        <v>0</v>
      </c>
      <c r="N71" s="38">
        <v>0</v>
      </c>
      <c r="O71" s="428">
        <v>0</v>
      </c>
      <c r="P71" s="38">
        <v>0</v>
      </c>
      <c r="Q71" s="428">
        <v>0</v>
      </c>
      <c r="R71" s="428">
        <v>0</v>
      </c>
      <c r="S71" s="428">
        <v>0</v>
      </c>
      <c r="T71" s="39"/>
      <c r="U71" s="39"/>
      <c r="V71" s="39"/>
      <c r="W71" s="39"/>
      <c r="X71" s="39"/>
      <c r="Y71" s="39"/>
      <c r="Z71" s="39"/>
      <c r="AA71" s="39"/>
      <c r="AB71" s="41"/>
      <c r="AC71" s="41"/>
      <c r="AD71" s="41"/>
      <c r="AE71" s="41"/>
      <c r="AF71" s="41"/>
      <c r="AG71" s="41"/>
      <c r="AH71" s="41"/>
      <c r="AI71" s="41"/>
      <c r="AJ71" s="41"/>
      <c r="AK71" s="41"/>
      <c r="AL71" s="41"/>
      <c r="AM71" s="41"/>
      <c r="AN71" s="41"/>
      <c r="AO71" s="41"/>
      <c r="AP71" s="44">
        <f t="shared" si="3"/>
        <v>0</v>
      </c>
      <c r="AQ71" s="48"/>
      <c r="AR71" s="37">
        <f t="shared" si="4"/>
        <v>0</v>
      </c>
      <c r="AS71" s="46"/>
      <c r="AT71" s="37">
        <f t="shared" si="5"/>
        <v>0</v>
      </c>
    </row>
    <row r="72" spans="1:46" s="633" customFormat="1" ht="21" customHeight="1">
      <c r="A72" s="79"/>
      <c r="B72" s="430" t="s">
        <v>163</v>
      </c>
      <c r="C72" s="34" t="s">
        <v>257</v>
      </c>
      <c r="D72" s="54">
        <v>33563</v>
      </c>
      <c r="E72" s="53">
        <v>21530</v>
      </c>
      <c r="F72" s="659" t="s">
        <v>371</v>
      </c>
      <c r="G72" s="37"/>
      <c r="H72" s="64"/>
      <c r="I72" s="37"/>
      <c r="J72" s="64"/>
      <c r="K72" s="37"/>
      <c r="L72" s="38"/>
      <c r="M72" s="37"/>
      <c r="N72" s="38"/>
      <c r="O72" s="428"/>
      <c r="P72" s="38"/>
      <c r="Q72" s="428">
        <v>0</v>
      </c>
      <c r="R72" s="428">
        <v>0</v>
      </c>
      <c r="S72" s="428">
        <v>0</v>
      </c>
      <c r="T72" s="39"/>
      <c r="U72" s="39"/>
      <c r="V72" s="39"/>
      <c r="W72" s="39"/>
      <c r="X72" s="39"/>
      <c r="Y72" s="39"/>
      <c r="Z72" s="39"/>
      <c r="AA72" s="39"/>
      <c r="AB72" s="41"/>
      <c r="AC72" s="41"/>
      <c r="AD72" s="41"/>
      <c r="AE72" s="41"/>
      <c r="AF72" s="41"/>
      <c r="AG72" s="41"/>
      <c r="AH72" s="41"/>
      <c r="AI72" s="41"/>
      <c r="AJ72" s="41"/>
      <c r="AK72" s="41"/>
      <c r="AL72" s="41"/>
      <c r="AM72" s="41"/>
      <c r="AN72" s="41"/>
      <c r="AO72" s="41"/>
      <c r="AP72" s="44">
        <f t="shared" si="3"/>
        <v>0</v>
      </c>
      <c r="AQ72" s="48"/>
      <c r="AR72" s="37">
        <f t="shared" si="4"/>
        <v>0</v>
      </c>
      <c r="AS72" s="46"/>
      <c r="AT72" s="37">
        <f t="shared" si="5"/>
        <v>0</v>
      </c>
    </row>
    <row r="73" spans="1:46" s="634" customFormat="1" ht="21" customHeight="1">
      <c r="A73" s="60"/>
      <c r="B73" s="430" t="s">
        <v>165</v>
      </c>
      <c r="C73" s="34" t="s">
        <v>259</v>
      </c>
      <c r="D73" s="54">
        <v>33611</v>
      </c>
      <c r="E73" s="53">
        <v>16792</v>
      </c>
      <c r="F73" s="659" t="s">
        <v>373</v>
      </c>
      <c r="G73" s="428">
        <v>0</v>
      </c>
      <c r="H73" s="38">
        <v>0</v>
      </c>
      <c r="I73" s="428">
        <v>0</v>
      </c>
      <c r="J73" s="38">
        <v>0</v>
      </c>
      <c r="K73" s="428">
        <v>0</v>
      </c>
      <c r="L73" s="38">
        <v>0</v>
      </c>
      <c r="M73" s="428">
        <v>0</v>
      </c>
      <c r="N73" s="38">
        <v>0</v>
      </c>
      <c r="O73" s="428">
        <v>0</v>
      </c>
      <c r="P73" s="38">
        <v>0</v>
      </c>
      <c r="Q73" s="428">
        <v>0</v>
      </c>
      <c r="R73" s="428">
        <v>0</v>
      </c>
      <c r="S73" s="428">
        <v>0</v>
      </c>
      <c r="T73" s="449"/>
      <c r="U73" s="449"/>
      <c r="V73" s="449"/>
      <c r="W73" s="449"/>
      <c r="X73" s="449"/>
      <c r="Y73" s="449"/>
      <c r="Z73" s="449"/>
      <c r="AA73" s="449"/>
      <c r="AB73" s="474"/>
      <c r="AC73" s="474"/>
      <c r="AD73" s="474"/>
      <c r="AE73" s="474"/>
      <c r="AF73" s="474"/>
      <c r="AG73" s="474"/>
      <c r="AH73" s="474"/>
      <c r="AI73" s="474"/>
      <c r="AJ73" s="474"/>
      <c r="AK73" s="474"/>
      <c r="AL73" s="474"/>
      <c r="AM73" s="474"/>
      <c r="AN73" s="474"/>
      <c r="AO73" s="474"/>
      <c r="AP73" s="44">
        <f t="shared" si="3"/>
        <v>0</v>
      </c>
      <c r="AQ73" s="48"/>
      <c r="AR73" s="37">
        <f t="shared" si="4"/>
        <v>0</v>
      </c>
      <c r="AS73" s="46"/>
      <c r="AT73" s="37">
        <f t="shared" si="5"/>
        <v>0</v>
      </c>
    </row>
    <row r="74" spans="1:46" s="634" customFormat="1" ht="21" customHeight="1">
      <c r="A74" s="60"/>
      <c r="B74" s="430" t="s">
        <v>167</v>
      </c>
      <c r="C74" s="34" t="s">
        <v>267</v>
      </c>
      <c r="D74" s="35">
        <v>35219</v>
      </c>
      <c r="E74" s="53">
        <v>17683</v>
      </c>
      <c r="F74" s="659" t="s">
        <v>371</v>
      </c>
      <c r="G74" s="428"/>
      <c r="H74" s="38"/>
      <c r="I74" s="428"/>
      <c r="J74" s="38"/>
      <c r="K74" s="428"/>
      <c r="L74" s="38">
        <v>0</v>
      </c>
      <c r="M74" s="428"/>
      <c r="N74" s="38">
        <v>0</v>
      </c>
      <c r="O74" s="428">
        <v>0</v>
      </c>
      <c r="P74" s="38">
        <v>0</v>
      </c>
      <c r="Q74" s="428">
        <v>0</v>
      </c>
      <c r="R74" s="428">
        <v>0</v>
      </c>
      <c r="S74" s="428">
        <v>0</v>
      </c>
      <c r="T74" s="449"/>
      <c r="U74" s="449"/>
      <c r="V74" s="449"/>
      <c r="W74" s="449"/>
      <c r="X74" s="449"/>
      <c r="Y74" s="449"/>
      <c r="Z74" s="449"/>
      <c r="AA74" s="449"/>
      <c r="AB74" s="474"/>
      <c r="AC74" s="474"/>
      <c r="AD74" s="474"/>
      <c r="AE74" s="474"/>
      <c r="AF74" s="474"/>
      <c r="AG74" s="474"/>
      <c r="AH74" s="474"/>
      <c r="AI74" s="474"/>
      <c r="AJ74" s="474"/>
      <c r="AK74" s="474"/>
      <c r="AL74" s="474"/>
      <c r="AM74" s="474"/>
      <c r="AN74" s="474"/>
      <c r="AO74" s="474"/>
      <c r="AP74" s="44">
        <f t="shared" si="3"/>
        <v>0</v>
      </c>
      <c r="AQ74" s="48"/>
      <c r="AR74" s="37">
        <f t="shared" si="4"/>
        <v>0</v>
      </c>
      <c r="AS74" s="46"/>
      <c r="AT74" s="37">
        <f t="shared" si="5"/>
        <v>0</v>
      </c>
    </row>
    <row r="75" spans="1:46" s="634" customFormat="1" ht="21" customHeight="1">
      <c r="A75" s="60"/>
      <c r="B75" s="430" t="s">
        <v>169</v>
      </c>
      <c r="C75" s="34" t="s">
        <v>269</v>
      </c>
      <c r="D75" s="49">
        <v>35927</v>
      </c>
      <c r="E75" s="53"/>
      <c r="F75" s="659" t="s">
        <v>373</v>
      </c>
      <c r="G75" s="428"/>
      <c r="H75" s="38"/>
      <c r="I75" s="428"/>
      <c r="J75" s="38"/>
      <c r="K75" s="428"/>
      <c r="L75" s="38"/>
      <c r="M75" s="428"/>
      <c r="N75" s="38"/>
      <c r="O75" s="428">
        <v>0</v>
      </c>
      <c r="P75" s="38">
        <v>0</v>
      </c>
      <c r="Q75" s="428">
        <v>0</v>
      </c>
      <c r="R75" s="428">
        <v>0</v>
      </c>
      <c r="S75" s="428">
        <v>0</v>
      </c>
      <c r="T75" s="449"/>
      <c r="U75" s="449"/>
      <c r="V75" s="449"/>
      <c r="W75" s="449"/>
      <c r="X75" s="449"/>
      <c r="Y75" s="449"/>
      <c r="Z75" s="449"/>
      <c r="AA75" s="449"/>
      <c r="AB75" s="474"/>
      <c r="AC75" s="474"/>
      <c r="AD75" s="474"/>
      <c r="AE75" s="474"/>
      <c r="AF75" s="474"/>
      <c r="AG75" s="474"/>
      <c r="AH75" s="474"/>
      <c r="AI75" s="474"/>
      <c r="AJ75" s="474"/>
      <c r="AK75" s="474"/>
      <c r="AL75" s="474"/>
      <c r="AM75" s="474"/>
      <c r="AN75" s="474"/>
      <c r="AO75" s="474"/>
      <c r="AP75" s="44">
        <f t="shared" ref="AP75:AP107" si="9">SUM(T75:AA75)</f>
        <v>0</v>
      </c>
      <c r="AQ75" s="48"/>
      <c r="AR75" s="37">
        <f t="shared" ref="AR75:AR107" si="10">SUM(AB75:AO75)</f>
        <v>0</v>
      </c>
      <c r="AS75" s="46"/>
      <c r="AT75" s="37">
        <f t="shared" ref="AT75:AT107" si="11">SUM(AP75,AR75)</f>
        <v>0</v>
      </c>
    </row>
    <row r="76" spans="1:46" s="634" customFormat="1" ht="21" customHeight="1">
      <c r="A76" s="33"/>
      <c r="B76" s="430" t="s">
        <v>171</v>
      </c>
      <c r="C76" s="34" t="s">
        <v>90</v>
      </c>
      <c r="D76" s="49">
        <v>35937</v>
      </c>
      <c r="E76" s="53">
        <v>35836</v>
      </c>
      <c r="F76" s="659" t="s">
        <v>373</v>
      </c>
      <c r="G76" s="428">
        <v>0</v>
      </c>
      <c r="H76" s="38">
        <v>0</v>
      </c>
      <c r="I76" s="428">
        <v>0</v>
      </c>
      <c r="J76" s="38">
        <v>0</v>
      </c>
      <c r="K76" s="428">
        <v>0</v>
      </c>
      <c r="L76" s="38">
        <v>0</v>
      </c>
      <c r="M76" s="428">
        <v>0</v>
      </c>
      <c r="N76" s="38">
        <v>0</v>
      </c>
      <c r="O76" s="428">
        <v>0</v>
      </c>
      <c r="P76" s="38">
        <v>0</v>
      </c>
      <c r="Q76" s="428">
        <v>0</v>
      </c>
      <c r="R76" s="428">
        <v>0</v>
      </c>
      <c r="S76" s="428">
        <v>0</v>
      </c>
      <c r="T76" s="449"/>
      <c r="U76" s="449"/>
      <c r="V76" s="449"/>
      <c r="W76" s="449"/>
      <c r="X76" s="449"/>
      <c r="Y76" s="449"/>
      <c r="Z76" s="449"/>
      <c r="AA76" s="449"/>
      <c r="AB76" s="474"/>
      <c r="AC76" s="474"/>
      <c r="AD76" s="474"/>
      <c r="AE76" s="474"/>
      <c r="AF76" s="474"/>
      <c r="AG76" s="474"/>
      <c r="AH76" s="474"/>
      <c r="AI76" s="474"/>
      <c r="AJ76" s="474"/>
      <c r="AK76" s="474"/>
      <c r="AL76" s="474"/>
      <c r="AM76" s="474"/>
      <c r="AN76" s="474"/>
      <c r="AO76" s="474"/>
      <c r="AP76" s="44">
        <f t="shared" si="9"/>
        <v>0</v>
      </c>
      <c r="AQ76" s="48"/>
      <c r="AR76" s="37">
        <f t="shared" si="10"/>
        <v>0</v>
      </c>
      <c r="AS76" s="46"/>
      <c r="AT76" s="37">
        <f t="shared" si="11"/>
        <v>0</v>
      </c>
    </row>
    <row r="77" spans="1:46" s="634" customFormat="1" ht="21" customHeight="1">
      <c r="A77" s="33"/>
      <c r="B77" s="430" t="s">
        <v>173</v>
      </c>
      <c r="C77" s="34" t="s">
        <v>67</v>
      </c>
      <c r="D77" s="49">
        <v>35937</v>
      </c>
      <c r="E77" s="53">
        <v>31951</v>
      </c>
      <c r="F77" s="659" t="s">
        <v>373</v>
      </c>
      <c r="G77" s="428">
        <v>0</v>
      </c>
      <c r="H77" s="38">
        <v>0</v>
      </c>
      <c r="I77" s="428">
        <v>0</v>
      </c>
      <c r="J77" s="38">
        <v>0</v>
      </c>
      <c r="K77" s="428">
        <v>0</v>
      </c>
      <c r="L77" s="38">
        <v>0</v>
      </c>
      <c r="M77" s="428">
        <v>0</v>
      </c>
      <c r="N77" s="38">
        <v>0</v>
      </c>
      <c r="O77" s="428">
        <v>0</v>
      </c>
      <c r="P77" s="38">
        <v>0</v>
      </c>
      <c r="Q77" s="428">
        <v>0</v>
      </c>
      <c r="R77" s="428">
        <v>0</v>
      </c>
      <c r="S77" s="428">
        <v>0</v>
      </c>
      <c r="T77" s="449"/>
      <c r="U77" s="449"/>
      <c r="V77" s="449"/>
      <c r="W77" s="449"/>
      <c r="X77" s="449"/>
      <c r="Y77" s="449"/>
      <c r="Z77" s="449"/>
      <c r="AA77" s="449"/>
      <c r="AB77" s="474"/>
      <c r="AC77" s="474"/>
      <c r="AD77" s="474"/>
      <c r="AE77" s="474"/>
      <c r="AF77" s="474"/>
      <c r="AG77" s="474"/>
      <c r="AH77" s="474"/>
      <c r="AI77" s="474"/>
      <c r="AJ77" s="474"/>
      <c r="AK77" s="474"/>
      <c r="AL77" s="474"/>
      <c r="AM77" s="474"/>
      <c r="AN77" s="474"/>
      <c r="AO77" s="474"/>
      <c r="AP77" s="44">
        <f t="shared" si="9"/>
        <v>0</v>
      </c>
      <c r="AQ77" s="48"/>
      <c r="AR77" s="37">
        <f t="shared" si="10"/>
        <v>0</v>
      </c>
      <c r="AS77" s="46"/>
      <c r="AT77" s="37">
        <f t="shared" si="11"/>
        <v>0</v>
      </c>
    </row>
    <row r="78" spans="1:46" s="634" customFormat="1" ht="21" customHeight="1">
      <c r="A78" s="33"/>
      <c r="B78" s="430" t="s">
        <v>174</v>
      </c>
      <c r="C78" s="34" t="s">
        <v>1788</v>
      </c>
      <c r="D78" s="49">
        <v>37259</v>
      </c>
      <c r="E78" s="53">
        <v>36396</v>
      </c>
      <c r="F78" s="659" t="s">
        <v>371</v>
      </c>
      <c r="G78" s="37"/>
      <c r="H78" s="38"/>
      <c r="I78" s="37"/>
      <c r="J78" s="38"/>
      <c r="K78" s="37"/>
      <c r="L78" s="38"/>
      <c r="M78" s="37"/>
      <c r="N78" s="38"/>
      <c r="O78" s="37"/>
      <c r="P78" s="656"/>
      <c r="Q78" s="37"/>
      <c r="R78" s="37"/>
      <c r="S78" s="37">
        <v>0</v>
      </c>
      <c r="T78" s="449"/>
      <c r="U78" s="449"/>
      <c r="V78" s="449"/>
      <c r="W78" s="449"/>
      <c r="X78" s="449"/>
      <c r="Y78" s="449"/>
      <c r="Z78" s="449"/>
      <c r="AA78" s="449"/>
      <c r="AB78" s="474"/>
      <c r="AC78" s="474"/>
      <c r="AD78" s="474"/>
      <c r="AE78" s="474"/>
      <c r="AF78" s="474"/>
      <c r="AG78" s="474"/>
      <c r="AH78" s="474"/>
      <c r="AI78" s="474"/>
      <c r="AJ78" s="474"/>
      <c r="AK78" s="474"/>
      <c r="AL78" s="474"/>
      <c r="AM78" s="474">
        <v>1</v>
      </c>
      <c r="AN78" s="474"/>
      <c r="AO78" s="474"/>
      <c r="AP78" s="44">
        <f t="shared" ref="AP78" si="12">SUM(T78:AA78)</f>
        <v>0</v>
      </c>
      <c r="AQ78" s="48"/>
      <c r="AR78" s="37">
        <f t="shared" ref="AR78" si="13">SUM(AB78:AO78)</f>
        <v>1</v>
      </c>
      <c r="AS78" s="46"/>
      <c r="AT78" s="37">
        <f t="shared" ref="AT78" si="14">SUM(AP78,AR78)</f>
        <v>1</v>
      </c>
    </row>
    <row r="79" spans="1:46" s="634" customFormat="1" ht="21" customHeight="1">
      <c r="A79" s="60"/>
      <c r="B79" s="430" t="s">
        <v>176</v>
      </c>
      <c r="C79" s="34" t="s">
        <v>273</v>
      </c>
      <c r="D79" s="49">
        <v>36537</v>
      </c>
      <c r="E79" s="53">
        <v>26063</v>
      </c>
      <c r="F79" s="659" t="s">
        <v>373</v>
      </c>
      <c r="G79" s="428"/>
      <c r="H79" s="38"/>
      <c r="I79" s="428"/>
      <c r="J79" s="38"/>
      <c r="K79" s="428"/>
      <c r="L79" s="38"/>
      <c r="M79" s="428"/>
      <c r="N79" s="38"/>
      <c r="O79" s="428">
        <v>0</v>
      </c>
      <c r="P79" s="38">
        <v>0</v>
      </c>
      <c r="Q79" s="428">
        <v>0</v>
      </c>
      <c r="R79" s="428">
        <v>0</v>
      </c>
      <c r="S79" s="428">
        <v>0</v>
      </c>
      <c r="T79" s="449"/>
      <c r="U79" s="449"/>
      <c r="V79" s="449"/>
      <c r="W79" s="449"/>
      <c r="X79" s="449"/>
      <c r="Y79" s="449"/>
      <c r="Z79" s="449"/>
      <c r="AA79" s="449"/>
      <c r="AB79" s="474"/>
      <c r="AC79" s="474"/>
      <c r="AD79" s="474"/>
      <c r="AE79" s="474"/>
      <c r="AF79" s="474"/>
      <c r="AG79" s="474"/>
      <c r="AH79" s="474"/>
      <c r="AI79" s="474"/>
      <c r="AJ79" s="474"/>
      <c r="AK79" s="474"/>
      <c r="AL79" s="474"/>
      <c r="AM79" s="474"/>
      <c r="AN79" s="474"/>
      <c r="AO79" s="474"/>
      <c r="AP79" s="44">
        <f t="shared" si="9"/>
        <v>0</v>
      </c>
      <c r="AQ79" s="48"/>
      <c r="AR79" s="37">
        <f t="shared" si="10"/>
        <v>0</v>
      </c>
      <c r="AS79" s="46"/>
      <c r="AT79" s="37">
        <f t="shared" si="11"/>
        <v>0</v>
      </c>
    </row>
    <row r="80" spans="1:46" s="634" customFormat="1" ht="21" customHeight="1">
      <c r="A80" s="60"/>
      <c r="B80" s="430" t="s">
        <v>178</v>
      </c>
      <c r="C80" s="34" t="s">
        <v>436</v>
      </c>
      <c r="D80" s="54">
        <v>36648</v>
      </c>
      <c r="E80" s="731">
        <v>36670</v>
      </c>
      <c r="F80" s="659" t="s">
        <v>371</v>
      </c>
      <c r="G80" s="428"/>
      <c r="H80" s="38"/>
      <c r="I80" s="428"/>
      <c r="J80" s="38"/>
      <c r="K80" s="428"/>
      <c r="L80" s="38"/>
      <c r="M80" s="428"/>
      <c r="N80" s="38"/>
      <c r="O80" s="428"/>
      <c r="P80" s="38"/>
      <c r="Q80" s="428">
        <v>0</v>
      </c>
      <c r="R80" s="428">
        <v>0</v>
      </c>
      <c r="S80" s="428">
        <v>0</v>
      </c>
      <c r="T80" s="449"/>
      <c r="U80" s="449"/>
      <c r="V80" s="449"/>
      <c r="W80" s="449"/>
      <c r="X80" s="449"/>
      <c r="Y80" s="449"/>
      <c r="Z80" s="449"/>
      <c r="AA80" s="449"/>
      <c r="AB80" s="474"/>
      <c r="AC80" s="474"/>
      <c r="AD80" s="474"/>
      <c r="AE80" s="474"/>
      <c r="AF80" s="474"/>
      <c r="AG80" s="474"/>
      <c r="AH80" s="474"/>
      <c r="AI80" s="474"/>
      <c r="AJ80" s="474"/>
      <c r="AK80" s="474"/>
      <c r="AL80" s="474"/>
      <c r="AM80" s="474"/>
      <c r="AN80" s="474"/>
      <c r="AO80" s="474"/>
      <c r="AP80" s="44">
        <f t="shared" si="9"/>
        <v>0</v>
      </c>
      <c r="AQ80" s="48"/>
      <c r="AR80" s="37">
        <f t="shared" si="10"/>
        <v>0</v>
      </c>
      <c r="AS80" s="46"/>
      <c r="AT80" s="37">
        <f t="shared" si="11"/>
        <v>0</v>
      </c>
    </row>
    <row r="81" spans="1:46" s="634" customFormat="1" ht="21" customHeight="1">
      <c r="A81" s="33"/>
      <c r="B81" s="430" t="s">
        <v>180</v>
      </c>
      <c r="C81" s="34" t="s">
        <v>281</v>
      </c>
      <c r="D81" s="49">
        <v>36746</v>
      </c>
      <c r="E81" s="53">
        <v>36830</v>
      </c>
      <c r="F81" s="659" t="s">
        <v>371</v>
      </c>
      <c r="G81" s="428">
        <v>0</v>
      </c>
      <c r="H81" s="38">
        <v>0</v>
      </c>
      <c r="I81" s="428">
        <v>0</v>
      </c>
      <c r="J81" s="38">
        <v>0</v>
      </c>
      <c r="K81" s="428">
        <v>0</v>
      </c>
      <c r="L81" s="38">
        <v>0</v>
      </c>
      <c r="M81" s="428">
        <v>0</v>
      </c>
      <c r="N81" s="38">
        <v>0</v>
      </c>
      <c r="O81" s="428">
        <v>0</v>
      </c>
      <c r="P81" s="38">
        <v>0</v>
      </c>
      <c r="Q81" s="428">
        <v>0</v>
      </c>
      <c r="R81" s="428">
        <v>0</v>
      </c>
      <c r="S81" s="428">
        <v>0</v>
      </c>
      <c r="T81" s="449"/>
      <c r="U81" s="449"/>
      <c r="V81" s="449"/>
      <c r="W81" s="449"/>
      <c r="X81" s="449"/>
      <c r="Y81" s="449"/>
      <c r="Z81" s="449"/>
      <c r="AA81" s="449"/>
      <c r="AB81" s="474"/>
      <c r="AC81" s="474"/>
      <c r="AD81" s="474"/>
      <c r="AE81" s="474"/>
      <c r="AF81" s="474"/>
      <c r="AG81" s="474"/>
      <c r="AH81" s="474"/>
      <c r="AI81" s="474"/>
      <c r="AJ81" s="474"/>
      <c r="AK81" s="474"/>
      <c r="AL81" s="474"/>
      <c r="AM81" s="474"/>
      <c r="AN81" s="474"/>
      <c r="AO81" s="474"/>
      <c r="AP81" s="44">
        <f t="shared" si="9"/>
        <v>0</v>
      </c>
      <c r="AQ81" s="48"/>
      <c r="AR81" s="37">
        <f t="shared" si="10"/>
        <v>0</v>
      </c>
      <c r="AS81" s="46"/>
      <c r="AT81" s="37">
        <f t="shared" si="11"/>
        <v>0</v>
      </c>
    </row>
    <row r="82" spans="1:46" s="634" customFormat="1" ht="21" customHeight="1">
      <c r="A82" s="33"/>
      <c r="B82" s="430" t="s">
        <v>182</v>
      </c>
      <c r="C82" s="34" t="s">
        <v>99</v>
      </c>
      <c r="D82" s="35">
        <v>37315</v>
      </c>
      <c r="E82" s="53">
        <v>36482</v>
      </c>
      <c r="F82" s="659" t="s">
        <v>373</v>
      </c>
      <c r="G82" s="428">
        <v>0</v>
      </c>
      <c r="H82" s="38">
        <v>0</v>
      </c>
      <c r="I82" s="428">
        <v>0</v>
      </c>
      <c r="J82" s="38">
        <v>0</v>
      </c>
      <c r="K82" s="428">
        <v>0</v>
      </c>
      <c r="L82" s="38">
        <v>0</v>
      </c>
      <c r="M82" s="428">
        <v>0</v>
      </c>
      <c r="N82" s="38">
        <v>0</v>
      </c>
      <c r="O82" s="428">
        <v>0</v>
      </c>
      <c r="P82" s="38">
        <v>0</v>
      </c>
      <c r="Q82" s="428">
        <v>0</v>
      </c>
      <c r="R82" s="428">
        <v>0</v>
      </c>
      <c r="S82" s="428">
        <v>0</v>
      </c>
      <c r="T82" s="449"/>
      <c r="U82" s="449"/>
      <c r="V82" s="449"/>
      <c r="W82" s="449"/>
      <c r="X82" s="449"/>
      <c r="Y82" s="449"/>
      <c r="Z82" s="449"/>
      <c r="AA82" s="449"/>
      <c r="AB82" s="474">
        <v>1</v>
      </c>
      <c r="AC82" s="474"/>
      <c r="AD82" s="474"/>
      <c r="AE82" s="474"/>
      <c r="AF82" s="474"/>
      <c r="AG82" s="474"/>
      <c r="AH82" s="474"/>
      <c r="AI82" s="474"/>
      <c r="AJ82" s="474"/>
      <c r="AK82" s="474"/>
      <c r="AL82" s="474"/>
      <c r="AM82" s="474"/>
      <c r="AN82" s="474"/>
      <c r="AO82" s="474"/>
      <c r="AP82" s="44">
        <f t="shared" si="9"/>
        <v>0</v>
      </c>
      <c r="AQ82" s="48"/>
      <c r="AR82" s="37">
        <f t="shared" si="10"/>
        <v>1</v>
      </c>
      <c r="AS82" s="46"/>
      <c r="AT82" s="37">
        <f t="shared" si="11"/>
        <v>1</v>
      </c>
    </row>
    <row r="83" spans="1:46" s="634" customFormat="1" ht="21" customHeight="1">
      <c r="A83" s="33"/>
      <c r="B83" s="430" t="s">
        <v>184</v>
      </c>
      <c r="C83" s="34" t="s">
        <v>287</v>
      </c>
      <c r="D83" s="35">
        <v>37315</v>
      </c>
      <c r="E83" s="53">
        <v>32638</v>
      </c>
      <c r="F83" s="659" t="s">
        <v>373</v>
      </c>
      <c r="G83" s="428"/>
      <c r="H83" s="38"/>
      <c r="I83" s="428"/>
      <c r="J83" s="38"/>
      <c r="K83" s="428">
        <v>0</v>
      </c>
      <c r="L83" s="38">
        <v>0</v>
      </c>
      <c r="M83" s="428">
        <v>0</v>
      </c>
      <c r="N83" s="38">
        <v>0</v>
      </c>
      <c r="O83" s="428">
        <v>0</v>
      </c>
      <c r="P83" s="38">
        <v>0</v>
      </c>
      <c r="Q83" s="428">
        <v>0</v>
      </c>
      <c r="R83" s="428">
        <v>0</v>
      </c>
      <c r="S83" s="428">
        <v>0</v>
      </c>
      <c r="T83" s="449"/>
      <c r="U83" s="449"/>
      <c r="V83" s="449"/>
      <c r="W83" s="449"/>
      <c r="X83" s="449"/>
      <c r="Y83" s="449"/>
      <c r="Z83" s="449"/>
      <c r="AA83" s="449"/>
      <c r="AB83" s="474"/>
      <c r="AC83" s="474">
        <v>1</v>
      </c>
      <c r="AD83" s="474"/>
      <c r="AE83" s="474"/>
      <c r="AF83" s="474"/>
      <c r="AG83" s="474"/>
      <c r="AH83" s="474"/>
      <c r="AI83" s="474"/>
      <c r="AJ83" s="474"/>
      <c r="AK83" s="474"/>
      <c r="AL83" s="474"/>
      <c r="AM83" s="474"/>
      <c r="AN83" s="474"/>
      <c r="AO83" s="474"/>
      <c r="AP83" s="44">
        <f t="shared" si="9"/>
        <v>0</v>
      </c>
      <c r="AQ83" s="48"/>
      <c r="AR83" s="37">
        <f t="shared" si="10"/>
        <v>1</v>
      </c>
      <c r="AS83" s="46"/>
      <c r="AT83" s="37">
        <f t="shared" si="11"/>
        <v>1</v>
      </c>
    </row>
    <row r="84" spans="1:46" s="634" customFormat="1" ht="21" customHeight="1">
      <c r="A84" s="62"/>
      <c r="B84" s="430" t="s">
        <v>186</v>
      </c>
      <c r="C84" s="34" t="s">
        <v>79</v>
      </c>
      <c r="D84" s="35">
        <v>37408</v>
      </c>
      <c r="E84" s="53">
        <v>36222</v>
      </c>
      <c r="F84" s="659" t="s">
        <v>1786</v>
      </c>
      <c r="G84" s="428">
        <v>0</v>
      </c>
      <c r="H84" s="38">
        <v>0</v>
      </c>
      <c r="I84" s="428">
        <v>0</v>
      </c>
      <c r="J84" s="38">
        <v>0</v>
      </c>
      <c r="K84" s="428">
        <v>0</v>
      </c>
      <c r="L84" s="38">
        <v>0</v>
      </c>
      <c r="M84" s="428">
        <v>0</v>
      </c>
      <c r="N84" s="38">
        <v>0</v>
      </c>
      <c r="O84" s="428">
        <v>0</v>
      </c>
      <c r="P84" s="38">
        <v>0</v>
      </c>
      <c r="Q84" s="428">
        <v>0</v>
      </c>
      <c r="R84" s="428">
        <v>0</v>
      </c>
      <c r="S84" s="428">
        <v>0</v>
      </c>
      <c r="T84" s="449"/>
      <c r="U84" s="449"/>
      <c r="V84" s="449"/>
      <c r="W84" s="449"/>
      <c r="X84" s="449"/>
      <c r="Y84" s="449"/>
      <c r="Z84" s="449"/>
      <c r="AA84" s="449"/>
      <c r="AB84" s="474"/>
      <c r="AC84" s="474"/>
      <c r="AD84" s="474"/>
      <c r="AE84" s="474"/>
      <c r="AF84" s="474"/>
      <c r="AG84" s="474"/>
      <c r="AH84" s="474"/>
      <c r="AI84" s="474"/>
      <c r="AJ84" s="474"/>
      <c r="AK84" s="474"/>
      <c r="AL84" s="474"/>
      <c r="AM84" s="474"/>
      <c r="AN84" s="474"/>
      <c r="AO84" s="474"/>
      <c r="AP84" s="44">
        <f t="shared" si="9"/>
        <v>0</v>
      </c>
      <c r="AQ84" s="48"/>
      <c r="AR84" s="37">
        <f t="shared" si="10"/>
        <v>0</v>
      </c>
      <c r="AS84" s="46"/>
      <c r="AT84" s="37">
        <f t="shared" si="11"/>
        <v>0</v>
      </c>
    </row>
    <row r="85" spans="1:46" s="634" customFormat="1" ht="21" customHeight="1">
      <c r="A85" s="79"/>
      <c r="B85" s="430" t="s">
        <v>188</v>
      </c>
      <c r="C85" s="34" t="s">
        <v>289</v>
      </c>
      <c r="D85" s="54">
        <v>37530</v>
      </c>
      <c r="E85" s="53">
        <v>34979</v>
      </c>
      <c r="F85" s="659" t="s">
        <v>371</v>
      </c>
      <c r="G85" s="37"/>
      <c r="H85" s="38"/>
      <c r="I85" s="37"/>
      <c r="J85" s="38"/>
      <c r="K85" s="37">
        <v>0</v>
      </c>
      <c r="L85" s="38">
        <v>0</v>
      </c>
      <c r="M85" s="428">
        <v>0</v>
      </c>
      <c r="N85" s="38">
        <v>0</v>
      </c>
      <c r="O85" s="428">
        <v>0</v>
      </c>
      <c r="P85" s="38">
        <v>0</v>
      </c>
      <c r="Q85" s="428">
        <v>0</v>
      </c>
      <c r="R85" s="428">
        <v>0</v>
      </c>
      <c r="S85" s="428">
        <v>0</v>
      </c>
      <c r="T85" s="39"/>
      <c r="U85" s="39"/>
      <c r="V85" s="39"/>
      <c r="W85" s="39"/>
      <c r="X85" s="39"/>
      <c r="Y85" s="39"/>
      <c r="Z85" s="39"/>
      <c r="AA85" s="39"/>
      <c r="AB85" s="41"/>
      <c r="AC85" s="41"/>
      <c r="AD85" s="41"/>
      <c r="AE85" s="41"/>
      <c r="AF85" s="41"/>
      <c r="AG85" s="41"/>
      <c r="AH85" s="41"/>
      <c r="AI85" s="41"/>
      <c r="AJ85" s="41"/>
      <c r="AK85" s="41"/>
      <c r="AL85" s="41"/>
      <c r="AM85" s="41"/>
      <c r="AN85" s="41"/>
      <c r="AO85" s="41"/>
      <c r="AP85" s="44">
        <f t="shared" si="9"/>
        <v>0</v>
      </c>
      <c r="AQ85" s="48"/>
      <c r="AR85" s="37">
        <f t="shared" si="10"/>
        <v>0</v>
      </c>
      <c r="AS85" s="46"/>
      <c r="AT85" s="37">
        <f t="shared" si="11"/>
        <v>0</v>
      </c>
    </row>
    <row r="86" spans="1:46" s="634" customFormat="1" ht="21" customHeight="1">
      <c r="A86" s="33"/>
      <c r="B86" s="430" t="s">
        <v>190</v>
      </c>
      <c r="C86" s="34" t="s">
        <v>75</v>
      </c>
      <c r="D86" s="54">
        <v>37721</v>
      </c>
      <c r="E86" s="53">
        <v>29918</v>
      </c>
      <c r="F86" s="659" t="s">
        <v>373</v>
      </c>
      <c r="G86" s="428">
        <v>55</v>
      </c>
      <c r="H86" s="38">
        <v>1</v>
      </c>
      <c r="I86" s="428">
        <v>56</v>
      </c>
      <c r="J86" s="38">
        <v>0</v>
      </c>
      <c r="K86" s="428">
        <v>56</v>
      </c>
      <c r="L86" s="38">
        <v>0</v>
      </c>
      <c r="M86" s="428">
        <v>56</v>
      </c>
      <c r="N86" s="38">
        <v>0</v>
      </c>
      <c r="O86" s="428">
        <v>0</v>
      </c>
      <c r="P86" s="38">
        <v>0</v>
      </c>
      <c r="Q86" s="428">
        <v>0</v>
      </c>
      <c r="R86" s="428">
        <v>0</v>
      </c>
      <c r="S86" s="428">
        <v>0</v>
      </c>
      <c r="T86" s="449"/>
      <c r="U86" s="449"/>
      <c r="V86" s="449"/>
      <c r="W86" s="449"/>
      <c r="X86" s="449"/>
      <c r="Y86" s="449"/>
      <c r="Z86" s="449"/>
      <c r="AA86" s="449"/>
      <c r="AB86" s="474"/>
      <c r="AC86" s="474"/>
      <c r="AD86" s="474"/>
      <c r="AE86" s="474"/>
      <c r="AF86" s="474"/>
      <c r="AG86" s="474"/>
      <c r="AH86" s="474"/>
      <c r="AI86" s="474"/>
      <c r="AJ86" s="474"/>
      <c r="AK86" s="474"/>
      <c r="AL86" s="474"/>
      <c r="AM86" s="474"/>
      <c r="AN86" s="474"/>
      <c r="AO86" s="474"/>
      <c r="AP86" s="44">
        <f t="shared" si="9"/>
        <v>0</v>
      </c>
      <c r="AQ86" s="48"/>
      <c r="AR86" s="37">
        <f t="shared" si="10"/>
        <v>0</v>
      </c>
      <c r="AS86" s="46"/>
      <c r="AT86" s="37">
        <f t="shared" si="11"/>
        <v>0</v>
      </c>
    </row>
    <row r="87" spans="1:46" s="634" customFormat="1" ht="21" customHeight="1">
      <c r="A87" s="33"/>
      <c r="B87" s="430" t="s">
        <v>192</v>
      </c>
      <c r="C87" s="34" t="s">
        <v>293</v>
      </c>
      <c r="D87" s="54">
        <v>37721</v>
      </c>
      <c r="E87" s="53">
        <v>26042</v>
      </c>
      <c r="F87" s="659" t="s">
        <v>373</v>
      </c>
      <c r="G87" s="428"/>
      <c r="H87" s="38"/>
      <c r="I87" s="428"/>
      <c r="J87" s="38"/>
      <c r="K87" s="428"/>
      <c r="L87" s="38"/>
      <c r="M87" s="428"/>
      <c r="N87" s="38"/>
      <c r="O87" s="428">
        <v>0</v>
      </c>
      <c r="P87" s="38">
        <v>0</v>
      </c>
      <c r="Q87" s="428">
        <v>0</v>
      </c>
      <c r="R87" s="428">
        <v>0</v>
      </c>
      <c r="S87" s="428">
        <v>0</v>
      </c>
      <c r="T87" s="449"/>
      <c r="U87" s="449"/>
      <c r="V87" s="449"/>
      <c r="W87" s="449"/>
      <c r="X87" s="449"/>
      <c r="Y87" s="449"/>
      <c r="Z87" s="449"/>
      <c r="AA87" s="449"/>
      <c r="AB87" s="474"/>
      <c r="AC87" s="474"/>
      <c r="AD87" s="474"/>
      <c r="AE87" s="474"/>
      <c r="AF87" s="474"/>
      <c r="AG87" s="474"/>
      <c r="AH87" s="474"/>
      <c r="AI87" s="474"/>
      <c r="AJ87" s="474"/>
      <c r="AK87" s="474"/>
      <c r="AL87" s="474"/>
      <c r="AM87" s="474"/>
      <c r="AN87" s="474"/>
      <c r="AO87" s="474"/>
      <c r="AP87" s="44">
        <f t="shared" si="9"/>
        <v>0</v>
      </c>
      <c r="AQ87" s="48"/>
      <c r="AR87" s="37">
        <f t="shared" si="10"/>
        <v>0</v>
      </c>
      <c r="AS87" s="46"/>
      <c r="AT87" s="37">
        <f t="shared" si="11"/>
        <v>0</v>
      </c>
    </row>
    <row r="88" spans="1:46" s="634" customFormat="1" ht="21" customHeight="1">
      <c r="A88" s="33"/>
      <c r="B88" s="430" t="s">
        <v>194</v>
      </c>
      <c r="C88" s="34" t="s">
        <v>295</v>
      </c>
      <c r="D88" s="54">
        <v>37721</v>
      </c>
      <c r="E88" s="53">
        <v>27937</v>
      </c>
      <c r="F88" s="659" t="s">
        <v>373</v>
      </c>
      <c r="G88" s="428"/>
      <c r="H88" s="38"/>
      <c r="I88" s="428"/>
      <c r="J88" s="38"/>
      <c r="K88" s="428"/>
      <c r="L88" s="38"/>
      <c r="M88" s="428"/>
      <c r="N88" s="38"/>
      <c r="O88" s="428">
        <v>0</v>
      </c>
      <c r="P88" s="38">
        <v>0</v>
      </c>
      <c r="Q88" s="428">
        <v>0</v>
      </c>
      <c r="R88" s="428">
        <v>0</v>
      </c>
      <c r="S88" s="428">
        <v>0</v>
      </c>
      <c r="T88" s="449"/>
      <c r="U88" s="449"/>
      <c r="V88" s="449"/>
      <c r="W88" s="449"/>
      <c r="X88" s="449"/>
      <c r="Y88" s="449"/>
      <c r="Z88" s="449"/>
      <c r="AA88" s="449"/>
      <c r="AB88" s="474"/>
      <c r="AC88" s="474"/>
      <c r="AD88" s="474"/>
      <c r="AE88" s="474"/>
      <c r="AF88" s="474"/>
      <c r="AG88" s="474"/>
      <c r="AH88" s="474"/>
      <c r="AI88" s="474"/>
      <c r="AJ88" s="474"/>
      <c r="AK88" s="474"/>
      <c r="AL88" s="474"/>
      <c r="AM88" s="474"/>
      <c r="AN88" s="474"/>
      <c r="AO88" s="474"/>
      <c r="AP88" s="44">
        <f t="shared" si="9"/>
        <v>0</v>
      </c>
      <c r="AQ88" s="48"/>
      <c r="AR88" s="37">
        <f t="shared" si="10"/>
        <v>0</v>
      </c>
      <c r="AS88" s="46"/>
      <c r="AT88" s="37">
        <f t="shared" si="11"/>
        <v>0</v>
      </c>
    </row>
    <row r="89" spans="1:46" s="634" customFormat="1" ht="21" customHeight="1">
      <c r="A89" s="79"/>
      <c r="B89" s="430" t="s">
        <v>195</v>
      </c>
      <c r="C89" s="34" t="s">
        <v>222</v>
      </c>
      <c r="D89" s="35">
        <v>38274</v>
      </c>
      <c r="E89" s="53">
        <v>40736</v>
      </c>
      <c r="F89" s="659" t="s">
        <v>373</v>
      </c>
      <c r="G89" s="37">
        <v>0</v>
      </c>
      <c r="H89" s="38">
        <v>0</v>
      </c>
      <c r="I89" s="428">
        <v>0</v>
      </c>
      <c r="J89" s="38">
        <v>0</v>
      </c>
      <c r="K89" s="428">
        <v>0</v>
      </c>
      <c r="L89" s="38">
        <v>0</v>
      </c>
      <c r="M89" s="428">
        <v>0</v>
      </c>
      <c r="N89" s="38">
        <v>0</v>
      </c>
      <c r="O89" s="428">
        <v>0</v>
      </c>
      <c r="P89" s="38">
        <v>0</v>
      </c>
      <c r="Q89" s="428">
        <v>0</v>
      </c>
      <c r="R89" s="428">
        <v>0</v>
      </c>
      <c r="S89" s="428">
        <v>0</v>
      </c>
      <c r="T89" s="39"/>
      <c r="U89" s="39"/>
      <c r="V89" s="39"/>
      <c r="W89" s="39"/>
      <c r="X89" s="39"/>
      <c r="Y89" s="39"/>
      <c r="Z89" s="39"/>
      <c r="AA89" s="39"/>
      <c r="AB89" s="41"/>
      <c r="AC89" s="41"/>
      <c r="AD89" s="41"/>
      <c r="AE89" s="41"/>
      <c r="AF89" s="41"/>
      <c r="AG89" s="41"/>
      <c r="AH89" s="41"/>
      <c r="AI89" s="41"/>
      <c r="AJ89" s="41"/>
      <c r="AK89" s="41"/>
      <c r="AL89" s="41"/>
      <c r="AM89" s="41"/>
      <c r="AN89" s="41"/>
      <c r="AO89" s="41"/>
      <c r="AP89" s="44">
        <f t="shared" si="9"/>
        <v>0</v>
      </c>
      <c r="AQ89" s="48"/>
      <c r="AR89" s="37">
        <f t="shared" si="10"/>
        <v>0</v>
      </c>
      <c r="AS89" s="46"/>
      <c r="AT89" s="37">
        <f t="shared" si="11"/>
        <v>0</v>
      </c>
    </row>
    <row r="90" spans="1:46" s="634" customFormat="1" ht="21" customHeight="1">
      <c r="A90" s="79"/>
      <c r="B90" s="430" t="s">
        <v>197</v>
      </c>
      <c r="C90" s="34" t="s">
        <v>1725</v>
      </c>
      <c r="D90" s="54">
        <v>38679</v>
      </c>
      <c r="E90" s="53">
        <v>38731</v>
      </c>
      <c r="F90" s="659" t="s">
        <v>371</v>
      </c>
      <c r="G90" s="37"/>
      <c r="H90" s="38"/>
      <c r="I90" s="37"/>
      <c r="J90" s="38"/>
      <c r="K90" s="37"/>
      <c r="L90" s="38"/>
      <c r="M90" s="428"/>
      <c r="N90" s="38"/>
      <c r="O90" s="428"/>
      <c r="P90" s="38"/>
      <c r="Q90" s="428">
        <v>0</v>
      </c>
      <c r="R90" s="428">
        <v>0</v>
      </c>
      <c r="S90" s="428">
        <v>0</v>
      </c>
      <c r="T90" s="39"/>
      <c r="U90" s="39"/>
      <c r="V90" s="39"/>
      <c r="W90" s="39"/>
      <c r="X90" s="39"/>
      <c r="Y90" s="39"/>
      <c r="Z90" s="39"/>
      <c r="AA90" s="39"/>
      <c r="AB90" s="41"/>
      <c r="AC90" s="41"/>
      <c r="AD90" s="41"/>
      <c r="AE90" s="41"/>
      <c r="AF90" s="41"/>
      <c r="AG90" s="41"/>
      <c r="AH90" s="41"/>
      <c r="AI90" s="41"/>
      <c r="AJ90" s="41"/>
      <c r="AK90" s="41"/>
      <c r="AL90" s="41"/>
      <c r="AM90" s="41"/>
      <c r="AN90" s="41"/>
      <c r="AO90" s="41"/>
      <c r="AP90" s="44">
        <f t="shared" si="9"/>
        <v>0</v>
      </c>
      <c r="AQ90" s="48"/>
      <c r="AR90" s="37">
        <f t="shared" si="10"/>
        <v>0</v>
      </c>
      <c r="AS90" s="46"/>
      <c r="AT90" s="37">
        <f t="shared" si="11"/>
        <v>0</v>
      </c>
    </row>
    <row r="91" spans="1:46" s="634" customFormat="1" ht="21" customHeight="1">
      <c r="A91" s="60"/>
      <c r="B91" s="430" t="s">
        <v>199</v>
      </c>
      <c r="C91" s="34" t="s">
        <v>305</v>
      </c>
      <c r="D91" s="49">
        <v>38687</v>
      </c>
      <c r="E91" s="53">
        <v>22007</v>
      </c>
      <c r="F91" s="659" t="s">
        <v>373</v>
      </c>
      <c r="G91" s="428"/>
      <c r="H91" s="38"/>
      <c r="I91" s="428"/>
      <c r="J91" s="38"/>
      <c r="K91" s="428"/>
      <c r="L91" s="38"/>
      <c r="M91" s="428"/>
      <c r="N91" s="38"/>
      <c r="O91" s="428">
        <v>0</v>
      </c>
      <c r="P91" s="38">
        <v>0</v>
      </c>
      <c r="Q91" s="428">
        <v>0</v>
      </c>
      <c r="R91" s="428">
        <v>0</v>
      </c>
      <c r="S91" s="428">
        <v>0</v>
      </c>
      <c r="T91" s="449"/>
      <c r="U91" s="449"/>
      <c r="V91" s="449"/>
      <c r="W91" s="449"/>
      <c r="X91" s="449"/>
      <c r="Y91" s="449"/>
      <c r="Z91" s="449"/>
      <c r="AA91" s="449"/>
      <c r="AB91" s="474"/>
      <c r="AC91" s="474"/>
      <c r="AD91" s="474"/>
      <c r="AE91" s="474"/>
      <c r="AF91" s="474"/>
      <c r="AG91" s="474"/>
      <c r="AH91" s="474"/>
      <c r="AI91" s="474"/>
      <c r="AJ91" s="474"/>
      <c r="AK91" s="474"/>
      <c r="AL91" s="474"/>
      <c r="AM91" s="474"/>
      <c r="AN91" s="474"/>
      <c r="AO91" s="474"/>
      <c r="AP91" s="44">
        <f t="shared" si="9"/>
        <v>0</v>
      </c>
      <c r="AQ91" s="48"/>
      <c r="AR91" s="37">
        <f t="shared" si="10"/>
        <v>0</v>
      </c>
      <c r="AS91" s="46"/>
      <c r="AT91" s="37">
        <f t="shared" si="11"/>
        <v>0</v>
      </c>
    </row>
    <row r="92" spans="1:46" s="634" customFormat="1" ht="21" customHeight="1">
      <c r="A92" s="60"/>
      <c r="B92" s="430" t="s">
        <v>201</v>
      </c>
      <c r="C92" s="34" t="s">
        <v>120</v>
      </c>
      <c r="D92" s="54">
        <v>38825</v>
      </c>
      <c r="E92" s="53">
        <v>13674</v>
      </c>
      <c r="F92" s="659" t="s">
        <v>371</v>
      </c>
      <c r="G92" s="428"/>
      <c r="H92" s="38"/>
      <c r="I92" s="428">
        <v>0</v>
      </c>
      <c r="J92" s="38">
        <v>0</v>
      </c>
      <c r="K92" s="428">
        <v>0</v>
      </c>
      <c r="L92" s="38">
        <v>0</v>
      </c>
      <c r="M92" s="428">
        <v>0</v>
      </c>
      <c r="N92" s="38">
        <v>0</v>
      </c>
      <c r="O92" s="428">
        <v>0</v>
      </c>
      <c r="P92" s="38">
        <v>0</v>
      </c>
      <c r="Q92" s="428">
        <v>0</v>
      </c>
      <c r="R92" s="428">
        <v>0</v>
      </c>
      <c r="S92" s="428">
        <v>0</v>
      </c>
      <c r="T92" s="449"/>
      <c r="U92" s="449"/>
      <c r="V92" s="449"/>
      <c r="W92" s="449"/>
      <c r="X92" s="449"/>
      <c r="Y92" s="449"/>
      <c r="Z92" s="449"/>
      <c r="AA92" s="449"/>
      <c r="AB92" s="474"/>
      <c r="AC92" s="474"/>
      <c r="AD92" s="474"/>
      <c r="AE92" s="474"/>
      <c r="AF92" s="474"/>
      <c r="AG92" s="474"/>
      <c r="AH92" s="474"/>
      <c r="AI92" s="474"/>
      <c r="AJ92" s="474"/>
      <c r="AK92" s="474"/>
      <c r="AL92" s="474"/>
      <c r="AM92" s="474"/>
      <c r="AN92" s="474"/>
      <c r="AO92" s="474"/>
      <c r="AP92" s="44">
        <f t="shared" si="9"/>
        <v>0</v>
      </c>
      <c r="AQ92" s="48"/>
      <c r="AR92" s="37">
        <f t="shared" si="10"/>
        <v>0</v>
      </c>
      <c r="AS92" s="46"/>
      <c r="AT92" s="37">
        <f t="shared" si="11"/>
        <v>0</v>
      </c>
    </row>
    <row r="93" spans="1:46" s="634" customFormat="1" ht="21" customHeight="1">
      <c r="A93" s="79"/>
      <c r="B93" s="430" t="s">
        <v>203</v>
      </c>
      <c r="C93" s="34" t="s">
        <v>1587</v>
      </c>
      <c r="D93" s="49">
        <v>38936</v>
      </c>
      <c r="E93" s="53"/>
      <c r="F93" s="659" t="s">
        <v>373</v>
      </c>
      <c r="G93" s="37"/>
      <c r="H93" s="64"/>
      <c r="I93" s="37"/>
      <c r="J93" s="64"/>
      <c r="K93" s="37"/>
      <c r="L93" s="38"/>
      <c r="M93" s="37"/>
      <c r="N93" s="38"/>
      <c r="O93" s="428">
        <v>0</v>
      </c>
      <c r="P93" s="38">
        <v>0</v>
      </c>
      <c r="Q93" s="428">
        <v>0</v>
      </c>
      <c r="R93" s="428">
        <v>0</v>
      </c>
      <c r="S93" s="428">
        <v>0</v>
      </c>
      <c r="T93" s="39"/>
      <c r="U93" s="39"/>
      <c r="V93" s="39"/>
      <c r="W93" s="39"/>
      <c r="X93" s="39"/>
      <c r="Y93" s="39"/>
      <c r="Z93" s="39"/>
      <c r="AA93" s="39"/>
      <c r="AB93" s="41"/>
      <c r="AC93" s="41"/>
      <c r="AD93" s="41"/>
      <c r="AE93" s="41"/>
      <c r="AF93" s="41"/>
      <c r="AG93" s="41"/>
      <c r="AH93" s="41"/>
      <c r="AI93" s="41"/>
      <c r="AJ93" s="41"/>
      <c r="AK93" s="41"/>
      <c r="AL93" s="41"/>
      <c r="AM93" s="41"/>
      <c r="AN93" s="41"/>
      <c r="AO93" s="41"/>
      <c r="AP93" s="44">
        <f t="shared" si="9"/>
        <v>0</v>
      </c>
      <c r="AQ93" s="48"/>
      <c r="AR93" s="37">
        <f t="shared" si="10"/>
        <v>0</v>
      </c>
      <c r="AS93" s="46"/>
      <c r="AT93" s="37">
        <f t="shared" si="11"/>
        <v>0</v>
      </c>
    </row>
    <row r="94" spans="1:46" s="634" customFormat="1" ht="21" customHeight="1">
      <c r="A94" s="33"/>
      <c r="B94" s="430" t="s">
        <v>205</v>
      </c>
      <c r="C94" s="34" t="s">
        <v>375</v>
      </c>
      <c r="D94" s="49">
        <v>39230</v>
      </c>
      <c r="E94" s="53">
        <v>36472</v>
      </c>
      <c r="F94" s="659" t="s">
        <v>373</v>
      </c>
      <c r="G94" s="428">
        <v>0</v>
      </c>
      <c r="H94" s="38">
        <v>0</v>
      </c>
      <c r="I94" s="428">
        <v>0</v>
      </c>
      <c r="J94" s="38">
        <v>0</v>
      </c>
      <c r="K94" s="428">
        <v>0</v>
      </c>
      <c r="L94" s="38">
        <v>0</v>
      </c>
      <c r="M94" s="428">
        <v>0</v>
      </c>
      <c r="N94" s="38">
        <v>0</v>
      </c>
      <c r="O94" s="428">
        <v>0</v>
      </c>
      <c r="P94" s="38">
        <v>0</v>
      </c>
      <c r="Q94" s="428">
        <v>0</v>
      </c>
      <c r="R94" s="428">
        <v>0</v>
      </c>
      <c r="S94" s="428">
        <v>0</v>
      </c>
      <c r="T94" s="449"/>
      <c r="U94" s="449"/>
      <c r="V94" s="449"/>
      <c r="W94" s="449"/>
      <c r="X94" s="449"/>
      <c r="Y94" s="449"/>
      <c r="Z94" s="449"/>
      <c r="AA94" s="449"/>
      <c r="AB94" s="474"/>
      <c r="AC94" s="474"/>
      <c r="AD94" s="474"/>
      <c r="AE94" s="474"/>
      <c r="AF94" s="474"/>
      <c r="AG94" s="474"/>
      <c r="AH94" s="474"/>
      <c r="AI94" s="474"/>
      <c r="AJ94" s="474"/>
      <c r="AK94" s="474"/>
      <c r="AL94" s="474"/>
      <c r="AM94" s="474"/>
      <c r="AN94" s="474"/>
      <c r="AO94" s="474"/>
      <c r="AP94" s="44">
        <f t="shared" si="9"/>
        <v>0</v>
      </c>
      <c r="AQ94" s="48"/>
      <c r="AR94" s="37">
        <f t="shared" si="10"/>
        <v>0</v>
      </c>
      <c r="AS94" s="46"/>
      <c r="AT94" s="37">
        <f t="shared" si="11"/>
        <v>0</v>
      </c>
    </row>
    <row r="95" spans="1:46" s="634" customFormat="1" ht="21" customHeight="1">
      <c r="A95" s="60"/>
      <c r="B95" s="430" t="s">
        <v>207</v>
      </c>
      <c r="C95" s="34" t="s">
        <v>1667</v>
      </c>
      <c r="D95" s="54">
        <v>39253</v>
      </c>
      <c r="E95" s="731">
        <v>39272</v>
      </c>
      <c r="F95" s="659" t="s">
        <v>371</v>
      </c>
      <c r="G95" s="428"/>
      <c r="H95" s="38"/>
      <c r="I95" s="428"/>
      <c r="J95" s="38"/>
      <c r="K95" s="428"/>
      <c r="L95" s="38"/>
      <c r="M95" s="428"/>
      <c r="N95" s="38"/>
      <c r="O95" s="428"/>
      <c r="P95" s="38"/>
      <c r="Q95" s="428">
        <v>0</v>
      </c>
      <c r="R95" s="428">
        <v>0</v>
      </c>
      <c r="S95" s="428">
        <v>0</v>
      </c>
      <c r="T95" s="449"/>
      <c r="U95" s="449"/>
      <c r="V95" s="449"/>
      <c r="W95" s="449"/>
      <c r="X95" s="449"/>
      <c r="Y95" s="449"/>
      <c r="Z95" s="449"/>
      <c r="AA95" s="449"/>
      <c r="AB95" s="474"/>
      <c r="AC95" s="474"/>
      <c r="AD95" s="474"/>
      <c r="AE95" s="474"/>
      <c r="AF95" s="474"/>
      <c r="AG95" s="474"/>
      <c r="AH95" s="474"/>
      <c r="AI95" s="474"/>
      <c r="AJ95" s="474"/>
      <c r="AK95" s="474"/>
      <c r="AL95" s="474"/>
      <c r="AM95" s="474"/>
      <c r="AN95" s="474"/>
      <c r="AO95" s="474"/>
      <c r="AP95" s="44">
        <f t="shared" si="9"/>
        <v>0</v>
      </c>
      <c r="AQ95" s="48"/>
      <c r="AR95" s="37">
        <f t="shared" si="10"/>
        <v>0</v>
      </c>
      <c r="AS95" s="46"/>
      <c r="AT95" s="37">
        <f t="shared" si="11"/>
        <v>0</v>
      </c>
    </row>
    <row r="96" spans="1:46" s="634" customFormat="1" ht="21" customHeight="1">
      <c r="A96" s="60"/>
      <c r="B96" s="430" t="s">
        <v>209</v>
      </c>
      <c r="C96" s="34" t="s">
        <v>183</v>
      </c>
      <c r="D96" s="54">
        <v>39264</v>
      </c>
      <c r="E96" s="53">
        <v>21552</v>
      </c>
      <c r="F96" s="659" t="s">
        <v>367</v>
      </c>
      <c r="G96" s="428"/>
      <c r="H96" s="38"/>
      <c r="I96" s="428"/>
      <c r="J96" s="38"/>
      <c r="K96" s="428"/>
      <c r="L96" s="38">
        <v>0</v>
      </c>
      <c r="M96" s="428">
        <v>0</v>
      </c>
      <c r="N96" s="38">
        <v>0</v>
      </c>
      <c r="O96" s="428">
        <v>0</v>
      </c>
      <c r="P96" s="38">
        <v>0</v>
      </c>
      <c r="Q96" s="428">
        <v>0</v>
      </c>
      <c r="R96" s="428">
        <v>0</v>
      </c>
      <c r="S96" s="428">
        <v>0</v>
      </c>
      <c r="T96" s="449"/>
      <c r="U96" s="449"/>
      <c r="V96" s="449"/>
      <c r="W96" s="449"/>
      <c r="X96" s="449"/>
      <c r="Y96" s="449"/>
      <c r="Z96" s="449"/>
      <c r="AA96" s="449"/>
      <c r="AB96" s="474"/>
      <c r="AC96" s="474"/>
      <c r="AD96" s="474"/>
      <c r="AE96" s="474"/>
      <c r="AF96" s="474"/>
      <c r="AG96" s="474"/>
      <c r="AH96" s="474"/>
      <c r="AI96" s="474"/>
      <c r="AJ96" s="474"/>
      <c r="AK96" s="474"/>
      <c r="AL96" s="474"/>
      <c r="AM96" s="474"/>
      <c r="AN96" s="474"/>
      <c r="AO96" s="474"/>
      <c r="AP96" s="44">
        <f t="shared" si="9"/>
        <v>0</v>
      </c>
      <c r="AQ96" s="48"/>
      <c r="AR96" s="37">
        <f t="shared" si="10"/>
        <v>0</v>
      </c>
      <c r="AS96" s="46"/>
      <c r="AT96" s="37">
        <f t="shared" si="11"/>
        <v>0</v>
      </c>
    </row>
    <row r="97" spans="1:46" s="634" customFormat="1" ht="21" customHeight="1">
      <c r="A97" s="60"/>
      <c r="B97" s="430" t="s">
        <v>211</v>
      </c>
      <c r="C97" s="34" t="s">
        <v>319</v>
      </c>
      <c r="D97" s="49">
        <v>40087</v>
      </c>
      <c r="E97" s="53">
        <v>40143</v>
      </c>
      <c r="F97" s="659" t="s">
        <v>373</v>
      </c>
      <c r="G97" s="428">
        <v>0</v>
      </c>
      <c r="H97" s="38">
        <v>0</v>
      </c>
      <c r="I97" s="428">
        <v>0</v>
      </c>
      <c r="J97" s="38">
        <v>0</v>
      </c>
      <c r="K97" s="428">
        <v>0</v>
      </c>
      <c r="L97" s="38">
        <v>0</v>
      </c>
      <c r="M97" s="428">
        <v>0</v>
      </c>
      <c r="N97" s="38">
        <v>0</v>
      </c>
      <c r="O97" s="428">
        <v>0</v>
      </c>
      <c r="P97" s="38">
        <v>0</v>
      </c>
      <c r="Q97" s="428">
        <v>0</v>
      </c>
      <c r="R97" s="428">
        <v>0</v>
      </c>
      <c r="S97" s="428">
        <v>0</v>
      </c>
      <c r="T97" s="449"/>
      <c r="U97" s="449"/>
      <c r="V97" s="449"/>
      <c r="W97" s="449"/>
      <c r="X97" s="449"/>
      <c r="Y97" s="449"/>
      <c r="Z97" s="449"/>
      <c r="AA97" s="449"/>
      <c r="AB97" s="474"/>
      <c r="AC97" s="474"/>
      <c r="AD97" s="474"/>
      <c r="AE97" s="474"/>
      <c r="AF97" s="474"/>
      <c r="AG97" s="474"/>
      <c r="AH97" s="474"/>
      <c r="AI97" s="474"/>
      <c r="AJ97" s="474"/>
      <c r="AK97" s="474"/>
      <c r="AL97" s="474"/>
      <c r="AM97" s="474"/>
      <c r="AN97" s="474"/>
      <c r="AO97" s="474"/>
      <c r="AP97" s="44">
        <f t="shared" si="9"/>
        <v>0</v>
      </c>
      <c r="AQ97" s="48"/>
      <c r="AR97" s="37">
        <f t="shared" si="10"/>
        <v>0</v>
      </c>
      <c r="AS97" s="46"/>
      <c r="AT97" s="37">
        <f t="shared" si="11"/>
        <v>0</v>
      </c>
    </row>
    <row r="98" spans="1:46" s="634" customFormat="1" ht="21" customHeight="1">
      <c r="A98" s="60"/>
      <c r="B98" s="430" t="s">
        <v>213</v>
      </c>
      <c r="C98" s="34" t="s">
        <v>101</v>
      </c>
      <c r="D98" s="54">
        <v>40126</v>
      </c>
      <c r="E98" s="53">
        <v>37761</v>
      </c>
      <c r="F98" s="659" t="s">
        <v>371</v>
      </c>
      <c r="G98" s="428">
        <v>0</v>
      </c>
      <c r="H98" s="38">
        <v>0</v>
      </c>
      <c r="I98" s="428">
        <v>0</v>
      </c>
      <c r="J98" s="38">
        <v>0</v>
      </c>
      <c r="K98" s="428">
        <v>0</v>
      </c>
      <c r="L98" s="38">
        <v>0</v>
      </c>
      <c r="M98" s="428">
        <v>0</v>
      </c>
      <c r="N98" s="38">
        <v>0</v>
      </c>
      <c r="O98" s="428">
        <v>0</v>
      </c>
      <c r="P98" s="38">
        <v>0</v>
      </c>
      <c r="Q98" s="428">
        <v>0</v>
      </c>
      <c r="R98" s="428">
        <v>0</v>
      </c>
      <c r="S98" s="428">
        <v>0</v>
      </c>
      <c r="T98" s="449"/>
      <c r="U98" s="449"/>
      <c r="V98" s="449"/>
      <c r="W98" s="449"/>
      <c r="X98" s="449"/>
      <c r="Y98" s="449"/>
      <c r="Z98" s="449"/>
      <c r="AA98" s="449"/>
      <c r="AB98" s="474"/>
      <c r="AC98" s="474"/>
      <c r="AD98" s="474"/>
      <c r="AE98" s="474"/>
      <c r="AF98" s="474"/>
      <c r="AG98" s="474"/>
      <c r="AH98" s="474"/>
      <c r="AI98" s="474"/>
      <c r="AJ98" s="474"/>
      <c r="AK98" s="474"/>
      <c r="AL98" s="474"/>
      <c r="AM98" s="474"/>
      <c r="AN98" s="474"/>
      <c r="AO98" s="474"/>
      <c r="AP98" s="44">
        <f t="shared" si="9"/>
        <v>0</v>
      </c>
      <c r="AQ98" s="48"/>
      <c r="AR98" s="37">
        <f t="shared" si="10"/>
        <v>0</v>
      </c>
      <c r="AS98" s="46"/>
      <c r="AT98" s="37">
        <f t="shared" si="11"/>
        <v>0</v>
      </c>
    </row>
    <row r="99" spans="1:46" s="634" customFormat="1" ht="21" customHeight="1">
      <c r="A99" s="79"/>
      <c r="B99" s="430" t="s">
        <v>215</v>
      </c>
      <c r="C99" s="34" t="s">
        <v>323</v>
      </c>
      <c r="D99" s="54">
        <v>40513</v>
      </c>
      <c r="E99" s="53">
        <v>40534</v>
      </c>
      <c r="F99" s="659" t="s">
        <v>367</v>
      </c>
      <c r="G99" s="37"/>
      <c r="H99" s="38"/>
      <c r="I99" s="37"/>
      <c r="J99" s="38"/>
      <c r="K99" s="37">
        <v>0</v>
      </c>
      <c r="L99" s="38">
        <v>0</v>
      </c>
      <c r="M99" s="428">
        <v>0</v>
      </c>
      <c r="N99" s="38">
        <v>0</v>
      </c>
      <c r="O99" s="428">
        <v>0</v>
      </c>
      <c r="P99" s="38">
        <v>0</v>
      </c>
      <c r="Q99" s="428">
        <v>0</v>
      </c>
      <c r="R99" s="428">
        <v>0</v>
      </c>
      <c r="S99" s="428">
        <v>0</v>
      </c>
      <c r="T99" s="39"/>
      <c r="U99" s="39"/>
      <c r="V99" s="39"/>
      <c r="W99" s="39"/>
      <c r="X99" s="39"/>
      <c r="Y99" s="39"/>
      <c r="Z99" s="39"/>
      <c r="AA99" s="39"/>
      <c r="AB99" s="41"/>
      <c r="AC99" s="41"/>
      <c r="AD99" s="41"/>
      <c r="AE99" s="41"/>
      <c r="AF99" s="41"/>
      <c r="AG99" s="41"/>
      <c r="AH99" s="41"/>
      <c r="AI99" s="41"/>
      <c r="AJ99" s="41"/>
      <c r="AK99" s="41"/>
      <c r="AL99" s="41"/>
      <c r="AM99" s="41"/>
      <c r="AN99" s="41"/>
      <c r="AO99" s="41"/>
      <c r="AP99" s="44">
        <f t="shared" si="9"/>
        <v>0</v>
      </c>
      <c r="AQ99" s="48"/>
      <c r="AR99" s="37">
        <f t="shared" si="10"/>
        <v>0</v>
      </c>
      <c r="AS99" s="46"/>
      <c r="AT99" s="37">
        <f t="shared" si="11"/>
        <v>0</v>
      </c>
    </row>
    <row r="100" spans="1:46" s="634" customFormat="1" ht="21" customHeight="1">
      <c r="A100" s="79"/>
      <c r="B100" s="430" t="s">
        <v>217</v>
      </c>
      <c r="C100" s="34" t="s">
        <v>324</v>
      </c>
      <c r="D100" s="49">
        <v>40540</v>
      </c>
      <c r="E100" s="53">
        <v>20221</v>
      </c>
      <c r="F100" s="659" t="s">
        <v>373</v>
      </c>
      <c r="G100" s="37"/>
      <c r="H100" s="64"/>
      <c r="I100" s="37"/>
      <c r="J100" s="64"/>
      <c r="K100" s="37"/>
      <c r="L100" s="38"/>
      <c r="M100" s="37"/>
      <c r="N100" s="38"/>
      <c r="O100" s="428">
        <v>0</v>
      </c>
      <c r="P100" s="38">
        <v>0</v>
      </c>
      <c r="Q100" s="428">
        <v>0</v>
      </c>
      <c r="R100" s="428">
        <v>0</v>
      </c>
      <c r="S100" s="428">
        <v>0</v>
      </c>
      <c r="T100" s="39"/>
      <c r="U100" s="39"/>
      <c r="V100" s="39"/>
      <c r="W100" s="39"/>
      <c r="X100" s="39"/>
      <c r="Y100" s="39"/>
      <c r="Z100" s="39"/>
      <c r="AA100" s="39"/>
      <c r="AB100" s="41"/>
      <c r="AC100" s="41"/>
      <c r="AD100" s="41"/>
      <c r="AE100" s="41"/>
      <c r="AF100" s="41"/>
      <c r="AG100" s="41"/>
      <c r="AH100" s="41"/>
      <c r="AI100" s="41"/>
      <c r="AJ100" s="41"/>
      <c r="AK100" s="41"/>
      <c r="AL100" s="41"/>
      <c r="AM100" s="41"/>
      <c r="AN100" s="41"/>
      <c r="AO100" s="41"/>
      <c r="AP100" s="44">
        <f t="shared" si="9"/>
        <v>0</v>
      </c>
      <c r="AQ100" s="48"/>
      <c r="AR100" s="37">
        <f t="shared" si="10"/>
        <v>0</v>
      </c>
      <c r="AS100" s="46"/>
      <c r="AT100" s="37">
        <f t="shared" si="11"/>
        <v>0</v>
      </c>
    </row>
    <row r="101" spans="1:46" s="634" customFormat="1" ht="21" customHeight="1">
      <c r="A101" s="33"/>
      <c r="B101" s="430" t="s">
        <v>219</v>
      </c>
      <c r="C101" s="34" t="s">
        <v>68</v>
      </c>
      <c r="D101" s="35">
        <v>40896</v>
      </c>
      <c r="E101" s="53">
        <v>32571</v>
      </c>
      <c r="F101" s="659" t="s">
        <v>371</v>
      </c>
      <c r="G101" s="428">
        <v>13</v>
      </c>
      <c r="H101" s="38">
        <v>0</v>
      </c>
      <c r="I101" s="428">
        <v>13</v>
      </c>
      <c r="J101" s="38">
        <v>0</v>
      </c>
      <c r="K101" s="428">
        <v>0</v>
      </c>
      <c r="L101" s="38">
        <v>0</v>
      </c>
      <c r="M101" s="428">
        <v>0</v>
      </c>
      <c r="N101" s="38">
        <v>0</v>
      </c>
      <c r="O101" s="428">
        <v>0</v>
      </c>
      <c r="P101" s="38">
        <v>0</v>
      </c>
      <c r="Q101" s="428">
        <v>0</v>
      </c>
      <c r="R101" s="428">
        <v>0</v>
      </c>
      <c r="S101" s="428">
        <v>0</v>
      </c>
      <c r="T101" s="449"/>
      <c r="U101" s="449"/>
      <c r="V101" s="449"/>
      <c r="W101" s="449"/>
      <c r="X101" s="449"/>
      <c r="Y101" s="449"/>
      <c r="Z101" s="449"/>
      <c r="AA101" s="449"/>
      <c r="AB101" s="474"/>
      <c r="AC101" s="474"/>
      <c r="AD101" s="474"/>
      <c r="AE101" s="474"/>
      <c r="AF101" s="474"/>
      <c r="AG101" s="474"/>
      <c r="AH101" s="474"/>
      <c r="AI101" s="474"/>
      <c r="AJ101" s="474"/>
      <c r="AK101" s="474"/>
      <c r="AL101" s="474"/>
      <c r="AM101" s="474"/>
      <c r="AN101" s="474"/>
      <c r="AO101" s="474"/>
      <c r="AP101" s="44">
        <f t="shared" si="9"/>
        <v>0</v>
      </c>
      <c r="AQ101" s="48"/>
      <c r="AR101" s="37">
        <f t="shared" si="10"/>
        <v>0</v>
      </c>
      <c r="AS101" s="46"/>
      <c r="AT101" s="37">
        <f t="shared" si="11"/>
        <v>0</v>
      </c>
    </row>
    <row r="102" spans="1:46" s="634" customFormat="1" ht="21" customHeight="1">
      <c r="A102" s="60"/>
      <c r="B102" s="430" t="s">
        <v>221</v>
      </c>
      <c r="C102" s="34" t="s">
        <v>109</v>
      </c>
      <c r="D102" s="54">
        <v>40918</v>
      </c>
      <c r="E102" s="53">
        <v>41015</v>
      </c>
      <c r="F102" s="659" t="s">
        <v>367</v>
      </c>
      <c r="G102" s="428"/>
      <c r="H102" s="38"/>
      <c r="I102" s="428"/>
      <c r="J102" s="38"/>
      <c r="K102" s="428"/>
      <c r="L102" s="38">
        <v>0</v>
      </c>
      <c r="M102" s="428">
        <v>0</v>
      </c>
      <c r="N102" s="38">
        <v>0</v>
      </c>
      <c r="O102" s="428">
        <v>0</v>
      </c>
      <c r="P102" s="38">
        <v>0</v>
      </c>
      <c r="Q102" s="428">
        <v>0</v>
      </c>
      <c r="R102" s="428">
        <v>0</v>
      </c>
      <c r="S102" s="428">
        <v>0</v>
      </c>
      <c r="T102" s="449"/>
      <c r="U102" s="449"/>
      <c r="V102" s="449"/>
      <c r="W102" s="449"/>
      <c r="X102" s="449"/>
      <c r="Y102" s="449"/>
      <c r="Z102" s="449"/>
      <c r="AA102" s="449"/>
      <c r="AB102" s="474"/>
      <c r="AC102" s="474"/>
      <c r="AD102" s="474"/>
      <c r="AE102" s="474"/>
      <c r="AF102" s="474"/>
      <c r="AG102" s="474"/>
      <c r="AH102" s="474"/>
      <c r="AI102" s="474"/>
      <c r="AJ102" s="474"/>
      <c r="AK102" s="474"/>
      <c r="AL102" s="474"/>
      <c r="AM102" s="474"/>
      <c r="AN102" s="474"/>
      <c r="AO102" s="474"/>
      <c r="AP102" s="44">
        <f t="shared" si="9"/>
        <v>0</v>
      </c>
      <c r="AQ102" s="48"/>
      <c r="AR102" s="37">
        <f t="shared" si="10"/>
        <v>0</v>
      </c>
      <c r="AS102" s="46"/>
      <c r="AT102" s="37">
        <f t="shared" si="11"/>
        <v>0</v>
      </c>
    </row>
    <row r="103" spans="1:46" s="634" customFormat="1" ht="21" customHeight="1">
      <c r="A103" s="79"/>
      <c r="B103" s="430" t="s">
        <v>223</v>
      </c>
      <c r="C103" s="34" t="s">
        <v>357</v>
      </c>
      <c r="D103" s="54">
        <v>41044</v>
      </c>
      <c r="E103" s="53">
        <v>15767</v>
      </c>
      <c r="F103" s="659" t="s">
        <v>373</v>
      </c>
      <c r="G103" s="37"/>
      <c r="H103" s="64"/>
      <c r="I103" s="37"/>
      <c r="J103" s="64"/>
      <c r="K103" s="37"/>
      <c r="L103" s="38"/>
      <c r="M103" s="37"/>
      <c r="N103" s="38"/>
      <c r="O103" s="428"/>
      <c r="P103" s="38">
        <v>0</v>
      </c>
      <c r="Q103" s="428">
        <v>0</v>
      </c>
      <c r="R103" s="428">
        <v>0</v>
      </c>
      <c r="S103" s="428">
        <v>0</v>
      </c>
      <c r="T103" s="39"/>
      <c r="U103" s="39"/>
      <c r="V103" s="39"/>
      <c r="W103" s="39"/>
      <c r="X103" s="39"/>
      <c r="Y103" s="39"/>
      <c r="Z103" s="39"/>
      <c r="AA103" s="39"/>
      <c r="AB103" s="41"/>
      <c r="AC103" s="41"/>
      <c r="AD103" s="41"/>
      <c r="AE103" s="41"/>
      <c r="AF103" s="41"/>
      <c r="AG103" s="41"/>
      <c r="AH103" s="41"/>
      <c r="AI103" s="41"/>
      <c r="AJ103" s="41"/>
      <c r="AK103" s="41"/>
      <c r="AL103" s="41"/>
      <c r="AM103" s="41"/>
      <c r="AN103" s="41"/>
      <c r="AO103" s="41"/>
      <c r="AP103" s="44">
        <f t="shared" si="9"/>
        <v>0</v>
      </c>
      <c r="AQ103" s="48"/>
      <c r="AR103" s="37">
        <f t="shared" si="10"/>
        <v>0</v>
      </c>
      <c r="AS103" s="46"/>
      <c r="AT103" s="37">
        <f t="shared" si="11"/>
        <v>0</v>
      </c>
    </row>
    <row r="104" spans="1:46" s="634" customFormat="1" ht="21" customHeight="1">
      <c r="A104" s="60"/>
      <c r="B104" s="430" t="s">
        <v>225</v>
      </c>
      <c r="C104" s="34" t="s">
        <v>1856</v>
      </c>
      <c r="D104" s="49">
        <v>43516</v>
      </c>
      <c r="E104" s="53">
        <v>36238</v>
      </c>
      <c r="F104" s="659" t="s">
        <v>373</v>
      </c>
      <c r="G104" s="428">
        <v>0</v>
      </c>
      <c r="H104" s="38">
        <v>0</v>
      </c>
      <c r="I104" s="428">
        <v>0</v>
      </c>
      <c r="J104" s="38">
        <v>0</v>
      </c>
      <c r="K104" s="428">
        <v>0</v>
      </c>
      <c r="L104" s="38">
        <v>0</v>
      </c>
      <c r="M104" s="428">
        <v>0</v>
      </c>
      <c r="N104" s="38">
        <v>0</v>
      </c>
      <c r="O104" s="428">
        <v>0</v>
      </c>
      <c r="P104" s="38">
        <v>0</v>
      </c>
      <c r="Q104" s="428">
        <v>0</v>
      </c>
      <c r="R104" s="428">
        <v>0</v>
      </c>
      <c r="S104" s="428">
        <v>0</v>
      </c>
      <c r="T104" s="449"/>
      <c r="U104" s="449"/>
      <c r="V104" s="449"/>
      <c r="W104" s="449"/>
      <c r="X104" s="449"/>
      <c r="Y104" s="449"/>
      <c r="Z104" s="449"/>
      <c r="AA104" s="449"/>
      <c r="AB104" s="474"/>
      <c r="AC104" s="474"/>
      <c r="AD104" s="474"/>
      <c r="AE104" s="474"/>
      <c r="AF104" s="474"/>
      <c r="AG104" s="474"/>
      <c r="AH104" s="474"/>
      <c r="AI104" s="474"/>
      <c r="AJ104" s="474"/>
      <c r="AK104" s="474"/>
      <c r="AL104" s="474"/>
      <c r="AM104" s="474"/>
      <c r="AN104" s="474"/>
      <c r="AO104" s="474"/>
      <c r="AP104" s="44">
        <f t="shared" si="9"/>
        <v>0</v>
      </c>
      <c r="AQ104" s="48"/>
      <c r="AR104" s="37">
        <f t="shared" si="10"/>
        <v>0</v>
      </c>
      <c r="AS104" s="46"/>
      <c r="AT104" s="37">
        <f t="shared" si="11"/>
        <v>0</v>
      </c>
    </row>
    <row r="105" spans="1:46" s="634" customFormat="1" ht="21" customHeight="1">
      <c r="A105" s="60"/>
      <c r="B105" s="430" t="s">
        <v>227</v>
      </c>
      <c r="C105" s="34" t="s">
        <v>334</v>
      </c>
      <c r="D105" s="49">
        <v>41226</v>
      </c>
      <c r="E105" s="53">
        <v>40436</v>
      </c>
      <c r="F105" s="659" t="s">
        <v>373</v>
      </c>
      <c r="G105" s="428">
        <v>0</v>
      </c>
      <c r="H105" s="38">
        <v>1</v>
      </c>
      <c r="I105" s="428">
        <v>1</v>
      </c>
      <c r="J105" s="38">
        <v>0</v>
      </c>
      <c r="K105" s="428">
        <v>1</v>
      </c>
      <c r="L105" s="38">
        <v>0</v>
      </c>
      <c r="M105" s="428">
        <v>1</v>
      </c>
      <c r="N105" s="38">
        <v>0</v>
      </c>
      <c r="O105" s="428">
        <v>0</v>
      </c>
      <c r="P105" s="38">
        <v>0</v>
      </c>
      <c r="Q105" s="428">
        <v>0</v>
      </c>
      <c r="R105" s="428">
        <v>0</v>
      </c>
      <c r="S105" s="428">
        <v>0</v>
      </c>
      <c r="T105" s="449"/>
      <c r="U105" s="449"/>
      <c r="V105" s="449"/>
      <c r="W105" s="449"/>
      <c r="X105" s="449"/>
      <c r="Y105" s="449"/>
      <c r="Z105" s="449"/>
      <c r="AA105" s="449"/>
      <c r="AB105" s="474"/>
      <c r="AC105" s="474"/>
      <c r="AD105" s="474"/>
      <c r="AE105" s="474"/>
      <c r="AF105" s="474"/>
      <c r="AG105" s="474"/>
      <c r="AH105" s="474"/>
      <c r="AI105" s="474"/>
      <c r="AJ105" s="474"/>
      <c r="AK105" s="474"/>
      <c r="AL105" s="474"/>
      <c r="AM105" s="474"/>
      <c r="AN105" s="474"/>
      <c r="AO105" s="474"/>
      <c r="AP105" s="44">
        <f t="shared" si="9"/>
        <v>0</v>
      </c>
      <c r="AQ105" s="48"/>
      <c r="AR105" s="37">
        <f t="shared" si="10"/>
        <v>0</v>
      </c>
      <c r="AS105" s="46"/>
      <c r="AT105" s="37">
        <f t="shared" si="11"/>
        <v>0</v>
      </c>
    </row>
    <row r="106" spans="1:46" s="634" customFormat="1" ht="21" customHeight="1">
      <c r="A106" s="79"/>
      <c r="B106" s="430" t="s">
        <v>229</v>
      </c>
      <c r="C106" s="34" t="s">
        <v>336</v>
      </c>
      <c r="D106" s="49">
        <v>41263</v>
      </c>
      <c r="E106" s="53">
        <v>42662</v>
      </c>
      <c r="F106" s="659" t="s">
        <v>367</v>
      </c>
      <c r="G106" s="37"/>
      <c r="H106" s="64"/>
      <c r="I106" s="37"/>
      <c r="J106" s="64"/>
      <c r="K106" s="37"/>
      <c r="L106" s="38">
        <v>0</v>
      </c>
      <c r="M106" s="37">
        <v>0</v>
      </c>
      <c r="N106" s="38">
        <v>0</v>
      </c>
      <c r="O106" s="428">
        <v>0</v>
      </c>
      <c r="P106" s="38">
        <v>0</v>
      </c>
      <c r="Q106" s="428">
        <v>0</v>
      </c>
      <c r="R106" s="428">
        <v>0</v>
      </c>
      <c r="S106" s="428">
        <v>0</v>
      </c>
      <c r="T106" s="39"/>
      <c r="U106" s="39"/>
      <c r="V106" s="39"/>
      <c r="W106" s="39"/>
      <c r="X106" s="39"/>
      <c r="Y106" s="39"/>
      <c r="Z106" s="39"/>
      <c r="AA106" s="39"/>
      <c r="AB106" s="41"/>
      <c r="AC106" s="41"/>
      <c r="AD106" s="41"/>
      <c r="AE106" s="41"/>
      <c r="AF106" s="41"/>
      <c r="AG106" s="41"/>
      <c r="AH106" s="41"/>
      <c r="AI106" s="41"/>
      <c r="AJ106" s="41"/>
      <c r="AK106" s="41"/>
      <c r="AL106" s="41"/>
      <c r="AM106" s="41"/>
      <c r="AN106" s="41"/>
      <c r="AO106" s="41"/>
      <c r="AP106" s="44">
        <f t="shared" si="9"/>
        <v>0</v>
      </c>
      <c r="AQ106" s="48"/>
      <c r="AR106" s="37">
        <f t="shared" si="10"/>
        <v>0</v>
      </c>
      <c r="AS106" s="46"/>
      <c r="AT106" s="37">
        <f t="shared" si="11"/>
        <v>0</v>
      </c>
    </row>
    <row r="107" spans="1:46" s="634" customFormat="1" ht="21" customHeight="1">
      <c r="A107" s="79"/>
      <c r="B107" s="430" t="s">
        <v>231</v>
      </c>
      <c r="C107" s="34" t="s">
        <v>337</v>
      </c>
      <c r="D107" s="49">
        <v>41289</v>
      </c>
      <c r="E107" s="53">
        <v>41253</v>
      </c>
      <c r="F107" s="659" t="s">
        <v>367</v>
      </c>
      <c r="G107" s="37"/>
      <c r="H107" s="64"/>
      <c r="I107" s="37"/>
      <c r="J107" s="64"/>
      <c r="K107" s="37"/>
      <c r="L107" s="38">
        <v>0</v>
      </c>
      <c r="M107" s="37">
        <v>0</v>
      </c>
      <c r="N107" s="38">
        <v>0</v>
      </c>
      <c r="O107" s="428">
        <v>0</v>
      </c>
      <c r="P107" s="38">
        <v>0</v>
      </c>
      <c r="Q107" s="428">
        <v>0</v>
      </c>
      <c r="R107" s="428">
        <v>0</v>
      </c>
      <c r="S107" s="428">
        <v>0</v>
      </c>
      <c r="T107" s="39"/>
      <c r="U107" s="39"/>
      <c r="V107" s="39"/>
      <c r="W107" s="39"/>
      <c r="X107" s="39"/>
      <c r="Y107" s="39"/>
      <c r="Z107" s="39"/>
      <c r="AA107" s="39"/>
      <c r="AB107" s="41"/>
      <c r="AC107" s="41"/>
      <c r="AD107" s="41"/>
      <c r="AE107" s="41"/>
      <c r="AF107" s="41"/>
      <c r="AG107" s="41"/>
      <c r="AH107" s="41"/>
      <c r="AI107" s="41"/>
      <c r="AJ107" s="41"/>
      <c r="AK107" s="41"/>
      <c r="AL107" s="41"/>
      <c r="AM107" s="41"/>
      <c r="AN107" s="41"/>
      <c r="AO107" s="41"/>
      <c r="AP107" s="44">
        <f t="shared" si="9"/>
        <v>0</v>
      </c>
      <c r="AQ107" s="48"/>
      <c r="AR107" s="37">
        <f t="shared" si="10"/>
        <v>0</v>
      </c>
      <c r="AS107" s="46"/>
      <c r="AT107" s="37">
        <f t="shared" si="11"/>
        <v>0</v>
      </c>
    </row>
    <row r="108" spans="1:46" s="634" customFormat="1" ht="21" customHeight="1">
      <c r="A108" s="60"/>
      <c r="B108" s="430" t="s">
        <v>233</v>
      </c>
      <c r="C108" s="34" t="s">
        <v>338</v>
      </c>
      <c r="D108" s="49">
        <v>41380</v>
      </c>
      <c r="E108" s="53">
        <v>32639</v>
      </c>
      <c r="F108" s="659" t="s">
        <v>373</v>
      </c>
      <c r="G108" s="428"/>
      <c r="H108" s="38"/>
      <c r="I108" s="428"/>
      <c r="J108" s="38"/>
      <c r="K108" s="428"/>
      <c r="L108" s="38"/>
      <c r="M108" s="428"/>
      <c r="N108" s="38"/>
      <c r="O108" s="428">
        <v>0</v>
      </c>
      <c r="P108" s="38">
        <v>0</v>
      </c>
      <c r="Q108" s="428">
        <v>0</v>
      </c>
      <c r="R108" s="428">
        <v>0</v>
      </c>
      <c r="S108" s="428">
        <v>0</v>
      </c>
      <c r="T108" s="449"/>
      <c r="U108" s="449"/>
      <c r="V108" s="449"/>
      <c r="W108" s="449"/>
      <c r="X108" s="449"/>
      <c r="Y108" s="449"/>
      <c r="Z108" s="449"/>
      <c r="AA108" s="449"/>
      <c r="AB108" s="474"/>
      <c r="AC108" s="474"/>
      <c r="AD108" s="474"/>
      <c r="AE108" s="474"/>
      <c r="AF108" s="474"/>
      <c r="AG108" s="474"/>
      <c r="AH108" s="474"/>
      <c r="AI108" s="474"/>
      <c r="AJ108" s="474"/>
      <c r="AK108" s="474"/>
      <c r="AL108" s="474"/>
      <c r="AM108" s="474"/>
      <c r="AN108" s="474"/>
      <c r="AO108" s="474"/>
      <c r="AP108" s="44">
        <f t="shared" ref="AP108:AP126" si="15">SUM(T108:AA108)</f>
        <v>0</v>
      </c>
      <c r="AQ108" s="48"/>
      <c r="AR108" s="37">
        <f t="shared" ref="AR108:AR127" si="16">SUM(AB108:AO108)</f>
        <v>0</v>
      </c>
      <c r="AS108" s="46"/>
      <c r="AT108" s="37">
        <f t="shared" ref="AT108:AT127" si="17">SUM(AP108,AR108)</f>
        <v>0</v>
      </c>
    </row>
    <row r="109" spans="1:46" s="634" customFormat="1" ht="21" customHeight="1">
      <c r="A109" s="33"/>
      <c r="B109" s="430" t="s">
        <v>235</v>
      </c>
      <c r="C109" s="34" t="s">
        <v>1832</v>
      </c>
      <c r="D109" s="54">
        <v>38309</v>
      </c>
      <c r="E109" s="53">
        <v>29881</v>
      </c>
      <c r="F109" s="659" t="s">
        <v>371</v>
      </c>
      <c r="G109" s="428">
        <v>0</v>
      </c>
      <c r="H109" s="38">
        <v>0</v>
      </c>
      <c r="I109" s="428">
        <v>0</v>
      </c>
      <c r="J109" s="38">
        <v>0</v>
      </c>
      <c r="K109" s="428">
        <v>0</v>
      </c>
      <c r="L109" s="38">
        <v>0</v>
      </c>
      <c r="M109" s="428">
        <v>0</v>
      </c>
      <c r="N109" s="38">
        <v>0</v>
      </c>
      <c r="O109" s="428">
        <v>0</v>
      </c>
      <c r="P109" s="38">
        <v>0</v>
      </c>
      <c r="Q109" s="428">
        <v>0</v>
      </c>
      <c r="R109" s="428">
        <v>0</v>
      </c>
      <c r="S109" s="428">
        <v>0</v>
      </c>
      <c r="T109" s="449"/>
      <c r="U109" s="449"/>
      <c r="V109" s="449"/>
      <c r="W109" s="449"/>
      <c r="X109" s="449"/>
      <c r="Y109" s="449"/>
      <c r="Z109" s="449"/>
      <c r="AA109" s="449"/>
      <c r="AB109" s="474"/>
      <c r="AC109" s="474"/>
      <c r="AD109" s="474"/>
      <c r="AE109" s="474"/>
      <c r="AF109" s="474"/>
      <c r="AG109" s="474"/>
      <c r="AH109" s="474"/>
      <c r="AI109" s="474"/>
      <c r="AJ109" s="474"/>
      <c r="AK109" s="474"/>
      <c r="AL109" s="474"/>
      <c r="AM109" s="474"/>
      <c r="AN109" s="474"/>
      <c r="AO109" s="474"/>
      <c r="AP109" s="44">
        <f t="shared" si="15"/>
        <v>0</v>
      </c>
      <c r="AQ109" s="48"/>
      <c r="AR109" s="37">
        <f t="shared" si="16"/>
        <v>0</v>
      </c>
      <c r="AS109" s="46"/>
      <c r="AT109" s="37">
        <f t="shared" si="17"/>
        <v>0</v>
      </c>
    </row>
    <row r="110" spans="1:46" s="634" customFormat="1" ht="21" customHeight="1">
      <c r="A110" s="79"/>
      <c r="B110" s="430" t="s">
        <v>237</v>
      </c>
      <c r="C110" s="34" t="s">
        <v>359</v>
      </c>
      <c r="D110" s="54">
        <v>41551</v>
      </c>
      <c r="E110" s="53">
        <v>41524</v>
      </c>
      <c r="F110" s="659" t="s">
        <v>371</v>
      </c>
      <c r="G110" s="37"/>
      <c r="H110" s="64"/>
      <c r="I110" s="37"/>
      <c r="J110" s="64"/>
      <c r="K110" s="37"/>
      <c r="L110" s="38"/>
      <c r="M110" s="37"/>
      <c r="N110" s="38"/>
      <c r="O110" s="428"/>
      <c r="P110" s="38">
        <v>0</v>
      </c>
      <c r="Q110" s="428">
        <v>0</v>
      </c>
      <c r="R110" s="428">
        <v>0</v>
      </c>
      <c r="S110" s="428">
        <v>0</v>
      </c>
      <c r="T110" s="39"/>
      <c r="U110" s="39"/>
      <c r="V110" s="39"/>
      <c r="W110" s="39"/>
      <c r="X110" s="39"/>
      <c r="Y110" s="39"/>
      <c r="Z110" s="39"/>
      <c r="AA110" s="39"/>
      <c r="AB110" s="41"/>
      <c r="AC110" s="41"/>
      <c r="AD110" s="41"/>
      <c r="AE110" s="41"/>
      <c r="AF110" s="41"/>
      <c r="AG110" s="41"/>
      <c r="AH110" s="41"/>
      <c r="AI110" s="41"/>
      <c r="AJ110" s="41"/>
      <c r="AK110" s="41"/>
      <c r="AL110" s="41"/>
      <c r="AM110" s="41"/>
      <c r="AN110" s="41"/>
      <c r="AO110" s="41"/>
      <c r="AP110" s="44">
        <f t="shared" si="15"/>
        <v>0</v>
      </c>
      <c r="AQ110" s="48"/>
      <c r="AR110" s="37">
        <f t="shared" si="16"/>
        <v>0</v>
      </c>
      <c r="AS110" s="46"/>
      <c r="AT110" s="37">
        <f t="shared" si="17"/>
        <v>0</v>
      </c>
    </row>
    <row r="111" spans="1:46" s="634" customFormat="1" ht="21" customHeight="1">
      <c r="A111" s="79"/>
      <c r="B111" s="430" t="s">
        <v>239</v>
      </c>
      <c r="C111" s="34" t="s">
        <v>366</v>
      </c>
      <c r="D111" s="54">
        <v>41743</v>
      </c>
      <c r="E111" s="53"/>
      <c r="F111" s="659" t="s">
        <v>371</v>
      </c>
      <c r="G111" s="37"/>
      <c r="H111" s="64"/>
      <c r="I111" s="37"/>
      <c r="J111" s="64"/>
      <c r="K111" s="37"/>
      <c r="L111" s="38"/>
      <c r="M111" s="37"/>
      <c r="N111" s="38"/>
      <c r="O111" s="428"/>
      <c r="P111" s="38">
        <v>0</v>
      </c>
      <c r="Q111" s="428">
        <v>0</v>
      </c>
      <c r="R111" s="428">
        <v>0</v>
      </c>
      <c r="S111" s="428">
        <v>0</v>
      </c>
      <c r="T111" s="39"/>
      <c r="U111" s="39"/>
      <c r="V111" s="39"/>
      <c r="W111" s="39"/>
      <c r="X111" s="39"/>
      <c r="Y111" s="39"/>
      <c r="Z111" s="39"/>
      <c r="AA111" s="39"/>
      <c r="AB111" s="41"/>
      <c r="AC111" s="41"/>
      <c r="AD111" s="41"/>
      <c r="AE111" s="41"/>
      <c r="AF111" s="41"/>
      <c r="AG111" s="41"/>
      <c r="AH111" s="41"/>
      <c r="AI111" s="41"/>
      <c r="AJ111" s="41"/>
      <c r="AK111" s="41"/>
      <c r="AL111" s="41"/>
      <c r="AM111" s="41"/>
      <c r="AN111" s="41"/>
      <c r="AO111" s="41"/>
      <c r="AP111" s="44">
        <f t="shared" si="15"/>
        <v>0</v>
      </c>
      <c r="AQ111" s="48"/>
      <c r="AR111" s="37">
        <f t="shared" si="16"/>
        <v>0</v>
      </c>
      <c r="AS111" s="46"/>
      <c r="AT111" s="37">
        <f t="shared" si="17"/>
        <v>0</v>
      </c>
    </row>
    <row r="112" spans="1:46" s="634" customFormat="1" ht="21" customHeight="1">
      <c r="A112" s="79"/>
      <c r="B112" s="430" t="s">
        <v>241</v>
      </c>
      <c r="C112" s="34" t="s">
        <v>349</v>
      </c>
      <c r="D112" s="49">
        <v>42310</v>
      </c>
      <c r="E112" s="53">
        <v>42194</v>
      </c>
      <c r="F112" s="659" t="s">
        <v>367</v>
      </c>
      <c r="G112" s="37"/>
      <c r="H112" s="38"/>
      <c r="I112" s="37"/>
      <c r="J112" s="38"/>
      <c r="K112" s="37"/>
      <c r="L112" s="38">
        <v>0</v>
      </c>
      <c r="M112" s="37">
        <v>0</v>
      </c>
      <c r="N112" s="38">
        <v>0</v>
      </c>
      <c r="O112" s="428">
        <v>0</v>
      </c>
      <c r="P112" s="38">
        <v>0</v>
      </c>
      <c r="Q112" s="428">
        <v>0</v>
      </c>
      <c r="R112" s="428">
        <v>0</v>
      </c>
      <c r="S112" s="428">
        <v>0</v>
      </c>
      <c r="T112" s="39"/>
      <c r="U112" s="39"/>
      <c r="V112" s="39"/>
      <c r="W112" s="39"/>
      <c r="X112" s="39"/>
      <c r="Y112" s="39"/>
      <c r="Z112" s="39"/>
      <c r="AA112" s="39"/>
      <c r="AB112" s="41"/>
      <c r="AC112" s="41"/>
      <c r="AD112" s="41"/>
      <c r="AE112" s="41"/>
      <c r="AF112" s="41"/>
      <c r="AG112" s="41"/>
      <c r="AH112" s="41"/>
      <c r="AI112" s="41"/>
      <c r="AJ112" s="41"/>
      <c r="AK112" s="41"/>
      <c r="AL112" s="41"/>
      <c r="AM112" s="41"/>
      <c r="AN112" s="41"/>
      <c r="AO112" s="41"/>
      <c r="AP112" s="44">
        <f t="shared" si="15"/>
        <v>0</v>
      </c>
      <c r="AQ112" s="48"/>
      <c r="AR112" s="37">
        <f t="shared" si="16"/>
        <v>0</v>
      </c>
      <c r="AS112" s="46"/>
      <c r="AT112" s="37">
        <f t="shared" si="17"/>
        <v>0</v>
      </c>
    </row>
    <row r="113" spans="1:46" s="634" customFormat="1" ht="21" customHeight="1">
      <c r="A113" s="79"/>
      <c r="B113" s="430" t="s">
        <v>242</v>
      </c>
      <c r="C113" s="34" t="s">
        <v>1627</v>
      </c>
      <c r="D113" s="49">
        <v>42384</v>
      </c>
      <c r="E113" s="53">
        <v>42429</v>
      </c>
      <c r="F113" s="659" t="s">
        <v>371</v>
      </c>
      <c r="G113" s="37"/>
      <c r="H113" s="38"/>
      <c r="I113" s="37"/>
      <c r="J113" s="38"/>
      <c r="K113" s="37"/>
      <c r="L113" s="38"/>
      <c r="M113" s="37"/>
      <c r="N113" s="38"/>
      <c r="O113" s="37"/>
      <c r="P113" s="656"/>
      <c r="Q113" s="37">
        <v>0</v>
      </c>
      <c r="R113" s="37">
        <v>0</v>
      </c>
      <c r="S113" s="428">
        <v>0</v>
      </c>
      <c r="T113" s="39"/>
      <c r="U113" s="39"/>
      <c r="V113" s="39"/>
      <c r="W113" s="39"/>
      <c r="X113" s="39"/>
      <c r="Y113" s="39"/>
      <c r="Z113" s="39"/>
      <c r="AA113" s="39"/>
      <c r="AB113" s="41"/>
      <c r="AC113" s="41"/>
      <c r="AD113" s="41"/>
      <c r="AE113" s="41"/>
      <c r="AF113" s="41"/>
      <c r="AG113" s="41"/>
      <c r="AH113" s="41"/>
      <c r="AI113" s="41"/>
      <c r="AJ113" s="41"/>
      <c r="AK113" s="41"/>
      <c r="AL113" s="41"/>
      <c r="AM113" s="41"/>
      <c r="AN113" s="41"/>
      <c r="AO113" s="41"/>
      <c r="AP113" s="44">
        <f t="shared" si="15"/>
        <v>0</v>
      </c>
      <c r="AQ113" s="48"/>
      <c r="AR113" s="37">
        <f t="shared" si="16"/>
        <v>0</v>
      </c>
      <c r="AS113" s="46"/>
      <c r="AT113" s="37">
        <f t="shared" si="17"/>
        <v>0</v>
      </c>
    </row>
    <row r="114" spans="1:46" s="634" customFormat="1" ht="21" customHeight="1">
      <c r="A114" s="79"/>
      <c r="B114" s="430" t="s">
        <v>244</v>
      </c>
      <c r="C114" s="34" t="s">
        <v>353</v>
      </c>
      <c r="D114" s="35">
        <v>42705</v>
      </c>
      <c r="E114" s="53">
        <v>42710</v>
      </c>
      <c r="F114" s="659" t="s">
        <v>373</v>
      </c>
      <c r="G114" s="37"/>
      <c r="H114" s="38"/>
      <c r="I114" s="37"/>
      <c r="J114" s="38"/>
      <c r="K114" s="37"/>
      <c r="L114" s="38"/>
      <c r="M114" s="428"/>
      <c r="N114" s="38"/>
      <c r="O114" s="428">
        <v>0</v>
      </c>
      <c r="P114" s="38">
        <v>0</v>
      </c>
      <c r="Q114" s="428">
        <v>0</v>
      </c>
      <c r="R114" s="428">
        <v>0</v>
      </c>
      <c r="S114" s="428">
        <v>0</v>
      </c>
      <c r="T114" s="39"/>
      <c r="U114" s="39"/>
      <c r="V114" s="39"/>
      <c r="W114" s="39"/>
      <c r="X114" s="39"/>
      <c r="Y114" s="39"/>
      <c r="Z114" s="39"/>
      <c r="AA114" s="39"/>
      <c r="AB114" s="41"/>
      <c r="AC114" s="41"/>
      <c r="AD114" s="41"/>
      <c r="AE114" s="41"/>
      <c r="AF114" s="41"/>
      <c r="AG114" s="41"/>
      <c r="AH114" s="41"/>
      <c r="AI114" s="41"/>
      <c r="AJ114" s="41"/>
      <c r="AK114" s="41"/>
      <c r="AL114" s="41"/>
      <c r="AM114" s="41"/>
      <c r="AN114" s="41"/>
      <c r="AO114" s="41"/>
      <c r="AP114" s="44">
        <f t="shared" si="15"/>
        <v>0</v>
      </c>
      <c r="AQ114" s="48"/>
      <c r="AR114" s="37">
        <f t="shared" si="16"/>
        <v>0</v>
      </c>
      <c r="AS114" s="46"/>
      <c r="AT114" s="37">
        <f t="shared" si="17"/>
        <v>0</v>
      </c>
    </row>
    <row r="115" spans="1:46" s="634" customFormat="1" ht="21" customHeight="1">
      <c r="A115" s="79"/>
      <c r="B115" s="430" t="s">
        <v>246</v>
      </c>
      <c r="C115" s="34" t="s">
        <v>196</v>
      </c>
      <c r="D115" s="49">
        <v>42796</v>
      </c>
      <c r="E115" s="53">
        <v>41835</v>
      </c>
      <c r="F115" s="659" t="s">
        <v>373</v>
      </c>
      <c r="G115" s="37">
        <v>0</v>
      </c>
      <c r="H115" s="38">
        <v>0</v>
      </c>
      <c r="I115" s="428">
        <v>0</v>
      </c>
      <c r="J115" s="38">
        <v>0</v>
      </c>
      <c r="K115" s="428">
        <v>0</v>
      </c>
      <c r="L115" s="38">
        <v>0</v>
      </c>
      <c r="M115" s="428">
        <v>0</v>
      </c>
      <c r="N115" s="38">
        <v>0</v>
      </c>
      <c r="O115" s="428">
        <v>0</v>
      </c>
      <c r="P115" s="38">
        <v>0</v>
      </c>
      <c r="Q115" s="428">
        <v>0</v>
      </c>
      <c r="R115" s="428">
        <v>0</v>
      </c>
      <c r="S115" s="428">
        <v>0</v>
      </c>
      <c r="T115" s="39"/>
      <c r="U115" s="39"/>
      <c r="V115" s="39"/>
      <c r="W115" s="39"/>
      <c r="X115" s="39"/>
      <c r="Y115" s="39"/>
      <c r="Z115" s="39"/>
      <c r="AA115" s="39"/>
      <c r="AB115" s="41"/>
      <c r="AC115" s="41"/>
      <c r="AD115" s="41"/>
      <c r="AE115" s="41"/>
      <c r="AF115" s="41"/>
      <c r="AG115" s="41"/>
      <c r="AH115" s="41"/>
      <c r="AI115" s="41"/>
      <c r="AJ115" s="41"/>
      <c r="AK115" s="41"/>
      <c r="AL115" s="41"/>
      <c r="AM115" s="41"/>
      <c r="AN115" s="41"/>
      <c r="AO115" s="41"/>
      <c r="AP115" s="44">
        <f t="shared" si="15"/>
        <v>0</v>
      </c>
      <c r="AQ115" s="48"/>
      <c r="AR115" s="37">
        <f t="shared" si="16"/>
        <v>0</v>
      </c>
      <c r="AS115" s="46"/>
      <c r="AT115" s="37">
        <f t="shared" si="17"/>
        <v>0</v>
      </c>
    </row>
    <row r="116" spans="1:46" s="634" customFormat="1" ht="21" customHeight="1">
      <c r="A116" s="79"/>
      <c r="B116" s="430" t="s">
        <v>248</v>
      </c>
      <c r="C116" s="34" t="s">
        <v>168</v>
      </c>
      <c r="D116" s="35">
        <v>42818</v>
      </c>
      <c r="E116" s="53">
        <v>42811</v>
      </c>
      <c r="F116" s="659" t="s">
        <v>373</v>
      </c>
      <c r="G116" s="37"/>
      <c r="H116" s="38"/>
      <c r="I116" s="37"/>
      <c r="J116" s="38"/>
      <c r="K116" s="37"/>
      <c r="L116" s="38"/>
      <c r="M116" s="428"/>
      <c r="N116" s="38"/>
      <c r="O116" s="428">
        <v>0</v>
      </c>
      <c r="P116" s="38">
        <v>0</v>
      </c>
      <c r="Q116" s="428">
        <v>0</v>
      </c>
      <c r="R116" s="428">
        <v>0</v>
      </c>
      <c r="S116" s="428">
        <v>0</v>
      </c>
      <c r="T116" s="39"/>
      <c r="U116" s="39"/>
      <c r="V116" s="39"/>
      <c r="W116" s="39"/>
      <c r="X116" s="39"/>
      <c r="Y116" s="39"/>
      <c r="Z116" s="39"/>
      <c r="AA116" s="39"/>
      <c r="AB116" s="41"/>
      <c r="AC116" s="41"/>
      <c r="AD116" s="41"/>
      <c r="AE116" s="41"/>
      <c r="AF116" s="41"/>
      <c r="AG116" s="41"/>
      <c r="AH116" s="41"/>
      <c r="AI116" s="41"/>
      <c r="AJ116" s="41"/>
      <c r="AK116" s="41"/>
      <c r="AL116" s="41"/>
      <c r="AM116" s="41"/>
      <c r="AN116" s="41"/>
      <c r="AO116" s="41"/>
      <c r="AP116" s="44">
        <f t="shared" si="15"/>
        <v>0</v>
      </c>
      <c r="AQ116" s="48"/>
      <c r="AR116" s="37">
        <f t="shared" si="16"/>
        <v>0</v>
      </c>
      <c r="AS116" s="46"/>
      <c r="AT116" s="37">
        <f t="shared" si="17"/>
        <v>0</v>
      </c>
    </row>
    <row r="117" spans="1:46" s="634" customFormat="1" ht="21" customHeight="1">
      <c r="A117" s="79"/>
      <c r="B117" s="430" t="s">
        <v>250</v>
      </c>
      <c r="C117" s="34" t="s">
        <v>361</v>
      </c>
      <c r="D117" s="54">
        <v>42836</v>
      </c>
      <c r="E117" s="53">
        <v>42894</v>
      </c>
      <c r="F117" s="659" t="s">
        <v>373</v>
      </c>
      <c r="G117" s="37"/>
      <c r="H117" s="64"/>
      <c r="I117" s="37"/>
      <c r="J117" s="64"/>
      <c r="K117" s="37"/>
      <c r="L117" s="38"/>
      <c r="M117" s="37"/>
      <c r="N117" s="38"/>
      <c r="O117" s="428"/>
      <c r="P117" s="38">
        <v>0</v>
      </c>
      <c r="Q117" s="428">
        <v>0</v>
      </c>
      <c r="R117" s="428">
        <v>0</v>
      </c>
      <c r="S117" s="428">
        <v>0</v>
      </c>
      <c r="T117" s="39"/>
      <c r="U117" s="39"/>
      <c r="V117" s="39"/>
      <c r="W117" s="39"/>
      <c r="X117" s="39"/>
      <c r="Y117" s="39"/>
      <c r="Z117" s="39"/>
      <c r="AA117" s="39"/>
      <c r="AB117" s="41"/>
      <c r="AC117" s="41"/>
      <c r="AD117" s="41"/>
      <c r="AE117" s="41"/>
      <c r="AF117" s="41"/>
      <c r="AG117" s="41"/>
      <c r="AH117" s="41"/>
      <c r="AI117" s="41"/>
      <c r="AJ117" s="41"/>
      <c r="AK117" s="41"/>
      <c r="AL117" s="41"/>
      <c r="AM117" s="41"/>
      <c r="AN117" s="41"/>
      <c r="AO117" s="41"/>
      <c r="AP117" s="44">
        <f t="shared" si="15"/>
        <v>0</v>
      </c>
      <c r="AQ117" s="48"/>
      <c r="AR117" s="37">
        <f t="shared" si="16"/>
        <v>0</v>
      </c>
      <c r="AS117" s="46"/>
      <c r="AT117" s="37">
        <f t="shared" si="17"/>
        <v>0</v>
      </c>
    </row>
    <row r="118" spans="1:46" s="634" customFormat="1" ht="21" customHeight="1">
      <c r="A118" s="79"/>
      <c r="B118" s="430" t="s">
        <v>252</v>
      </c>
      <c r="C118" s="58" t="s">
        <v>156</v>
      </c>
      <c r="D118" s="54">
        <v>42873</v>
      </c>
      <c r="E118" s="53">
        <v>43006</v>
      </c>
      <c r="F118" s="659" t="s">
        <v>373</v>
      </c>
      <c r="G118" s="37"/>
      <c r="H118" s="64"/>
      <c r="I118" s="37"/>
      <c r="J118" s="64"/>
      <c r="K118" s="37"/>
      <c r="L118" s="38"/>
      <c r="M118" s="37"/>
      <c r="N118" s="38"/>
      <c r="O118" s="428">
        <v>0</v>
      </c>
      <c r="P118" s="38">
        <v>0</v>
      </c>
      <c r="Q118" s="428">
        <v>0</v>
      </c>
      <c r="R118" s="428">
        <v>0</v>
      </c>
      <c r="S118" s="428">
        <v>0</v>
      </c>
      <c r="T118" s="39"/>
      <c r="U118" s="39"/>
      <c r="V118" s="39"/>
      <c r="W118" s="39"/>
      <c r="X118" s="39"/>
      <c r="Y118" s="39"/>
      <c r="Z118" s="39"/>
      <c r="AA118" s="39"/>
      <c r="AB118" s="41"/>
      <c r="AC118" s="41"/>
      <c r="AD118" s="41"/>
      <c r="AE118" s="41"/>
      <c r="AF118" s="41"/>
      <c r="AG118" s="41"/>
      <c r="AH118" s="41"/>
      <c r="AI118" s="41"/>
      <c r="AJ118" s="41"/>
      <c r="AK118" s="41"/>
      <c r="AL118" s="41"/>
      <c r="AM118" s="41"/>
      <c r="AN118" s="41"/>
      <c r="AO118" s="41"/>
      <c r="AP118" s="44">
        <f t="shared" si="15"/>
        <v>0</v>
      </c>
      <c r="AQ118" s="48"/>
      <c r="AR118" s="37">
        <f t="shared" si="16"/>
        <v>0</v>
      </c>
      <c r="AS118" s="46"/>
      <c r="AT118" s="37">
        <f t="shared" si="17"/>
        <v>0</v>
      </c>
    </row>
    <row r="119" spans="1:46" s="634" customFormat="1" ht="20.399999999999999" customHeight="1">
      <c r="A119" s="79"/>
      <c r="B119" s="430" t="s">
        <v>254</v>
      </c>
      <c r="C119" s="34" t="s">
        <v>365</v>
      </c>
      <c r="D119" s="54">
        <v>43003</v>
      </c>
      <c r="E119" s="53">
        <v>43004</v>
      </c>
      <c r="F119" s="659" t="s">
        <v>371</v>
      </c>
      <c r="G119" s="37"/>
      <c r="H119" s="64"/>
      <c r="I119" s="37"/>
      <c r="J119" s="64"/>
      <c r="K119" s="37"/>
      <c r="L119" s="38"/>
      <c r="M119" s="37"/>
      <c r="N119" s="38"/>
      <c r="O119" s="428"/>
      <c r="P119" s="38">
        <v>0</v>
      </c>
      <c r="Q119" s="428">
        <v>0</v>
      </c>
      <c r="R119" s="428">
        <v>0</v>
      </c>
      <c r="S119" s="428">
        <v>0</v>
      </c>
      <c r="T119" s="39"/>
      <c r="U119" s="39"/>
      <c r="V119" s="39"/>
      <c r="W119" s="39"/>
      <c r="X119" s="39"/>
      <c r="Y119" s="39"/>
      <c r="Z119" s="39"/>
      <c r="AA119" s="39"/>
      <c r="AB119" s="41"/>
      <c r="AC119" s="41"/>
      <c r="AD119" s="41"/>
      <c r="AE119" s="41"/>
      <c r="AF119" s="41"/>
      <c r="AG119" s="41"/>
      <c r="AH119" s="41"/>
      <c r="AI119" s="41"/>
      <c r="AJ119" s="41"/>
      <c r="AK119" s="41"/>
      <c r="AL119" s="41"/>
      <c r="AM119" s="41"/>
      <c r="AN119" s="41"/>
      <c r="AO119" s="41"/>
      <c r="AP119" s="44">
        <f t="shared" si="15"/>
        <v>0</v>
      </c>
      <c r="AQ119" s="48"/>
      <c r="AR119" s="37">
        <f t="shared" si="16"/>
        <v>0</v>
      </c>
      <c r="AS119" s="46"/>
      <c r="AT119" s="37">
        <f t="shared" si="17"/>
        <v>0</v>
      </c>
    </row>
    <row r="120" spans="1:46" s="634" customFormat="1" ht="21" customHeight="1">
      <c r="A120" s="926"/>
      <c r="B120" s="430" t="s">
        <v>256</v>
      </c>
      <c r="C120" s="917" t="s">
        <v>238</v>
      </c>
      <c r="D120" s="827">
        <v>43259</v>
      </c>
      <c r="E120" s="927">
        <v>22790</v>
      </c>
      <c r="F120" s="918" t="s">
        <v>373</v>
      </c>
      <c r="G120" s="928"/>
      <c r="H120" s="919"/>
      <c r="I120" s="928"/>
      <c r="J120" s="919"/>
      <c r="K120" s="928">
        <v>0</v>
      </c>
      <c r="L120" s="919">
        <v>0</v>
      </c>
      <c r="M120" s="928">
        <v>0</v>
      </c>
      <c r="N120" s="919">
        <v>0</v>
      </c>
      <c r="O120" s="928">
        <v>0</v>
      </c>
      <c r="P120" s="919">
        <v>0</v>
      </c>
      <c r="Q120" s="928">
        <v>0</v>
      </c>
      <c r="R120" s="928">
        <v>0</v>
      </c>
      <c r="S120" s="428">
        <v>0</v>
      </c>
      <c r="T120" s="449"/>
      <c r="U120" s="449"/>
      <c r="V120" s="449"/>
      <c r="W120" s="449"/>
      <c r="X120" s="449"/>
      <c r="Y120" s="449"/>
      <c r="Z120" s="449"/>
      <c r="AA120" s="449"/>
      <c r="AB120" s="474"/>
      <c r="AC120" s="474"/>
      <c r="AD120" s="474"/>
      <c r="AE120" s="474"/>
      <c r="AF120" s="474"/>
      <c r="AG120" s="474"/>
      <c r="AH120" s="474"/>
      <c r="AI120" s="474"/>
      <c r="AJ120" s="474"/>
      <c r="AK120" s="474"/>
      <c r="AL120" s="474"/>
      <c r="AM120" s="474"/>
      <c r="AN120" s="474"/>
      <c r="AO120" s="474"/>
      <c r="AP120" s="44">
        <f t="shared" si="15"/>
        <v>0</v>
      </c>
      <c r="AQ120" s="48"/>
      <c r="AR120" s="37">
        <f t="shared" si="16"/>
        <v>0</v>
      </c>
      <c r="AS120" s="46"/>
      <c r="AT120" s="37">
        <f t="shared" si="17"/>
        <v>0</v>
      </c>
    </row>
    <row r="121" spans="1:46" s="634" customFormat="1" ht="21" customHeight="1">
      <c r="A121" s="926"/>
      <c r="B121" s="430" t="s">
        <v>258</v>
      </c>
      <c r="C121" s="34" t="s">
        <v>1656</v>
      </c>
      <c r="D121" s="35">
        <v>43375</v>
      </c>
      <c r="E121" s="731">
        <v>43361</v>
      </c>
      <c r="F121" s="659" t="s">
        <v>371</v>
      </c>
      <c r="G121" s="928"/>
      <c r="H121" s="919"/>
      <c r="I121" s="928"/>
      <c r="J121" s="919"/>
      <c r="K121" s="928"/>
      <c r="L121" s="919"/>
      <c r="M121" s="928"/>
      <c r="N121" s="919"/>
      <c r="O121" s="928"/>
      <c r="P121" s="919"/>
      <c r="Q121" s="928">
        <v>0</v>
      </c>
      <c r="R121" s="928">
        <v>0</v>
      </c>
      <c r="S121" s="428">
        <v>0</v>
      </c>
      <c r="T121" s="449"/>
      <c r="U121" s="449"/>
      <c r="V121" s="449"/>
      <c r="W121" s="449"/>
      <c r="X121" s="449"/>
      <c r="Y121" s="449"/>
      <c r="Z121" s="449"/>
      <c r="AA121" s="449"/>
      <c r="AB121" s="474"/>
      <c r="AC121" s="474"/>
      <c r="AD121" s="474"/>
      <c r="AE121" s="474"/>
      <c r="AF121" s="474"/>
      <c r="AG121" s="474"/>
      <c r="AH121" s="474"/>
      <c r="AI121" s="474"/>
      <c r="AJ121" s="474"/>
      <c r="AK121" s="474"/>
      <c r="AL121" s="474"/>
      <c r="AM121" s="474"/>
      <c r="AN121" s="474"/>
      <c r="AO121" s="474"/>
      <c r="AP121" s="44">
        <f t="shared" si="15"/>
        <v>0</v>
      </c>
      <c r="AQ121" s="48"/>
      <c r="AR121" s="37">
        <f t="shared" si="16"/>
        <v>0</v>
      </c>
      <c r="AS121" s="46"/>
      <c r="AT121" s="37">
        <f t="shared" si="17"/>
        <v>0</v>
      </c>
    </row>
    <row r="122" spans="1:46" s="48" customFormat="1" ht="20.399999999999999" customHeight="1">
      <c r="A122" s="79"/>
      <c r="B122" s="430" t="s">
        <v>260</v>
      </c>
      <c r="C122" s="34" t="s">
        <v>1694</v>
      </c>
      <c r="D122" s="54">
        <v>43483</v>
      </c>
      <c r="E122" s="53">
        <v>19333</v>
      </c>
      <c r="F122" s="659" t="s">
        <v>367</v>
      </c>
      <c r="G122" s="37"/>
      <c r="H122" s="38"/>
      <c r="I122" s="37"/>
      <c r="J122" s="38"/>
      <c r="K122" s="37">
        <v>0</v>
      </c>
      <c r="L122" s="38">
        <v>0</v>
      </c>
      <c r="M122" s="428">
        <v>0</v>
      </c>
      <c r="N122" s="38">
        <v>0</v>
      </c>
      <c r="O122" s="428">
        <v>0</v>
      </c>
      <c r="P122" s="38">
        <v>0</v>
      </c>
      <c r="Q122" s="428">
        <v>0</v>
      </c>
      <c r="R122" s="428">
        <v>0</v>
      </c>
      <c r="S122" s="428">
        <v>0</v>
      </c>
      <c r="T122" s="39"/>
      <c r="U122" s="39"/>
      <c r="V122" s="39"/>
      <c r="W122" s="39"/>
      <c r="X122" s="39"/>
      <c r="Y122" s="39"/>
      <c r="Z122" s="39"/>
      <c r="AA122" s="39"/>
      <c r="AB122" s="41"/>
      <c r="AC122" s="41"/>
      <c r="AD122" s="41"/>
      <c r="AE122" s="41"/>
      <c r="AF122" s="41"/>
      <c r="AG122" s="41"/>
      <c r="AH122" s="41"/>
      <c r="AI122" s="41"/>
      <c r="AJ122" s="41"/>
      <c r="AK122" s="41"/>
      <c r="AL122" s="41"/>
      <c r="AM122" s="41"/>
      <c r="AN122" s="41"/>
      <c r="AO122" s="41"/>
      <c r="AP122" s="44">
        <f t="shared" si="15"/>
        <v>0</v>
      </c>
      <c r="AR122" s="37">
        <f t="shared" si="16"/>
        <v>0</v>
      </c>
      <c r="AS122" s="46"/>
      <c r="AT122" s="37">
        <f t="shared" si="17"/>
        <v>0</v>
      </c>
    </row>
    <row r="123" spans="1:46" s="48" customFormat="1" ht="20.399999999999999" customHeight="1">
      <c r="A123" s="79"/>
      <c r="B123" s="430" t="s">
        <v>262</v>
      </c>
      <c r="C123" s="34" t="s">
        <v>1804</v>
      </c>
      <c r="D123" s="54">
        <v>41430</v>
      </c>
      <c r="E123" s="53">
        <v>38791</v>
      </c>
      <c r="F123" s="659" t="s">
        <v>1786</v>
      </c>
      <c r="G123" s="37"/>
      <c r="H123" s="38"/>
      <c r="I123" s="37"/>
      <c r="J123" s="38"/>
      <c r="K123" s="37"/>
      <c r="L123" s="38"/>
      <c r="M123" s="428"/>
      <c r="N123" s="38"/>
      <c r="O123" s="428"/>
      <c r="P123" s="38"/>
      <c r="Q123" s="428"/>
      <c r="R123" s="428"/>
      <c r="S123" s="428">
        <v>0</v>
      </c>
      <c r="T123" s="39"/>
      <c r="U123" s="39"/>
      <c r="V123" s="39"/>
      <c r="W123" s="39"/>
      <c r="X123" s="39"/>
      <c r="Y123" s="39"/>
      <c r="Z123" s="39"/>
      <c r="AA123" s="39"/>
      <c r="AB123" s="41"/>
      <c r="AC123" s="41"/>
      <c r="AD123" s="41"/>
      <c r="AE123" s="41"/>
      <c r="AF123" s="41"/>
      <c r="AG123" s="41"/>
      <c r="AH123" s="41"/>
      <c r="AI123" s="41"/>
      <c r="AJ123" s="41"/>
      <c r="AK123" s="41"/>
      <c r="AL123" s="41"/>
      <c r="AM123" s="41"/>
      <c r="AN123" s="41"/>
      <c r="AO123" s="41"/>
      <c r="AP123" s="44">
        <f t="shared" si="15"/>
        <v>0</v>
      </c>
      <c r="AR123" s="37">
        <f t="shared" si="16"/>
        <v>0</v>
      </c>
      <c r="AS123" s="46"/>
      <c r="AT123" s="37">
        <f t="shared" si="17"/>
        <v>0</v>
      </c>
    </row>
    <row r="124" spans="1:46" s="48" customFormat="1" ht="20.399999999999999" customHeight="1">
      <c r="A124" s="79"/>
      <c r="B124" s="430" t="s">
        <v>264</v>
      </c>
      <c r="C124" s="34" t="s">
        <v>291</v>
      </c>
      <c r="D124" s="54">
        <v>37712</v>
      </c>
      <c r="E124" s="53"/>
      <c r="F124" s="659" t="s">
        <v>1786</v>
      </c>
      <c r="G124" s="37"/>
      <c r="H124" s="38"/>
      <c r="I124" s="37"/>
      <c r="J124" s="38"/>
      <c r="K124" s="37"/>
      <c r="L124" s="38"/>
      <c r="M124" s="428"/>
      <c r="N124" s="38"/>
      <c r="O124" s="428"/>
      <c r="P124" s="38"/>
      <c r="Q124" s="428"/>
      <c r="R124" s="428"/>
      <c r="S124" s="428">
        <v>0</v>
      </c>
      <c r="T124" s="39"/>
      <c r="U124" s="39"/>
      <c r="V124" s="39"/>
      <c r="W124" s="39"/>
      <c r="X124" s="39"/>
      <c r="Y124" s="39"/>
      <c r="Z124" s="39"/>
      <c r="AA124" s="39"/>
      <c r="AB124" s="41"/>
      <c r="AC124" s="41"/>
      <c r="AD124" s="41"/>
      <c r="AE124" s="41"/>
      <c r="AF124" s="41"/>
      <c r="AG124" s="41"/>
      <c r="AH124" s="41"/>
      <c r="AI124" s="41"/>
      <c r="AJ124" s="41"/>
      <c r="AK124" s="41"/>
      <c r="AL124" s="41"/>
      <c r="AM124" s="41"/>
      <c r="AN124" s="41"/>
      <c r="AO124" s="41"/>
      <c r="AP124" s="44">
        <f t="shared" ref="AP124:AP125" si="18">SUM(T124:AA124)</f>
        <v>0</v>
      </c>
      <c r="AR124" s="37">
        <f t="shared" ref="AR124:AR125" si="19">SUM(AB124:AO124)</f>
        <v>0</v>
      </c>
      <c r="AS124" s="46"/>
      <c r="AT124" s="37">
        <f t="shared" ref="AT124:AT125" si="20">SUM(AP124,AR124)</f>
        <v>0</v>
      </c>
    </row>
    <row r="125" spans="1:46" s="48" customFormat="1" ht="20.399999999999999" customHeight="1">
      <c r="A125" s="79"/>
      <c r="B125" s="430" t="s">
        <v>266</v>
      </c>
      <c r="C125" s="34" t="s">
        <v>1831</v>
      </c>
      <c r="D125" s="54">
        <v>38309</v>
      </c>
      <c r="E125" s="53">
        <v>29881</v>
      </c>
      <c r="F125" s="659" t="s">
        <v>1786</v>
      </c>
      <c r="G125" s="37"/>
      <c r="H125" s="38"/>
      <c r="I125" s="37"/>
      <c r="J125" s="38"/>
      <c r="K125" s="37"/>
      <c r="L125" s="38"/>
      <c r="M125" s="428"/>
      <c r="N125" s="38"/>
      <c r="O125" s="428"/>
      <c r="P125" s="38"/>
      <c r="Q125" s="428"/>
      <c r="R125" s="428"/>
      <c r="S125" s="428">
        <v>0</v>
      </c>
      <c r="T125" s="39"/>
      <c r="U125" s="39"/>
      <c r="V125" s="39"/>
      <c r="W125" s="39"/>
      <c r="X125" s="39"/>
      <c r="Y125" s="39"/>
      <c r="Z125" s="39"/>
      <c r="AA125" s="39"/>
      <c r="AB125" s="41"/>
      <c r="AC125" s="41"/>
      <c r="AD125" s="41"/>
      <c r="AE125" s="41"/>
      <c r="AF125" s="41"/>
      <c r="AG125" s="41"/>
      <c r="AH125" s="41"/>
      <c r="AI125" s="41"/>
      <c r="AJ125" s="41"/>
      <c r="AK125" s="41"/>
      <c r="AL125" s="41"/>
      <c r="AM125" s="41"/>
      <c r="AN125" s="41"/>
      <c r="AO125" s="41"/>
      <c r="AP125" s="44">
        <f t="shared" si="18"/>
        <v>0</v>
      </c>
      <c r="AR125" s="37">
        <f t="shared" si="19"/>
        <v>0</v>
      </c>
      <c r="AS125" s="46"/>
      <c r="AT125" s="37">
        <f t="shared" si="20"/>
        <v>0</v>
      </c>
    </row>
    <row r="126" spans="1:46" s="48" customFormat="1" ht="20.399999999999999" customHeight="1">
      <c r="A126" s="79"/>
      <c r="B126" s="430" t="s">
        <v>268</v>
      </c>
      <c r="C126" s="34" t="s">
        <v>1842</v>
      </c>
      <c r="D126" s="54">
        <v>42172</v>
      </c>
      <c r="E126" s="53">
        <v>40308</v>
      </c>
      <c r="F126" s="659" t="s">
        <v>1786</v>
      </c>
      <c r="G126" s="37"/>
      <c r="H126" s="38"/>
      <c r="I126" s="37"/>
      <c r="J126" s="38"/>
      <c r="K126" s="37"/>
      <c r="L126" s="38"/>
      <c r="M126" s="428"/>
      <c r="N126" s="38"/>
      <c r="O126" s="428"/>
      <c r="P126" s="38"/>
      <c r="Q126" s="428"/>
      <c r="R126" s="428"/>
      <c r="S126" s="428">
        <v>0</v>
      </c>
      <c r="T126" s="39"/>
      <c r="U126" s="39"/>
      <c r="V126" s="39"/>
      <c r="W126" s="39"/>
      <c r="X126" s="39"/>
      <c r="Y126" s="39"/>
      <c r="Z126" s="39"/>
      <c r="AA126" s="39"/>
      <c r="AB126" s="41"/>
      <c r="AC126" s="41"/>
      <c r="AD126" s="41"/>
      <c r="AE126" s="41"/>
      <c r="AF126" s="41"/>
      <c r="AG126" s="41"/>
      <c r="AH126" s="41"/>
      <c r="AI126" s="41"/>
      <c r="AJ126" s="41"/>
      <c r="AK126" s="41"/>
      <c r="AL126" s="41"/>
      <c r="AM126" s="41"/>
      <c r="AN126" s="41"/>
      <c r="AO126" s="41"/>
      <c r="AP126" s="44">
        <f t="shared" si="15"/>
        <v>0</v>
      </c>
      <c r="AR126" s="37">
        <f t="shared" si="16"/>
        <v>0</v>
      </c>
      <c r="AS126" s="46"/>
      <c r="AT126" s="37">
        <f t="shared" si="17"/>
        <v>0</v>
      </c>
    </row>
    <row r="127" spans="1:46" s="634" customFormat="1" ht="21.6" customHeight="1">
      <c r="A127" s="79"/>
      <c r="B127" s="430" t="s">
        <v>270</v>
      </c>
      <c r="C127" s="34" t="s">
        <v>162</v>
      </c>
      <c r="D127" s="35">
        <v>43015</v>
      </c>
      <c r="E127" s="53">
        <v>43015</v>
      </c>
      <c r="F127" s="659" t="s">
        <v>1786</v>
      </c>
      <c r="G127" s="37"/>
      <c r="H127" s="64"/>
      <c r="I127" s="37"/>
      <c r="J127" s="64"/>
      <c r="K127" s="37"/>
      <c r="L127" s="38">
        <v>0</v>
      </c>
      <c r="M127" s="37">
        <v>0</v>
      </c>
      <c r="N127" s="38">
        <v>0</v>
      </c>
      <c r="O127" s="428">
        <v>0</v>
      </c>
      <c r="P127" s="38">
        <v>0</v>
      </c>
      <c r="Q127" s="428">
        <v>0</v>
      </c>
      <c r="R127" s="428">
        <v>0</v>
      </c>
      <c r="S127" s="428">
        <v>0</v>
      </c>
      <c r="T127" s="39"/>
      <c r="U127" s="39"/>
      <c r="V127" s="39"/>
      <c r="W127" s="39"/>
      <c r="X127" s="39"/>
      <c r="Y127" s="39"/>
      <c r="Z127" s="39"/>
      <c r="AA127" s="39"/>
      <c r="AB127" s="41"/>
      <c r="AC127" s="41"/>
      <c r="AD127" s="41"/>
      <c r="AE127" s="41"/>
      <c r="AF127" s="41"/>
      <c r="AG127" s="41"/>
      <c r="AH127" s="41"/>
      <c r="AI127" s="41"/>
      <c r="AJ127" s="41"/>
      <c r="AK127" s="41"/>
      <c r="AL127" s="41"/>
      <c r="AM127" s="41"/>
      <c r="AN127" s="41"/>
      <c r="AO127" s="41"/>
      <c r="AP127" s="44">
        <f t="shared" ref="AP127" si="21">SUM(T127:AA127)</f>
        <v>0</v>
      </c>
      <c r="AQ127" s="48"/>
      <c r="AR127" s="37">
        <f t="shared" si="16"/>
        <v>0</v>
      </c>
      <c r="AS127" s="46"/>
      <c r="AT127" s="37">
        <f t="shared" si="17"/>
        <v>0</v>
      </c>
    </row>
    <row r="128" spans="1:46" s="391" customFormat="1" ht="35.25" customHeight="1">
      <c r="A128" s="825"/>
      <c r="B128" s="825"/>
      <c r="C128" s="825"/>
      <c r="D128" s="816"/>
      <c r="E128" s="816"/>
      <c r="F128" s="816"/>
      <c r="G128" s="830"/>
      <c r="H128" s="830"/>
      <c r="I128" s="830"/>
      <c r="J128" s="830"/>
      <c r="K128" s="830"/>
      <c r="L128" s="830"/>
      <c r="M128" s="830"/>
      <c r="N128" s="830"/>
      <c r="O128" s="830"/>
      <c r="P128" s="830"/>
      <c r="Q128" s="830"/>
      <c r="R128" s="830"/>
      <c r="S128" s="830"/>
      <c r="T128" s="404" t="s">
        <v>4</v>
      </c>
      <c r="U128" s="423"/>
      <c r="V128" s="404"/>
      <c r="W128" s="405"/>
      <c r="X128" s="404" t="s">
        <v>5</v>
      </c>
      <c r="Y128" s="423"/>
      <c r="Z128" s="404"/>
      <c r="AA128" s="405"/>
      <c r="AB128" s="404" t="s">
        <v>1569</v>
      </c>
      <c r="AC128" s="404"/>
      <c r="AD128" s="404"/>
      <c r="AE128" s="404"/>
      <c r="AF128" s="405"/>
      <c r="AG128" s="404" t="s">
        <v>447</v>
      </c>
      <c r="AH128" s="423"/>
      <c r="AI128" s="404"/>
      <c r="AJ128" s="406"/>
      <c r="AK128" s="404" t="s">
        <v>8</v>
      </c>
      <c r="AL128" s="404"/>
      <c r="AM128" s="404"/>
      <c r="AN128" s="404"/>
      <c r="AO128" s="405"/>
      <c r="AP128" s="585"/>
      <c r="AR128" s="130"/>
      <c r="AS128" s="130"/>
      <c r="AT128" s="130"/>
    </row>
    <row r="129" spans="1:46" s="392" customFormat="1" ht="35.25" customHeight="1">
      <c r="A129" s="419" t="s">
        <v>12</v>
      </c>
      <c r="B129" s="420" t="s">
        <v>13</v>
      </c>
      <c r="C129" s="21" t="s">
        <v>392</v>
      </c>
      <c r="D129" s="22" t="s">
        <v>15</v>
      </c>
      <c r="E129" s="970" t="s">
        <v>1836</v>
      </c>
      <c r="F129" s="641" t="s">
        <v>471</v>
      </c>
      <c r="G129" s="25" t="s">
        <v>17</v>
      </c>
      <c r="H129" s="26" t="s">
        <v>18</v>
      </c>
      <c r="I129" s="25" t="s">
        <v>19</v>
      </c>
      <c r="J129" s="26" t="s">
        <v>20</v>
      </c>
      <c r="K129" s="25" t="s">
        <v>21</v>
      </c>
      <c r="L129" s="24" t="s">
        <v>22</v>
      </c>
      <c r="M129" s="27" t="s">
        <v>23</v>
      </c>
      <c r="N129" s="24" t="s">
        <v>24</v>
      </c>
      <c r="O129" s="27" t="s">
        <v>25</v>
      </c>
      <c r="P129" s="24" t="s">
        <v>1607</v>
      </c>
      <c r="Q129" s="685" t="s">
        <v>1602</v>
      </c>
      <c r="R129" s="951" t="s">
        <v>1641</v>
      </c>
      <c r="S129" s="950" t="s">
        <v>1779</v>
      </c>
      <c r="T129" s="426">
        <v>6</v>
      </c>
      <c r="U129" s="426">
        <v>13</v>
      </c>
      <c r="V129" s="426">
        <v>20</v>
      </c>
      <c r="W129" s="426">
        <v>27</v>
      </c>
      <c r="X129" s="426">
        <v>3</v>
      </c>
      <c r="Y129" s="426">
        <v>10</v>
      </c>
      <c r="Z129" s="426">
        <v>17</v>
      </c>
      <c r="AA129" s="426">
        <v>24</v>
      </c>
      <c r="AB129" s="426">
        <v>1</v>
      </c>
      <c r="AC129" s="426">
        <v>8</v>
      </c>
      <c r="AD129" s="426">
        <v>15</v>
      </c>
      <c r="AE129" s="426">
        <v>22</v>
      </c>
      <c r="AF129" s="426">
        <v>29</v>
      </c>
      <c r="AG129" s="426">
        <v>5</v>
      </c>
      <c r="AH129" s="426">
        <v>12</v>
      </c>
      <c r="AI129" s="426">
        <v>19</v>
      </c>
      <c r="AJ129" s="426">
        <v>26</v>
      </c>
      <c r="AK129" s="426">
        <v>2</v>
      </c>
      <c r="AL129" s="426">
        <v>9</v>
      </c>
      <c r="AM129" s="426">
        <v>16</v>
      </c>
      <c r="AN129" s="426">
        <v>23</v>
      </c>
      <c r="AO129" s="426">
        <v>30</v>
      </c>
      <c r="AP129" s="30" t="s">
        <v>1643</v>
      </c>
      <c r="AQ129" s="31"/>
      <c r="AR129" s="30" t="s">
        <v>1644</v>
      </c>
      <c r="AT129" s="32" t="s">
        <v>1618</v>
      </c>
    </row>
    <row r="130" spans="1:46" s="48" customFormat="1" ht="21" customHeight="1">
      <c r="A130" s="33"/>
      <c r="B130" s="33" t="s">
        <v>29</v>
      </c>
      <c r="C130" s="34" t="s">
        <v>405</v>
      </c>
      <c r="D130" s="49">
        <v>40799</v>
      </c>
      <c r="E130" s="971">
        <v>40806</v>
      </c>
      <c r="F130" s="659" t="s">
        <v>371</v>
      </c>
      <c r="G130" s="37">
        <v>0</v>
      </c>
      <c r="H130" s="499">
        <v>13</v>
      </c>
      <c r="I130" s="588">
        <v>13</v>
      </c>
      <c r="J130" s="499">
        <v>14</v>
      </c>
      <c r="K130" s="588">
        <v>27</v>
      </c>
      <c r="L130" s="499">
        <v>18</v>
      </c>
      <c r="M130" s="588">
        <v>45</v>
      </c>
      <c r="N130" s="499">
        <v>19</v>
      </c>
      <c r="O130" s="588">
        <v>64</v>
      </c>
      <c r="P130" s="717">
        <v>18</v>
      </c>
      <c r="Q130" s="44">
        <v>82</v>
      </c>
      <c r="R130" s="952">
        <v>5</v>
      </c>
      <c r="S130" s="428">
        <v>87</v>
      </c>
      <c r="T130" s="478"/>
      <c r="U130" s="449"/>
      <c r="V130" s="449">
        <v>1</v>
      </c>
      <c r="W130" s="449"/>
      <c r="X130" s="449">
        <v>1</v>
      </c>
      <c r="Y130" s="449">
        <v>1</v>
      </c>
      <c r="Z130" s="449">
        <v>1</v>
      </c>
      <c r="AA130" s="449">
        <v>1</v>
      </c>
      <c r="AB130" s="474">
        <v>1</v>
      </c>
      <c r="AC130" s="474">
        <v>1</v>
      </c>
      <c r="AD130" s="474">
        <v>1</v>
      </c>
      <c r="AE130" s="474">
        <v>1</v>
      </c>
      <c r="AF130" s="474">
        <v>1</v>
      </c>
      <c r="AG130" s="475">
        <v>1</v>
      </c>
      <c r="AH130" s="475">
        <v>1</v>
      </c>
      <c r="AI130" s="475">
        <v>1</v>
      </c>
      <c r="AJ130" s="475">
        <v>1</v>
      </c>
      <c r="AK130" s="475"/>
      <c r="AL130" s="475">
        <v>1</v>
      </c>
      <c r="AM130" s="475">
        <v>1</v>
      </c>
      <c r="AN130" s="475">
        <v>1</v>
      </c>
      <c r="AO130" s="475">
        <v>1</v>
      </c>
      <c r="AP130" s="44">
        <f t="shared" ref="AP130:AP139" si="22">SUM(T130:AA130)</f>
        <v>5</v>
      </c>
      <c r="AR130" s="37">
        <f t="shared" ref="AR130:AR139" si="23">SUM(AB130:AO130)</f>
        <v>13</v>
      </c>
      <c r="AS130" s="46"/>
      <c r="AT130" s="37">
        <f t="shared" ref="AT130:AT139" si="24">SUM(AP130,AR130)</f>
        <v>18</v>
      </c>
    </row>
    <row r="131" spans="1:46" s="48" customFormat="1" ht="21" customHeight="1">
      <c r="A131" s="79"/>
      <c r="B131" s="33" t="s">
        <v>31</v>
      </c>
      <c r="C131" s="34" t="s">
        <v>467</v>
      </c>
      <c r="D131" s="49">
        <v>31837</v>
      </c>
      <c r="E131" s="971">
        <v>35418</v>
      </c>
      <c r="F131" s="659" t="s">
        <v>371</v>
      </c>
      <c r="G131" s="37"/>
      <c r="H131" s="499"/>
      <c r="I131" s="588"/>
      <c r="J131" s="499"/>
      <c r="K131" s="588"/>
      <c r="L131" s="499"/>
      <c r="M131" s="588"/>
      <c r="N131" s="499"/>
      <c r="O131" s="588"/>
      <c r="P131" s="717"/>
      <c r="Q131" s="44">
        <v>0</v>
      </c>
      <c r="R131" s="952">
        <v>0</v>
      </c>
      <c r="S131" s="428">
        <v>0</v>
      </c>
      <c r="T131" s="50"/>
      <c r="U131" s="39"/>
      <c r="V131" s="39"/>
      <c r="W131" s="39"/>
      <c r="X131" s="39"/>
      <c r="Y131" s="39"/>
      <c r="Z131" s="39"/>
      <c r="AA131" s="39"/>
      <c r="AB131" s="41"/>
      <c r="AC131" s="41"/>
      <c r="AD131" s="474"/>
      <c r="AE131" s="474"/>
      <c r="AF131" s="41"/>
      <c r="AG131" s="42"/>
      <c r="AH131" s="42"/>
      <c r="AI131" s="42"/>
      <c r="AJ131" s="42"/>
      <c r="AK131" s="42"/>
      <c r="AL131" s="42"/>
      <c r="AM131" s="42"/>
      <c r="AN131" s="42"/>
      <c r="AO131" s="42"/>
      <c r="AP131" s="44">
        <f t="shared" si="22"/>
        <v>0</v>
      </c>
      <c r="AR131" s="37">
        <f t="shared" si="23"/>
        <v>0</v>
      </c>
      <c r="AS131" s="46"/>
      <c r="AT131" s="37">
        <f t="shared" si="24"/>
        <v>0</v>
      </c>
    </row>
    <row r="132" spans="1:46" s="48" customFormat="1" ht="21" customHeight="1">
      <c r="A132" s="33"/>
      <c r="B132" s="33" t="s">
        <v>33</v>
      </c>
      <c r="C132" s="34" t="s">
        <v>411</v>
      </c>
      <c r="D132" s="49">
        <v>32485</v>
      </c>
      <c r="E132" s="971">
        <v>35408</v>
      </c>
      <c r="F132" s="659" t="s">
        <v>371</v>
      </c>
      <c r="G132" s="37"/>
      <c r="H132" s="499"/>
      <c r="I132" s="588"/>
      <c r="J132" s="499"/>
      <c r="K132" s="588"/>
      <c r="L132" s="499">
        <v>0</v>
      </c>
      <c r="M132" s="588">
        <v>0</v>
      </c>
      <c r="N132" s="499">
        <v>0</v>
      </c>
      <c r="O132" s="588">
        <v>0</v>
      </c>
      <c r="P132" s="717">
        <v>0</v>
      </c>
      <c r="Q132" s="44">
        <v>0</v>
      </c>
      <c r="R132" s="952">
        <v>0</v>
      </c>
      <c r="S132" s="428">
        <v>0</v>
      </c>
      <c r="T132" s="478"/>
      <c r="U132" s="449"/>
      <c r="V132" s="449"/>
      <c r="W132" s="449"/>
      <c r="X132" s="449"/>
      <c r="Y132" s="449"/>
      <c r="Z132" s="449"/>
      <c r="AA132" s="449"/>
      <c r="AB132" s="474"/>
      <c r="AC132" s="474"/>
      <c r="AD132" s="474"/>
      <c r="AE132" s="474"/>
      <c r="AF132" s="474"/>
      <c r="AG132" s="475"/>
      <c r="AH132" s="475"/>
      <c r="AI132" s="475"/>
      <c r="AJ132" s="475"/>
      <c r="AK132" s="475"/>
      <c r="AL132" s="475"/>
      <c r="AM132" s="475"/>
      <c r="AN132" s="475"/>
      <c r="AO132" s="475"/>
      <c r="AP132" s="44">
        <f t="shared" si="22"/>
        <v>0</v>
      </c>
      <c r="AR132" s="37">
        <f t="shared" si="23"/>
        <v>0</v>
      </c>
      <c r="AS132" s="46"/>
      <c r="AT132" s="37">
        <f t="shared" si="24"/>
        <v>0</v>
      </c>
    </row>
    <row r="133" spans="1:46" s="48" customFormat="1" ht="21" customHeight="1">
      <c r="A133" s="33"/>
      <c r="B133" s="33" t="s">
        <v>35</v>
      </c>
      <c r="C133" s="402" t="s">
        <v>1505</v>
      </c>
      <c r="D133" s="49">
        <v>34121</v>
      </c>
      <c r="E133" s="971">
        <v>35823</v>
      </c>
      <c r="F133" s="659" t="s">
        <v>371</v>
      </c>
      <c r="G133" s="37">
        <v>0</v>
      </c>
      <c r="H133" s="499">
        <v>0</v>
      </c>
      <c r="I133" s="588">
        <v>0</v>
      </c>
      <c r="J133" s="499">
        <v>0</v>
      </c>
      <c r="K133" s="588">
        <v>0</v>
      </c>
      <c r="L133" s="499">
        <v>0</v>
      </c>
      <c r="M133" s="588">
        <v>0</v>
      </c>
      <c r="N133" s="499">
        <v>0</v>
      </c>
      <c r="O133" s="588">
        <v>0</v>
      </c>
      <c r="P133" s="717">
        <v>0</v>
      </c>
      <c r="Q133" s="44">
        <v>0</v>
      </c>
      <c r="R133" s="952">
        <v>0</v>
      </c>
      <c r="S133" s="428">
        <v>0</v>
      </c>
      <c r="T133" s="478"/>
      <c r="U133" s="449"/>
      <c r="V133" s="449"/>
      <c r="W133" s="449"/>
      <c r="X133" s="449"/>
      <c r="Y133" s="449"/>
      <c r="Z133" s="449"/>
      <c r="AA133" s="449"/>
      <c r="AB133" s="474"/>
      <c r="AC133" s="474"/>
      <c r="AD133" s="474"/>
      <c r="AE133" s="474"/>
      <c r="AF133" s="474"/>
      <c r="AG133" s="475"/>
      <c r="AH133" s="475"/>
      <c r="AI133" s="475"/>
      <c r="AJ133" s="475"/>
      <c r="AK133" s="475"/>
      <c r="AL133" s="475"/>
      <c r="AM133" s="475"/>
      <c r="AN133" s="475"/>
      <c r="AO133" s="475"/>
      <c r="AP133" s="44">
        <f t="shared" si="22"/>
        <v>0</v>
      </c>
      <c r="AR133" s="37">
        <f t="shared" si="23"/>
        <v>0</v>
      </c>
      <c r="AS133" s="46"/>
      <c r="AT133" s="37">
        <f t="shared" si="24"/>
        <v>0</v>
      </c>
    </row>
    <row r="134" spans="1:46" s="48" customFormat="1" ht="21" customHeight="1">
      <c r="A134" s="79"/>
      <c r="B134" s="33" t="s">
        <v>37</v>
      </c>
      <c r="C134" s="34" t="s">
        <v>412</v>
      </c>
      <c r="D134" s="49">
        <v>38610</v>
      </c>
      <c r="E134" s="971">
        <v>38637</v>
      </c>
      <c r="F134" s="659" t="s">
        <v>371</v>
      </c>
      <c r="G134" s="37"/>
      <c r="H134" s="499"/>
      <c r="I134" s="588"/>
      <c r="J134" s="499"/>
      <c r="K134" s="588"/>
      <c r="L134" s="499"/>
      <c r="M134" s="588"/>
      <c r="N134" s="499">
        <v>0</v>
      </c>
      <c r="O134" s="588">
        <v>0</v>
      </c>
      <c r="P134" s="717">
        <v>0</v>
      </c>
      <c r="Q134" s="44">
        <v>0</v>
      </c>
      <c r="R134" s="952">
        <v>0</v>
      </c>
      <c r="S134" s="428">
        <v>0</v>
      </c>
      <c r="T134" s="50"/>
      <c r="U134" s="39"/>
      <c r="V134" s="39"/>
      <c r="W134" s="39"/>
      <c r="X134" s="39"/>
      <c r="Y134" s="39"/>
      <c r="Z134" s="39"/>
      <c r="AA134" s="39"/>
      <c r="AB134" s="41"/>
      <c r="AC134" s="41"/>
      <c r="AD134" s="474"/>
      <c r="AE134" s="474"/>
      <c r="AF134" s="41"/>
      <c r="AG134" s="42"/>
      <c r="AH134" s="42"/>
      <c r="AI134" s="42"/>
      <c r="AJ134" s="42"/>
      <c r="AK134" s="42"/>
      <c r="AL134" s="42"/>
      <c r="AM134" s="42"/>
      <c r="AN134" s="42"/>
      <c r="AO134" s="42"/>
      <c r="AP134" s="44">
        <f t="shared" si="22"/>
        <v>0</v>
      </c>
      <c r="AR134" s="37">
        <f t="shared" si="23"/>
        <v>0</v>
      </c>
      <c r="AS134" s="46"/>
      <c r="AT134" s="37">
        <f t="shared" si="24"/>
        <v>0</v>
      </c>
    </row>
    <row r="135" spans="1:46" s="48" customFormat="1" ht="21" customHeight="1">
      <c r="A135" s="33"/>
      <c r="B135" s="33" t="s">
        <v>39</v>
      </c>
      <c r="C135" s="34" t="s">
        <v>403</v>
      </c>
      <c r="D135" s="49">
        <v>39464</v>
      </c>
      <c r="E135" s="971">
        <v>39469</v>
      </c>
      <c r="F135" s="659" t="s">
        <v>371</v>
      </c>
      <c r="G135" s="37">
        <v>0</v>
      </c>
      <c r="H135" s="499">
        <v>0</v>
      </c>
      <c r="I135" s="588">
        <v>0</v>
      </c>
      <c r="J135" s="499">
        <v>0</v>
      </c>
      <c r="K135" s="588">
        <v>0</v>
      </c>
      <c r="L135" s="499">
        <v>0</v>
      </c>
      <c r="M135" s="588">
        <v>0</v>
      </c>
      <c r="N135" s="499">
        <v>0</v>
      </c>
      <c r="O135" s="588">
        <v>0</v>
      </c>
      <c r="P135" s="717">
        <v>0</v>
      </c>
      <c r="Q135" s="44">
        <v>0</v>
      </c>
      <c r="R135" s="952">
        <v>0</v>
      </c>
      <c r="S135" s="428">
        <v>0</v>
      </c>
      <c r="T135" s="478"/>
      <c r="U135" s="449"/>
      <c r="V135" s="449"/>
      <c r="W135" s="449"/>
      <c r="X135" s="449"/>
      <c r="Y135" s="449"/>
      <c r="Z135" s="449"/>
      <c r="AA135" s="449"/>
      <c r="AB135" s="474"/>
      <c r="AC135" s="474"/>
      <c r="AD135" s="474"/>
      <c r="AE135" s="474"/>
      <c r="AF135" s="474"/>
      <c r="AG135" s="475"/>
      <c r="AH135" s="475"/>
      <c r="AI135" s="475"/>
      <c r="AJ135" s="475"/>
      <c r="AK135" s="475"/>
      <c r="AL135" s="475"/>
      <c r="AM135" s="475"/>
      <c r="AN135" s="475"/>
      <c r="AO135" s="475"/>
      <c r="AP135" s="44">
        <f t="shared" si="22"/>
        <v>0</v>
      </c>
      <c r="AR135" s="37">
        <f t="shared" si="23"/>
        <v>0</v>
      </c>
      <c r="AS135" s="46"/>
      <c r="AT135" s="37">
        <f t="shared" si="24"/>
        <v>0</v>
      </c>
    </row>
    <row r="136" spans="1:46" s="48" customFormat="1" ht="21" customHeight="1">
      <c r="A136" s="33"/>
      <c r="B136" s="33" t="s">
        <v>41</v>
      </c>
      <c r="C136" s="34" t="s">
        <v>408</v>
      </c>
      <c r="D136" s="49">
        <v>39940</v>
      </c>
      <c r="E136" s="971">
        <v>40101</v>
      </c>
      <c r="F136" s="659" t="s">
        <v>371</v>
      </c>
      <c r="G136" s="497">
        <v>0</v>
      </c>
      <c r="H136" s="499">
        <v>0</v>
      </c>
      <c r="I136" s="588">
        <v>0</v>
      </c>
      <c r="J136" s="499">
        <v>0</v>
      </c>
      <c r="K136" s="588">
        <v>0</v>
      </c>
      <c r="L136" s="499">
        <v>0</v>
      </c>
      <c r="M136" s="588">
        <v>0</v>
      </c>
      <c r="N136" s="499">
        <v>0</v>
      </c>
      <c r="O136" s="588">
        <v>0</v>
      </c>
      <c r="P136" s="717">
        <v>0</v>
      </c>
      <c r="Q136" s="44">
        <v>0</v>
      </c>
      <c r="R136" s="952">
        <v>0</v>
      </c>
      <c r="S136" s="428">
        <v>0</v>
      </c>
      <c r="T136" s="478"/>
      <c r="U136" s="449"/>
      <c r="V136" s="449"/>
      <c r="W136" s="449"/>
      <c r="X136" s="449"/>
      <c r="Y136" s="449"/>
      <c r="Z136" s="449"/>
      <c r="AA136" s="449"/>
      <c r="AB136" s="474"/>
      <c r="AC136" s="474"/>
      <c r="AD136" s="474"/>
      <c r="AE136" s="474"/>
      <c r="AF136" s="474"/>
      <c r="AG136" s="475"/>
      <c r="AH136" s="475"/>
      <c r="AI136" s="475"/>
      <c r="AJ136" s="475"/>
      <c r="AK136" s="475"/>
      <c r="AL136" s="475"/>
      <c r="AM136" s="475"/>
      <c r="AN136" s="475"/>
      <c r="AO136" s="475"/>
      <c r="AP136" s="44">
        <f t="shared" si="22"/>
        <v>0</v>
      </c>
      <c r="AR136" s="37">
        <f t="shared" si="23"/>
        <v>0</v>
      </c>
      <c r="AS136" s="46"/>
      <c r="AT136" s="37">
        <f t="shared" si="24"/>
        <v>0</v>
      </c>
    </row>
    <row r="137" spans="1:46" s="48" customFormat="1" ht="21" customHeight="1">
      <c r="A137" s="79"/>
      <c r="B137" s="33" t="s">
        <v>43</v>
      </c>
      <c r="C137" s="34" t="s">
        <v>410</v>
      </c>
      <c r="D137" s="49">
        <v>40961</v>
      </c>
      <c r="E137" s="971">
        <v>40966</v>
      </c>
      <c r="F137" s="659" t="s">
        <v>371</v>
      </c>
      <c r="G137" s="497"/>
      <c r="H137" s="499"/>
      <c r="I137" s="588"/>
      <c r="J137" s="499"/>
      <c r="K137" s="588">
        <v>0</v>
      </c>
      <c r="L137" s="499">
        <v>0</v>
      </c>
      <c r="M137" s="588">
        <v>0</v>
      </c>
      <c r="N137" s="499">
        <v>0</v>
      </c>
      <c r="O137" s="588">
        <v>0</v>
      </c>
      <c r="P137" s="717">
        <v>0</v>
      </c>
      <c r="Q137" s="44">
        <v>0</v>
      </c>
      <c r="R137" s="952">
        <v>0</v>
      </c>
      <c r="S137" s="428">
        <v>0</v>
      </c>
      <c r="T137" s="50"/>
      <c r="U137" s="39"/>
      <c r="V137" s="39"/>
      <c r="W137" s="39"/>
      <c r="X137" s="39"/>
      <c r="Y137" s="39"/>
      <c r="Z137" s="39"/>
      <c r="AA137" s="39"/>
      <c r="AB137" s="41"/>
      <c r="AC137" s="41"/>
      <c r="AD137" s="41"/>
      <c r="AE137" s="41"/>
      <c r="AF137" s="41"/>
      <c r="AG137" s="42"/>
      <c r="AH137" s="42"/>
      <c r="AI137" s="42"/>
      <c r="AJ137" s="42"/>
      <c r="AK137" s="42"/>
      <c r="AL137" s="42"/>
      <c r="AM137" s="42"/>
      <c r="AN137" s="42"/>
      <c r="AO137" s="42"/>
      <c r="AP137" s="44">
        <f t="shared" si="22"/>
        <v>0</v>
      </c>
      <c r="AR137" s="37">
        <f t="shared" si="23"/>
        <v>0</v>
      </c>
      <c r="AS137" s="46"/>
      <c r="AT137" s="37">
        <f t="shared" si="24"/>
        <v>0</v>
      </c>
    </row>
    <row r="138" spans="1:46" s="48" customFormat="1" ht="21" customHeight="1">
      <c r="A138" s="33"/>
      <c r="B138" s="33" t="s">
        <v>45</v>
      </c>
      <c r="C138" s="402" t="s">
        <v>1768</v>
      </c>
      <c r="D138" s="49">
        <v>41010</v>
      </c>
      <c r="E138" s="972">
        <v>41015</v>
      </c>
      <c r="F138" s="659" t="s">
        <v>371</v>
      </c>
      <c r="G138" s="497"/>
      <c r="H138" s="499"/>
      <c r="I138" s="588"/>
      <c r="J138" s="499"/>
      <c r="K138" s="588"/>
      <c r="L138" s="499"/>
      <c r="M138" s="588"/>
      <c r="N138" s="499"/>
      <c r="O138" s="588"/>
      <c r="P138" s="717"/>
      <c r="Q138" s="44">
        <v>0</v>
      </c>
      <c r="R138" s="952">
        <v>0</v>
      </c>
      <c r="S138" s="428">
        <v>0</v>
      </c>
      <c r="T138" s="50"/>
      <c r="U138" s="39"/>
      <c r="V138" s="39"/>
      <c r="W138" s="39"/>
      <c r="X138" s="39"/>
      <c r="Y138" s="39"/>
      <c r="Z138" s="39"/>
      <c r="AA138" s="39"/>
      <c r="AB138" s="41"/>
      <c r="AC138" s="41"/>
      <c r="AD138" s="474"/>
      <c r="AE138" s="474"/>
      <c r="AF138" s="41"/>
      <c r="AG138" s="42"/>
      <c r="AH138" s="42"/>
      <c r="AI138" s="42"/>
      <c r="AJ138" s="42"/>
      <c r="AK138" s="42"/>
      <c r="AL138" s="42"/>
      <c r="AM138" s="42"/>
      <c r="AN138" s="42"/>
      <c r="AO138" s="42"/>
      <c r="AP138" s="44">
        <f t="shared" si="22"/>
        <v>0</v>
      </c>
      <c r="AR138" s="37">
        <f t="shared" si="23"/>
        <v>0</v>
      </c>
      <c r="AS138" s="46"/>
      <c r="AT138" s="37">
        <f t="shared" si="24"/>
        <v>0</v>
      </c>
    </row>
    <row r="139" spans="1:46" s="48" customFormat="1" ht="21" customHeight="1">
      <c r="A139" s="33"/>
      <c r="B139" s="33" t="s">
        <v>47</v>
      </c>
      <c r="C139" s="128" t="s">
        <v>1527</v>
      </c>
      <c r="D139" s="49">
        <v>42790</v>
      </c>
      <c r="E139" s="972">
        <v>42542</v>
      </c>
      <c r="F139" s="659" t="s">
        <v>371</v>
      </c>
      <c r="G139" s="497"/>
      <c r="H139" s="499"/>
      <c r="I139" s="588"/>
      <c r="J139" s="499"/>
      <c r="K139" s="588"/>
      <c r="L139" s="499"/>
      <c r="M139" s="588"/>
      <c r="N139" s="499"/>
      <c r="O139" s="588"/>
      <c r="P139" s="717"/>
      <c r="Q139" s="44">
        <v>0</v>
      </c>
      <c r="R139" s="952">
        <v>0</v>
      </c>
      <c r="S139" s="428">
        <v>0</v>
      </c>
      <c r="T139" s="50"/>
      <c r="U139" s="39"/>
      <c r="V139" s="39"/>
      <c r="W139" s="39"/>
      <c r="X139" s="39"/>
      <c r="Y139" s="39"/>
      <c r="Z139" s="39"/>
      <c r="AA139" s="39"/>
      <c r="AB139" s="41"/>
      <c r="AC139" s="41"/>
      <c r="AD139" s="474"/>
      <c r="AE139" s="474"/>
      <c r="AF139" s="41"/>
      <c r="AG139" s="42"/>
      <c r="AH139" s="42"/>
      <c r="AI139" s="42"/>
      <c r="AJ139" s="42"/>
      <c r="AK139" s="42"/>
      <c r="AL139" s="42"/>
      <c r="AM139" s="42"/>
      <c r="AN139" s="42"/>
      <c r="AO139" s="42"/>
      <c r="AP139" s="44">
        <f t="shared" si="22"/>
        <v>0</v>
      </c>
      <c r="AR139" s="37">
        <f t="shared" si="23"/>
        <v>0</v>
      </c>
      <c r="AS139" s="46"/>
      <c r="AT139" s="37">
        <f t="shared" si="24"/>
        <v>0</v>
      </c>
    </row>
    <row r="140" spans="1:46" s="48" customFormat="1" ht="21">
      <c r="D140" s="503"/>
      <c r="E140" s="503"/>
      <c r="F140" s="503"/>
      <c r="AD140" s="83"/>
      <c r="AE140" s="83"/>
      <c r="AO140" s="132"/>
      <c r="AP140" s="18"/>
      <c r="AR140" s="46"/>
      <c r="AS140" s="46"/>
      <c r="AT140" s="46"/>
    </row>
    <row r="141" spans="1:46" s="48" customFormat="1">
      <c r="D141" s="503"/>
      <c r="E141" s="503"/>
      <c r="F141" s="503"/>
      <c r="AO141" s="132"/>
      <c r="AP141" s="18"/>
      <c r="AR141" s="46"/>
      <c r="AS141" s="46"/>
      <c r="AT141" s="46"/>
    </row>
    <row r="142" spans="1:46" s="48" customFormat="1">
      <c r="D142" s="503"/>
      <c r="E142" s="503"/>
      <c r="F142" s="503"/>
      <c r="AO142" s="132"/>
      <c r="AP142" s="18"/>
      <c r="AR142" s="46"/>
      <c r="AS142" s="46"/>
      <c r="AT142" s="46"/>
    </row>
    <row r="143" spans="1:46" s="48" customFormat="1">
      <c r="D143" s="503"/>
      <c r="E143" s="503"/>
      <c r="F143" s="503"/>
      <c r="AO143" s="132"/>
      <c r="AP143" s="18"/>
      <c r="AR143" s="46"/>
      <c r="AS143" s="46"/>
      <c r="AT143" s="46"/>
    </row>
    <row r="144" spans="1:46" s="48" customFormat="1">
      <c r="D144" s="503"/>
      <c r="E144" s="503"/>
      <c r="F144" s="503"/>
      <c r="AO144" s="132"/>
      <c r="AP144" s="18"/>
      <c r="AR144" s="46"/>
      <c r="AS144" s="46"/>
      <c r="AT144" s="46"/>
    </row>
    <row r="145" spans="1:46" s="48" customFormat="1">
      <c r="D145" s="503"/>
      <c r="E145" s="503"/>
      <c r="F145" s="503"/>
      <c r="AO145" s="132"/>
      <c r="AP145" s="18"/>
      <c r="AR145" s="46"/>
      <c r="AS145" s="46"/>
      <c r="AT145" s="46"/>
    </row>
    <row r="146" spans="1:46" s="48" customFormat="1">
      <c r="D146" s="503"/>
      <c r="E146" s="503"/>
      <c r="F146" s="503"/>
      <c r="AO146" s="132"/>
      <c r="AP146" s="18"/>
      <c r="AR146" s="46"/>
      <c r="AS146" s="46"/>
      <c r="AT146" s="46"/>
    </row>
    <row r="147" spans="1:46" s="48" customFormat="1" ht="21">
      <c r="D147" s="503"/>
      <c r="E147" s="503"/>
      <c r="F147" s="503"/>
      <c r="AD147" s="590"/>
      <c r="AE147" s="590"/>
      <c r="AO147" s="132"/>
      <c r="AP147" s="18"/>
      <c r="AR147" s="46"/>
      <c r="AS147" s="46"/>
      <c r="AT147" s="46"/>
    </row>
    <row r="148" spans="1:46" ht="28.5" customHeight="1">
      <c r="A148" s="87" t="s">
        <v>414</v>
      </c>
      <c r="B148" s="2"/>
      <c r="C148" s="2"/>
      <c r="D148" s="3"/>
      <c r="E148" s="134"/>
      <c r="F148" s="134"/>
      <c r="G148" s="85"/>
      <c r="H148" s="85"/>
      <c r="I148" s="85"/>
      <c r="J148" s="85"/>
      <c r="K148" s="85"/>
      <c r="L148" s="85"/>
      <c r="M148" s="85"/>
      <c r="N148" s="85"/>
      <c r="O148" s="85"/>
      <c r="P148" s="85"/>
      <c r="Q148" s="85"/>
      <c r="R148" s="85"/>
      <c r="S148" s="85"/>
      <c r="AD148" s="48"/>
      <c r="AE148" s="48"/>
      <c r="AO148" s="85"/>
      <c r="AP148" s="85"/>
    </row>
    <row r="149" spans="1:46" ht="15.9" customHeight="1">
      <c r="A149" s="2"/>
      <c r="B149" s="2"/>
      <c r="C149" s="2"/>
      <c r="D149" s="3"/>
      <c r="E149" s="134"/>
      <c r="F149" s="134"/>
      <c r="G149" s="85"/>
      <c r="H149" s="85"/>
      <c r="I149" s="85"/>
      <c r="J149" s="85"/>
      <c r="K149" s="85"/>
      <c r="L149" s="85"/>
      <c r="M149" s="85"/>
      <c r="N149" s="85"/>
      <c r="O149" s="85"/>
      <c r="P149" s="85"/>
      <c r="Q149" s="85"/>
      <c r="R149" s="85"/>
      <c r="S149" s="85"/>
      <c r="AO149" s="85"/>
      <c r="AP149" s="85"/>
    </row>
    <row r="150" spans="1:46" ht="28.5" customHeight="1">
      <c r="A150" s="89"/>
      <c r="B150" s="90" t="s">
        <v>415</v>
      </c>
      <c r="C150" s="90"/>
      <c r="D150" s="91"/>
      <c r="E150" s="134"/>
      <c r="F150" s="134"/>
      <c r="G150" s="85"/>
      <c r="H150" s="85"/>
      <c r="I150" s="85"/>
      <c r="J150" s="85"/>
      <c r="K150" s="85"/>
      <c r="L150" s="85"/>
      <c r="M150" s="85"/>
      <c r="N150" s="85"/>
      <c r="O150" s="85"/>
      <c r="P150" s="85"/>
      <c r="Q150" s="85"/>
      <c r="R150" s="85"/>
      <c r="S150" s="85"/>
      <c r="AO150" s="85"/>
      <c r="AP150" s="85"/>
    </row>
    <row r="151" spans="1:46" ht="15.75" customHeight="1">
      <c r="A151" s="2"/>
      <c r="B151" s="2"/>
      <c r="C151" s="2"/>
      <c r="D151" s="3"/>
      <c r="E151" s="134"/>
      <c r="F151" s="134"/>
      <c r="G151" s="85"/>
      <c r="H151" s="85"/>
      <c r="I151" s="85"/>
      <c r="J151" s="85"/>
      <c r="K151" s="85"/>
      <c r="L151" s="85"/>
      <c r="M151" s="85"/>
      <c r="N151" s="85"/>
      <c r="O151" s="85"/>
      <c r="P151" s="85"/>
      <c r="Q151" s="85"/>
      <c r="R151" s="85"/>
      <c r="S151" s="85"/>
      <c r="AO151" s="85"/>
      <c r="AP151" s="85"/>
    </row>
    <row r="152" spans="1:46" ht="28.5" customHeight="1">
      <c r="A152" s="92"/>
      <c r="B152" s="90" t="s">
        <v>416</v>
      </c>
      <c r="C152" s="90"/>
      <c r="D152" s="91"/>
      <c r="E152" s="134"/>
      <c r="F152" s="134"/>
      <c r="G152" s="85"/>
      <c r="H152" s="85"/>
      <c r="I152" s="85"/>
      <c r="J152" s="85"/>
      <c r="K152" s="85"/>
      <c r="L152" s="85"/>
      <c r="M152" s="85"/>
      <c r="N152" s="85"/>
      <c r="O152" s="85"/>
      <c r="P152" s="85"/>
      <c r="Q152" s="85"/>
      <c r="R152" s="85"/>
      <c r="S152" s="85"/>
      <c r="AO152" s="85"/>
      <c r="AP152" s="85"/>
    </row>
    <row r="153" spans="1:46" ht="15.9" customHeight="1">
      <c r="A153" s="2"/>
      <c r="B153" s="90" t="s">
        <v>417</v>
      </c>
      <c r="C153" s="90"/>
      <c r="D153" s="91"/>
      <c r="E153" s="134"/>
      <c r="F153" s="134"/>
      <c r="G153" s="85"/>
      <c r="H153" s="85"/>
      <c r="I153" s="85"/>
      <c r="J153" s="85"/>
      <c r="K153" s="85"/>
      <c r="L153" s="85"/>
      <c r="M153" s="85"/>
      <c r="N153" s="85"/>
      <c r="O153" s="85"/>
      <c r="P153" s="85"/>
      <c r="Q153" s="85"/>
      <c r="R153" s="85"/>
      <c r="S153" s="85"/>
      <c r="AO153" s="85"/>
      <c r="AP153" s="85"/>
    </row>
    <row r="154" spans="1:46" ht="15.9" customHeight="1">
      <c r="B154" s="85"/>
      <c r="C154" s="2"/>
      <c r="D154" s="3"/>
      <c r="E154" s="3"/>
      <c r="F154" s="3"/>
      <c r="G154" s="2"/>
      <c r="H154" s="2"/>
      <c r="I154" s="2"/>
      <c r="J154" s="391"/>
      <c r="K154" s="85"/>
      <c r="L154" s="85"/>
      <c r="M154" s="85"/>
      <c r="N154" s="85"/>
      <c r="O154" s="85"/>
      <c r="P154" s="85"/>
      <c r="Q154" s="85"/>
      <c r="R154" s="85"/>
      <c r="S154" s="85"/>
      <c r="AO154" s="85"/>
      <c r="AP154" s="85"/>
    </row>
    <row r="155" spans="1:46" ht="28.5" customHeight="1">
      <c r="A155" s="394"/>
      <c r="B155" s="90" t="s">
        <v>418</v>
      </c>
      <c r="C155" s="2"/>
      <c r="D155" s="3"/>
      <c r="E155" s="3"/>
      <c r="F155" s="3"/>
      <c r="G155" s="2"/>
      <c r="H155" s="2"/>
      <c r="I155" s="2"/>
      <c r="J155" s="391"/>
      <c r="K155" s="85"/>
      <c r="L155" s="85"/>
      <c r="M155" s="85"/>
      <c r="N155" s="85"/>
      <c r="O155" s="85"/>
      <c r="P155" s="85"/>
      <c r="Q155" s="85"/>
      <c r="R155" s="85"/>
      <c r="S155" s="85"/>
      <c r="AO155" s="85"/>
      <c r="AP155" s="85"/>
    </row>
    <row r="156" spans="1:46" ht="15.75" customHeight="1">
      <c r="B156" s="85"/>
      <c r="C156" s="2"/>
      <c r="D156" s="3"/>
      <c r="E156" s="3"/>
      <c r="F156" s="3"/>
      <c r="G156" s="2"/>
      <c r="H156" s="2"/>
      <c r="I156" s="2"/>
      <c r="J156" s="391"/>
      <c r="K156" s="85"/>
      <c r="L156" s="85"/>
      <c r="M156" s="85"/>
      <c r="N156" s="85"/>
      <c r="O156" s="85"/>
      <c r="P156" s="85"/>
      <c r="Q156" s="85"/>
      <c r="R156" s="85"/>
      <c r="S156" s="85"/>
      <c r="AO156" s="85"/>
      <c r="AP156" s="85"/>
    </row>
    <row r="157" spans="1:46" s="93" customFormat="1" ht="29.25" customHeight="1">
      <c r="A157" s="95"/>
      <c r="B157" s="96" t="s">
        <v>419</v>
      </c>
      <c r="D157" s="97"/>
      <c r="E157" s="97"/>
      <c r="F157" s="97"/>
      <c r="AD157" s="85"/>
      <c r="AE157" s="85"/>
      <c r="AR157" s="80"/>
      <c r="AS157" s="80"/>
      <c r="AT157" s="80"/>
    </row>
    <row r="158" spans="1:46" ht="16.2" customHeight="1">
      <c r="AD158" s="93"/>
      <c r="AE158" s="93"/>
    </row>
    <row r="159" spans="1:46" ht="16.2" customHeight="1">
      <c r="AD159" s="93"/>
      <c r="AE159" s="93"/>
    </row>
    <row r="160" spans="1:46" ht="44.25" customHeight="1">
      <c r="B160" s="2"/>
      <c r="C160" s="99" t="s">
        <v>1681</v>
      </c>
      <c r="D160" s="3"/>
      <c r="F160" s="666"/>
      <c r="G160" s="85"/>
      <c r="H160" s="85"/>
      <c r="I160" s="85"/>
      <c r="J160" s="85"/>
      <c r="K160" s="85"/>
      <c r="L160" s="85"/>
      <c r="M160" s="85"/>
      <c r="N160" s="85"/>
      <c r="O160" s="85"/>
      <c r="P160" s="85"/>
      <c r="Q160" s="85"/>
      <c r="R160" s="85"/>
      <c r="S160" s="85"/>
      <c r="AO160" s="85"/>
      <c r="AP160" s="85"/>
      <c r="AR160" s="85"/>
      <c r="AS160" s="85"/>
      <c r="AT160" s="85"/>
    </row>
    <row r="161" spans="1:46" ht="15.9" customHeight="1">
      <c r="B161" s="2"/>
      <c r="C161" s="2"/>
      <c r="D161" s="3"/>
      <c r="F161" s="666"/>
      <c r="G161" s="85"/>
      <c r="H161" s="85"/>
      <c r="I161" s="85"/>
      <c r="J161" s="85"/>
      <c r="K161" s="85"/>
      <c r="L161" s="85"/>
      <c r="M161" s="85"/>
      <c r="N161" s="85"/>
      <c r="O161" s="85"/>
      <c r="P161" s="85"/>
      <c r="Q161" s="85"/>
      <c r="R161" s="85"/>
      <c r="S161" s="85"/>
      <c r="AO161" s="85"/>
      <c r="AP161" s="85"/>
      <c r="AR161" s="85"/>
      <c r="AS161" s="85"/>
      <c r="AT161" s="85"/>
    </row>
    <row r="162" spans="1:46" s="392" customFormat="1" ht="34.5" customHeight="1">
      <c r="A162" s="19" t="s">
        <v>12</v>
      </c>
      <c r="B162" s="20" t="s">
        <v>13</v>
      </c>
      <c r="C162" s="21" t="s">
        <v>14</v>
      </c>
      <c r="D162" s="22" t="s">
        <v>15</v>
      </c>
      <c r="E162" s="23" t="s">
        <v>16</v>
      </c>
      <c r="F162" s="635" t="s">
        <v>471</v>
      </c>
      <c r="G162" s="19" t="s">
        <v>17</v>
      </c>
      <c r="H162" s="24" t="s">
        <v>18</v>
      </c>
      <c r="I162" s="19" t="s">
        <v>19</v>
      </c>
      <c r="J162" s="24" t="s">
        <v>20</v>
      </c>
      <c r="K162" s="25" t="s">
        <v>21</v>
      </c>
      <c r="L162" s="26" t="s">
        <v>22</v>
      </c>
      <c r="M162" s="27" t="s">
        <v>23</v>
      </c>
      <c r="N162" s="24" t="s">
        <v>24</v>
      </c>
      <c r="O162" s="27" t="s">
        <v>25</v>
      </c>
      <c r="P162" s="24" t="s">
        <v>1607</v>
      </c>
      <c r="Q162" s="27" t="s">
        <v>1602</v>
      </c>
      <c r="R162" s="27"/>
      <c r="S162" s="27"/>
      <c r="T162" s="29">
        <v>2</v>
      </c>
      <c r="U162" s="29">
        <v>9</v>
      </c>
      <c r="V162" s="29">
        <v>16</v>
      </c>
      <c r="W162" s="29">
        <v>23</v>
      </c>
      <c r="X162" s="29">
        <v>30</v>
      </c>
      <c r="Y162" s="29">
        <v>6</v>
      </c>
      <c r="Z162" s="29">
        <v>13</v>
      </c>
      <c r="AA162" s="29">
        <v>20</v>
      </c>
      <c r="AB162" s="29">
        <v>27</v>
      </c>
      <c r="AC162" s="29">
        <v>6</v>
      </c>
      <c r="AD162" s="29">
        <v>13</v>
      </c>
      <c r="AE162" s="29">
        <v>20</v>
      </c>
      <c r="AF162" s="29">
        <v>27</v>
      </c>
      <c r="AG162" s="29">
        <v>3</v>
      </c>
      <c r="AH162" s="29">
        <v>10</v>
      </c>
      <c r="AI162" s="29">
        <v>17</v>
      </c>
      <c r="AJ162" s="29">
        <v>24</v>
      </c>
      <c r="AK162" s="29">
        <v>1</v>
      </c>
      <c r="AL162" s="29">
        <v>8</v>
      </c>
      <c r="AM162" s="29">
        <v>15</v>
      </c>
      <c r="AN162" s="29">
        <v>22</v>
      </c>
      <c r="AO162" s="29">
        <v>29</v>
      </c>
      <c r="AP162" s="29">
        <v>5</v>
      </c>
      <c r="AQ162" s="29">
        <v>12</v>
      </c>
      <c r="AR162" s="29">
        <v>19</v>
      </c>
      <c r="AS162" s="29">
        <v>26</v>
      </c>
      <c r="AT162" s="29">
        <v>3</v>
      </c>
    </row>
    <row r="163" spans="1:46" s="46" customFormat="1" ht="21" customHeight="1">
      <c r="A163" s="33"/>
      <c r="B163" s="33"/>
      <c r="C163" s="34"/>
      <c r="D163" s="49"/>
      <c r="E163" s="100"/>
      <c r="F163" s="674"/>
      <c r="G163" s="37"/>
      <c r="H163" s="38"/>
      <c r="I163" s="37"/>
      <c r="J163" s="38"/>
      <c r="K163" s="37"/>
      <c r="L163" s="38"/>
      <c r="M163" s="37"/>
      <c r="N163" s="38"/>
      <c r="O163" s="37"/>
      <c r="P163" s="37"/>
      <c r="Q163" s="37"/>
      <c r="R163" s="37"/>
      <c r="S163" s="37"/>
      <c r="T163" s="39"/>
      <c r="U163" s="39"/>
      <c r="V163" s="39"/>
      <c r="W163" s="39"/>
      <c r="X163" s="39"/>
      <c r="Y163" s="39"/>
      <c r="Z163" s="39"/>
      <c r="AA163" s="39"/>
      <c r="AB163" s="39"/>
      <c r="AC163" s="39"/>
      <c r="AD163" s="39"/>
      <c r="AE163" s="39"/>
      <c r="AF163" s="39"/>
      <c r="AG163" s="39"/>
      <c r="AH163" s="39"/>
      <c r="AI163" s="39"/>
      <c r="AJ163" s="40"/>
      <c r="AK163" s="39"/>
      <c r="AL163" s="39"/>
      <c r="AM163" s="39"/>
      <c r="AN163" s="39"/>
      <c r="AO163" s="39"/>
      <c r="AP163" s="39"/>
      <c r="AQ163" s="39"/>
      <c r="AR163" s="39"/>
      <c r="AS163" s="39"/>
      <c r="AT163" s="39"/>
    </row>
    <row r="164" spans="1:46" ht="15.9" customHeight="1">
      <c r="B164" s="2"/>
      <c r="C164" s="2"/>
      <c r="D164" s="3"/>
      <c r="F164" s="666"/>
      <c r="G164" s="85"/>
      <c r="H164" s="85"/>
      <c r="I164" s="85"/>
      <c r="J164" s="85"/>
      <c r="K164" s="85"/>
      <c r="L164" s="85"/>
      <c r="M164" s="85"/>
      <c r="N164" s="85"/>
      <c r="O164" s="85"/>
      <c r="P164" s="85"/>
      <c r="Q164" s="85"/>
      <c r="R164" s="85"/>
      <c r="S164" s="85"/>
      <c r="AO164" s="85"/>
      <c r="AP164" s="85"/>
      <c r="AR164" s="85"/>
      <c r="AS164" s="85"/>
      <c r="AT164" s="85"/>
    </row>
    <row r="165" spans="1:46" s="392" customFormat="1" ht="34.5" customHeight="1">
      <c r="A165" s="19" t="s">
        <v>12</v>
      </c>
      <c r="B165" s="20" t="s">
        <v>13</v>
      </c>
      <c r="C165" s="21" t="s">
        <v>59</v>
      </c>
      <c r="D165" s="22" t="s">
        <v>15</v>
      </c>
      <c r="E165" s="23" t="s">
        <v>16</v>
      </c>
      <c r="F165" s="635" t="s">
        <v>471</v>
      </c>
      <c r="G165" s="19" t="s">
        <v>17</v>
      </c>
      <c r="H165" s="24" t="s">
        <v>18</v>
      </c>
      <c r="I165" s="19" t="s">
        <v>19</v>
      </c>
      <c r="J165" s="24" t="s">
        <v>20</v>
      </c>
      <c r="K165" s="25" t="s">
        <v>21</v>
      </c>
      <c r="L165" s="26" t="s">
        <v>22</v>
      </c>
      <c r="M165" s="27" t="s">
        <v>23</v>
      </c>
      <c r="N165" s="24" t="s">
        <v>24</v>
      </c>
      <c r="O165" s="27" t="s">
        <v>25</v>
      </c>
      <c r="P165" s="24" t="s">
        <v>1607</v>
      </c>
      <c r="Q165" s="27" t="s">
        <v>1602</v>
      </c>
      <c r="R165" s="27"/>
      <c r="S165" s="27"/>
      <c r="T165" s="29">
        <v>2</v>
      </c>
      <c r="U165" s="29">
        <v>9</v>
      </c>
      <c r="V165" s="29">
        <v>16</v>
      </c>
      <c r="W165" s="29">
        <v>23</v>
      </c>
      <c r="X165" s="29">
        <v>30</v>
      </c>
      <c r="Y165" s="29">
        <v>6</v>
      </c>
      <c r="Z165" s="29">
        <v>13</v>
      </c>
      <c r="AA165" s="29">
        <v>20</v>
      </c>
      <c r="AB165" s="29">
        <v>27</v>
      </c>
      <c r="AC165" s="29">
        <v>6</v>
      </c>
      <c r="AD165" s="29">
        <v>13</v>
      </c>
      <c r="AE165" s="29">
        <v>20</v>
      </c>
      <c r="AF165" s="29">
        <v>27</v>
      </c>
      <c r="AG165" s="29">
        <v>3</v>
      </c>
      <c r="AH165" s="29">
        <v>10</v>
      </c>
      <c r="AI165" s="29">
        <v>17</v>
      </c>
      <c r="AJ165" s="29">
        <v>24</v>
      </c>
      <c r="AK165" s="29">
        <v>1</v>
      </c>
      <c r="AL165" s="29">
        <v>8</v>
      </c>
      <c r="AM165" s="29">
        <v>15</v>
      </c>
      <c r="AN165" s="29">
        <v>22</v>
      </c>
      <c r="AO165" s="29">
        <v>29</v>
      </c>
      <c r="AP165" s="29">
        <v>5</v>
      </c>
      <c r="AQ165" s="29">
        <v>12</v>
      </c>
      <c r="AR165" s="29">
        <v>19</v>
      </c>
      <c r="AS165" s="29">
        <v>26</v>
      </c>
      <c r="AT165" s="29">
        <v>3</v>
      </c>
    </row>
    <row r="166" spans="1:46" s="48" customFormat="1" ht="21.6" customHeight="1">
      <c r="A166" s="79"/>
      <c r="B166" s="430" t="s">
        <v>137</v>
      </c>
      <c r="C166" s="34" t="s">
        <v>200</v>
      </c>
      <c r="D166" s="54">
        <v>42503</v>
      </c>
      <c r="E166" s="53">
        <v>14882</v>
      </c>
      <c r="F166" s="659" t="s">
        <v>367</v>
      </c>
      <c r="G166" s="37"/>
      <c r="H166" s="38"/>
      <c r="I166" s="37"/>
      <c r="J166" s="38"/>
      <c r="K166" s="37">
        <v>0</v>
      </c>
      <c r="L166" s="38">
        <v>0</v>
      </c>
      <c r="M166" s="428">
        <v>0</v>
      </c>
      <c r="N166" s="38">
        <v>2</v>
      </c>
      <c r="O166" s="428">
        <v>2</v>
      </c>
      <c r="P166" s="38">
        <v>0</v>
      </c>
      <c r="Q166" s="428">
        <v>2</v>
      </c>
      <c r="R166" s="428">
        <v>0</v>
      </c>
      <c r="S166" s="428"/>
      <c r="T166" s="39"/>
      <c r="U166" s="39"/>
      <c r="V166" s="39"/>
      <c r="W166" s="39"/>
      <c r="X166" s="39"/>
      <c r="Y166" s="39"/>
      <c r="Z166" s="39"/>
      <c r="AA166" s="39"/>
      <c r="AB166" s="41"/>
      <c r="AC166" s="41"/>
      <c r="AD166" s="41"/>
      <c r="AE166" s="41"/>
      <c r="AF166" s="41"/>
      <c r="AG166" s="41"/>
      <c r="AH166" s="41"/>
      <c r="AI166" s="41"/>
      <c r="AJ166" s="41"/>
      <c r="AK166" s="41"/>
      <c r="AL166" s="41"/>
      <c r="AM166" s="41"/>
      <c r="AN166" s="41"/>
      <c r="AO166" s="41"/>
      <c r="AP166" s="44">
        <f t="shared" ref="AP166:AP168" si="25">SUM(T166:AA166)</f>
        <v>0</v>
      </c>
      <c r="AR166" s="37">
        <f t="shared" ref="AR166:AR178" si="26">SUM(AB166:AO166)</f>
        <v>0</v>
      </c>
      <c r="AS166" s="46"/>
      <c r="AT166" s="37">
        <f t="shared" ref="AT166:AT168" si="27">SUM(AP166,AR166)</f>
        <v>0</v>
      </c>
    </row>
    <row r="167" spans="1:46" s="634" customFormat="1" ht="21.6" customHeight="1">
      <c r="A167" s="33"/>
      <c r="B167" s="430" t="s">
        <v>213</v>
      </c>
      <c r="C167" s="34" t="s">
        <v>185</v>
      </c>
      <c r="D167" s="35">
        <v>40556</v>
      </c>
      <c r="E167" s="53">
        <v>37222</v>
      </c>
      <c r="F167" s="659" t="s">
        <v>367</v>
      </c>
      <c r="G167" s="428">
        <v>0</v>
      </c>
      <c r="H167" s="38">
        <v>0</v>
      </c>
      <c r="I167" s="428">
        <v>0</v>
      </c>
      <c r="J167" s="38">
        <v>0</v>
      </c>
      <c r="K167" s="428">
        <v>0</v>
      </c>
      <c r="L167" s="38">
        <v>0</v>
      </c>
      <c r="M167" s="428">
        <v>0</v>
      </c>
      <c r="N167" s="38">
        <v>0</v>
      </c>
      <c r="O167" s="428">
        <v>0</v>
      </c>
      <c r="P167" s="38">
        <v>0</v>
      </c>
      <c r="Q167" s="428">
        <v>0</v>
      </c>
      <c r="R167" s="428">
        <v>0</v>
      </c>
      <c r="S167" s="428"/>
      <c r="T167" s="449"/>
      <c r="U167" s="449"/>
      <c r="V167" s="449"/>
      <c r="W167" s="449"/>
      <c r="X167" s="449"/>
      <c r="Y167" s="449"/>
      <c r="Z167" s="449"/>
      <c r="AA167" s="449"/>
      <c r="AB167" s="474"/>
      <c r="AC167" s="474"/>
      <c r="AD167" s="474"/>
      <c r="AE167" s="474"/>
      <c r="AF167" s="474"/>
      <c r="AG167" s="474"/>
      <c r="AH167" s="474"/>
      <c r="AI167" s="474"/>
      <c r="AJ167" s="474"/>
      <c r="AK167" s="474"/>
      <c r="AL167" s="474"/>
      <c r="AM167" s="474"/>
      <c r="AN167" s="474"/>
      <c r="AO167" s="474"/>
      <c r="AP167" s="44">
        <f t="shared" si="25"/>
        <v>0</v>
      </c>
      <c r="AQ167" s="48"/>
      <c r="AR167" s="37">
        <f t="shared" si="26"/>
        <v>0</v>
      </c>
      <c r="AS167" s="46"/>
      <c r="AT167" s="37">
        <f t="shared" si="27"/>
        <v>0</v>
      </c>
    </row>
    <row r="168" spans="1:46" s="48" customFormat="1" ht="21.6" customHeight="1">
      <c r="A168" s="79"/>
      <c r="B168" s="430" t="s">
        <v>131</v>
      </c>
      <c r="C168" s="34" t="s">
        <v>124</v>
      </c>
      <c r="D168" s="35">
        <v>41919</v>
      </c>
      <c r="E168" s="53">
        <v>41900</v>
      </c>
      <c r="F168" s="659" t="s">
        <v>369</v>
      </c>
      <c r="G168" s="37"/>
      <c r="H168" s="38"/>
      <c r="I168" s="428">
        <v>0</v>
      </c>
      <c r="J168" s="38">
        <v>0</v>
      </c>
      <c r="K168" s="428">
        <v>0</v>
      </c>
      <c r="L168" s="38">
        <v>2</v>
      </c>
      <c r="M168" s="428">
        <v>2</v>
      </c>
      <c r="N168" s="38">
        <v>0</v>
      </c>
      <c r="O168" s="428">
        <v>2</v>
      </c>
      <c r="P168" s="38">
        <v>1</v>
      </c>
      <c r="Q168" s="428">
        <v>3</v>
      </c>
      <c r="R168" s="428">
        <v>0</v>
      </c>
      <c r="S168" s="428"/>
      <c r="T168" s="39"/>
      <c r="U168" s="39"/>
      <c r="V168" s="39"/>
      <c r="W168" s="39"/>
      <c r="X168" s="39"/>
      <c r="Y168" s="39"/>
      <c r="Z168" s="39"/>
      <c r="AA168" s="39"/>
      <c r="AB168" s="41"/>
      <c r="AC168" s="41"/>
      <c r="AD168" s="41"/>
      <c r="AE168" s="41"/>
      <c r="AF168" s="41"/>
      <c r="AG168" s="41"/>
      <c r="AH168" s="41"/>
      <c r="AI168" s="41"/>
      <c r="AJ168" s="41"/>
      <c r="AK168" s="41"/>
      <c r="AL168" s="41"/>
      <c r="AM168" s="41"/>
      <c r="AN168" s="41"/>
      <c r="AO168" s="41"/>
      <c r="AP168" s="44">
        <f t="shared" si="25"/>
        <v>0</v>
      </c>
      <c r="AR168" s="37">
        <f t="shared" si="26"/>
        <v>0</v>
      </c>
      <c r="AS168" s="46"/>
      <c r="AT168" s="37">
        <f t="shared" si="27"/>
        <v>0</v>
      </c>
    </row>
    <row r="169" spans="1:46" s="48" customFormat="1" ht="20.399999999999999" customHeight="1">
      <c r="A169" s="79"/>
      <c r="B169" s="33"/>
      <c r="C169" s="34" t="s">
        <v>342</v>
      </c>
      <c r="D169" s="49">
        <v>41827</v>
      </c>
      <c r="E169" s="53">
        <v>41827</v>
      </c>
      <c r="F169" s="659" t="s">
        <v>370</v>
      </c>
      <c r="G169" s="37">
        <v>0</v>
      </c>
      <c r="H169" s="38">
        <v>0</v>
      </c>
      <c r="I169" s="428">
        <v>0</v>
      </c>
      <c r="J169" s="38">
        <v>0</v>
      </c>
      <c r="K169" s="428">
        <v>0</v>
      </c>
      <c r="L169" s="38">
        <v>0</v>
      </c>
      <c r="M169" s="428">
        <v>0</v>
      </c>
      <c r="N169" s="38">
        <v>0</v>
      </c>
      <c r="O169" s="428">
        <v>0</v>
      </c>
      <c r="P169" s="38">
        <v>0</v>
      </c>
      <c r="Q169" s="428">
        <v>0</v>
      </c>
      <c r="R169" s="428">
        <v>0</v>
      </c>
      <c r="S169" s="428"/>
      <c r="T169" s="39"/>
      <c r="U169" s="39"/>
      <c r="V169" s="39"/>
      <c r="W169" s="39"/>
      <c r="X169" s="39"/>
      <c r="Y169" s="39"/>
      <c r="Z169" s="39"/>
      <c r="AA169" s="39"/>
      <c r="AB169" s="41"/>
      <c r="AC169" s="41"/>
      <c r="AD169" s="41"/>
      <c r="AE169" s="41"/>
      <c r="AF169" s="41"/>
      <c r="AG169" s="41"/>
      <c r="AH169" s="41"/>
      <c r="AI169" s="41"/>
      <c r="AJ169" s="41"/>
      <c r="AK169" s="41"/>
      <c r="AL169" s="41"/>
      <c r="AM169" s="41"/>
      <c r="AN169" s="41"/>
      <c r="AO169" s="41"/>
      <c r="AP169" s="44">
        <f t="shared" ref="AP169" si="28">SUM(T169:AA169)</f>
        <v>0</v>
      </c>
      <c r="AR169" s="37">
        <f t="shared" si="26"/>
        <v>0</v>
      </c>
      <c r="AS169" s="46"/>
      <c r="AT169" s="37">
        <f t="shared" ref="AT169" si="29">SUM(AP169:AR169)</f>
        <v>0</v>
      </c>
    </row>
    <row r="170" spans="1:46" s="634" customFormat="1" ht="20.399999999999999" customHeight="1">
      <c r="A170" s="60"/>
      <c r="B170" s="33" t="s">
        <v>266</v>
      </c>
      <c r="C170" s="34" t="s">
        <v>36</v>
      </c>
      <c r="D170" s="35">
        <v>21052</v>
      </c>
      <c r="E170" s="53">
        <v>31166</v>
      </c>
      <c r="F170" s="659" t="s">
        <v>373</v>
      </c>
      <c r="G170" s="428"/>
      <c r="H170" s="38"/>
      <c r="I170" s="428"/>
      <c r="J170" s="38"/>
      <c r="K170" s="428"/>
      <c r="L170" s="38"/>
      <c r="M170" s="428"/>
      <c r="N170" s="38"/>
      <c r="O170" s="428"/>
      <c r="P170" s="38"/>
      <c r="Q170" s="428">
        <v>0</v>
      </c>
      <c r="R170" s="428">
        <v>0</v>
      </c>
      <c r="S170" s="428"/>
      <c r="T170" s="449"/>
      <c r="U170" s="449"/>
      <c r="V170" s="449"/>
      <c r="W170" s="449"/>
      <c r="X170" s="449"/>
      <c r="Y170" s="449"/>
      <c r="Z170" s="449"/>
      <c r="AA170" s="449"/>
      <c r="AB170" s="474"/>
      <c r="AC170" s="474"/>
      <c r="AD170" s="474"/>
      <c r="AE170" s="474"/>
      <c r="AF170" s="474"/>
      <c r="AG170" s="474"/>
      <c r="AH170" s="474"/>
      <c r="AI170" s="474"/>
      <c r="AJ170" s="474"/>
      <c r="AK170" s="474"/>
      <c r="AL170" s="474"/>
      <c r="AM170" s="474"/>
      <c r="AN170" s="474"/>
      <c r="AO170" s="474"/>
      <c r="AP170" s="44">
        <f t="shared" ref="AP170:AP173" si="30">SUM(T170:AA170)</f>
        <v>0</v>
      </c>
      <c r="AQ170" s="48"/>
      <c r="AR170" s="37">
        <f t="shared" si="26"/>
        <v>0</v>
      </c>
      <c r="AS170" s="46"/>
      <c r="AT170" s="37">
        <f t="shared" ref="AT170:AT178" si="31">SUM(AP170,AR170)</f>
        <v>0</v>
      </c>
    </row>
    <row r="171" spans="1:46" s="634" customFormat="1" ht="21.6" customHeight="1">
      <c r="A171" s="60"/>
      <c r="B171" s="33" t="s">
        <v>241</v>
      </c>
      <c r="C171" s="34" t="s">
        <v>189</v>
      </c>
      <c r="D171" s="35">
        <v>42278</v>
      </c>
      <c r="E171" s="53">
        <v>43108</v>
      </c>
      <c r="F171" s="659" t="s">
        <v>373</v>
      </c>
      <c r="G171" s="428"/>
      <c r="H171" s="38"/>
      <c r="I171" s="428"/>
      <c r="J171" s="38"/>
      <c r="K171" s="428"/>
      <c r="L171" s="38"/>
      <c r="M171" s="428"/>
      <c r="N171" s="38"/>
      <c r="O171" s="428">
        <v>0</v>
      </c>
      <c r="P171" s="38">
        <v>0</v>
      </c>
      <c r="Q171" s="428">
        <v>0</v>
      </c>
      <c r="R171" s="428">
        <v>0</v>
      </c>
      <c r="S171" s="428"/>
      <c r="T171" s="449"/>
      <c r="U171" s="449"/>
      <c r="V171" s="449"/>
      <c r="W171" s="449"/>
      <c r="X171" s="449"/>
      <c r="Y171" s="449"/>
      <c r="Z171" s="449"/>
      <c r="AA171" s="449"/>
      <c r="AB171" s="474"/>
      <c r="AC171" s="474"/>
      <c r="AD171" s="474"/>
      <c r="AE171" s="474"/>
      <c r="AF171" s="474"/>
      <c r="AG171" s="474"/>
      <c r="AH171" s="474"/>
      <c r="AI171" s="474"/>
      <c r="AJ171" s="474"/>
      <c r="AK171" s="474"/>
      <c r="AL171" s="474"/>
      <c r="AM171" s="474"/>
      <c r="AN171" s="474"/>
      <c r="AO171" s="474"/>
      <c r="AP171" s="44">
        <f t="shared" si="30"/>
        <v>0</v>
      </c>
      <c r="AQ171" s="48"/>
      <c r="AR171" s="37">
        <f t="shared" si="26"/>
        <v>0</v>
      </c>
      <c r="AS171" s="46"/>
      <c r="AT171" s="37">
        <f t="shared" si="31"/>
        <v>0</v>
      </c>
    </row>
    <row r="172" spans="1:46" s="48" customFormat="1" ht="21.6" customHeight="1">
      <c r="A172" s="79"/>
      <c r="B172" s="33" t="s">
        <v>108</v>
      </c>
      <c r="C172" s="34" t="s">
        <v>134</v>
      </c>
      <c r="D172" s="35">
        <v>42478</v>
      </c>
      <c r="E172" s="53">
        <v>42333</v>
      </c>
      <c r="F172" s="659" t="s">
        <v>373</v>
      </c>
      <c r="G172" s="37"/>
      <c r="H172" s="532"/>
      <c r="I172" s="37"/>
      <c r="J172" s="532"/>
      <c r="K172" s="37">
        <v>0</v>
      </c>
      <c r="L172" s="38">
        <v>1</v>
      </c>
      <c r="M172" s="428">
        <v>1</v>
      </c>
      <c r="N172" s="38">
        <v>0</v>
      </c>
      <c r="O172" s="428">
        <v>1</v>
      </c>
      <c r="P172" s="38">
        <v>7</v>
      </c>
      <c r="Q172" s="428">
        <v>8</v>
      </c>
      <c r="R172" s="428">
        <v>0</v>
      </c>
      <c r="S172" s="428"/>
      <c r="T172" s="39"/>
      <c r="U172" s="39"/>
      <c r="V172" s="39"/>
      <c r="W172" s="39"/>
      <c r="X172" s="39"/>
      <c r="Y172" s="39"/>
      <c r="Z172" s="39"/>
      <c r="AA172" s="39"/>
      <c r="AB172" s="41"/>
      <c r="AC172" s="41"/>
      <c r="AD172" s="41"/>
      <c r="AE172" s="41"/>
      <c r="AF172" s="41"/>
      <c r="AG172" s="41"/>
      <c r="AH172" s="41"/>
      <c r="AI172" s="41"/>
      <c r="AJ172" s="41"/>
      <c r="AK172" s="41"/>
      <c r="AL172" s="41"/>
      <c r="AM172" s="41"/>
      <c r="AN172" s="41"/>
      <c r="AO172" s="41"/>
      <c r="AP172" s="44">
        <f t="shared" si="30"/>
        <v>0</v>
      </c>
      <c r="AR172" s="37">
        <f t="shared" si="26"/>
        <v>0</v>
      </c>
      <c r="AS172" s="46"/>
      <c r="AT172" s="37">
        <f t="shared" si="31"/>
        <v>0</v>
      </c>
    </row>
    <row r="173" spans="1:46" s="634" customFormat="1" ht="21.6" customHeight="1">
      <c r="A173" s="60"/>
      <c r="B173" s="33" t="s">
        <v>192</v>
      </c>
      <c r="C173" s="34" t="s">
        <v>105</v>
      </c>
      <c r="D173" s="49">
        <v>37743</v>
      </c>
      <c r="E173" s="53">
        <v>37719</v>
      </c>
      <c r="F173" s="659" t="s">
        <v>373</v>
      </c>
      <c r="G173" s="428">
        <v>0</v>
      </c>
      <c r="H173" s="38">
        <v>0</v>
      </c>
      <c r="I173" s="428">
        <v>0</v>
      </c>
      <c r="J173" s="38">
        <v>0</v>
      </c>
      <c r="K173" s="428">
        <v>0</v>
      </c>
      <c r="L173" s="38">
        <v>0</v>
      </c>
      <c r="M173" s="428">
        <v>0</v>
      </c>
      <c r="N173" s="38">
        <v>0</v>
      </c>
      <c r="O173" s="428">
        <v>0</v>
      </c>
      <c r="P173" s="38">
        <v>0</v>
      </c>
      <c r="Q173" s="428">
        <v>0</v>
      </c>
      <c r="R173" s="428">
        <v>0</v>
      </c>
      <c r="S173" s="428"/>
      <c r="T173" s="449"/>
      <c r="U173" s="449"/>
      <c r="V173" s="449"/>
      <c r="W173" s="449"/>
      <c r="X173" s="449"/>
      <c r="Y173" s="449"/>
      <c r="Z173" s="449"/>
      <c r="AA173" s="449"/>
      <c r="AB173" s="474"/>
      <c r="AC173" s="474"/>
      <c r="AD173" s="474"/>
      <c r="AE173" s="474"/>
      <c r="AF173" s="474"/>
      <c r="AG173" s="474"/>
      <c r="AH173" s="474"/>
      <c r="AI173" s="474"/>
      <c r="AJ173" s="474"/>
      <c r="AK173" s="474"/>
      <c r="AL173" s="474"/>
      <c r="AM173" s="474"/>
      <c r="AN173" s="474"/>
      <c r="AO173" s="474"/>
      <c r="AP173" s="44">
        <f t="shared" si="30"/>
        <v>0</v>
      </c>
      <c r="AQ173" s="48"/>
      <c r="AR173" s="37">
        <f t="shared" si="26"/>
        <v>0</v>
      </c>
      <c r="AS173" s="46"/>
      <c r="AT173" s="37">
        <f t="shared" si="31"/>
        <v>0</v>
      </c>
    </row>
    <row r="174" spans="1:46" s="633" customFormat="1" ht="22.2" customHeight="1">
      <c r="A174" s="60"/>
      <c r="B174" s="33"/>
      <c r="C174" s="34" t="s">
        <v>316</v>
      </c>
      <c r="D174" s="54">
        <v>39874</v>
      </c>
      <c r="E174" s="53">
        <v>39874</v>
      </c>
      <c r="F174" s="659" t="s">
        <v>370</v>
      </c>
      <c r="G174" s="428">
        <v>0</v>
      </c>
      <c r="H174" s="38">
        <v>0</v>
      </c>
      <c r="I174" s="428">
        <v>0</v>
      </c>
      <c r="J174" s="38">
        <v>0</v>
      </c>
      <c r="K174" s="428">
        <v>0</v>
      </c>
      <c r="L174" s="38">
        <v>0</v>
      </c>
      <c r="M174" s="428">
        <v>0</v>
      </c>
      <c r="N174" s="38">
        <v>0</v>
      </c>
      <c r="O174" s="428">
        <v>0</v>
      </c>
      <c r="P174" s="38">
        <v>0</v>
      </c>
      <c r="Q174" s="428">
        <v>0</v>
      </c>
      <c r="R174" s="428">
        <v>0</v>
      </c>
      <c r="S174" s="428"/>
      <c r="T174" s="449"/>
      <c r="U174" s="449"/>
      <c r="V174" s="449"/>
      <c r="W174" s="449"/>
      <c r="X174" s="449"/>
      <c r="Y174" s="449"/>
      <c r="Z174" s="449"/>
      <c r="AA174" s="449"/>
      <c r="AB174" s="474"/>
      <c r="AC174" s="474"/>
      <c r="AD174" s="474"/>
      <c r="AE174" s="474"/>
      <c r="AF174" s="474"/>
      <c r="AG174" s="474"/>
      <c r="AH174" s="474"/>
      <c r="AI174" s="474"/>
      <c r="AJ174" s="474"/>
      <c r="AK174" s="474"/>
      <c r="AL174" s="474"/>
      <c r="AM174" s="474"/>
      <c r="AN174" s="474"/>
      <c r="AO174" s="474"/>
      <c r="AP174" s="44">
        <f t="shared" ref="AP174" si="32">SUM(T174:AA174)</f>
        <v>0</v>
      </c>
      <c r="AQ174" s="48"/>
      <c r="AR174" s="37">
        <f t="shared" si="26"/>
        <v>0</v>
      </c>
      <c r="AS174" s="46"/>
      <c r="AT174" s="37">
        <f t="shared" si="31"/>
        <v>0</v>
      </c>
    </row>
    <row r="175" spans="1:46" s="48" customFormat="1" ht="21.6" customHeight="1">
      <c r="A175" s="79"/>
      <c r="B175" s="33" t="s">
        <v>133</v>
      </c>
      <c r="C175" s="34" t="s">
        <v>140</v>
      </c>
      <c r="D175" s="49">
        <v>42999</v>
      </c>
      <c r="E175" s="53">
        <v>42998</v>
      </c>
      <c r="F175" s="659" t="s">
        <v>373</v>
      </c>
      <c r="G175" s="37"/>
      <c r="H175" s="64"/>
      <c r="I175" s="37"/>
      <c r="J175" s="64"/>
      <c r="K175" s="37"/>
      <c r="L175" s="38"/>
      <c r="M175" s="37"/>
      <c r="N175" s="38"/>
      <c r="O175" s="428">
        <v>0</v>
      </c>
      <c r="P175" s="38">
        <v>3</v>
      </c>
      <c r="Q175" s="428">
        <v>3</v>
      </c>
      <c r="R175" s="428">
        <v>0</v>
      </c>
      <c r="S175" s="428"/>
      <c r="T175" s="39"/>
      <c r="U175" s="39"/>
      <c r="V175" s="39"/>
      <c r="W175" s="39"/>
      <c r="X175" s="39"/>
      <c r="Y175" s="39"/>
      <c r="Z175" s="39"/>
      <c r="AA175" s="39"/>
      <c r="AB175" s="41"/>
      <c r="AC175" s="41"/>
      <c r="AD175" s="41"/>
      <c r="AE175" s="41"/>
      <c r="AF175" s="41"/>
      <c r="AG175" s="41"/>
      <c r="AH175" s="41"/>
      <c r="AI175" s="41"/>
      <c r="AJ175" s="41"/>
      <c r="AK175" s="41"/>
      <c r="AL175" s="41"/>
      <c r="AM175" s="41"/>
      <c r="AN175" s="41"/>
      <c r="AO175" s="41"/>
      <c r="AP175" s="44">
        <f t="shared" ref="AP175:AP176" si="33">SUM(T175:AA175)</f>
        <v>0</v>
      </c>
      <c r="AR175" s="37">
        <f t="shared" si="26"/>
        <v>0</v>
      </c>
      <c r="AS175" s="46"/>
      <c r="AT175" s="37">
        <f t="shared" si="31"/>
        <v>0</v>
      </c>
    </row>
    <row r="176" spans="1:46" s="634" customFormat="1" ht="20.399999999999999" customHeight="1">
      <c r="A176" s="60"/>
      <c r="B176" s="33"/>
      <c r="C176" s="34" t="s">
        <v>152</v>
      </c>
      <c r="D176" s="35">
        <v>41318</v>
      </c>
      <c r="E176" s="53">
        <v>41312</v>
      </c>
      <c r="F176" s="659" t="s">
        <v>370</v>
      </c>
      <c r="G176" s="428">
        <v>0</v>
      </c>
      <c r="H176" s="38">
        <v>7</v>
      </c>
      <c r="I176" s="428">
        <v>7</v>
      </c>
      <c r="J176" s="38">
        <v>10</v>
      </c>
      <c r="K176" s="428">
        <v>17</v>
      </c>
      <c r="L176" s="38">
        <v>0</v>
      </c>
      <c r="M176" s="428">
        <v>17</v>
      </c>
      <c r="N176" s="38">
        <v>0</v>
      </c>
      <c r="O176" s="428">
        <v>17</v>
      </c>
      <c r="P176" s="38">
        <v>0</v>
      </c>
      <c r="Q176" s="428">
        <v>17</v>
      </c>
      <c r="R176" s="428">
        <v>0</v>
      </c>
      <c r="S176" s="428"/>
      <c r="T176" s="449"/>
      <c r="U176" s="449"/>
      <c r="V176" s="449"/>
      <c r="W176" s="449"/>
      <c r="X176" s="449"/>
      <c r="Y176" s="449"/>
      <c r="Z176" s="449"/>
      <c r="AA176" s="449"/>
      <c r="AB176" s="474"/>
      <c r="AC176" s="474"/>
      <c r="AD176" s="474"/>
      <c r="AE176" s="474"/>
      <c r="AF176" s="474"/>
      <c r="AG176" s="474"/>
      <c r="AH176" s="474"/>
      <c r="AI176" s="474"/>
      <c r="AJ176" s="474"/>
      <c r="AK176" s="474"/>
      <c r="AL176" s="474"/>
      <c r="AM176" s="474"/>
      <c r="AN176" s="474"/>
      <c r="AO176" s="474"/>
      <c r="AP176" s="44">
        <f t="shared" si="33"/>
        <v>0</v>
      </c>
      <c r="AQ176" s="48"/>
      <c r="AR176" s="37">
        <f t="shared" si="26"/>
        <v>0</v>
      </c>
      <c r="AS176" s="46"/>
      <c r="AT176" s="37">
        <f t="shared" si="31"/>
        <v>0</v>
      </c>
    </row>
    <row r="177" spans="1:46" s="634" customFormat="1" ht="21.6" customHeight="1">
      <c r="A177" s="79"/>
      <c r="B177" s="33" t="s">
        <v>270</v>
      </c>
      <c r="C177" s="34" t="s">
        <v>358</v>
      </c>
      <c r="D177" s="54">
        <v>43347</v>
      </c>
      <c r="E177" s="53">
        <v>43339</v>
      </c>
      <c r="F177" s="659" t="s">
        <v>373</v>
      </c>
      <c r="G177" s="37"/>
      <c r="H177" s="64"/>
      <c r="I177" s="37"/>
      <c r="J177" s="64"/>
      <c r="K177" s="37"/>
      <c r="L177" s="38"/>
      <c r="M177" s="37"/>
      <c r="N177" s="38"/>
      <c r="O177" s="428"/>
      <c r="P177" s="38">
        <v>0</v>
      </c>
      <c r="Q177" s="428">
        <v>0</v>
      </c>
      <c r="R177" s="428">
        <v>0</v>
      </c>
      <c r="S177" s="428"/>
      <c r="T177" s="39"/>
      <c r="U177" s="39"/>
      <c r="V177" s="39"/>
      <c r="W177" s="39"/>
      <c r="X177" s="39"/>
      <c r="Y177" s="39"/>
      <c r="Z177" s="39"/>
      <c r="AA177" s="39"/>
      <c r="AB177" s="41"/>
      <c r="AC177" s="41"/>
      <c r="AD177" s="41"/>
      <c r="AE177" s="41"/>
      <c r="AF177" s="41"/>
      <c r="AG177" s="41"/>
      <c r="AH177" s="41"/>
      <c r="AI177" s="41"/>
      <c r="AJ177" s="41"/>
      <c r="AK177" s="41"/>
      <c r="AL177" s="41"/>
      <c r="AM177" s="41"/>
      <c r="AN177" s="41"/>
      <c r="AO177" s="41"/>
      <c r="AP177" s="44">
        <f t="shared" ref="AP177:AP178" si="34">SUM(T177:AA177)</f>
        <v>0</v>
      </c>
      <c r="AQ177" s="48"/>
      <c r="AR177" s="37">
        <f t="shared" si="26"/>
        <v>0</v>
      </c>
      <c r="AS177" s="46"/>
      <c r="AT177" s="37">
        <f t="shared" si="31"/>
        <v>0</v>
      </c>
    </row>
    <row r="178" spans="1:46" s="634" customFormat="1" ht="21.6" customHeight="1">
      <c r="A178" s="79"/>
      <c r="B178" s="430" t="s">
        <v>225</v>
      </c>
      <c r="C178" s="34" t="s">
        <v>362</v>
      </c>
      <c r="D178" s="54">
        <v>41052</v>
      </c>
      <c r="E178" s="53">
        <v>38479</v>
      </c>
      <c r="F178" s="659" t="s">
        <v>371</v>
      </c>
      <c r="G178" s="37"/>
      <c r="H178" s="64"/>
      <c r="I178" s="37"/>
      <c r="J178" s="64"/>
      <c r="K178" s="37"/>
      <c r="L178" s="38"/>
      <c r="M178" s="37"/>
      <c r="N178" s="38"/>
      <c r="O178" s="428"/>
      <c r="P178" s="38">
        <v>0</v>
      </c>
      <c r="Q178" s="428">
        <v>0</v>
      </c>
      <c r="R178" s="428">
        <v>0</v>
      </c>
      <c r="S178" s="428"/>
      <c r="T178" s="39"/>
      <c r="U178" s="39"/>
      <c r="V178" s="39"/>
      <c r="W178" s="39"/>
      <c r="X178" s="39"/>
      <c r="Y178" s="39"/>
      <c r="Z178" s="39"/>
      <c r="AA178" s="39"/>
      <c r="AB178" s="41"/>
      <c r="AC178" s="41"/>
      <c r="AD178" s="41"/>
      <c r="AE178" s="41"/>
      <c r="AF178" s="41"/>
      <c r="AG178" s="41"/>
      <c r="AH178" s="41"/>
      <c r="AI178" s="41"/>
      <c r="AJ178" s="41"/>
      <c r="AK178" s="41"/>
      <c r="AL178" s="41"/>
      <c r="AM178" s="41"/>
      <c r="AN178" s="41"/>
      <c r="AO178" s="41"/>
      <c r="AP178" s="44">
        <f t="shared" si="34"/>
        <v>0</v>
      </c>
      <c r="AQ178" s="48"/>
      <c r="AR178" s="37">
        <f t="shared" si="26"/>
        <v>0</v>
      </c>
      <c r="AS178" s="46"/>
      <c r="AT178" s="37">
        <f t="shared" si="31"/>
        <v>0</v>
      </c>
    </row>
    <row r="179" spans="1:46" ht="13.2">
      <c r="B179" s="85"/>
      <c r="C179" s="85"/>
      <c r="D179" s="134"/>
      <c r="H179" s="85"/>
      <c r="I179" s="85"/>
      <c r="J179" s="85"/>
      <c r="K179" s="85"/>
      <c r="L179" s="85"/>
      <c r="M179" s="85"/>
      <c r="N179" s="85"/>
      <c r="O179" s="85"/>
      <c r="P179" s="85"/>
      <c r="Q179" s="85"/>
      <c r="R179" s="85"/>
      <c r="S179" s="85"/>
      <c r="AO179" s="85"/>
      <c r="AP179" s="85"/>
      <c r="AR179" s="85"/>
      <c r="AS179" s="85"/>
      <c r="AT179" s="85"/>
    </row>
    <row r="180" spans="1:46" ht="54" customHeight="1">
      <c r="B180" s="85"/>
      <c r="C180" s="99" t="s">
        <v>1683</v>
      </c>
      <c r="D180" s="134"/>
      <c r="H180" s="85"/>
      <c r="I180" s="85"/>
      <c r="J180" s="85"/>
      <c r="K180" s="85"/>
      <c r="L180" s="85"/>
      <c r="M180" s="85"/>
      <c r="N180" s="85"/>
      <c r="O180" s="85"/>
      <c r="P180" s="85"/>
      <c r="Q180" s="85"/>
      <c r="R180" s="85"/>
      <c r="S180" s="85"/>
      <c r="AO180" s="85"/>
      <c r="AP180" s="85"/>
      <c r="AR180" s="85"/>
      <c r="AS180" s="85"/>
      <c r="AT180" s="85"/>
    </row>
    <row r="182" spans="1:46" s="392" customFormat="1" ht="35.25" customHeight="1">
      <c r="A182" s="783" t="s">
        <v>12</v>
      </c>
      <c r="B182" s="784" t="s">
        <v>13</v>
      </c>
      <c r="C182" s="767" t="s">
        <v>14</v>
      </c>
      <c r="D182" s="768" t="s">
        <v>15</v>
      </c>
      <c r="E182" s="23" t="s">
        <v>16</v>
      </c>
      <c r="F182" s="641" t="s">
        <v>471</v>
      </c>
      <c r="G182" s="25" t="s">
        <v>17</v>
      </c>
      <c r="H182" s="26" t="s">
        <v>18</v>
      </c>
      <c r="I182" s="25" t="s">
        <v>19</v>
      </c>
      <c r="J182" s="26" t="s">
        <v>20</v>
      </c>
      <c r="K182" s="25" t="s">
        <v>21</v>
      </c>
      <c r="L182" s="24" t="s">
        <v>22</v>
      </c>
      <c r="M182" s="27" t="s">
        <v>23</v>
      </c>
      <c r="N182" s="24" t="s">
        <v>24</v>
      </c>
      <c r="O182" s="27" t="s">
        <v>25</v>
      </c>
      <c r="P182" s="24" t="s">
        <v>1607</v>
      </c>
      <c r="Q182" s="24" t="s">
        <v>1602</v>
      </c>
      <c r="R182" s="24" t="s">
        <v>26</v>
      </c>
      <c r="S182" s="24"/>
      <c r="T182" s="426">
        <v>7</v>
      </c>
      <c r="U182" s="426">
        <v>14</v>
      </c>
      <c r="V182" s="426">
        <v>21</v>
      </c>
      <c r="W182" s="426">
        <v>28</v>
      </c>
      <c r="X182" s="426">
        <v>4</v>
      </c>
      <c r="Y182" s="426">
        <v>11</v>
      </c>
      <c r="Z182" s="426">
        <v>18</v>
      </c>
      <c r="AA182" s="426">
        <v>25</v>
      </c>
      <c r="AB182" s="426">
        <v>2</v>
      </c>
      <c r="AC182" s="426">
        <v>9</v>
      </c>
      <c r="AD182" s="426">
        <v>16</v>
      </c>
      <c r="AE182" s="426">
        <v>23</v>
      </c>
      <c r="AF182" s="426">
        <v>30</v>
      </c>
      <c r="AG182" s="426">
        <v>6</v>
      </c>
      <c r="AH182" s="426">
        <v>13</v>
      </c>
      <c r="AI182" s="426">
        <v>20</v>
      </c>
      <c r="AJ182" s="426">
        <v>27</v>
      </c>
      <c r="AK182" s="426">
        <v>3</v>
      </c>
      <c r="AL182" s="426">
        <v>10</v>
      </c>
      <c r="AM182" s="426">
        <v>17</v>
      </c>
      <c r="AN182" s="426"/>
      <c r="AO182" s="426">
        <v>24</v>
      </c>
      <c r="AP182" s="30" t="s">
        <v>26</v>
      </c>
      <c r="AQ182" s="31"/>
      <c r="AR182" s="30" t="s">
        <v>27</v>
      </c>
      <c r="AT182" s="32" t="s">
        <v>28</v>
      </c>
    </row>
    <row r="183" spans="1:46" s="48" customFormat="1" ht="21" customHeight="1">
      <c r="A183" s="769"/>
      <c r="B183" s="769"/>
      <c r="C183" s="770" t="s">
        <v>52</v>
      </c>
      <c r="D183" s="771">
        <v>41450</v>
      </c>
      <c r="E183" s="36">
        <v>40682</v>
      </c>
      <c r="F183" s="657" t="s">
        <v>369</v>
      </c>
      <c r="G183" s="37"/>
      <c r="H183" s="38"/>
      <c r="I183" s="428">
        <v>0</v>
      </c>
      <c r="J183" s="38">
        <v>0</v>
      </c>
      <c r="K183" s="428">
        <v>0</v>
      </c>
      <c r="L183" s="38">
        <v>0</v>
      </c>
      <c r="M183" s="428">
        <v>0</v>
      </c>
      <c r="N183" s="38">
        <v>0</v>
      </c>
      <c r="O183" s="428">
        <v>0</v>
      </c>
      <c r="P183" s="428">
        <v>0</v>
      </c>
      <c r="Q183" s="428">
        <v>0</v>
      </c>
      <c r="R183" s="428">
        <v>0</v>
      </c>
      <c r="S183" s="428"/>
      <c r="T183" s="449"/>
      <c r="U183" s="449"/>
      <c r="V183" s="449"/>
      <c r="W183" s="449"/>
      <c r="X183" s="449"/>
      <c r="Y183" s="449"/>
      <c r="Z183" s="449"/>
      <c r="AA183" s="449"/>
      <c r="AB183" s="474"/>
      <c r="AC183" s="474"/>
      <c r="AD183" s="474"/>
      <c r="AE183" s="474"/>
      <c r="AF183" s="474"/>
      <c r="AG183" s="475"/>
      <c r="AH183" s="475"/>
      <c r="AI183" s="475"/>
      <c r="AJ183" s="475"/>
      <c r="AK183" s="475"/>
      <c r="AL183" s="475"/>
      <c r="AM183" s="475"/>
      <c r="AN183" s="475"/>
      <c r="AO183" s="475"/>
      <c r="AP183" s="44">
        <f t="shared" ref="AP183:AP192" si="35">SUM(T183:AA183)</f>
        <v>0</v>
      </c>
      <c r="AR183" s="37">
        <f t="shared" ref="AR183:AR192" si="36">SUM(AB183:AO183)</f>
        <v>0</v>
      </c>
      <c r="AS183" s="46"/>
      <c r="AT183" s="37">
        <f t="shared" ref="AT183:AT192" si="37">SUM(AP183:AR183)</f>
        <v>0</v>
      </c>
    </row>
    <row r="184" spans="1:46" s="48" customFormat="1" ht="21" customHeight="1">
      <c r="A184" s="769"/>
      <c r="B184" s="769"/>
      <c r="C184" s="770" t="s">
        <v>50</v>
      </c>
      <c r="D184" s="771">
        <v>40022</v>
      </c>
      <c r="E184" s="36">
        <v>41015</v>
      </c>
      <c r="F184" s="657" t="s">
        <v>370</v>
      </c>
      <c r="G184" s="37">
        <v>0</v>
      </c>
      <c r="H184" s="38">
        <v>0</v>
      </c>
      <c r="I184" s="428">
        <v>0</v>
      </c>
      <c r="J184" s="38">
        <v>0</v>
      </c>
      <c r="K184" s="428">
        <v>0</v>
      </c>
      <c r="L184" s="38">
        <v>0</v>
      </c>
      <c r="M184" s="428">
        <v>0</v>
      </c>
      <c r="N184" s="38">
        <v>0</v>
      </c>
      <c r="O184" s="428">
        <v>0</v>
      </c>
      <c r="P184" s="428">
        <v>0</v>
      </c>
      <c r="Q184" s="428">
        <v>0</v>
      </c>
      <c r="R184" s="428">
        <v>0</v>
      </c>
      <c r="S184" s="428"/>
      <c r="T184" s="449"/>
      <c r="U184" s="449"/>
      <c r="V184" s="449"/>
      <c r="W184" s="449"/>
      <c r="X184" s="449"/>
      <c r="Y184" s="449"/>
      <c r="Z184" s="449"/>
      <c r="AA184" s="449"/>
      <c r="AB184" s="474"/>
      <c r="AC184" s="474"/>
      <c r="AD184" s="474"/>
      <c r="AE184" s="474"/>
      <c r="AF184" s="474"/>
      <c r="AG184" s="475"/>
      <c r="AH184" s="475"/>
      <c r="AI184" s="475"/>
      <c r="AJ184" s="475"/>
      <c r="AK184" s="475"/>
      <c r="AL184" s="475"/>
      <c r="AM184" s="475"/>
      <c r="AN184" s="475"/>
      <c r="AO184" s="475"/>
      <c r="AP184" s="44">
        <f t="shared" si="35"/>
        <v>0</v>
      </c>
      <c r="AR184" s="37">
        <f t="shared" si="36"/>
        <v>0</v>
      </c>
      <c r="AS184" s="46"/>
      <c r="AT184" s="37">
        <f t="shared" si="37"/>
        <v>0</v>
      </c>
    </row>
    <row r="185" spans="1:46" s="48" customFormat="1" ht="21" customHeight="1">
      <c r="A185" s="769"/>
      <c r="B185" s="769"/>
      <c r="C185" s="770" t="s">
        <v>1431</v>
      </c>
      <c r="D185" s="772">
        <v>38797</v>
      </c>
      <c r="E185" s="36">
        <v>28796</v>
      </c>
      <c r="F185" s="657" t="s">
        <v>368</v>
      </c>
      <c r="G185" s="37"/>
      <c r="H185" s="38"/>
      <c r="I185" s="428"/>
      <c r="J185" s="38"/>
      <c r="K185" s="428">
        <v>0</v>
      </c>
      <c r="L185" s="38">
        <v>0</v>
      </c>
      <c r="M185" s="428">
        <v>0</v>
      </c>
      <c r="N185" s="38">
        <v>0</v>
      </c>
      <c r="O185" s="428">
        <v>0</v>
      </c>
      <c r="P185" s="428">
        <v>0</v>
      </c>
      <c r="Q185" s="428">
        <v>0</v>
      </c>
      <c r="R185" s="428">
        <v>0</v>
      </c>
      <c r="S185" s="428"/>
      <c r="T185" s="449"/>
      <c r="U185" s="449"/>
      <c r="V185" s="449"/>
      <c r="W185" s="449"/>
      <c r="X185" s="449"/>
      <c r="Y185" s="449"/>
      <c r="Z185" s="449"/>
      <c r="AA185" s="449"/>
      <c r="AB185" s="474"/>
      <c r="AC185" s="474"/>
      <c r="AD185" s="474"/>
      <c r="AE185" s="474"/>
      <c r="AF185" s="474"/>
      <c r="AG185" s="475"/>
      <c r="AH185" s="475"/>
      <c r="AI185" s="475"/>
      <c r="AJ185" s="475"/>
      <c r="AK185" s="475"/>
      <c r="AL185" s="475"/>
      <c r="AM185" s="475"/>
      <c r="AN185" s="475"/>
      <c r="AO185" s="475"/>
      <c r="AP185" s="44">
        <f t="shared" si="35"/>
        <v>0</v>
      </c>
      <c r="AR185" s="37">
        <f t="shared" si="36"/>
        <v>0</v>
      </c>
      <c r="AS185" s="46"/>
      <c r="AT185" s="37">
        <f t="shared" si="37"/>
        <v>0</v>
      </c>
    </row>
    <row r="186" spans="1:46" s="48" customFormat="1" ht="21" customHeight="1">
      <c r="A186" s="769"/>
      <c r="B186" s="769"/>
      <c r="C186" s="770" t="s">
        <v>42</v>
      </c>
      <c r="D186" s="772">
        <v>37074</v>
      </c>
      <c r="E186" s="36">
        <v>16837</v>
      </c>
      <c r="F186" s="657" t="s">
        <v>368</v>
      </c>
      <c r="G186" s="37">
        <v>0</v>
      </c>
      <c r="H186" s="38">
        <v>0</v>
      </c>
      <c r="I186" s="428">
        <v>0</v>
      </c>
      <c r="J186" s="38">
        <v>0</v>
      </c>
      <c r="K186" s="428">
        <v>0</v>
      </c>
      <c r="L186" s="38">
        <v>0</v>
      </c>
      <c r="M186" s="428">
        <v>0</v>
      </c>
      <c r="N186" s="38">
        <v>0</v>
      </c>
      <c r="O186" s="428">
        <v>0</v>
      </c>
      <c r="P186" s="428">
        <v>0</v>
      </c>
      <c r="Q186" s="428">
        <v>0</v>
      </c>
      <c r="R186" s="428">
        <v>0</v>
      </c>
      <c r="S186" s="428"/>
      <c r="T186" s="449"/>
      <c r="U186" s="449"/>
      <c r="V186" s="449"/>
      <c r="W186" s="449"/>
      <c r="X186" s="449"/>
      <c r="Y186" s="449"/>
      <c r="Z186" s="449"/>
      <c r="AA186" s="449"/>
      <c r="AB186" s="474"/>
      <c r="AC186" s="474"/>
      <c r="AD186" s="474"/>
      <c r="AE186" s="474"/>
      <c r="AF186" s="474"/>
      <c r="AG186" s="475"/>
      <c r="AH186" s="475"/>
      <c r="AI186" s="475"/>
      <c r="AJ186" s="475"/>
      <c r="AK186" s="475"/>
      <c r="AL186" s="475"/>
      <c r="AM186" s="475"/>
      <c r="AN186" s="475"/>
      <c r="AO186" s="475"/>
      <c r="AP186" s="44">
        <f t="shared" si="35"/>
        <v>0</v>
      </c>
      <c r="AR186" s="37">
        <f t="shared" si="36"/>
        <v>0</v>
      </c>
      <c r="AS186" s="46"/>
      <c r="AT186" s="37">
        <f t="shared" si="37"/>
        <v>0</v>
      </c>
    </row>
    <row r="187" spans="1:46" s="48" customFormat="1" ht="21" customHeight="1">
      <c r="A187" s="769"/>
      <c r="B187" s="769"/>
      <c r="C187" s="770" t="s">
        <v>1444</v>
      </c>
      <c r="D187" s="772">
        <v>31961</v>
      </c>
      <c r="E187" s="36">
        <v>24352</v>
      </c>
      <c r="F187" s="657" t="s">
        <v>370</v>
      </c>
      <c r="G187" s="37">
        <v>115</v>
      </c>
      <c r="H187" s="38">
        <v>0</v>
      </c>
      <c r="I187" s="428">
        <v>115</v>
      </c>
      <c r="J187" s="38">
        <v>0</v>
      </c>
      <c r="K187" s="428">
        <v>115</v>
      </c>
      <c r="L187" s="38">
        <v>0</v>
      </c>
      <c r="M187" s="428">
        <v>0</v>
      </c>
      <c r="N187" s="38">
        <v>0</v>
      </c>
      <c r="O187" s="428">
        <v>0</v>
      </c>
      <c r="P187" s="428">
        <v>0</v>
      </c>
      <c r="Q187" s="428">
        <v>0</v>
      </c>
      <c r="R187" s="428">
        <v>0</v>
      </c>
      <c r="S187" s="428"/>
      <c r="T187" s="449"/>
      <c r="U187" s="449"/>
      <c r="V187" s="449"/>
      <c r="W187" s="449"/>
      <c r="X187" s="449"/>
      <c r="Y187" s="449"/>
      <c r="Z187" s="449"/>
      <c r="AA187" s="449"/>
      <c r="AB187" s="474"/>
      <c r="AC187" s="474"/>
      <c r="AD187" s="474"/>
      <c r="AE187" s="474"/>
      <c r="AF187" s="474"/>
      <c r="AG187" s="475"/>
      <c r="AH187" s="475"/>
      <c r="AI187" s="475"/>
      <c r="AJ187" s="475"/>
      <c r="AK187" s="475"/>
      <c r="AL187" s="475"/>
      <c r="AM187" s="475"/>
      <c r="AN187" s="475"/>
      <c r="AO187" s="475"/>
      <c r="AP187" s="44">
        <f t="shared" si="35"/>
        <v>0</v>
      </c>
      <c r="AR187" s="37">
        <f t="shared" si="36"/>
        <v>0</v>
      </c>
      <c r="AS187" s="46"/>
      <c r="AT187" s="37">
        <f t="shared" si="37"/>
        <v>0</v>
      </c>
    </row>
    <row r="188" spans="1:46" s="48" customFormat="1" ht="21" customHeight="1">
      <c r="A188" s="769"/>
      <c r="B188" s="769"/>
      <c r="C188" s="770" t="s">
        <v>46</v>
      </c>
      <c r="D188" s="771">
        <v>39437</v>
      </c>
      <c r="E188" s="36">
        <v>39255</v>
      </c>
      <c r="F188" s="657" t="s">
        <v>369</v>
      </c>
      <c r="G188" s="37"/>
      <c r="H188" s="38"/>
      <c r="I188" s="428">
        <v>0</v>
      </c>
      <c r="J188" s="38">
        <v>0</v>
      </c>
      <c r="K188" s="428">
        <v>0</v>
      </c>
      <c r="L188" s="38">
        <v>0</v>
      </c>
      <c r="M188" s="428">
        <v>0</v>
      </c>
      <c r="N188" s="38">
        <v>0</v>
      </c>
      <c r="O188" s="428">
        <v>0</v>
      </c>
      <c r="P188" s="428">
        <v>0</v>
      </c>
      <c r="Q188" s="428">
        <v>0</v>
      </c>
      <c r="R188" s="428">
        <v>0</v>
      </c>
      <c r="S188" s="428"/>
      <c r="T188" s="449"/>
      <c r="U188" s="449"/>
      <c r="V188" s="449"/>
      <c r="W188" s="449"/>
      <c r="X188" s="449"/>
      <c r="Y188" s="449"/>
      <c r="Z188" s="449"/>
      <c r="AA188" s="449"/>
      <c r="AB188" s="474"/>
      <c r="AC188" s="474"/>
      <c r="AD188" s="474"/>
      <c r="AE188" s="474"/>
      <c r="AF188" s="474"/>
      <c r="AG188" s="475"/>
      <c r="AH188" s="475"/>
      <c r="AI188" s="475"/>
      <c r="AJ188" s="475"/>
      <c r="AK188" s="475"/>
      <c r="AL188" s="475"/>
      <c r="AM188" s="475"/>
      <c r="AN188" s="475"/>
      <c r="AO188" s="475"/>
      <c r="AP188" s="44">
        <f t="shared" si="35"/>
        <v>0</v>
      </c>
      <c r="AR188" s="37">
        <f t="shared" si="36"/>
        <v>0</v>
      </c>
      <c r="AS188" s="46"/>
      <c r="AT188" s="37">
        <f t="shared" si="37"/>
        <v>0</v>
      </c>
    </row>
    <row r="189" spans="1:46" s="634" customFormat="1" ht="21" customHeight="1">
      <c r="A189" s="769"/>
      <c r="B189" s="769"/>
      <c r="C189" s="770" t="s">
        <v>56</v>
      </c>
      <c r="D189" s="772">
        <v>42151</v>
      </c>
      <c r="E189" s="36">
        <v>28804</v>
      </c>
      <c r="F189" s="657" t="s">
        <v>368</v>
      </c>
      <c r="G189" s="37"/>
      <c r="H189" s="38"/>
      <c r="I189" s="428"/>
      <c r="J189" s="38"/>
      <c r="K189" s="428">
        <v>0</v>
      </c>
      <c r="L189" s="38">
        <v>0</v>
      </c>
      <c r="M189" s="428">
        <v>0</v>
      </c>
      <c r="N189" s="38">
        <v>0</v>
      </c>
      <c r="O189" s="428">
        <v>0</v>
      </c>
      <c r="P189" s="428">
        <v>0</v>
      </c>
      <c r="Q189" s="428">
        <v>0</v>
      </c>
      <c r="R189" s="428">
        <v>0</v>
      </c>
      <c r="S189" s="428"/>
      <c r="T189" s="449"/>
      <c r="U189" s="449"/>
      <c r="V189" s="449"/>
      <c r="W189" s="449"/>
      <c r="X189" s="449"/>
      <c r="Y189" s="449"/>
      <c r="Z189" s="449"/>
      <c r="AA189" s="449"/>
      <c r="AB189" s="474"/>
      <c r="AC189" s="474"/>
      <c r="AD189" s="474"/>
      <c r="AE189" s="474"/>
      <c r="AF189" s="474"/>
      <c r="AG189" s="475"/>
      <c r="AH189" s="475"/>
      <c r="AI189" s="475"/>
      <c r="AJ189" s="475"/>
      <c r="AK189" s="475"/>
      <c r="AL189" s="475"/>
      <c r="AM189" s="475"/>
      <c r="AN189" s="475"/>
      <c r="AO189" s="475"/>
      <c r="AP189" s="44">
        <f t="shared" si="35"/>
        <v>0</v>
      </c>
      <c r="AQ189" s="48"/>
      <c r="AR189" s="82">
        <f t="shared" si="36"/>
        <v>0</v>
      </c>
      <c r="AS189" s="46"/>
      <c r="AT189" s="82">
        <f t="shared" si="37"/>
        <v>0</v>
      </c>
    </row>
    <row r="190" spans="1:46" s="634" customFormat="1" ht="21" customHeight="1">
      <c r="A190" s="769"/>
      <c r="B190" s="769"/>
      <c r="C190" s="770" t="s">
        <v>30</v>
      </c>
      <c r="D190" s="771">
        <v>40136</v>
      </c>
      <c r="E190" s="36">
        <v>28780</v>
      </c>
      <c r="F190" s="657" t="s">
        <v>370</v>
      </c>
      <c r="G190" s="37">
        <v>1</v>
      </c>
      <c r="H190" s="38">
        <v>0</v>
      </c>
      <c r="I190" s="37">
        <v>1</v>
      </c>
      <c r="J190" s="38">
        <v>0</v>
      </c>
      <c r="K190" s="37">
        <v>1</v>
      </c>
      <c r="L190" s="38">
        <v>0</v>
      </c>
      <c r="M190" s="37">
        <v>0</v>
      </c>
      <c r="N190" s="38">
        <v>0</v>
      </c>
      <c r="O190" s="428">
        <v>0</v>
      </c>
      <c r="P190" s="428">
        <v>0</v>
      </c>
      <c r="Q190" s="428">
        <v>0</v>
      </c>
      <c r="R190" s="428">
        <v>0</v>
      </c>
      <c r="S190" s="428"/>
      <c r="T190" s="449"/>
      <c r="U190" s="449"/>
      <c r="V190" s="449"/>
      <c r="W190" s="449"/>
      <c r="X190" s="449"/>
      <c r="Y190" s="449"/>
      <c r="Z190" s="449"/>
      <c r="AA190" s="449"/>
      <c r="AB190" s="474"/>
      <c r="AC190" s="474"/>
      <c r="AD190" s="474"/>
      <c r="AE190" s="474"/>
      <c r="AF190" s="474"/>
      <c r="AG190" s="475"/>
      <c r="AH190" s="475"/>
      <c r="AI190" s="475"/>
      <c r="AJ190" s="475"/>
      <c r="AK190" s="475"/>
      <c r="AL190" s="475"/>
      <c r="AM190" s="475"/>
      <c r="AN190" s="475"/>
      <c r="AO190" s="475"/>
      <c r="AP190" s="44">
        <f t="shared" si="35"/>
        <v>0</v>
      </c>
      <c r="AQ190" s="48"/>
      <c r="AR190" s="82">
        <f t="shared" si="36"/>
        <v>0</v>
      </c>
      <c r="AS190" s="46"/>
      <c r="AT190" s="82">
        <f t="shared" si="37"/>
        <v>0</v>
      </c>
    </row>
    <row r="191" spans="1:46" s="634" customFormat="1" ht="21" customHeight="1">
      <c r="A191" s="769"/>
      <c r="B191" s="769"/>
      <c r="C191" s="770" t="s">
        <v>48</v>
      </c>
      <c r="D191" s="771">
        <v>40136</v>
      </c>
      <c r="E191" s="36">
        <v>23229</v>
      </c>
      <c r="F191" s="659" t="s">
        <v>370</v>
      </c>
      <c r="G191" s="37">
        <v>5</v>
      </c>
      <c r="H191" s="38">
        <v>0</v>
      </c>
      <c r="I191" s="428">
        <v>5</v>
      </c>
      <c r="J191" s="38">
        <v>0</v>
      </c>
      <c r="K191" s="428">
        <v>5</v>
      </c>
      <c r="L191" s="38">
        <v>0</v>
      </c>
      <c r="M191" s="428">
        <v>0</v>
      </c>
      <c r="N191" s="38">
        <v>0</v>
      </c>
      <c r="O191" s="428">
        <v>0</v>
      </c>
      <c r="P191" s="428">
        <v>0</v>
      </c>
      <c r="Q191" s="428">
        <v>0</v>
      </c>
      <c r="R191" s="428">
        <v>0</v>
      </c>
      <c r="S191" s="428"/>
      <c r="T191" s="449"/>
      <c r="U191" s="449"/>
      <c r="V191" s="449"/>
      <c r="W191" s="449"/>
      <c r="X191" s="449"/>
      <c r="Y191" s="449"/>
      <c r="Z191" s="449"/>
      <c r="AA191" s="449"/>
      <c r="AB191" s="474"/>
      <c r="AC191" s="474"/>
      <c r="AD191" s="474"/>
      <c r="AE191" s="474"/>
      <c r="AF191" s="474"/>
      <c r="AG191" s="475"/>
      <c r="AH191" s="475"/>
      <c r="AI191" s="475"/>
      <c r="AJ191" s="475"/>
      <c r="AK191" s="475"/>
      <c r="AL191" s="475"/>
      <c r="AM191" s="475"/>
      <c r="AN191" s="475"/>
      <c r="AO191" s="475"/>
      <c r="AP191" s="44">
        <f t="shared" si="35"/>
        <v>0</v>
      </c>
      <c r="AQ191" s="48"/>
      <c r="AR191" s="82">
        <f t="shared" si="36"/>
        <v>0</v>
      </c>
      <c r="AS191" s="46"/>
      <c r="AT191" s="82">
        <f t="shared" si="37"/>
        <v>0</v>
      </c>
    </row>
    <row r="192" spans="1:46" s="634" customFormat="1" ht="21" customHeight="1">
      <c r="A192" s="769"/>
      <c r="B192" s="769"/>
      <c r="C192" s="770" t="s">
        <v>40</v>
      </c>
      <c r="D192" s="772">
        <v>35831</v>
      </c>
      <c r="E192" s="36">
        <v>35891</v>
      </c>
      <c r="F192" s="657" t="s">
        <v>370</v>
      </c>
      <c r="G192" s="37">
        <v>0</v>
      </c>
      <c r="H192" s="38">
        <v>0</v>
      </c>
      <c r="I192" s="428">
        <v>0</v>
      </c>
      <c r="J192" s="38">
        <v>0</v>
      </c>
      <c r="K192" s="428">
        <v>0</v>
      </c>
      <c r="L192" s="38">
        <v>0</v>
      </c>
      <c r="M192" s="428">
        <v>0</v>
      </c>
      <c r="N192" s="38">
        <v>0</v>
      </c>
      <c r="O192" s="428">
        <v>0</v>
      </c>
      <c r="P192" s="428">
        <v>0</v>
      </c>
      <c r="Q192" s="428">
        <v>0</v>
      </c>
      <c r="R192" s="428">
        <v>0</v>
      </c>
      <c r="S192" s="428"/>
      <c r="T192" s="449"/>
      <c r="U192" s="449"/>
      <c r="V192" s="449"/>
      <c r="W192" s="449"/>
      <c r="X192" s="449"/>
      <c r="Y192" s="449"/>
      <c r="Z192" s="449"/>
      <c r="AA192" s="449"/>
      <c r="AB192" s="474"/>
      <c r="AC192" s="474"/>
      <c r="AD192" s="474"/>
      <c r="AE192" s="474"/>
      <c r="AF192" s="474"/>
      <c r="AG192" s="475"/>
      <c r="AH192" s="475"/>
      <c r="AI192" s="475"/>
      <c r="AJ192" s="475"/>
      <c r="AK192" s="475"/>
      <c r="AL192" s="475"/>
      <c r="AM192" s="475"/>
      <c r="AN192" s="475"/>
      <c r="AO192" s="475"/>
      <c r="AP192" s="44">
        <f t="shared" si="35"/>
        <v>0</v>
      </c>
      <c r="AQ192" s="48"/>
      <c r="AR192" s="82">
        <f t="shared" si="36"/>
        <v>0</v>
      </c>
      <c r="AS192" s="46"/>
      <c r="AT192" s="82">
        <f t="shared" si="37"/>
        <v>0</v>
      </c>
    </row>
    <row r="193" spans="1:46">
      <c r="A193" s="793"/>
      <c r="B193" s="798"/>
      <c r="C193" s="798"/>
      <c r="D193" s="799"/>
    </row>
    <row r="194" spans="1:46" s="392" customFormat="1" ht="35.25" customHeight="1">
      <c r="A194" s="783" t="s">
        <v>12</v>
      </c>
      <c r="B194" s="784" t="s">
        <v>13</v>
      </c>
      <c r="C194" s="767" t="s">
        <v>59</v>
      </c>
      <c r="D194" s="768" t="s">
        <v>15</v>
      </c>
      <c r="E194" s="23" t="s">
        <v>16</v>
      </c>
      <c r="F194" s="641" t="s">
        <v>471</v>
      </c>
      <c r="G194" s="25" t="s">
        <v>17</v>
      </c>
      <c r="H194" s="26" t="s">
        <v>18</v>
      </c>
      <c r="I194" s="25" t="s">
        <v>19</v>
      </c>
      <c r="J194" s="26" t="s">
        <v>20</v>
      </c>
      <c r="K194" s="25" t="s">
        <v>21</v>
      </c>
      <c r="L194" s="24" t="s">
        <v>22</v>
      </c>
      <c r="M194" s="27" t="s">
        <v>23</v>
      </c>
      <c r="N194" s="24" t="s">
        <v>24</v>
      </c>
      <c r="O194" s="27" t="s">
        <v>25</v>
      </c>
      <c r="P194" s="24" t="s">
        <v>1607</v>
      </c>
      <c r="Q194" s="685" t="s">
        <v>1602</v>
      </c>
      <c r="R194" s="685" t="s">
        <v>26</v>
      </c>
      <c r="S194" s="685"/>
      <c r="T194" s="426">
        <v>7</v>
      </c>
      <c r="U194" s="426">
        <v>14</v>
      </c>
      <c r="V194" s="426">
        <v>21</v>
      </c>
      <c r="W194" s="426">
        <v>28</v>
      </c>
      <c r="X194" s="426">
        <v>4</v>
      </c>
      <c r="Y194" s="426">
        <v>11</v>
      </c>
      <c r="Z194" s="426">
        <v>18</v>
      </c>
      <c r="AA194" s="426">
        <v>25</v>
      </c>
      <c r="AB194" s="426">
        <v>2</v>
      </c>
      <c r="AC194" s="426">
        <v>9</v>
      </c>
      <c r="AD194" s="426">
        <v>16</v>
      </c>
      <c r="AE194" s="426">
        <v>23</v>
      </c>
      <c r="AF194" s="426">
        <v>30</v>
      </c>
      <c r="AG194" s="426">
        <v>6</v>
      </c>
      <c r="AH194" s="426">
        <v>13</v>
      </c>
      <c r="AI194" s="426">
        <v>20</v>
      </c>
      <c r="AJ194" s="426">
        <v>27</v>
      </c>
      <c r="AK194" s="426">
        <v>3</v>
      </c>
      <c r="AL194" s="426">
        <v>10</v>
      </c>
      <c r="AM194" s="426">
        <v>17</v>
      </c>
      <c r="AN194" s="426"/>
      <c r="AO194" s="426">
        <v>24</v>
      </c>
      <c r="AP194" s="30" t="s">
        <v>26</v>
      </c>
      <c r="AQ194" s="31"/>
      <c r="AR194" s="30" t="s">
        <v>27</v>
      </c>
      <c r="AT194" s="32" t="s">
        <v>28</v>
      </c>
    </row>
    <row r="195" spans="1:46" s="48" customFormat="1" ht="20.399999999999999" customHeight="1">
      <c r="A195" s="782"/>
      <c r="B195" s="778"/>
      <c r="C195" s="770" t="s">
        <v>348</v>
      </c>
      <c r="D195" s="772">
        <v>42290</v>
      </c>
      <c r="E195" s="53">
        <v>42283</v>
      </c>
      <c r="F195" s="659" t="s">
        <v>369</v>
      </c>
      <c r="G195" s="37"/>
      <c r="H195" s="38"/>
      <c r="I195" s="37">
        <v>0</v>
      </c>
      <c r="J195" s="38">
        <v>0</v>
      </c>
      <c r="K195" s="428">
        <v>0</v>
      </c>
      <c r="L195" s="38">
        <v>0</v>
      </c>
      <c r="M195" s="428">
        <v>0</v>
      </c>
      <c r="N195" s="38">
        <v>0</v>
      </c>
      <c r="O195" s="428">
        <v>0</v>
      </c>
      <c r="P195" s="38">
        <v>0</v>
      </c>
      <c r="Q195" s="428">
        <v>0</v>
      </c>
      <c r="R195" s="428">
        <v>0</v>
      </c>
      <c r="S195" s="428"/>
      <c r="T195" s="39"/>
      <c r="U195" s="39"/>
      <c r="V195" s="39"/>
      <c r="W195" s="39"/>
      <c r="X195" s="39"/>
      <c r="Y195" s="39"/>
      <c r="Z195" s="39"/>
      <c r="AA195" s="39"/>
      <c r="AB195" s="41"/>
      <c r="AC195" s="41"/>
      <c r="AD195" s="41"/>
      <c r="AE195" s="41"/>
      <c r="AF195" s="41"/>
      <c r="AG195" s="41"/>
      <c r="AH195" s="41"/>
      <c r="AI195" s="41"/>
      <c r="AJ195" s="41"/>
      <c r="AK195" s="41"/>
      <c r="AL195" s="41"/>
      <c r="AM195" s="41"/>
      <c r="AN195" s="41"/>
      <c r="AO195" s="41"/>
      <c r="AP195" s="44">
        <f t="shared" ref="AP195:AP225" si="38">SUM(T195:AA195)</f>
        <v>0</v>
      </c>
      <c r="AR195" s="37">
        <f t="shared" ref="AR195:AR258" si="39">SUM(AB195:AO195)</f>
        <v>0</v>
      </c>
      <c r="AS195" s="46"/>
      <c r="AT195" s="37">
        <f t="shared" ref="AT195:AT258" si="40">SUM(AP195:AR195)</f>
        <v>0</v>
      </c>
    </row>
    <row r="196" spans="1:46" s="48" customFormat="1" ht="20.399999999999999" customHeight="1">
      <c r="A196" s="774"/>
      <c r="B196" s="778"/>
      <c r="C196" s="770" t="s">
        <v>335</v>
      </c>
      <c r="D196" s="772">
        <v>41253</v>
      </c>
      <c r="E196" s="53">
        <v>40995</v>
      </c>
      <c r="F196" s="659" t="s">
        <v>370</v>
      </c>
      <c r="G196" s="428">
        <v>0</v>
      </c>
      <c r="H196" s="38">
        <v>0</v>
      </c>
      <c r="I196" s="428">
        <v>0</v>
      </c>
      <c r="J196" s="38">
        <v>0</v>
      </c>
      <c r="K196" s="428">
        <v>0</v>
      </c>
      <c r="L196" s="38">
        <v>0</v>
      </c>
      <c r="M196" s="428">
        <v>0</v>
      </c>
      <c r="N196" s="38">
        <v>0</v>
      </c>
      <c r="O196" s="428">
        <v>0</v>
      </c>
      <c r="P196" s="38">
        <v>0</v>
      </c>
      <c r="Q196" s="428">
        <v>0</v>
      </c>
      <c r="R196" s="428">
        <v>0</v>
      </c>
      <c r="S196" s="428"/>
      <c r="T196" s="449"/>
      <c r="U196" s="449"/>
      <c r="V196" s="449"/>
      <c r="W196" s="449"/>
      <c r="X196" s="449"/>
      <c r="Y196" s="449"/>
      <c r="Z196" s="449"/>
      <c r="AA196" s="449"/>
      <c r="AB196" s="474"/>
      <c r="AC196" s="474"/>
      <c r="AD196" s="474"/>
      <c r="AE196" s="474"/>
      <c r="AF196" s="474"/>
      <c r="AG196" s="474"/>
      <c r="AH196" s="474"/>
      <c r="AI196" s="474"/>
      <c r="AJ196" s="474"/>
      <c r="AK196" s="474"/>
      <c r="AL196" s="474"/>
      <c r="AM196" s="474"/>
      <c r="AN196" s="474"/>
      <c r="AO196" s="474"/>
      <c r="AP196" s="44">
        <f t="shared" si="38"/>
        <v>0</v>
      </c>
      <c r="AR196" s="37">
        <f t="shared" si="39"/>
        <v>0</v>
      </c>
      <c r="AS196" s="46"/>
      <c r="AT196" s="37">
        <f t="shared" si="40"/>
        <v>0</v>
      </c>
    </row>
    <row r="197" spans="1:46" s="48" customFormat="1" ht="20.399999999999999" customHeight="1">
      <c r="A197" s="774"/>
      <c r="B197" s="778"/>
      <c r="C197" s="770" t="s">
        <v>300</v>
      </c>
      <c r="D197" s="775">
        <v>38365</v>
      </c>
      <c r="E197" s="53">
        <v>23561</v>
      </c>
      <c r="F197" s="659" t="s">
        <v>370</v>
      </c>
      <c r="G197" s="428">
        <v>0</v>
      </c>
      <c r="H197" s="38">
        <v>0</v>
      </c>
      <c r="I197" s="428">
        <v>0</v>
      </c>
      <c r="J197" s="38">
        <v>0</v>
      </c>
      <c r="K197" s="428">
        <v>0</v>
      </c>
      <c r="L197" s="38">
        <v>0</v>
      </c>
      <c r="M197" s="428">
        <v>0</v>
      </c>
      <c r="N197" s="38">
        <v>0</v>
      </c>
      <c r="O197" s="428">
        <v>0</v>
      </c>
      <c r="P197" s="38">
        <v>0</v>
      </c>
      <c r="Q197" s="428">
        <v>0</v>
      </c>
      <c r="R197" s="428">
        <v>0</v>
      </c>
      <c r="S197" s="428"/>
      <c r="T197" s="449"/>
      <c r="U197" s="449"/>
      <c r="V197" s="449"/>
      <c r="W197" s="449"/>
      <c r="X197" s="449"/>
      <c r="Y197" s="449"/>
      <c r="Z197" s="449"/>
      <c r="AA197" s="449"/>
      <c r="AB197" s="474"/>
      <c r="AC197" s="474"/>
      <c r="AD197" s="474"/>
      <c r="AE197" s="474"/>
      <c r="AF197" s="474"/>
      <c r="AG197" s="474"/>
      <c r="AH197" s="474"/>
      <c r="AI197" s="474"/>
      <c r="AJ197" s="474"/>
      <c r="AK197" s="474"/>
      <c r="AL197" s="474"/>
      <c r="AM197" s="474"/>
      <c r="AN197" s="474"/>
      <c r="AO197" s="474"/>
      <c r="AP197" s="44">
        <f t="shared" si="38"/>
        <v>0</v>
      </c>
      <c r="AR197" s="37">
        <f t="shared" si="39"/>
        <v>0</v>
      </c>
      <c r="AS197" s="46"/>
      <c r="AT197" s="37">
        <f t="shared" si="40"/>
        <v>0</v>
      </c>
    </row>
    <row r="198" spans="1:46" s="48" customFormat="1" ht="20.399999999999999" customHeight="1">
      <c r="A198" s="774"/>
      <c r="B198" s="778"/>
      <c r="C198" s="770" t="s">
        <v>245</v>
      </c>
      <c r="D198" s="772">
        <v>30802</v>
      </c>
      <c r="E198" s="53">
        <v>40905</v>
      </c>
      <c r="F198" s="659" t="s">
        <v>370</v>
      </c>
      <c r="G198" s="428">
        <v>0</v>
      </c>
      <c r="H198" s="38">
        <v>0</v>
      </c>
      <c r="I198" s="428">
        <v>0</v>
      </c>
      <c r="J198" s="38">
        <v>0</v>
      </c>
      <c r="K198" s="428">
        <v>0</v>
      </c>
      <c r="L198" s="38">
        <v>0</v>
      </c>
      <c r="M198" s="428">
        <v>0</v>
      </c>
      <c r="N198" s="38">
        <v>0</v>
      </c>
      <c r="O198" s="428">
        <v>0</v>
      </c>
      <c r="P198" s="38">
        <v>0</v>
      </c>
      <c r="Q198" s="428">
        <v>0</v>
      </c>
      <c r="R198" s="428">
        <v>0</v>
      </c>
      <c r="S198" s="428"/>
      <c r="T198" s="449"/>
      <c r="U198" s="449"/>
      <c r="V198" s="449"/>
      <c r="W198" s="449"/>
      <c r="X198" s="449"/>
      <c r="Y198" s="449"/>
      <c r="Z198" s="449"/>
      <c r="AA198" s="449"/>
      <c r="AB198" s="474"/>
      <c r="AC198" s="474"/>
      <c r="AD198" s="474"/>
      <c r="AE198" s="474"/>
      <c r="AF198" s="474"/>
      <c r="AG198" s="474"/>
      <c r="AH198" s="474"/>
      <c r="AI198" s="474"/>
      <c r="AJ198" s="474"/>
      <c r="AK198" s="474"/>
      <c r="AL198" s="474"/>
      <c r="AM198" s="474"/>
      <c r="AN198" s="474"/>
      <c r="AO198" s="474"/>
      <c r="AP198" s="44">
        <f t="shared" si="38"/>
        <v>0</v>
      </c>
      <c r="AR198" s="37">
        <f t="shared" si="39"/>
        <v>0</v>
      </c>
      <c r="AS198" s="46"/>
      <c r="AT198" s="37">
        <f t="shared" si="40"/>
        <v>0</v>
      </c>
    </row>
    <row r="199" spans="1:46" s="48" customFormat="1" ht="20.399999999999999" customHeight="1">
      <c r="A199" s="774"/>
      <c r="B199" s="778"/>
      <c r="C199" s="770" t="s">
        <v>307</v>
      </c>
      <c r="D199" s="775">
        <v>38805</v>
      </c>
      <c r="E199" s="53">
        <v>21257</v>
      </c>
      <c r="F199" s="659" t="s">
        <v>370</v>
      </c>
      <c r="G199" s="428">
        <v>0</v>
      </c>
      <c r="H199" s="38">
        <v>0</v>
      </c>
      <c r="I199" s="428">
        <v>0</v>
      </c>
      <c r="J199" s="38">
        <v>0</v>
      </c>
      <c r="K199" s="428">
        <v>0</v>
      </c>
      <c r="L199" s="38">
        <v>0</v>
      </c>
      <c r="M199" s="428">
        <v>0</v>
      </c>
      <c r="N199" s="38">
        <v>0</v>
      </c>
      <c r="O199" s="428">
        <v>0</v>
      </c>
      <c r="P199" s="38">
        <v>0</v>
      </c>
      <c r="Q199" s="428">
        <v>0</v>
      </c>
      <c r="R199" s="428">
        <v>0</v>
      </c>
      <c r="S199" s="428"/>
      <c r="T199" s="449"/>
      <c r="U199" s="449"/>
      <c r="V199" s="449"/>
      <c r="W199" s="449"/>
      <c r="X199" s="449"/>
      <c r="Y199" s="449"/>
      <c r="Z199" s="449"/>
      <c r="AA199" s="449"/>
      <c r="AB199" s="474"/>
      <c r="AC199" s="474"/>
      <c r="AD199" s="474"/>
      <c r="AE199" s="474"/>
      <c r="AF199" s="474"/>
      <c r="AG199" s="474"/>
      <c r="AH199" s="474"/>
      <c r="AI199" s="474"/>
      <c r="AJ199" s="474"/>
      <c r="AK199" s="474"/>
      <c r="AL199" s="474"/>
      <c r="AM199" s="474"/>
      <c r="AN199" s="474"/>
      <c r="AO199" s="474"/>
      <c r="AP199" s="44">
        <f t="shared" si="38"/>
        <v>0</v>
      </c>
      <c r="AR199" s="37">
        <f t="shared" si="39"/>
        <v>0</v>
      </c>
      <c r="AS199" s="46"/>
      <c r="AT199" s="37">
        <f t="shared" si="40"/>
        <v>0</v>
      </c>
    </row>
    <row r="200" spans="1:46" s="48" customFormat="1" ht="20.399999999999999" customHeight="1">
      <c r="A200" s="774"/>
      <c r="B200" s="778"/>
      <c r="C200" s="770" t="s">
        <v>317</v>
      </c>
      <c r="D200" s="772">
        <v>40057</v>
      </c>
      <c r="E200" s="53">
        <v>40042</v>
      </c>
      <c r="F200" s="659" t="s">
        <v>368</v>
      </c>
      <c r="G200" s="428">
        <v>0</v>
      </c>
      <c r="H200" s="38">
        <v>0</v>
      </c>
      <c r="I200" s="428">
        <v>0</v>
      </c>
      <c r="J200" s="38">
        <v>0</v>
      </c>
      <c r="K200" s="428">
        <v>0</v>
      </c>
      <c r="L200" s="38">
        <v>0</v>
      </c>
      <c r="M200" s="428">
        <v>0</v>
      </c>
      <c r="N200" s="38">
        <v>0</v>
      </c>
      <c r="O200" s="428">
        <v>0</v>
      </c>
      <c r="P200" s="38">
        <v>0</v>
      </c>
      <c r="Q200" s="428">
        <v>0</v>
      </c>
      <c r="R200" s="428">
        <v>0</v>
      </c>
      <c r="S200" s="428"/>
      <c r="T200" s="449"/>
      <c r="U200" s="449"/>
      <c r="V200" s="449"/>
      <c r="W200" s="449"/>
      <c r="X200" s="449"/>
      <c r="Y200" s="449"/>
      <c r="Z200" s="449"/>
      <c r="AA200" s="449"/>
      <c r="AB200" s="474"/>
      <c r="AC200" s="474"/>
      <c r="AD200" s="474"/>
      <c r="AE200" s="474"/>
      <c r="AF200" s="474"/>
      <c r="AG200" s="474"/>
      <c r="AH200" s="474"/>
      <c r="AI200" s="474"/>
      <c r="AJ200" s="474"/>
      <c r="AK200" s="474"/>
      <c r="AL200" s="474"/>
      <c r="AM200" s="474"/>
      <c r="AN200" s="474"/>
      <c r="AO200" s="474"/>
      <c r="AP200" s="44">
        <f t="shared" si="38"/>
        <v>0</v>
      </c>
      <c r="AR200" s="37">
        <f t="shared" si="39"/>
        <v>0</v>
      </c>
      <c r="AS200" s="46"/>
      <c r="AT200" s="37">
        <f t="shared" si="40"/>
        <v>0</v>
      </c>
    </row>
    <row r="201" spans="1:46" s="48" customFormat="1" ht="20.399999999999999" customHeight="1">
      <c r="A201" s="774"/>
      <c r="B201" s="778"/>
      <c r="C201" s="770" t="s">
        <v>236</v>
      </c>
      <c r="D201" s="772">
        <v>29985</v>
      </c>
      <c r="E201" s="53">
        <v>38714</v>
      </c>
      <c r="F201" s="659" t="s">
        <v>368</v>
      </c>
      <c r="G201" s="428"/>
      <c r="H201" s="38"/>
      <c r="I201" s="428"/>
      <c r="J201" s="38"/>
      <c r="K201" s="428">
        <v>0</v>
      </c>
      <c r="L201" s="38">
        <v>0</v>
      </c>
      <c r="M201" s="428">
        <v>0</v>
      </c>
      <c r="N201" s="38">
        <v>0</v>
      </c>
      <c r="O201" s="428">
        <v>0</v>
      </c>
      <c r="P201" s="38">
        <v>0</v>
      </c>
      <c r="Q201" s="428">
        <v>0</v>
      </c>
      <c r="R201" s="428">
        <v>0</v>
      </c>
      <c r="S201" s="428"/>
      <c r="T201" s="449"/>
      <c r="U201" s="449"/>
      <c r="V201" s="449"/>
      <c r="W201" s="449"/>
      <c r="X201" s="449"/>
      <c r="Y201" s="449"/>
      <c r="Z201" s="449"/>
      <c r="AA201" s="449"/>
      <c r="AB201" s="474"/>
      <c r="AC201" s="474"/>
      <c r="AD201" s="474"/>
      <c r="AE201" s="474"/>
      <c r="AF201" s="474"/>
      <c r="AG201" s="474"/>
      <c r="AH201" s="474"/>
      <c r="AI201" s="474"/>
      <c r="AJ201" s="474"/>
      <c r="AK201" s="474"/>
      <c r="AL201" s="474"/>
      <c r="AM201" s="474"/>
      <c r="AN201" s="474"/>
      <c r="AO201" s="474"/>
      <c r="AP201" s="44">
        <f t="shared" si="38"/>
        <v>0</v>
      </c>
      <c r="AR201" s="37">
        <f t="shared" si="39"/>
        <v>0</v>
      </c>
      <c r="AS201" s="46"/>
      <c r="AT201" s="37">
        <f t="shared" si="40"/>
        <v>0</v>
      </c>
    </row>
    <row r="202" spans="1:46" s="48" customFormat="1" ht="20.399999999999999" customHeight="1">
      <c r="A202" s="774"/>
      <c r="B202" s="778"/>
      <c r="C202" s="770" t="s">
        <v>132</v>
      </c>
      <c r="D202" s="775">
        <v>41914</v>
      </c>
      <c r="E202" s="53">
        <v>39856</v>
      </c>
      <c r="F202" s="659" t="s">
        <v>369</v>
      </c>
      <c r="G202" s="428"/>
      <c r="H202" s="38"/>
      <c r="I202" s="428">
        <v>0</v>
      </c>
      <c r="J202" s="38">
        <v>0</v>
      </c>
      <c r="K202" s="428">
        <v>0</v>
      </c>
      <c r="L202" s="38">
        <v>0</v>
      </c>
      <c r="M202" s="428">
        <v>0</v>
      </c>
      <c r="N202" s="38">
        <v>0</v>
      </c>
      <c r="O202" s="428">
        <v>0</v>
      </c>
      <c r="P202" s="38">
        <v>0</v>
      </c>
      <c r="Q202" s="428">
        <v>0</v>
      </c>
      <c r="R202" s="428">
        <v>0</v>
      </c>
      <c r="S202" s="428"/>
      <c r="T202" s="449"/>
      <c r="U202" s="449"/>
      <c r="V202" s="449"/>
      <c r="W202" s="449"/>
      <c r="X202" s="449"/>
      <c r="Y202" s="449"/>
      <c r="Z202" s="449"/>
      <c r="AA202" s="449"/>
      <c r="AB202" s="474"/>
      <c r="AC202" s="474"/>
      <c r="AD202" s="474"/>
      <c r="AE202" s="474"/>
      <c r="AF202" s="474"/>
      <c r="AG202" s="474"/>
      <c r="AH202" s="474"/>
      <c r="AI202" s="474"/>
      <c r="AJ202" s="474"/>
      <c r="AK202" s="474"/>
      <c r="AL202" s="474"/>
      <c r="AM202" s="474"/>
      <c r="AN202" s="474"/>
      <c r="AO202" s="474"/>
      <c r="AP202" s="44">
        <f t="shared" si="38"/>
        <v>0</v>
      </c>
      <c r="AR202" s="37">
        <f t="shared" si="39"/>
        <v>0</v>
      </c>
      <c r="AS202" s="46"/>
      <c r="AT202" s="37">
        <f t="shared" si="40"/>
        <v>0</v>
      </c>
    </row>
    <row r="203" spans="1:46" s="48" customFormat="1" ht="20.399999999999999" customHeight="1">
      <c r="A203" s="774"/>
      <c r="B203" s="778"/>
      <c r="C203" s="770" t="s">
        <v>312</v>
      </c>
      <c r="D203" s="772">
        <v>39253</v>
      </c>
      <c r="E203" s="53">
        <v>21646</v>
      </c>
      <c r="F203" s="659" t="s">
        <v>368</v>
      </c>
      <c r="G203" s="428"/>
      <c r="H203" s="38"/>
      <c r="I203" s="428"/>
      <c r="J203" s="38"/>
      <c r="K203" s="428">
        <v>0</v>
      </c>
      <c r="L203" s="38">
        <v>0</v>
      </c>
      <c r="M203" s="428">
        <v>0</v>
      </c>
      <c r="N203" s="38">
        <v>0</v>
      </c>
      <c r="O203" s="428">
        <v>0</v>
      </c>
      <c r="P203" s="38">
        <v>0</v>
      </c>
      <c r="Q203" s="428">
        <v>0</v>
      </c>
      <c r="R203" s="428">
        <v>0</v>
      </c>
      <c r="S203" s="428"/>
      <c r="T203" s="449"/>
      <c r="U203" s="449"/>
      <c r="V203" s="449"/>
      <c r="W203" s="449"/>
      <c r="X203" s="449"/>
      <c r="Y203" s="449"/>
      <c r="Z203" s="449"/>
      <c r="AA203" s="449"/>
      <c r="AB203" s="474"/>
      <c r="AC203" s="474"/>
      <c r="AD203" s="474"/>
      <c r="AE203" s="474"/>
      <c r="AF203" s="474"/>
      <c r="AG203" s="474"/>
      <c r="AH203" s="474"/>
      <c r="AI203" s="474"/>
      <c r="AJ203" s="474"/>
      <c r="AK203" s="474"/>
      <c r="AL203" s="474"/>
      <c r="AM203" s="474"/>
      <c r="AN203" s="474"/>
      <c r="AO203" s="474"/>
      <c r="AP203" s="44">
        <f t="shared" si="38"/>
        <v>0</v>
      </c>
      <c r="AR203" s="37">
        <f t="shared" si="39"/>
        <v>0</v>
      </c>
      <c r="AS203" s="46"/>
      <c r="AT203" s="37">
        <f t="shared" si="40"/>
        <v>0</v>
      </c>
    </row>
    <row r="204" spans="1:46" s="48" customFormat="1" ht="20.399999999999999" customHeight="1">
      <c r="A204" s="782"/>
      <c r="B204" s="778"/>
      <c r="C204" s="770" t="s">
        <v>313</v>
      </c>
      <c r="D204" s="772">
        <v>39253</v>
      </c>
      <c r="E204" s="53">
        <v>39272</v>
      </c>
      <c r="F204" s="659" t="s">
        <v>368</v>
      </c>
      <c r="G204" s="37"/>
      <c r="H204" s="38"/>
      <c r="I204" s="428">
        <v>0</v>
      </c>
      <c r="J204" s="38">
        <v>0</v>
      </c>
      <c r="K204" s="428">
        <v>0</v>
      </c>
      <c r="L204" s="38">
        <v>0</v>
      </c>
      <c r="M204" s="428">
        <v>0</v>
      </c>
      <c r="N204" s="38">
        <v>0</v>
      </c>
      <c r="O204" s="428">
        <v>0</v>
      </c>
      <c r="P204" s="38">
        <v>0</v>
      </c>
      <c r="Q204" s="428">
        <v>0</v>
      </c>
      <c r="R204" s="428">
        <v>0</v>
      </c>
      <c r="S204" s="428"/>
      <c r="T204" s="39"/>
      <c r="U204" s="39"/>
      <c r="V204" s="39"/>
      <c r="W204" s="39"/>
      <c r="X204" s="39"/>
      <c r="Y204" s="39"/>
      <c r="Z204" s="39"/>
      <c r="AA204" s="39"/>
      <c r="AB204" s="41"/>
      <c r="AC204" s="41"/>
      <c r="AD204" s="41"/>
      <c r="AE204" s="41"/>
      <c r="AF204" s="41"/>
      <c r="AG204" s="41"/>
      <c r="AH204" s="41"/>
      <c r="AI204" s="41"/>
      <c r="AJ204" s="41"/>
      <c r="AK204" s="41"/>
      <c r="AL204" s="41"/>
      <c r="AM204" s="41"/>
      <c r="AN204" s="41"/>
      <c r="AO204" s="41"/>
      <c r="AP204" s="44">
        <f t="shared" si="38"/>
        <v>0</v>
      </c>
      <c r="AR204" s="37">
        <f t="shared" si="39"/>
        <v>0</v>
      </c>
      <c r="AS204" s="46"/>
      <c r="AT204" s="37">
        <f t="shared" si="40"/>
        <v>0</v>
      </c>
    </row>
    <row r="205" spans="1:46" s="48" customFormat="1" ht="20.399999999999999" customHeight="1">
      <c r="A205" s="774"/>
      <c r="B205" s="778"/>
      <c r="C205" s="770" t="s">
        <v>339</v>
      </c>
      <c r="D205" s="775">
        <v>41492</v>
      </c>
      <c r="E205" s="53">
        <v>21605</v>
      </c>
      <c r="F205" s="659" t="s">
        <v>369</v>
      </c>
      <c r="G205" s="428"/>
      <c r="H205" s="38"/>
      <c r="I205" s="428"/>
      <c r="J205" s="38"/>
      <c r="K205" s="428"/>
      <c r="L205" s="38">
        <v>0</v>
      </c>
      <c r="M205" s="428">
        <v>0</v>
      </c>
      <c r="N205" s="38">
        <v>0</v>
      </c>
      <c r="O205" s="428">
        <v>0</v>
      </c>
      <c r="P205" s="38">
        <v>0</v>
      </c>
      <c r="Q205" s="428">
        <v>0</v>
      </c>
      <c r="R205" s="428">
        <v>0</v>
      </c>
      <c r="S205" s="428"/>
      <c r="T205" s="449"/>
      <c r="U205" s="449"/>
      <c r="V205" s="449"/>
      <c r="W205" s="449"/>
      <c r="X205" s="449"/>
      <c r="Y205" s="449"/>
      <c r="Z205" s="449"/>
      <c r="AA205" s="449"/>
      <c r="AB205" s="474"/>
      <c r="AC205" s="474"/>
      <c r="AD205" s="474"/>
      <c r="AE205" s="474"/>
      <c r="AF205" s="474"/>
      <c r="AG205" s="474"/>
      <c r="AH205" s="474"/>
      <c r="AI205" s="474"/>
      <c r="AJ205" s="474"/>
      <c r="AK205" s="474"/>
      <c r="AL205" s="474"/>
      <c r="AM205" s="474"/>
      <c r="AN205" s="474"/>
      <c r="AO205" s="474"/>
      <c r="AP205" s="44">
        <f t="shared" si="38"/>
        <v>0</v>
      </c>
      <c r="AR205" s="37">
        <f t="shared" si="39"/>
        <v>0</v>
      </c>
      <c r="AS205" s="46"/>
      <c r="AT205" s="37">
        <f t="shared" si="40"/>
        <v>0</v>
      </c>
    </row>
    <row r="206" spans="1:46" s="48" customFormat="1" ht="20.399999999999999" customHeight="1">
      <c r="A206" s="782"/>
      <c r="B206" s="778"/>
      <c r="C206" s="770" t="s">
        <v>330</v>
      </c>
      <c r="D206" s="772">
        <v>40895</v>
      </c>
      <c r="E206" s="53">
        <v>38898</v>
      </c>
      <c r="F206" s="659" t="s">
        <v>370</v>
      </c>
      <c r="G206" s="37">
        <v>0</v>
      </c>
      <c r="H206" s="38">
        <v>0</v>
      </c>
      <c r="I206" s="428">
        <v>0</v>
      </c>
      <c r="J206" s="38">
        <v>0</v>
      </c>
      <c r="K206" s="428">
        <v>0</v>
      </c>
      <c r="L206" s="38">
        <v>0</v>
      </c>
      <c r="M206" s="428">
        <v>0</v>
      </c>
      <c r="N206" s="38">
        <v>0</v>
      </c>
      <c r="O206" s="428">
        <v>0</v>
      </c>
      <c r="P206" s="38">
        <v>0</v>
      </c>
      <c r="Q206" s="428">
        <v>0</v>
      </c>
      <c r="R206" s="428">
        <v>0</v>
      </c>
      <c r="S206" s="428"/>
      <c r="T206" s="39"/>
      <c r="U206" s="39"/>
      <c r="V206" s="39"/>
      <c r="W206" s="39"/>
      <c r="X206" s="39"/>
      <c r="Y206" s="39"/>
      <c r="Z206" s="39"/>
      <c r="AA206" s="39"/>
      <c r="AB206" s="41"/>
      <c r="AC206" s="41"/>
      <c r="AD206" s="41"/>
      <c r="AE206" s="41"/>
      <c r="AF206" s="41"/>
      <c r="AG206" s="41"/>
      <c r="AH206" s="41"/>
      <c r="AI206" s="41"/>
      <c r="AJ206" s="41"/>
      <c r="AK206" s="41"/>
      <c r="AL206" s="41"/>
      <c r="AM206" s="41"/>
      <c r="AN206" s="41"/>
      <c r="AO206" s="41"/>
      <c r="AP206" s="44">
        <f t="shared" si="38"/>
        <v>0</v>
      </c>
      <c r="AR206" s="37">
        <f t="shared" si="39"/>
        <v>0</v>
      </c>
      <c r="AS206" s="46"/>
      <c r="AT206" s="37">
        <f t="shared" si="40"/>
        <v>0</v>
      </c>
    </row>
    <row r="207" spans="1:46" s="48" customFormat="1" ht="20.399999999999999" customHeight="1">
      <c r="A207" s="769"/>
      <c r="B207" s="778"/>
      <c r="C207" s="770" t="s">
        <v>85</v>
      </c>
      <c r="D207" s="772">
        <v>36984</v>
      </c>
      <c r="E207" s="53">
        <v>35821</v>
      </c>
      <c r="F207" s="659" t="s">
        <v>370</v>
      </c>
      <c r="G207" s="428">
        <v>22</v>
      </c>
      <c r="H207" s="38">
        <v>6</v>
      </c>
      <c r="I207" s="428">
        <v>28</v>
      </c>
      <c r="J207" s="38">
        <v>4</v>
      </c>
      <c r="K207" s="428">
        <v>32</v>
      </c>
      <c r="L207" s="38">
        <v>0</v>
      </c>
      <c r="M207" s="428">
        <v>32</v>
      </c>
      <c r="N207" s="38">
        <v>0</v>
      </c>
      <c r="O207" s="428">
        <v>32</v>
      </c>
      <c r="P207" s="38">
        <v>0</v>
      </c>
      <c r="Q207" s="428">
        <v>32</v>
      </c>
      <c r="R207" s="428">
        <v>0</v>
      </c>
      <c r="S207" s="428"/>
      <c r="T207" s="449"/>
      <c r="U207" s="449"/>
      <c r="V207" s="449"/>
      <c r="W207" s="449"/>
      <c r="X207" s="449"/>
      <c r="Y207" s="449"/>
      <c r="Z207" s="449"/>
      <c r="AA207" s="449"/>
      <c r="AB207" s="474"/>
      <c r="AC207" s="474"/>
      <c r="AD207" s="474"/>
      <c r="AE207" s="474"/>
      <c r="AF207" s="474"/>
      <c r="AG207" s="474"/>
      <c r="AH207" s="474"/>
      <c r="AI207" s="474"/>
      <c r="AJ207" s="474"/>
      <c r="AK207" s="474"/>
      <c r="AL207" s="474"/>
      <c r="AM207" s="474"/>
      <c r="AN207" s="474"/>
      <c r="AO207" s="474"/>
      <c r="AP207" s="44">
        <f t="shared" si="38"/>
        <v>0</v>
      </c>
      <c r="AR207" s="37">
        <f t="shared" si="39"/>
        <v>0</v>
      </c>
      <c r="AS207" s="46"/>
      <c r="AT207" s="37">
        <f t="shared" si="40"/>
        <v>0</v>
      </c>
    </row>
    <row r="208" spans="1:46" s="48" customFormat="1" ht="20.399999999999999" customHeight="1">
      <c r="A208" s="782"/>
      <c r="B208" s="778"/>
      <c r="C208" s="770" t="s">
        <v>1606</v>
      </c>
      <c r="D208" s="772">
        <v>42576</v>
      </c>
      <c r="E208" s="53">
        <v>42395</v>
      </c>
      <c r="F208" s="659" t="s">
        <v>368</v>
      </c>
      <c r="G208" s="37"/>
      <c r="H208" s="38"/>
      <c r="I208" s="37">
        <v>0</v>
      </c>
      <c r="J208" s="38">
        <v>0</v>
      </c>
      <c r="K208" s="428">
        <v>0</v>
      </c>
      <c r="L208" s="38">
        <v>0</v>
      </c>
      <c r="M208" s="428">
        <v>0</v>
      </c>
      <c r="N208" s="38">
        <v>0</v>
      </c>
      <c r="O208" s="428">
        <v>0</v>
      </c>
      <c r="P208" s="38">
        <v>0</v>
      </c>
      <c r="Q208" s="428">
        <v>0</v>
      </c>
      <c r="R208" s="428">
        <v>0</v>
      </c>
      <c r="S208" s="428"/>
      <c r="T208" s="39"/>
      <c r="U208" s="39"/>
      <c r="V208" s="39"/>
      <c r="W208" s="39"/>
      <c r="X208" s="39"/>
      <c r="Y208" s="39"/>
      <c r="Z208" s="39"/>
      <c r="AA208" s="39"/>
      <c r="AB208" s="41"/>
      <c r="AC208" s="41"/>
      <c r="AD208" s="41"/>
      <c r="AE208" s="41"/>
      <c r="AF208" s="41"/>
      <c r="AG208" s="41"/>
      <c r="AH208" s="41"/>
      <c r="AI208" s="41"/>
      <c r="AJ208" s="41"/>
      <c r="AK208" s="41"/>
      <c r="AL208" s="41"/>
      <c r="AM208" s="41"/>
      <c r="AN208" s="41"/>
      <c r="AO208" s="41"/>
      <c r="AP208" s="44">
        <f t="shared" si="38"/>
        <v>0</v>
      </c>
      <c r="AR208" s="37">
        <f t="shared" si="39"/>
        <v>0</v>
      </c>
      <c r="AS208" s="46"/>
      <c r="AT208" s="37">
        <f t="shared" si="40"/>
        <v>0</v>
      </c>
    </row>
    <row r="209" spans="1:46" s="48" customFormat="1" ht="20.399999999999999" customHeight="1">
      <c r="A209" s="774"/>
      <c r="B209" s="778"/>
      <c r="C209" s="770" t="s">
        <v>142</v>
      </c>
      <c r="D209" s="775">
        <v>40941</v>
      </c>
      <c r="E209" s="53">
        <v>41213</v>
      </c>
      <c r="F209" s="659" t="s">
        <v>370</v>
      </c>
      <c r="G209" s="428">
        <v>6</v>
      </c>
      <c r="H209" s="38">
        <v>12</v>
      </c>
      <c r="I209" s="428">
        <v>18</v>
      </c>
      <c r="J209" s="38">
        <v>1</v>
      </c>
      <c r="K209" s="428">
        <v>19</v>
      </c>
      <c r="L209" s="38">
        <v>0</v>
      </c>
      <c r="M209" s="428">
        <v>19</v>
      </c>
      <c r="N209" s="38">
        <v>0</v>
      </c>
      <c r="O209" s="428">
        <v>19</v>
      </c>
      <c r="P209" s="38">
        <v>0</v>
      </c>
      <c r="Q209" s="428">
        <v>19</v>
      </c>
      <c r="R209" s="428">
        <v>0</v>
      </c>
      <c r="S209" s="428"/>
      <c r="T209" s="449"/>
      <c r="U209" s="449"/>
      <c r="V209" s="449"/>
      <c r="W209" s="449"/>
      <c r="X209" s="449"/>
      <c r="Y209" s="449"/>
      <c r="Z209" s="449"/>
      <c r="AA209" s="449"/>
      <c r="AB209" s="474"/>
      <c r="AC209" s="474"/>
      <c r="AD209" s="474"/>
      <c r="AE209" s="474"/>
      <c r="AF209" s="474"/>
      <c r="AG209" s="474"/>
      <c r="AH209" s="474"/>
      <c r="AI209" s="474"/>
      <c r="AJ209" s="474"/>
      <c r="AK209" s="474"/>
      <c r="AL209" s="474"/>
      <c r="AM209" s="474"/>
      <c r="AN209" s="474"/>
      <c r="AO209" s="474"/>
      <c r="AP209" s="44">
        <f t="shared" si="38"/>
        <v>0</v>
      </c>
      <c r="AR209" s="37">
        <f t="shared" si="39"/>
        <v>0</v>
      </c>
      <c r="AS209" s="46"/>
      <c r="AT209" s="37">
        <f t="shared" si="40"/>
        <v>0</v>
      </c>
    </row>
    <row r="210" spans="1:46" s="48" customFormat="1" ht="20.399999999999999" customHeight="1">
      <c r="A210" s="774"/>
      <c r="B210" s="778"/>
      <c r="C210" s="770" t="s">
        <v>329</v>
      </c>
      <c r="D210" s="772">
        <v>40866</v>
      </c>
      <c r="E210" s="53">
        <v>41159</v>
      </c>
      <c r="F210" s="659" t="s">
        <v>369</v>
      </c>
      <c r="G210" s="428"/>
      <c r="H210" s="38"/>
      <c r="I210" s="428">
        <v>0</v>
      </c>
      <c r="J210" s="38">
        <v>0</v>
      </c>
      <c r="K210" s="428">
        <v>0</v>
      </c>
      <c r="L210" s="38">
        <v>0</v>
      </c>
      <c r="M210" s="428">
        <v>0</v>
      </c>
      <c r="N210" s="38">
        <v>0</v>
      </c>
      <c r="O210" s="428">
        <v>0</v>
      </c>
      <c r="P210" s="38">
        <v>0</v>
      </c>
      <c r="Q210" s="428">
        <v>0</v>
      </c>
      <c r="R210" s="428">
        <v>0</v>
      </c>
      <c r="S210" s="428"/>
      <c r="T210" s="449"/>
      <c r="U210" s="449"/>
      <c r="V210" s="449"/>
      <c r="W210" s="449"/>
      <c r="X210" s="449"/>
      <c r="Y210" s="449"/>
      <c r="Z210" s="449"/>
      <c r="AA210" s="449"/>
      <c r="AB210" s="474"/>
      <c r="AC210" s="474"/>
      <c r="AD210" s="474"/>
      <c r="AE210" s="474"/>
      <c r="AF210" s="474"/>
      <c r="AG210" s="474"/>
      <c r="AH210" s="474"/>
      <c r="AI210" s="474"/>
      <c r="AJ210" s="474"/>
      <c r="AK210" s="474"/>
      <c r="AL210" s="474"/>
      <c r="AM210" s="474"/>
      <c r="AN210" s="474"/>
      <c r="AO210" s="474"/>
      <c r="AP210" s="44">
        <f t="shared" si="38"/>
        <v>0</v>
      </c>
      <c r="AR210" s="37">
        <f t="shared" si="39"/>
        <v>0</v>
      </c>
      <c r="AS210" s="46"/>
      <c r="AT210" s="37">
        <f t="shared" si="40"/>
        <v>0</v>
      </c>
    </row>
    <row r="211" spans="1:46" s="48" customFormat="1" ht="20.399999999999999" customHeight="1">
      <c r="A211" s="774"/>
      <c r="B211" s="778"/>
      <c r="C211" s="770" t="s">
        <v>240</v>
      </c>
      <c r="D211" s="772">
        <v>30686</v>
      </c>
      <c r="E211" s="53">
        <v>24971</v>
      </c>
      <c r="F211" s="659" t="s">
        <v>370</v>
      </c>
      <c r="G211" s="428">
        <v>0</v>
      </c>
      <c r="H211" s="38">
        <v>0</v>
      </c>
      <c r="I211" s="428">
        <v>0</v>
      </c>
      <c r="J211" s="38">
        <v>0</v>
      </c>
      <c r="K211" s="428">
        <v>0</v>
      </c>
      <c r="L211" s="38">
        <v>0</v>
      </c>
      <c r="M211" s="428">
        <v>0</v>
      </c>
      <c r="N211" s="38">
        <v>0</v>
      </c>
      <c r="O211" s="428">
        <v>0</v>
      </c>
      <c r="P211" s="38">
        <v>0</v>
      </c>
      <c r="Q211" s="428">
        <v>0</v>
      </c>
      <c r="R211" s="428">
        <v>0</v>
      </c>
      <c r="S211" s="428"/>
      <c r="T211" s="449"/>
      <c r="U211" s="449"/>
      <c r="V211" s="449"/>
      <c r="W211" s="449"/>
      <c r="X211" s="449"/>
      <c r="Y211" s="449"/>
      <c r="Z211" s="449"/>
      <c r="AA211" s="449"/>
      <c r="AB211" s="474"/>
      <c r="AC211" s="474"/>
      <c r="AD211" s="474"/>
      <c r="AE211" s="474"/>
      <c r="AF211" s="474"/>
      <c r="AG211" s="474"/>
      <c r="AH211" s="474"/>
      <c r="AI211" s="474"/>
      <c r="AJ211" s="474"/>
      <c r="AK211" s="474"/>
      <c r="AL211" s="474"/>
      <c r="AM211" s="474"/>
      <c r="AN211" s="474"/>
      <c r="AO211" s="474"/>
      <c r="AP211" s="44">
        <f t="shared" si="38"/>
        <v>0</v>
      </c>
      <c r="AR211" s="37">
        <f t="shared" si="39"/>
        <v>0</v>
      </c>
      <c r="AS211" s="46"/>
      <c r="AT211" s="37">
        <f t="shared" si="40"/>
        <v>0</v>
      </c>
    </row>
    <row r="212" spans="1:46" s="48" customFormat="1" ht="20.399999999999999" customHeight="1">
      <c r="A212" s="774"/>
      <c r="B212" s="778"/>
      <c r="C212" s="770" t="s">
        <v>88</v>
      </c>
      <c r="D212" s="771">
        <v>40849</v>
      </c>
      <c r="E212" s="53">
        <v>36416</v>
      </c>
      <c r="F212" s="659" t="s">
        <v>370</v>
      </c>
      <c r="G212" s="428">
        <v>0</v>
      </c>
      <c r="H212" s="38">
        <v>0</v>
      </c>
      <c r="I212" s="428">
        <v>0</v>
      </c>
      <c r="J212" s="38">
        <v>0</v>
      </c>
      <c r="K212" s="428">
        <v>0</v>
      </c>
      <c r="L212" s="38">
        <v>0</v>
      </c>
      <c r="M212" s="428">
        <v>0</v>
      </c>
      <c r="N212" s="38">
        <v>0</v>
      </c>
      <c r="O212" s="428">
        <v>0</v>
      </c>
      <c r="P212" s="38">
        <v>0</v>
      </c>
      <c r="Q212" s="428">
        <v>0</v>
      </c>
      <c r="R212" s="428">
        <v>0</v>
      </c>
      <c r="S212" s="428"/>
      <c r="T212" s="449"/>
      <c r="U212" s="449"/>
      <c r="V212" s="449"/>
      <c r="W212" s="449"/>
      <c r="X212" s="449"/>
      <c r="Y212" s="449"/>
      <c r="Z212" s="449"/>
      <c r="AA212" s="449"/>
      <c r="AB212" s="474"/>
      <c r="AC212" s="474"/>
      <c r="AD212" s="474"/>
      <c r="AE212" s="474"/>
      <c r="AF212" s="474"/>
      <c r="AG212" s="474"/>
      <c r="AH212" s="474"/>
      <c r="AI212" s="474"/>
      <c r="AJ212" s="474"/>
      <c r="AK212" s="474"/>
      <c r="AL212" s="474"/>
      <c r="AM212" s="474"/>
      <c r="AN212" s="474"/>
      <c r="AO212" s="474"/>
      <c r="AP212" s="44">
        <f t="shared" si="38"/>
        <v>0</v>
      </c>
      <c r="AR212" s="37">
        <f t="shared" si="39"/>
        <v>0</v>
      </c>
      <c r="AS212" s="46"/>
      <c r="AT212" s="37">
        <f t="shared" si="40"/>
        <v>0</v>
      </c>
    </row>
    <row r="213" spans="1:46" s="48" customFormat="1" ht="20.399999999999999" customHeight="1">
      <c r="A213" s="774"/>
      <c r="B213" s="778"/>
      <c r="C213" s="770" t="s">
        <v>302</v>
      </c>
      <c r="D213" s="772">
        <v>38502</v>
      </c>
      <c r="E213" s="53">
        <v>32127</v>
      </c>
      <c r="F213" s="659" t="s">
        <v>370</v>
      </c>
      <c r="G213" s="428">
        <v>0</v>
      </c>
      <c r="H213" s="38">
        <v>0</v>
      </c>
      <c r="I213" s="428">
        <v>0</v>
      </c>
      <c r="J213" s="38">
        <v>0</v>
      </c>
      <c r="K213" s="428">
        <v>0</v>
      </c>
      <c r="L213" s="38">
        <v>0</v>
      </c>
      <c r="M213" s="428">
        <v>0</v>
      </c>
      <c r="N213" s="38">
        <v>0</v>
      </c>
      <c r="O213" s="428">
        <v>0</v>
      </c>
      <c r="P213" s="38">
        <v>0</v>
      </c>
      <c r="Q213" s="428">
        <v>0</v>
      </c>
      <c r="R213" s="428">
        <v>0</v>
      </c>
      <c r="S213" s="428"/>
      <c r="T213" s="449"/>
      <c r="U213" s="449"/>
      <c r="V213" s="449"/>
      <c r="W213" s="449"/>
      <c r="X213" s="449"/>
      <c r="Y213" s="449"/>
      <c r="Z213" s="449"/>
      <c r="AA213" s="449"/>
      <c r="AB213" s="474"/>
      <c r="AC213" s="474"/>
      <c r="AD213" s="474"/>
      <c r="AE213" s="474"/>
      <c r="AF213" s="474"/>
      <c r="AG213" s="474"/>
      <c r="AH213" s="474"/>
      <c r="AI213" s="474"/>
      <c r="AJ213" s="474"/>
      <c r="AK213" s="474"/>
      <c r="AL213" s="474"/>
      <c r="AM213" s="474"/>
      <c r="AN213" s="474"/>
      <c r="AO213" s="474"/>
      <c r="AP213" s="44">
        <f t="shared" si="38"/>
        <v>0</v>
      </c>
      <c r="AR213" s="37">
        <f t="shared" si="39"/>
        <v>0</v>
      </c>
      <c r="AS213" s="46"/>
      <c r="AT213" s="37">
        <f t="shared" si="40"/>
        <v>0</v>
      </c>
    </row>
    <row r="214" spans="1:46" s="48" customFormat="1" ht="20.399999999999999" customHeight="1">
      <c r="A214" s="774"/>
      <c r="B214" s="778"/>
      <c r="C214" s="770" t="s">
        <v>762</v>
      </c>
      <c r="D214" s="772">
        <v>40954</v>
      </c>
      <c r="E214" s="53">
        <v>27153</v>
      </c>
      <c r="F214" s="659" t="s">
        <v>369</v>
      </c>
      <c r="G214" s="428">
        <v>0</v>
      </c>
      <c r="H214" s="38">
        <v>0</v>
      </c>
      <c r="I214" s="428">
        <v>0</v>
      </c>
      <c r="J214" s="38">
        <v>0</v>
      </c>
      <c r="K214" s="428">
        <v>0</v>
      </c>
      <c r="L214" s="38">
        <v>0</v>
      </c>
      <c r="M214" s="428">
        <v>0</v>
      </c>
      <c r="N214" s="38">
        <v>0</v>
      </c>
      <c r="O214" s="428">
        <v>0</v>
      </c>
      <c r="P214" s="38">
        <v>0</v>
      </c>
      <c r="Q214" s="428">
        <v>0</v>
      </c>
      <c r="R214" s="428">
        <v>0</v>
      </c>
      <c r="S214" s="428"/>
      <c r="T214" s="449"/>
      <c r="U214" s="449"/>
      <c r="V214" s="449"/>
      <c r="W214" s="449"/>
      <c r="X214" s="449"/>
      <c r="Y214" s="449"/>
      <c r="Z214" s="449"/>
      <c r="AA214" s="449"/>
      <c r="AB214" s="474"/>
      <c r="AC214" s="474"/>
      <c r="AD214" s="474"/>
      <c r="AE214" s="474"/>
      <c r="AF214" s="474"/>
      <c r="AG214" s="474"/>
      <c r="AH214" s="474"/>
      <c r="AI214" s="474"/>
      <c r="AJ214" s="474"/>
      <c r="AK214" s="474"/>
      <c r="AL214" s="474"/>
      <c r="AM214" s="474"/>
      <c r="AN214" s="474"/>
      <c r="AO214" s="474"/>
      <c r="AP214" s="44">
        <f t="shared" si="38"/>
        <v>0</v>
      </c>
      <c r="AR214" s="37">
        <f t="shared" si="39"/>
        <v>0</v>
      </c>
      <c r="AS214" s="46"/>
      <c r="AT214" s="37">
        <f t="shared" si="40"/>
        <v>0</v>
      </c>
    </row>
    <row r="215" spans="1:46" s="48" customFormat="1" ht="20.399999999999999" customHeight="1">
      <c r="A215" s="774"/>
      <c r="B215" s="778"/>
      <c r="C215" s="770" t="s">
        <v>331</v>
      </c>
      <c r="D215" s="775">
        <v>40933</v>
      </c>
      <c r="E215" s="53">
        <v>11543</v>
      </c>
      <c r="F215" s="659" t="s">
        <v>370</v>
      </c>
      <c r="G215" s="428">
        <v>0</v>
      </c>
      <c r="H215" s="38">
        <v>0</v>
      </c>
      <c r="I215" s="428">
        <v>0</v>
      </c>
      <c r="J215" s="38">
        <v>0</v>
      </c>
      <c r="K215" s="428">
        <v>0</v>
      </c>
      <c r="L215" s="38">
        <v>0</v>
      </c>
      <c r="M215" s="428">
        <v>0</v>
      </c>
      <c r="N215" s="38">
        <v>0</v>
      </c>
      <c r="O215" s="428">
        <v>0</v>
      </c>
      <c r="P215" s="38">
        <v>0</v>
      </c>
      <c r="Q215" s="428">
        <v>0</v>
      </c>
      <c r="R215" s="428">
        <v>0</v>
      </c>
      <c r="S215" s="428"/>
      <c r="T215" s="449"/>
      <c r="U215" s="449"/>
      <c r="V215" s="449"/>
      <c r="W215" s="449"/>
      <c r="X215" s="449"/>
      <c r="Y215" s="449"/>
      <c r="Z215" s="449"/>
      <c r="AA215" s="449"/>
      <c r="AB215" s="474"/>
      <c r="AC215" s="474"/>
      <c r="AD215" s="474"/>
      <c r="AE215" s="474"/>
      <c r="AF215" s="474"/>
      <c r="AG215" s="474"/>
      <c r="AH215" s="474"/>
      <c r="AI215" s="474"/>
      <c r="AJ215" s="474"/>
      <c r="AK215" s="474"/>
      <c r="AL215" s="474"/>
      <c r="AM215" s="474"/>
      <c r="AN215" s="474"/>
      <c r="AO215" s="474"/>
      <c r="AP215" s="44">
        <f t="shared" si="38"/>
        <v>0</v>
      </c>
      <c r="AR215" s="37">
        <f t="shared" si="39"/>
        <v>0</v>
      </c>
      <c r="AS215" s="46"/>
      <c r="AT215" s="37">
        <f t="shared" si="40"/>
        <v>0</v>
      </c>
    </row>
    <row r="216" spans="1:46" s="48" customFormat="1" ht="20.399999999999999" customHeight="1">
      <c r="A216" s="774"/>
      <c r="B216" s="778"/>
      <c r="C216" s="770" t="s">
        <v>343</v>
      </c>
      <c r="D216" s="772">
        <v>41831</v>
      </c>
      <c r="E216" s="53">
        <v>21466</v>
      </c>
      <c r="F216" s="659" t="s">
        <v>368</v>
      </c>
      <c r="G216" s="428"/>
      <c r="H216" s="38"/>
      <c r="I216" s="428">
        <v>0</v>
      </c>
      <c r="J216" s="38">
        <v>0</v>
      </c>
      <c r="K216" s="428">
        <v>0</v>
      </c>
      <c r="L216" s="38">
        <v>0</v>
      </c>
      <c r="M216" s="428">
        <v>0</v>
      </c>
      <c r="N216" s="38">
        <v>0</v>
      </c>
      <c r="O216" s="428">
        <v>0</v>
      </c>
      <c r="P216" s="38">
        <v>0</v>
      </c>
      <c r="Q216" s="428">
        <v>0</v>
      </c>
      <c r="R216" s="428">
        <v>0</v>
      </c>
      <c r="S216" s="428"/>
      <c r="T216" s="449"/>
      <c r="U216" s="449"/>
      <c r="V216" s="449"/>
      <c r="W216" s="449"/>
      <c r="X216" s="449"/>
      <c r="Y216" s="449"/>
      <c r="Z216" s="449"/>
      <c r="AA216" s="449"/>
      <c r="AB216" s="474"/>
      <c r="AC216" s="474"/>
      <c r="AD216" s="474"/>
      <c r="AE216" s="474"/>
      <c r="AF216" s="474"/>
      <c r="AG216" s="474"/>
      <c r="AH216" s="474"/>
      <c r="AI216" s="474"/>
      <c r="AJ216" s="474"/>
      <c r="AK216" s="474"/>
      <c r="AL216" s="474"/>
      <c r="AM216" s="474"/>
      <c r="AN216" s="474"/>
      <c r="AO216" s="474"/>
      <c r="AP216" s="44">
        <f t="shared" si="38"/>
        <v>0</v>
      </c>
      <c r="AR216" s="37">
        <f t="shared" si="39"/>
        <v>0</v>
      </c>
      <c r="AS216" s="46"/>
      <c r="AT216" s="37">
        <f t="shared" si="40"/>
        <v>0</v>
      </c>
    </row>
    <row r="217" spans="1:46" s="48" customFormat="1" ht="20.399999999999999" customHeight="1">
      <c r="A217" s="774"/>
      <c r="B217" s="778"/>
      <c r="C217" s="770" t="s">
        <v>461</v>
      </c>
      <c r="D217" s="772">
        <v>41831</v>
      </c>
      <c r="E217" s="53">
        <v>21466</v>
      </c>
      <c r="F217" s="659" t="s">
        <v>368</v>
      </c>
      <c r="G217" s="428"/>
      <c r="H217" s="38"/>
      <c r="I217" s="428">
        <v>0</v>
      </c>
      <c r="J217" s="38">
        <v>0</v>
      </c>
      <c r="K217" s="428">
        <v>0</v>
      </c>
      <c r="L217" s="38">
        <v>0</v>
      </c>
      <c r="M217" s="428">
        <v>0</v>
      </c>
      <c r="N217" s="38">
        <v>0</v>
      </c>
      <c r="O217" s="428">
        <v>0</v>
      </c>
      <c r="P217" s="38">
        <v>0</v>
      </c>
      <c r="Q217" s="428">
        <v>0</v>
      </c>
      <c r="R217" s="428">
        <v>0</v>
      </c>
      <c r="S217" s="428"/>
      <c r="T217" s="449"/>
      <c r="U217" s="449"/>
      <c r="V217" s="449"/>
      <c r="W217" s="449"/>
      <c r="X217" s="449"/>
      <c r="Y217" s="449"/>
      <c r="Z217" s="449"/>
      <c r="AA217" s="449"/>
      <c r="AB217" s="474"/>
      <c r="AC217" s="474"/>
      <c r="AD217" s="474"/>
      <c r="AE217" s="474"/>
      <c r="AF217" s="474"/>
      <c r="AG217" s="474"/>
      <c r="AH217" s="474"/>
      <c r="AI217" s="474"/>
      <c r="AJ217" s="474"/>
      <c r="AK217" s="474"/>
      <c r="AL217" s="474"/>
      <c r="AM217" s="474"/>
      <c r="AN217" s="474"/>
      <c r="AO217" s="474"/>
      <c r="AP217" s="44">
        <f t="shared" si="38"/>
        <v>0</v>
      </c>
      <c r="AR217" s="37">
        <f t="shared" si="39"/>
        <v>0</v>
      </c>
      <c r="AS217" s="46"/>
      <c r="AT217" s="37">
        <f t="shared" si="40"/>
        <v>0</v>
      </c>
    </row>
    <row r="218" spans="1:46" s="48" customFormat="1" ht="20.399999999999999" customHeight="1">
      <c r="A218" s="774"/>
      <c r="B218" s="778"/>
      <c r="C218" s="770" t="s">
        <v>454</v>
      </c>
      <c r="D218" s="772">
        <v>31154</v>
      </c>
      <c r="E218" s="53">
        <v>17806</v>
      </c>
      <c r="F218" s="659" t="s">
        <v>368</v>
      </c>
      <c r="G218" s="428"/>
      <c r="H218" s="38"/>
      <c r="I218" s="428"/>
      <c r="J218" s="38"/>
      <c r="K218" s="428">
        <v>0</v>
      </c>
      <c r="L218" s="38">
        <v>0</v>
      </c>
      <c r="M218" s="428">
        <v>0</v>
      </c>
      <c r="N218" s="38">
        <v>0</v>
      </c>
      <c r="O218" s="428">
        <v>0</v>
      </c>
      <c r="P218" s="38">
        <v>0</v>
      </c>
      <c r="Q218" s="428">
        <v>0</v>
      </c>
      <c r="R218" s="428">
        <v>0</v>
      </c>
      <c r="S218" s="428"/>
      <c r="T218" s="449"/>
      <c r="U218" s="449"/>
      <c r="V218" s="449"/>
      <c r="W218" s="449"/>
      <c r="X218" s="449"/>
      <c r="Y218" s="449"/>
      <c r="Z218" s="449"/>
      <c r="AA218" s="449"/>
      <c r="AB218" s="474"/>
      <c r="AC218" s="474"/>
      <c r="AD218" s="474"/>
      <c r="AE218" s="474"/>
      <c r="AF218" s="474"/>
      <c r="AG218" s="474"/>
      <c r="AH218" s="474"/>
      <c r="AI218" s="474"/>
      <c r="AJ218" s="474"/>
      <c r="AK218" s="474"/>
      <c r="AL218" s="474"/>
      <c r="AM218" s="474"/>
      <c r="AN218" s="474"/>
      <c r="AO218" s="474"/>
      <c r="AP218" s="44">
        <f t="shared" si="38"/>
        <v>0</v>
      </c>
      <c r="AR218" s="37">
        <f t="shared" si="39"/>
        <v>0</v>
      </c>
      <c r="AS218" s="46"/>
      <c r="AT218" s="37">
        <f t="shared" si="40"/>
        <v>0</v>
      </c>
    </row>
    <row r="219" spans="1:46" s="48" customFormat="1" ht="20.399999999999999" customHeight="1">
      <c r="A219" s="774"/>
      <c r="B219" s="778"/>
      <c r="C219" s="770" t="s">
        <v>177</v>
      </c>
      <c r="D219" s="772">
        <v>31154</v>
      </c>
      <c r="E219" s="53">
        <v>17806</v>
      </c>
      <c r="F219" s="659" t="s">
        <v>368</v>
      </c>
      <c r="G219" s="428"/>
      <c r="H219" s="38"/>
      <c r="I219" s="428"/>
      <c r="J219" s="38"/>
      <c r="K219" s="428">
        <v>0</v>
      </c>
      <c r="L219" s="38">
        <v>0</v>
      </c>
      <c r="M219" s="428">
        <v>0</v>
      </c>
      <c r="N219" s="38">
        <v>0</v>
      </c>
      <c r="O219" s="428">
        <v>0</v>
      </c>
      <c r="P219" s="38">
        <v>0</v>
      </c>
      <c r="Q219" s="428">
        <v>0</v>
      </c>
      <c r="R219" s="428">
        <v>0</v>
      </c>
      <c r="S219" s="428"/>
      <c r="T219" s="449"/>
      <c r="U219" s="449"/>
      <c r="V219" s="449"/>
      <c r="W219" s="449"/>
      <c r="X219" s="449"/>
      <c r="Y219" s="449"/>
      <c r="Z219" s="449"/>
      <c r="AA219" s="449"/>
      <c r="AB219" s="474"/>
      <c r="AC219" s="474"/>
      <c r="AD219" s="474"/>
      <c r="AE219" s="474"/>
      <c r="AF219" s="474"/>
      <c r="AG219" s="474"/>
      <c r="AH219" s="474"/>
      <c r="AI219" s="474"/>
      <c r="AJ219" s="474"/>
      <c r="AK219" s="474"/>
      <c r="AL219" s="474"/>
      <c r="AM219" s="474"/>
      <c r="AN219" s="474"/>
      <c r="AO219" s="474"/>
      <c r="AP219" s="44">
        <f t="shared" si="38"/>
        <v>0</v>
      </c>
      <c r="AR219" s="37">
        <f t="shared" si="39"/>
        <v>0</v>
      </c>
      <c r="AS219" s="46"/>
      <c r="AT219" s="37">
        <f t="shared" si="40"/>
        <v>0</v>
      </c>
    </row>
    <row r="220" spans="1:46" s="48" customFormat="1" ht="20.399999999999999" customHeight="1">
      <c r="A220" s="774"/>
      <c r="B220" s="778"/>
      <c r="C220" s="770" t="s">
        <v>179</v>
      </c>
      <c r="D220" s="775">
        <v>41408</v>
      </c>
      <c r="E220" s="53">
        <v>41662</v>
      </c>
      <c r="F220" s="659" t="s">
        <v>369</v>
      </c>
      <c r="G220" s="428"/>
      <c r="H220" s="38"/>
      <c r="I220" s="428">
        <v>0</v>
      </c>
      <c r="J220" s="38">
        <v>0</v>
      </c>
      <c r="K220" s="428">
        <v>0</v>
      </c>
      <c r="L220" s="38">
        <v>0</v>
      </c>
      <c r="M220" s="428">
        <v>0</v>
      </c>
      <c r="N220" s="38">
        <v>0</v>
      </c>
      <c r="O220" s="428">
        <v>0</v>
      </c>
      <c r="P220" s="38">
        <v>0</v>
      </c>
      <c r="Q220" s="428">
        <v>0</v>
      </c>
      <c r="R220" s="428">
        <v>0</v>
      </c>
      <c r="S220" s="428"/>
      <c r="T220" s="449"/>
      <c r="U220" s="449"/>
      <c r="V220" s="449"/>
      <c r="W220" s="449"/>
      <c r="X220" s="449"/>
      <c r="Y220" s="449"/>
      <c r="Z220" s="449"/>
      <c r="AA220" s="449"/>
      <c r="AB220" s="474"/>
      <c r="AC220" s="474"/>
      <c r="AD220" s="474"/>
      <c r="AE220" s="474"/>
      <c r="AF220" s="474"/>
      <c r="AG220" s="474"/>
      <c r="AH220" s="474"/>
      <c r="AI220" s="474"/>
      <c r="AJ220" s="474"/>
      <c r="AK220" s="474"/>
      <c r="AL220" s="474"/>
      <c r="AM220" s="474"/>
      <c r="AN220" s="474"/>
      <c r="AO220" s="474"/>
      <c r="AP220" s="44">
        <f t="shared" si="38"/>
        <v>0</v>
      </c>
      <c r="AR220" s="37">
        <f t="shared" si="39"/>
        <v>0</v>
      </c>
      <c r="AS220" s="46"/>
      <c r="AT220" s="37">
        <f t="shared" si="40"/>
        <v>0</v>
      </c>
    </row>
    <row r="221" spans="1:46" s="48" customFormat="1" ht="20.399999999999999" customHeight="1">
      <c r="A221" s="774"/>
      <c r="B221" s="778"/>
      <c r="C221" s="770" t="s">
        <v>166</v>
      </c>
      <c r="D221" s="772">
        <v>41880</v>
      </c>
      <c r="E221" s="53">
        <v>21930</v>
      </c>
      <c r="F221" s="659" t="s">
        <v>369</v>
      </c>
      <c r="G221" s="428"/>
      <c r="H221" s="38"/>
      <c r="I221" s="428">
        <v>0</v>
      </c>
      <c r="J221" s="38">
        <v>9</v>
      </c>
      <c r="K221" s="428">
        <v>9</v>
      </c>
      <c r="L221" s="38">
        <v>0</v>
      </c>
      <c r="M221" s="428">
        <v>9</v>
      </c>
      <c r="N221" s="38">
        <v>0</v>
      </c>
      <c r="O221" s="428">
        <v>9</v>
      </c>
      <c r="P221" s="38">
        <v>0</v>
      </c>
      <c r="Q221" s="428">
        <v>9</v>
      </c>
      <c r="R221" s="428">
        <v>0</v>
      </c>
      <c r="S221" s="428"/>
      <c r="T221" s="449"/>
      <c r="U221" s="449"/>
      <c r="V221" s="449"/>
      <c r="W221" s="449"/>
      <c r="X221" s="449"/>
      <c r="Y221" s="449"/>
      <c r="Z221" s="449"/>
      <c r="AA221" s="449"/>
      <c r="AB221" s="474"/>
      <c r="AC221" s="474"/>
      <c r="AD221" s="474"/>
      <c r="AE221" s="474"/>
      <c r="AF221" s="474"/>
      <c r="AG221" s="474"/>
      <c r="AH221" s="474"/>
      <c r="AI221" s="474"/>
      <c r="AJ221" s="474"/>
      <c r="AK221" s="474"/>
      <c r="AL221" s="474"/>
      <c r="AM221" s="474"/>
      <c r="AN221" s="474"/>
      <c r="AO221" s="474"/>
      <c r="AP221" s="44">
        <f t="shared" si="38"/>
        <v>0</v>
      </c>
      <c r="AR221" s="37">
        <f t="shared" si="39"/>
        <v>0</v>
      </c>
      <c r="AS221" s="46"/>
      <c r="AT221" s="37">
        <f t="shared" si="40"/>
        <v>0</v>
      </c>
    </row>
    <row r="222" spans="1:46" s="48" customFormat="1" ht="20.399999999999999" customHeight="1">
      <c r="A222" s="782"/>
      <c r="B222" s="778"/>
      <c r="C222" s="770" t="s">
        <v>318</v>
      </c>
      <c r="D222" s="775">
        <v>40078</v>
      </c>
      <c r="E222" s="53">
        <v>27211</v>
      </c>
      <c r="F222" s="659" t="s">
        <v>368</v>
      </c>
      <c r="G222" s="37"/>
      <c r="H222" s="38"/>
      <c r="I222" s="37"/>
      <c r="J222" s="38"/>
      <c r="K222" s="37">
        <v>0</v>
      </c>
      <c r="L222" s="38">
        <v>0</v>
      </c>
      <c r="M222" s="428">
        <v>0</v>
      </c>
      <c r="N222" s="38">
        <v>0</v>
      </c>
      <c r="O222" s="428">
        <v>0</v>
      </c>
      <c r="P222" s="38">
        <v>0</v>
      </c>
      <c r="Q222" s="428">
        <v>0</v>
      </c>
      <c r="R222" s="428">
        <v>0</v>
      </c>
      <c r="S222" s="428"/>
      <c r="T222" s="39"/>
      <c r="U222" s="39"/>
      <c r="V222" s="39"/>
      <c r="W222" s="39"/>
      <c r="X222" s="39"/>
      <c r="Y222" s="39"/>
      <c r="Z222" s="39"/>
      <c r="AA222" s="39"/>
      <c r="AB222" s="41"/>
      <c r="AC222" s="41"/>
      <c r="AD222" s="41"/>
      <c r="AE222" s="41"/>
      <c r="AF222" s="41"/>
      <c r="AG222" s="41"/>
      <c r="AH222" s="41"/>
      <c r="AI222" s="41"/>
      <c r="AJ222" s="41"/>
      <c r="AK222" s="41"/>
      <c r="AL222" s="41"/>
      <c r="AM222" s="41"/>
      <c r="AN222" s="41"/>
      <c r="AO222" s="41"/>
      <c r="AP222" s="44">
        <f t="shared" si="38"/>
        <v>0</v>
      </c>
      <c r="AR222" s="37">
        <f t="shared" si="39"/>
        <v>0</v>
      </c>
      <c r="AS222" s="46"/>
      <c r="AT222" s="37">
        <f t="shared" si="40"/>
        <v>0</v>
      </c>
    </row>
    <row r="223" spans="1:46" s="48" customFormat="1" ht="20.399999999999999" customHeight="1">
      <c r="A223" s="774"/>
      <c r="B223" s="778"/>
      <c r="C223" s="770" t="s">
        <v>271</v>
      </c>
      <c r="D223" s="772">
        <v>36185</v>
      </c>
      <c r="E223" s="53">
        <v>40920</v>
      </c>
      <c r="F223" s="659" t="s">
        <v>370</v>
      </c>
      <c r="G223" s="428">
        <v>0</v>
      </c>
      <c r="H223" s="38">
        <v>0</v>
      </c>
      <c r="I223" s="428">
        <v>0</v>
      </c>
      <c r="J223" s="38">
        <v>0</v>
      </c>
      <c r="K223" s="428">
        <v>0</v>
      </c>
      <c r="L223" s="38">
        <v>0</v>
      </c>
      <c r="M223" s="428">
        <v>0</v>
      </c>
      <c r="N223" s="38">
        <v>0</v>
      </c>
      <c r="O223" s="428">
        <v>0</v>
      </c>
      <c r="P223" s="38">
        <v>0</v>
      </c>
      <c r="Q223" s="428">
        <v>0</v>
      </c>
      <c r="R223" s="428">
        <v>0</v>
      </c>
      <c r="S223" s="428"/>
      <c r="T223" s="449"/>
      <c r="U223" s="449"/>
      <c r="V223" s="449"/>
      <c r="W223" s="449"/>
      <c r="X223" s="449"/>
      <c r="Y223" s="449"/>
      <c r="Z223" s="449"/>
      <c r="AA223" s="449"/>
      <c r="AB223" s="474"/>
      <c r="AC223" s="474"/>
      <c r="AD223" s="474"/>
      <c r="AE223" s="474"/>
      <c r="AF223" s="474"/>
      <c r="AG223" s="474"/>
      <c r="AH223" s="474"/>
      <c r="AI223" s="474"/>
      <c r="AJ223" s="474"/>
      <c r="AK223" s="474"/>
      <c r="AL223" s="474"/>
      <c r="AM223" s="474"/>
      <c r="AN223" s="474"/>
      <c r="AO223" s="474"/>
      <c r="AP223" s="44">
        <f t="shared" si="38"/>
        <v>0</v>
      </c>
      <c r="AR223" s="37">
        <f t="shared" si="39"/>
        <v>0</v>
      </c>
      <c r="AS223" s="46"/>
      <c r="AT223" s="37">
        <f t="shared" si="40"/>
        <v>0</v>
      </c>
    </row>
    <row r="224" spans="1:46" s="48" customFormat="1" ht="20.399999999999999" customHeight="1">
      <c r="A224" s="774"/>
      <c r="B224" s="778"/>
      <c r="C224" s="770" t="s">
        <v>332</v>
      </c>
      <c r="D224" s="775">
        <v>41047</v>
      </c>
      <c r="E224" s="53">
        <v>24124</v>
      </c>
      <c r="F224" s="659" t="s">
        <v>370</v>
      </c>
      <c r="G224" s="428"/>
      <c r="H224" s="38"/>
      <c r="I224" s="428">
        <v>0</v>
      </c>
      <c r="J224" s="38">
        <v>0</v>
      </c>
      <c r="K224" s="428">
        <v>0</v>
      </c>
      <c r="L224" s="38">
        <v>0</v>
      </c>
      <c r="M224" s="428">
        <v>0</v>
      </c>
      <c r="N224" s="38">
        <v>0</v>
      </c>
      <c r="O224" s="428">
        <v>0</v>
      </c>
      <c r="P224" s="38">
        <v>0</v>
      </c>
      <c r="Q224" s="428">
        <v>0</v>
      </c>
      <c r="R224" s="428">
        <v>0</v>
      </c>
      <c r="S224" s="428"/>
      <c r="T224" s="449"/>
      <c r="U224" s="449"/>
      <c r="V224" s="449"/>
      <c r="W224" s="449"/>
      <c r="X224" s="449"/>
      <c r="Y224" s="449"/>
      <c r="Z224" s="449"/>
      <c r="AA224" s="449"/>
      <c r="AB224" s="474"/>
      <c r="AC224" s="474"/>
      <c r="AD224" s="474"/>
      <c r="AE224" s="474"/>
      <c r="AF224" s="474"/>
      <c r="AG224" s="474"/>
      <c r="AH224" s="474"/>
      <c r="AI224" s="474"/>
      <c r="AJ224" s="474"/>
      <c r="AK224" s="474"/>
      <c r="AL224" s="474"/>
      <c r="AM224" s="474"/>
      <c r="AN224" s="474"/>
      <c r="AO224" s="474"/>
      <c r="AP224" s="44">
        <f t="shared" si="38"/>
        <v>0</v>
      </c>
      <c r="AR224" s="37">
        <f t="shared" si="39"/>
        <v>0</v>
      </c>
      <c r="AS224" s="46"/>
      <c r="AT224" s="37">
        <f t="shared" si="40"/>
        <v>0</v>
      </c>
    </row>
    <row r="225" spans="1:46" s="48" customFormat="1" ht="20.399999999999999" customHeight="1">
      <c r="A225" s="774"/>
      <c r="B225" s="778"/>
      <c r="C225" s="770" t="s">
        <v>314</v>
      </c>
      <c r="D225" s="772">
        <v>39387</v>
      </c>
      <c r="E225" s="53">
        <v>39381</v>
      </c>
      <c r="F225" s="659" t="s">
        <v>368</v>
      </c>
      <c r="G225" s="428"/>
      <c r="H225" s="38"/>
      <c r="I225" s="428"/>
      <c r="J225" s="38"/>
      <c r="K225" s="428">
        <v>0</v>
      </c>
      <c r="L225" s="38">
        <v>0</v>
      </c>
      <c r="M225" s="428">
        <v>0</v>
      </c>
      <c r="N225" s="38">
        <v>0</v>
      </c>
      <c r="O225" s="428">
        <v>0</v>
      </c>
      <c r="P225" s="38">
        <v>0</v>
      </c>
      <c r="Q225" s="428">
        <v>0</v>
      </c>
      <c r="R225" s="428">
        <v>0</v>
      </c>
      <c r="S225" s="428"/>
      <c r="T225" s="449"/>
      <c r="U225" s="449"/>
      <c r="V225" s="449"/>
      <c r="W225" s="449"/>
      <c r="X225" s="449"/>
      <c r="Y225" s="449"/>
      <c r="Z225" s="449"/>
      <c r="AA225" s="449"/>
      <c r="AB225" s="474"/>
      <c r="AC225" s="474"/>
      <c r="AD225" s="474"/>
      <c r="AE225" s="474"/>
      <c r="AF225" s="474"/>
      <c r="AG225" s="474"/>
      <c r="AH225" s="474"/>
      <c r="AI225" s="474"/>
      <c r="AJ225" s="474"/>
      <c r="AK225" s="474"/>
      <c r="AL225" s="474"/>
      <c r="AM225" s="474"/>
      <c r="AN225" s="474"/>
      <c r="AO225" s="474"/>
      <c r="AP225" s="44">
        <f t="shared" si="38"/>
        <v>0</v>
      </c>
      <c r="AR225" s="37">
        <f t="shared" si="39"/>
        <v>0</v>
      </c>
      <c r="AS225" s="46"/>
      <c r="AT225" s="37">
        <f t="shared" si="40"/>
        <v>0</v>
      </c>
    </row>
    <row r="226" spans="1:46" s="48" customFormat="1" ht="20.399999999999999" customHeight="1">
      <c r="A226" s="774"/>
      <c r="B226" s="778"/>
      <c r="C226" s="770" t="s">
        <v>327</v>
      </c>
      <c r="D226" s="772">
        <v>40721</v>
      </c>
      <c r="E226" s="53">
        <v>40668</v>
      </c>
      <c r="F226" s="659" t="s">
        <v>370</v>
      </c>
      <c r="G226" s="428">
        <v>0</v>
      </c>
      <c r="H226" s="38">
        <v>0</v>
      </c>
      <c r="I226" s="428">
        <v>0</v>
      </c>
      <c r="J226" s="38">
        <v>0</v>
      </c>
      <c r="K226" s="428">
        <v>0</v>
      </c>
      <c r="L226" s="38">
        <v>0</v>
      </c>
      <c r="M226" s="428">
        <v>0</v>
      </c>
      <c r="N226" s="38">
        <v>0</v>
      </c>
      <c r="O226" s="428">
        <v>0</v>
      </c>
      <c r="P226" s="38">
        <v>0</v>
      </c>
      <c r="Q226" s="428">
        <v>0</v>
      </c>
      <c r="R226" s="428">
        <v>0</v>
      </c>
      <c r="S226" s="428"/>
      <c r="T226" s="449"/>
      <c r="U226" s="449"/>
      <c r="V226" s="449"/>
      <c r="W226" s="449"/>
      <c r="X226" s="449"/>
      <c r="Y226" s="449"/>
      <c r="Z226" s="449"/>
      <c r="AA226" s="449"/>
      <c r="AB226" s="474"/>
      <c r="AC226" s="474"/>
      <c r="AD226" s="474"/>
      <c r="AE226" s="474"/>
      <c r="AF226" s="474"/>
      <c r="AG226" s="474"/>
      <c r="AH226" s="474"/>
      <c r="AI226" s="474"/>
      <c r="AJ226" s="474"/>
      <c r="AK226" s="474"/>
      <c r="AL226" s="474"/>
      <c r="AM226" s="474"/>
      <c r="AN226" s="474"/>
      <c r="AO226" s="474"/>
      <c r="AP226" s="44">
        <f t="shared" ref="AP226:AP260" si="41">SUM(T226:AA226)</f>
        <v>0</v>
      </c>
      <c r="AR226" s="37">
        <f t="shared" si="39"/>
        <v>0</v>
      </c>
      <c r="AS226" s="46"/>
      <c r="AT226" s="37">
        <f t="shared" si="40"/>
        <v>0</v>
      </c>
    </row>
    <row r="227" spans="1:46" s="48" customFormat="1" ht="20.399999999999999" customHeight="1">
      <c r="A227" s="774"/>
      <c r="B227" s="778"/>
      <c r="C227" s="770" t="s">
        <v>212</v>
      </c>
      <c r="D227" s="772">
        <v>28977</v>
      </c>
      <c r="E227" s="53">
        <v>34822</v>
      </c>
      <c r="F227" s="659" t="s">
        <v>370</v>
      </c>
      <c r="G227" s="428">
        <v>0</v>
      </c>
      <c r="H227" s="38">
        <v>0</v>
      </c>
      <c r="I227" s="428">
        <v>0</v>
      </c>
      <c r="J227" s="38">
        <v>0</v>
      </c>
      <c r="K227" s="428">
        <v>0</v>
      </c>
      <c r="L227" s="38">
        <v>0</v>
      </c>
      <c r="M227" s="428">
        <v>0</v>
      </c>
      <c r="N227" s="38">
        <v>0</v>
      </c>
      <c r="O227" s="428">
        <v>0</v>
      </c>
      <c r="P227" s="38">
        <v>0</v>
      </c>
      <c r="Q227" s="428">
        <v>0</v>
      </c>
      <c r="R227" s="428">
        <v>0</v>
      </c>
      <c r="S227" s="428"/>
      <c r="T227" s="449"/>
      <c r="U227" s="449"/>
      <c r="V227" s="449"/>
      <c r="W227" s="449"/>
      <c r="X227" s="449"/>
      <c r="Y227" s="449"/>
      <c r="Z227" s="449"/>
      <c r="AA227" s="449"/>
      <c r="AB227" s="474"/>
      <c r="AC227" s="474"/>
      <c r="AD227" s="474"/>
      <c r="AE227" s="474"/>
      <c r="AF227" s="474"/>
      <c r="AG227" s="474"/>
      <c r="AH227" s="474"/>
      <c r="AI227" s="474"/>
      <c r="AJ227" s="474"/>
      <c r="AK227" s="474"/>
      <c r="AL227" s="474"/>
      <c r="AM227" s="474"/>
      <c r="AN227" s="474"/>
      <c r="AO227" s="474"/>
      <c r="AP227" s="44">
        <f t="shared" si="41"/>
        <v>0</v>
      </c>
      <c r="AR227" s="37">
        <f t="shared" si="39"/>
        <v>0</v>
      </c>
      <c r="AS227" s="46"/>
      <c r="AT227" s="37">
        <f t="shared" si="40"/>
        <v>0</v>
      </c>
    </row>
    <row r="228" spans="1:46" s="48" customFormat="1" ht="20.399999999999999" customHeight="1">
      <c r="A228" s="774"/>
      <c r="B228" s="778"/>
      <c r="C228" s="770" t="s">
        <v>224</v>
      </c>
      <c r="D228" s="775">
        <v>40910</v>
      </c>
      <c r="E228" s="53">
        <v>36207</v>
      </c>
      <c r="F228" s="659" t="s">
        <v>368</v>
      </c>
      <c r="G228" s="428">
        <v>0</v>
      </c>
      <c r="H228" s="38">
        <v>1</v>
      </c>
      <c r="I228" s="428">
        <v>1</v>
      </c>
      <c r="J228" s="38">
        <v>0</v>
      </c>
      <c r="K228" s="428">
        <v>1</v>
      </c>
      <c r="L228" s="38">
        <v>0</v>
      </c>
      <c r="M228" s="428">
        <v>1</v>
      </c>
      <c r="N228" s="38">
        <v>0</v>
      </c>
      <c r="O228" s="428">
        <v>0</v>
      </c>
      <c r="P228" s="38">
        <v>0</v>
      </c>
      <c r="Q228" s="428">
        <v>0</v>
      </c>
      <c r="R228" s="428">
        <v>0</v>
      </c>
      <c r="S228" s="428"/>
      <c r="T228" s="449"/>
      <c r="U228" s="449"/>
      <c r="V228" s="449"/>
      <c r="W228" s="449"/>
      <c r="X228" s="449"/>
      <c r="Y228" s="449"/>
      <c r="Z228" s="449"/>
      <c r="AA228" s="449"/>
      <c r="AB228" s="474"/>
      <c r="AC228" s="474"/>
      <c r="AD228" s="474"/>
      <c r="AE228" s="474"/>
      <c r="AF228" s="474"/>
      <c r="AG228" s="474"/>
      <c r="AH228" s="474"/>
      <c r="AI228" s="474"/>
      <c r="AJ228" s="474"/>
      <c r="AK228" s="474"/>
      <c r="AL228" s="474"/>
      <c r="AM228" s="474"/>
      <c r="AN228" s="474"/>
      <c r="AO228" s="474"/>
      <c r="AP228" s="44">
        <f t="shared" si="41"/>
        <v>0</v>
      </c>
      <c r="AR228" s="37">
        <f t="shared" si="39"/>
        <v>0</v>
      </c>
      <c r="AS228" s="46"/>
      <c r="AT228" s="37">
        <f t="shared" si="40"/>
        <v>0</v>
      </c>
    </row>
    <row r="229" spans="1:46" s="634" customFormat="1" ht="20.399999999999999" customHeight="1">
      <c r="A229" s="774"/>
      <c r="B229" s="778"/>
      <c r="C229" s="770" t="s">
        <v>321</v>
      </c>
      <c r="D229" s="775">
        <v>40309</v>
      </c>
      <c r="E229" s="53">
        <v>40555</v>
      </c>
      <c r="F229" s="657" t="s">
        <v>368</v>
      </c>
      <c r="G229" s="428"/>
      <c r="H229" s="38"/>
      <c r="I229" s="428"/>
      <c r="J229" s="38"/>
      <c r="K229" s="428">
        <v>0</v>
      </c>
      <c r="L229" s="38">
        <v>0</v>
      </c>
      <c r="M229" s="428">
        <v>0</v>
      </c>
      <c r="N229" s="38">
        <v>0</v>
      </c>
      <c r="O229" s="428">
        <v>0</v>
      </c>
      <c r="P229" s="38">
        <v>0</v>
      </c>
      <c r="Q229" s="428">
        <v>0</v>
      </c>
      <c r="R229" s="428">
        <v>0</v>
      </c>
      <c r="S229" s="428"/>
      <c r="T229" s="449"/>
      <c r="U229" s="449"/>
      <c r="V229" s="449"/>
      <c r="W229" s="449"/>
      <c r="X229" s="449"/>
      <c r="Y229" s="449"/>
      <c r="Z229" s="449"/>
      <c r="AA229" s="449"/>
      <c r="AB229" s="474"/>
      <c r="AC229" s="474"/>
      <c r="AD229" s="474"/>
      <c r="AE229" s="474"/>
      <c r="AF229" s="474"/>
      <c r="AG229" s="474"/>
      <c r="AH229" s="474"/>
      <c r="AI229" s="474"/>
      <c r="AJ229" s="474"/>
      <c r="AK229" s="474"/>
      <c r="AL229" s="474"/>
      <c r="AM229" s="474"/>
      <c r="AN229" s="474"/>
      <c r="AO229" s="474"/>
      <c r="AP229" s="44">
        <f t="shared" si="41"/>
        <v>0</v>
      </c>
      <c r="AQ229" s="48"/>
      <c r="AR229" s="37">
        <f t="shared" si="39"/>
        <v>0</v>
      </c>
      <c r="AS229" s="46"/>
      <c r="AT229" s="37">
        <f t="shared" si="40"/>
        <v>0</v>
      </c>
    </row>
    <row r="230" spans="1:46" s="634" customFormat="1" ht="20.399999999999999" customHeight="1">
      <c r="A230" s="769"/>
      <c r="B230" s="778"/>
      <c r="C230" s="770" t="s">
        <v>315</v>
      </c>
      <c r="D230" s="772">
        <v>39829</v>
      </c>
      <c r="E230" s="53">
        <v>25478</v>
      </c>
      <c r="F230" s="659" t="s">
        <v>370</v>
      </c>
      <c r="G230" s="428">
        <v>1</v>
      </c>
      <c r="H230" s="38">
        <v>0</v>
      </c>
      <c r="I230" s="428">
        <v>1</v>
      </c>
      <c r="J230" s="38">
        <v>0</v>
      </c>
      <c r="K230" s="428">
        <v>0</v>
      </c>
      <c r="L230" s="38">
        <v>0</v>
      </c>
      <c r="M230" s="428">
        <v>0</v>
      </c>
      <c r="N230" s="38">
        <v>0</v>
      </c>
      <c r="O230" s="428">
        <v>0</v>
      </c>
      <c r="P230" s="38">
        <v>0</v>
      </c>
      <c r="Q230" s="428">
        <v>0</v>
      </c>
      <c r="R230" s="428">
        <v>0</v>
      </c>
      <c r="S230" s="428"/>
      <c r="T230" s="449"/>
      <c r="U230" s="449"/>
      <c r="V230" s="449"/>
      <c r="W230" s="449"/>
      <c r="X230" s="449"/>
      <c r="Y230" s="449"/>
      <c r="Z230" s="449"/>
      <c r="AA230" s="449"/>
      <c r="AB230" s="474"/>
      <c r="AC230" s="474"/>
      <c r="AD230" s="474"/>
      <c r="AE230" s="474"/>
      <c r="AF230" s="474"/>
      <c r="AG230" s="474"/>
      <c r="AH230" s="474"/>
      <c r="AI230" s="474"/>
      <c r="AJ230" s="474"/>
      <c r="AK230" s="474"/>
      <c r="AL230" s="474"/>
      <c r="AM230" s="474"/>
      <c r="AN230" s="474"/>
      <c r="AO230" s="474"/>
      <c r="AP230" s="44">
        <f t="shared" si="41"/>
        <v>0</v>
      </c>
      <c r="AQ230" s="48"/>
      <c r="AR230" s="37">
        <f t="shared" si="39"/>
        <v>0</v>
      </c>
      <c r="AS230" s="46"/>
      <c r="AT230" s="37">
        <f t="shared" si="40"/>
        <v>0</v>
      </c>
    </row>
    <row r="231" spans="1:46" s="634" customFormat="1" ht="20.399999999999999" customHeight="1">
      <c r="A231" s="774"/>
      <c r="B231" s="778"/>
      <c r="C231" s="770" t="s">
        <v>460</v>
      </c>
      <c r="D231" s="775">
        <v>37530</v>
      </c>
      <c r="E231" s="53">
        <v>17054</v>
      </c>
      <c r="F231" s="659" t="s">
        <v>368</v>
      </c>
      <c r="G231" s="428"/>
      <c r="H231" s="38"/>
      <c r="I231" s="428"/>
      <c r="J231" s="38"/>
      <c r="K231" s="428">
        <v>0</v>
      </c>
      <c r="L231" s="38">
        <v>0</v>
      </c>
      <c r="M231" s="428">
        <v>0</v>
      </c>
      <c r="N231" s="38">
        <v>0</v>
      </c>
      <c r="O231" s="428">
        <v>0</v>
      </c>
      <c r="P231" s="38">
        <v>0</v>
      </c>
      <c r="Q231" s="428">
        <v>0</v>
      </c>
      <c r="R231" s="428">
        <v>0</v>
      </c>
      <c r="S231" s="428"/>
      <c r="T231" s="449"/>
      <c r="U231" s="449"/>
      <c r="V231" s="449"/>
      <c r="W231" s="449"/>
      <c r="X231" s="449"/>
      <c r="Y231" s="449"/>
      <c r="Z231" s="449"/>
      <c r="AA231" s="449"/>
      <c r="AB231" s="474"/>
      <c r="AC231" s="474"/>
      <c r="AD231" s="474"/>
      <c r="AE231" s="474"/>
      <c r="AF231" s="474"/>
      <c r="AG231" s="474"/>
      <c r="AH231" s="474"/>
      <c r="AI231" s="474"/>
      <c r="AJ231" s="474"/>
      <c r="AK231" s="474"/>
      <c r="AL231" s="474"/>
      <c r="AM231" s="474"/>
      <c r="AN231" s="474"/>
      <c r="AO231" s="474"/>
      <c r="AP231" s="44">
        <f t="shared" si="41"/>
        <v>0</v>
      </c>
      <c r="AQ231" s="48"/>
      <c r="AR231" s="37">
        <f t="shared" si="39"/>
        <v>0</v>
      </c>
      <c r="AS231" s="46"/>
      <c r="AT231" s="37">
        <f t="shared" si="40"/>
        <v>0</v>
      </c>
    </row>
    <row r="232" spans="1:46" s="634" customFormat="1" ht="20.399999999999999" customHeight="1">
      <c r="A232" s="782"/>
      <c r="B232" s="778"/>
      <c r="C232" s="770" t="s">
        <v>210</v>
      </c>
      <c r="D232" s="772">
        <v>42676</v>
      </c>
      <c r="E232" s="53">
        <v>40509</v>
      </c>
      <c r="F232" s="659" t="s">
        <v>368</v>
      </c>
      <c r="G232" s="37"/>
      <c r="H232" s="532"/>
      <c r="I232" s="37"/>
      <c r="J232" s="532"/>
      <c r="K232" s="37">
        <v>0</v>
      </c>
      <c r="L232" s="38">
        <v>0</v>
      </c>
      <c r="M232" s="428">
        <v>0</v>
      </c>
      <c r="N232" s="38">
        <v>0</v>
      </c>
      <c r="O232" s="428">
        <v>0</v>
      </c>
      <c r="P232" s="38">
        <v>0</v>
      </c>
      <c r="Q232" s="428">
        <v>0</v>
      </c>
      <c r="R232" s="428">
        <v>0</v>
      </c>
      <c r="S232" s="428"/>
      <c r="T232" s="37"/>
      <c r="U232" s="37"/>
      <c r="V232" s="39"/>
      <c r="W232" s="39"/>
      <c r="X232" s="39"/>
      <c r="Y232" s="39"/>
      <c r="Z232" s="39"/>
      <c r="AA232" s="39"/>
      <c r="AB232" s="41"/>
      <c r="AC232" s="41"/>
      <c r="AD232" s="41"/>
      <c r="AE232" s="41"/>
      <c r="AF232" s="41"/>
      <c r="AG232" s="41"/>
      <c r="AH232" s="41"/>
      <c r="AI232" s="41"/>
      <c r="AJ232" s="41"/>
      <c r="AK232" s="41"/>
      <c r="AL232" s="41"/>
      <c r="AM232" s="41"/>
      <c r="AN232" s="41"/>
      <c r="AO232" s="41"/>
      <c r="AP232" s="44">
        <f t="shared" si="41"/>
        <v>0</v>
      </c>
      <c r="AQ232" s="48"/>
      <c r="AR232" s="37">
        <f t="shared" si="39"/>
        <v>0</v>
      </c>
      <c r="AS232" s="46"/>
      <c r="AT232" s="37">
        <f t="shared" si="40"/>
        <v>0</v>
      </c>
    </row>
    <row r="233" spans="1:46" s="634" customFormat="1" ht="20.399999999999999" customHeight="1">
      <c r="A233" s="782"/>
      <c r="B233" s="778"/>
      <c r="C233" s="770" t="s">
        <v>283</v>
      </c>
      <c r="D233" s="775">
        <v>36858</v>
      </c>
      <c r="E233" s="53">
        <v>34715</v>
      </c>
      <c r="F233" s="659" t="s">
        <v>368</v>
      </c>
      <c r="G233" s="37"/>
      <c r="H233" s="532"/>
      <c r="I233" s="37"/>
      <c r="J233" s="532"/>
      <c r="K233" s="37">
        <v>0</v>
      </c>
      <c r="L233" s="38">
        <v>0</v>
      </c>
      <c r="M233" s="428">
        <v>0</v>
      </c>
      <c r="N233" s="38">
        <v>0</v>
      </c>
      <c r="O233" s="428">
        <v>0</v>
      </c>
      <c r="P233" s="38">
        <v>0</v>
      </c>
      <c r="Q233" s="428">
        <v>0</v>
      </c>
      <c r="R233" s="428">
        <v>0</v>
      </c>
      <c r="S233" s="428"/>
      <c r="T233" s="39"/>
      <c r="U233" s="39"/>
      <c r="V233" s="39"/>
      <c r="W233" s="39"/>
      <c r="X233" s="39"/>
      <c r="Y233" s="39"/>
      <c r="Z233" s="39"/>
      <c r="AA233" s="39"/>
      <c r="AB233" s="41"/>
      <c r="AC233" s="41"/>
      <c r="AD233" s="41"/>
      <c r="AE233" s="41"/>
      <c r="AF233" s="41"/>
      <c r="AG233" s="41"/>
      <c r="AH233" s="41"/>
      <c r="AI233" s="41"/>
      <c r="AJ233" s="41"/>
      <c r="AK233" s="41"/>
      <c r="AL233" s="41"/>
      <c r="AM233" s="41"/>
      <c r="AN233" s="41"/>
      <c r="AO233" s="41"/>
      <c r="AP233" s="44">
        <f t="shared" si="41"/>
        <v>0</v>
      </c>
      <c r="AQ233" s="48"/>
      <c r="AR233" s="37">
        <f t="shared" si="39"/>
        <v>0</v>
      </c>
      <c r="AS233" s="46"/>
      <c r="AT233" s="37">
        <f t="shared" si="40"/>
        <v>0</v>
      </c>
    </row>
    <row r="234" spans="1:46" s="634" customFormat="1" ht="20.399999999999999" customHeight="1">
      <c r="A234" s="774"/>
      <c r="B234" s="778"/>
      <c r="C234" s="770" t="s">
        <v>341</v>
      </c>
      <c r="D234" s="772">
        <v>41821</v>
      </c>
      <c r="E234" s="53">
        <v>24264</v>
      </c>
      <c r="F234" s="659" t="s">
        <v>370</v>
      </c>
      <c r="G234" s="428">
        <v>0</v>
      </c>
      <c r="H234" s="38">
        <v>0</v>
      </c>
      <c r="I234" s="428">
        <v>0</v>
      </c>
      <c r="J234" s="38">
        <v>0</v>
      </c>
      <c r="K234" s="428">
        <v>0</v>
      </c>
      <c r="L234" s="38">
        <v>0</v>
      </c>
      <c r="M234" s="428">
        <v>0</v>
      </c>
      <c r="N234" s="38">
        <v>0</v>
      </c>
      <c r="O234" s="428">
        <v>0</v>
      </c>
      <c r="P234" s="38">
        <v>0</v>
      </c>
      <c r="Q234" s="428">
        <v>0</v>
      </c>
      <c r="R234" s="428">
        <v>0</v>
      </c>
      <c r="S234" s="428"/>
      <c r="T234" s="449"/>
      <c r="U234" s="449"/>
      <c r="V234" s="449"/>
      <c r="W234" s="449"/>
      <c r="X234" s="449"/>
      <c r="Y234" s="449"/>
      <c r="Z234" s="449"/>
      <c r="AA234" s="449"/>
      <c r="AB234" s="474"/>
      <c r="AC234" s="474"/>
      <c r="AD234" s="474"/>
      <c r="AE234" s="474"/>
      <c r="AF234" s="474"/>
      <c r="AG234" s="474"/>
      <c r="AH234" s="474"/>
      <c r="AI234" s="474"/>
      <c r="AJ234" s="474"/>
      <c r="AK234" s="474"/>
      <c r="AL234" s="474"/>
      <c r="AM234" s="474"/>
      <c r="AN234" s="474"/>
      <c r="AO234" s="474"/>
      <c r="AP234" s="44">
        <f t="shared" si="41"/>
        <v>0</v>
      </c>
      <c r="AQ234" s="48"/>
      <c r="AR234" s="37">
        <f t="shared" si="39"/>
        <v>0</v>
      </c>
      <c r="AS234" s="46"/>
      <c r="AT234" s="37">
        <f t="shared" si="40"/>
        <v>0</v>
      </c>
    </row>
    <row r="235" spans="1:46" s="634" customFormat="1" ht="20.399999999999999" customHeight="1">
      <c r="A235" s="769"/>
      <c r="B235" s="778"/>
      <c r="C235" s="770" t="s">
        <v>30</v>
      </c>
      <c r="D235" s="771">
        <v>40136</v>
      </c>
      <c r="E235" s="53">
        <v>28780</v>
      </c>
      <c r="F235" s="659" t="s">
        <v>370</v>
      </c>
      <c r="G235" s="428">
        <v>2</v>
      </c>
      <c r="H235" s="38">
        <v>0</v>
      </c>
      <c r="I235" s="428">
        <v>2</v>
      </c>
      <c r="J235" s="38">
        <v>3</v>
      </c>
      <c r="K235" s="428">
        <v>5</v>
      </c>
      <c r="L235" s="38">
        <v>0</v>
      </c>
      <c r="M235" s="428">
        <v>5</v>
      </c>
      <c r="N235" s="38">
        <v>0</v>
      </c>
      <c r="O235" s="428">
        <v>5</v>
      </c>
      <c r="P235" s="38">
        <v>0</v>
      </c>
      <c r="Q235" s="428">
        <v>5</v>
      </c>
      <c r="R235" s="428">
        <v>0</v>
      </c>
      <c r="S235" s="428"/>
      <c r="T235" s="449"/>
      <c r="U235" s="449"/>
      <c r="V235" s="449"/>
      <c r="W235" s="449"/>
      <c r="X235" s="449"/>
      <c r="Y235" s="449"/>
      <c r="Z235" s="449"/>
      <c r="AA235" s="449"/>
      <c r="AB235" s="474"/>
      <c r="AC235" s="474"/>
      <c r="AD235" s="474"/>
      <c r="AE235" s="474"/>
      <c r="AF235" s="474"/>
      <c r="AG235" s="474"/>
      <c r="AH235" s="474"/>
      <c r="AI235" s="474"/>
      <c r="AJ235" s="474"/>
      <c r="AK235" s="474"/>
      <c r="AL235" s="474"/>
      <c r="AM235" s="474"/>
      <c r="AN235" s="474"/>
      <c r="AO235" s="474"/>
      <c r="AP235" s="44">
        <f t="shared" si="41"/>
        <v>0</v>
      </c>
      <c r="AQ235" s="48"/>
      <c r="AR235" s="37">
        <f t="shared" si="39"/>
        <v>0</v>
      </c>
      <c r="AS235" s="46"/>
      <c r="AT235" s="37">
        <f t="shared" si="40"/>
        <v>0</v>
      </c>
    </row>
    <row r="236" spans="1:46" s="634" customFormat="1" ht="21.6" customHeight="1">
      <c r="A236" s="782"/>
      <c r="B236" s="778"/>
      <c r="C236" s="770" t="s">
        <v>56</v>
      </c>
      <c r="D236" s="772">
        <v>42151</v>
      </c>
      <c r="E236" s="53">
        <v>28804</v>
      </c>
      <c r="F236" s="659" t="s">
        <v>368</v>
      </c>
      <c r="G236" s="37"/>
      <c r="H236" s="38"/>
      <c r="I236" s="428"/>
      <c r="J236" s="38"/>
      <c r="K236" s="428">
        <v>0</v>
      </c>
      <c r="L236" s="38">
        <v>0</v>
      </c>
      <c r="M236" s="428">
        <v>0</v>
      </c>
      <c r="N236" s="38">
        <v>0</v>
      </c>
      <c r="O236" s="428">
        <v>0</v>
      </c>
      <c r="P236" s="38">
        <v>0</v>
      </c>
      <c r="Q236" s="428">
        <v>0</v>
      </c>
      <c r="R236" s="428">
        <v>0</v>
      </c>
      <c r="S236" s="428"/>
      <c r="T236" s="39"/>
      <c r="U236" s="39"/>
      <c r="V236" s="39"/>
      <c r="W236" s="39"/>
      <c r="X236" s="39"/>
      <c r="Y236" s="39"/>
      <c r="Z236" s="39"/>
      <c r="AA236" s="39"/>
      <c r="AB236" s="41"/>
      <c r="AC236" s="41"/>
      <c r="AD236" s="41"/>
      <c r="AE236" s="41"/>
      <c r="AF236" s="41"/>
      <c r="AG236" s="41"/>
      <c r="AH236" s="41"/>
      <c r="AI236" s="41"/>
      <c r="AJ236" s="41"/>
      <c r="AK236" s="41"/>
      <c r="AL236" s="41"/>
      <c r="AM236" s="41"/>
      <c r="AN236" s="41"/>
      <c r="AO236" s="41"/>
      <c r="AP236" s="44">
        <f t="shared" ref="AP236" si="42">SUM(T236:AA236)</f>
        <v>0</v>
      </c>
      <c r="AQ236" s="48"/>
      <c r="AR236" s="37">
        <f t="shared" si="39"/>
        <v>0</v>
      </c>
      <c r="AS236" s="46"/>
      <c r="AT236" s="37">
        <f t="shared" si="40"/>
        <v>0</v>
      </c>
    </row>
    <row r="237" spans="1:46" s="634" customFormat="1" ht="20.399999999999999" customHeight="1">
      <c r="A237" s="769"/>
      <c r="B237" s="778"/>
      <c r="C237" s="770" t="s">
        <v>279</v>
      </c>
      <c r="D237" s="772">
        <v>36726</v>
      </c>
      <c r="E237" s="53">
        <v>23050</v>
      </c>
      <c r="F237" s="659" t="s">
        <v>370</v>
      </c>
      <c r="G237" s="428">
        <v>0</v>
      </c>
      <c r="H237" s="38">
        <v>0</v>
      </c>
      <c r="I237" s="428">
        <v>0</v>
      </c>
      <c r="J237" s="38">
        <v>0</v>
      </c>
      <c r="K237" s="428">
        <v>0</v>
      </c>
      <c r="L237" s="38">
        <v>0</v>
      </c>
      <c r="M237" s="428">
        <v>0</v>
      </c>
      <c r="N237" s="38">
        <v>0</v>
      </c>
      <c r="O237" s="428">
        <v>0</v>
      </c>
      <c r="P237" s="38">
        <v>0</v>
      </c>
      <c r="Q237" s="428">
        <v>0</v>
      </c>
      <c r="R237" s="428">
        <v>0</v>
      </c>
      <c r="S237" s="428"/>
      <c r="T237" s="449"/>
      <c r="U237" s="449"/>
      <c r="V237" s="449"/>
      <c r="W237" s="449"/>
      <c r="X237" s="449"/>
      <c r="Y237" s="449"/>
      <c r="Z237" s="449"/>
      <c r="AA237" s="449"/>
      <c r="AB237" s="474"/>
      <c r="AC237" s="474"/>
      <c r="AD237" s="474"/>
      <c r="AE237" s="474"/>
      <c r="AF237" s="474"/>
      <c r="AG237" s="474"/>
      <c r="AH237" s="474"/>
      <c r="AI237" s="474"/>
      <c r="AJ237" s="474"/>
      <c r="AK237" s="474"/>
      <c r="AL237" s="474"/>
      <c r="AM237" s="474"/>
      <c r="AN237" s="474"/>
      <c r="AO237" s="474"/>
      <c r="AP237" s="44">
        <f t="shared" si="41"/>
        <v>0</v>
      </c>
      <c r="AQ237" s="48"/>
      <c r="AR237" s="37">
        <f t="shared" si="39"/>
        <v>0</v>
      </c>
      <c r="AS237" s="46"/>
      <c r="AT237" s="37">
        <f t="shared" si="40"/>
        <v>0</v>
      </c>
    </row>
    <row r="238" spans="1:46" s="634" customFormat="1" ht="20.399999999999999" customHeight="1">
      <c r="A238" s="774"/>
      <c r="B238" s="778"/>
      <c r="C238" s="770" t="s">
        <v>220</v>
      </c>
      <c r="D238" s="772">
        <v>37272</v>
      </c>
      <c r="E238" s="53">
        <v>34592</v>
      </c>
      <c r="F238" s="659" t="s">
        <v>370</v>
      </c>
      <c r="G238" s="428">
        <v>1</v>
      </c>
      <c r="H238" s="38">
        <v>0</v>
      </c>
      <c r="I238" s="428">
        <v>1</v>
      </c>
      <c r="J238" s="38">
        <v>0</v>
      </c>
      <c r="K238" s="428">
        <v>1</v>
      </c>
      <c r="L238" s="38">
        <v>0</v>
      </c>
      <c r="M238" s="428">
        <v>0</v>
      </c>
      <c r="N238" s="38">
        <v>0</v>
      </c>
      <c r="O238" s="428">
        <v>0</v>
      </c>
      <c r="P238" s="38">
        <v>0</v>
      </c>
      <c r="Q238" s="428">
        <v>0</v>
      </c>
      <c r="R238" s="428">
        <v>0</v>
      </c>
      <c r="S238" s="428"/>
      <c r="T238" s="449"/>
      <c r="U238" s="449"/>
      <c r="V238" s="449"/>
      <c r="W238" s="449"/>
      <c r="X238" s="449"/>
      <c r="Y238" s="449"/>
      <c r="Z238" s="449"/>
      <c r="AA238" s="449"/>
      <c r="AB238" s="474"/>
      <c r="AC238" s="474"/>
      <c r="AD238" s="474"/>
      <c r="AE238" s="474"/>
      <c r="AF238" s="474"/>
      <c r="AG238" s="474"/>
      <c r="AH238" s="474"/>
      <c r="AI238" s="474"/>
      <c r="AJ238" s="474"/>
      <c r="AK238" s="474"/>
      <c r="AL238" s="474"/>
      <c r="AM238" s="474"/>
      <c r="AN238" s="474"/>
      <c r="AO238" s="474"/>
      <c r="AP238" s="44">
        <f t="shared" si="41"/>
        <v>0</v>
      </c>
      <c r="AQ238" s="48"/>
      <c r="AR238" s="37">
        <f t="shared" si="39"/>
        <v>0</v>
      </c>
      <c r="AS238" s="46"/>
      <c r="AT238" s="37">
        <f t="shared" si="40"/>
        <v>0</v>
      </c>
    </row>
    <row r="239" spans="1:46" s="634" customFormat="1" ht="20.399999999999999" customHeight="1">
      <c r="A239" s="782"/>
      <c r="B239" s="778"/>
      <c r="C239" s="770" t="s">
        <v>160</v>
      </c>
      <c r="D239" s="772">
        <v>37272</v>
      </c>
      <c r="E239" s="53">
        <v>28609</v>
      </c>
      <c r="F239" s="659" t="s">
        <v>368</v>
      </c>
      <c r="G239" s="37"/>
      <c r="H239" s="532"/>
      <c r="I239" s="37"/>
      <c r="J239" s="532"/>
      <c r="K239" s="37">
        <v>0</v>
      </c>
      <c r="L239" s="38">
        <v>0</v>
      </c>
      <c r="M239" s="428">
        <v>0</v>
      </c>
      <c r="N239" s="38">
        <v>0</v>
      </c>
      <c r="O239" s="428">
        <v>0</v>
      </c>
      <c r="P239" s="38">
        <v>0</v>
      </c>
      <c r="Q239" s="428">
        <v>0</v>
      </c>
      <c r="R239" s="428">
        <v>0</v>
      </c>
      <c r="S239" s="428"/>
      <c r="T239" s="39"/>
      <c r="U239" s="39"/>
      <c r="V239" s="39"/>
      <c r="W239" s="39"/>
      <c r="X239" s="39"/>
      <c r="Y239" s="39"/>
      <c r="Z239" s="39"/>
      <c r="AA239" s="39"/>
      <c r="AB239" s="41"/>
      <c r="AC239" s="41"/>
      <c r="AD239" s="41"/>
      <c r="AE239" s="41"/>
      <c r="AF239" s="41"/>
      <c r="AG239" s="41"/>
      <c r="AH239" s="41"/>
      <c r="AI239" s="41"/>
      <c r="AJ239" s="41"/>
      <c r="AK239" s="41"/>
      <c r="AL239" s="41"/>
      <c r="AM239" s="41"/>
      <c r="AN239" s="41"/>
      <c r="AO239" s="41"/>
      <c r="AP239" s="44">
        <f t="shared" si="41"/>
        <v>0</v>
      </c>
      <c r="AQ239" s="48"/>
      <c r="AR239" s="37">
        <f t="shared" si="39"/>
        <v>0</v>
      </c>
      <c r="AS239" s="46"/>
      <c r="AT239" s="37">
        <f t="shared" si="40"/>
        <v>0</v>
      </c>
    </row>
    <row r="240" spans="1:46" s="634" customFormat="1" ht="20.399999999999999" customHeight="1">
      <c r="A240" s="774"/>
      <c r="B240" s="778"/>
      <c r="C240" s="770" t="s">
        <v>311</v>
      </c>
      <c r="D240" s="772">
        <v>39217</v>
      </c>
      <c r="E240" s="53">
        <v>24751</v>
      </c>
      <c r="F240" s="659" t="s">
        <v>370</v>
      </c>
      <c r="G240" s="428">
        <v>0</v>
      </c>
      <c r="H240" s="38">
        <v>0</v>
      </c>
      <c r="I240" s="428">
        <v>0</v>
      </c>
      <c r="J240" s="38">
        <v>0</v>
      </c>
      <c r="K240" s="428">
        <v>0</v>
      </c>
      <c r="L240" s="38">
        <v>0</v>
      </c>
      <c r="M240" s="428">
        <v>0</v>
      </c>
      <c r="N240" s="38">
        <v>0</v>
      </c>
      <c r="O240" s="428">
        <v>0</v>
      </c>
      <c r="P240" s="38">
        <v>0</v>
      </c>
      <c r="Q240" s="428">
        <v>0</v>
      </c>
      <c r="R240" s="428">
        <v>0</v>
      </c>
      <c r="S240" s="428"/>
      <c r="T240" s="449"/>
      <c r="U240" s="449"/>
      <c r="V240" s="449"/>
      <c r="W240" s="449"/>
      <c r="X240" s="449"/>
      <c r="Y240" s="449"/>
      <c r="Z240" s="449"/>
      <c r="AA240" s="449"/>
      <c r="AB240" s="474"/>
      <c r="AC240" s="474"/>
      <c r="AD240" s="474"/>
      <c r="AE240" s="474"/>
      <c r="AF240" s="474"/>
      <c r="AG240" s="474"/>
      <c r="AH240" s="474"/>
      <c r="AI240" s="474"/>
      <c r="AJ240" s="474"/>
      <c r="AK240" s="474"/>
      <c r="AL240" s="474"/>
      <c r="AM240" s="474"/>
      <c r="AN240" s="474"/>
      <c r="AO240" s="474"/>
      <c r="AP240" s="44">
        <f t="shared" si="41"/>
        <v>0</v>
      </c>
      <c r="AQ240" s="48"/>
      <c r="AR240" s="37">
        <f t="shared" si="39"/>
        <v>0</v>
      </c>
      <c r="AS240" s="46"/>
      <c r="AT240" s="37">
        <f t="shared" si="40"/>
        <v>0</v>
      </c>
    </row>
    <row r="241" spans="1:46" s="634" customFormat="1" ht="20.399999999999999" customHeight="1">
      <c r="A241" s="782"/>
      <c r="B241" s="778"/>
      <c r="C241" s="770" t="s">
        <v>299</v>
      </c>
      <c r="D241" s="775">
        <v>37781</v>
      </c>
      <c r="E241" s="53">
        <v>40574</v>
      </c>
      <c r="F241" s="659" t="s">
        <v>368</v>
      </c>
      <c r="G241" s="37">
        <v>0</v>
      </c>
      <c r="H241" s="38">
        <v>0</v>
      </c>
      <c r="I241" s="37">
        <v>0</v>
      </c>
      <c r="J241" s="63">
        <v>0</v>
      </c>
      <c r="K241" s="37">
        <v>0</v>
      </c>
      <c r="L241" s="38">
        <v>0</v>
      </c>
      <c r="M241" s="37">
        <v>0</v>
      </c>
      <c r="N241" s="63">
        <v>0</v>
      </c>
      <c r="O241" s="37">
        <v>0</v>
      </c>
      <c r="P241" s="38">
        <v>0</v>
      </c>
      <c r="Q241" s="428">
        <v>0</v>
      </c>
      <c r="R241" s="428">
        <v>0</v>
      </c>
      <c r="S241" s="428"/>
      <c r="T241" s="39"/>
      <c r="U241" s="39"/>
      <c r="V241" s="39"/>
      <c r="W241" s="39"/>
      <c r="X241" s="39"/>
      <c r="Y241" s="39"/>
      <c r="Z241" s="39"/>
      <c r="AA241" s="39"/>
      <c r="AB241" s="41"/>
      <c r="AC241" s="41"/>
      <c r="AD241" s="41"/>
      <c r="AE241" s="41"/>
      <c r="AF241" s="41"/>
      <c r="AG241" s="41"/>
      <c r="AH241" s="41"/>
      <c r="AI241" s="41"/>
      <c r="AJ241" s="41"/>
      <c r="AK241" s="41"/>
      <c r="AL241" s="41"/>
      <c r="AM241" s="41"/>
      <c r="AN241" s="41"/>
      <c r="AO241" s="41"/>
      <c r="AP241" s="44">
        <f t="shared" si="41"/>
        <v>0</v>
      </c>
      <c r="AQ241" s="48"/>
      <c r="AR241" s="37">
        <f t="shared" si="39"/>
        <v>0</v>
      </c>
      <c r="AS241" s="46"/>
      <c r="AT241" s="37">
        <f t="shared" si="40"/>
        <v>0</v>
      </c>
    </row>
    <row r="242" spans="1:46" s="634" customFormat="1" ht="20.399999999999999" customHeight="1">
      <c r="A242" s="774"/>
      <c r="B242" s="778"/>
      <c r="C242" s="770" t="s">
        <v>333</v>
      </c>
      <c r="D242" s="772">
        <v>41177</v>
      </c>
      <c r="E242" s="53">
        <v>41263</v>
      </c>
      <c r="F242" s="659" t="s">
        <v>370</v>
      </c>
      <c r="G242" s="428">
        <v>0</v>
      </c>
      <c r="H242" s="38">
        <v>0</v>
      </c>
      <c r="I242" s="428">
        <v>0</v>
      </c>
      <c r="J242" s="38">
        <v>0</v>
      </c>
      <c r="K242" s="428">
        <v>0</v>
      </c>
      <c r="L242" s="38">
        <v>0</v>
      </c>
      <c r="M242" s="428">
        <v>0</v>
      </c>
      <c r="N242" s="38">
        <v>0</v>
      </c>
      <c r="O242" s="428">
        <v>0</v>
      </c>
      <c r="P242" s="38">
        <v>0</v>
      </c>
      <c r="Q242" s="428">
        <v>0</v>
      </c>
      <c r="R242" s="428">
        <v>0</v>
      </c>
      <c r="S242" s="428"/>
      <c r="T242" s="449"/>
      <c r="U242" s="449"/>
      <c r="V242" s="449"/>
      <c r="W242" s="449"/>
      <c r="X242" s="449"/>
      <c r="Y242" s="449"/>
      <c r="Z242" s="449"/>
      <c r="AA242" s="449"/>
      <c r="AB242" s="474"/>
      <c r="AC242" s="474"/>
      <c r="AD242" s="474"/>
      <c r="AE242" s="474"/>
      <c r="AF242" s="474"/>
      <c r="AG242" s="474"/>
      <c r="AH242" s="474"/>
      <c r="AI242" s="474"/>
      <c r="AJ242" s="474"/>
      <c r="AK242" s="474"/>
      <c r="AL242" s="474"/>
      <c r="AM242" s="474"/>
      <c r="AN242" s="474"/>
      <c r="AO242" s="474"/>
      <c r="AP242" s="44">
        <f t="shared" si="41"/>
        <v>0</v>
      </c>
      <c r="AQ242" s="48"/>
      <c r="AR242" s="37">
        <f t="shared" si="39"/>
        <v>0</v>
      </c>
      <c r="AS242" s="46"/>
      <c r="AT242" s="37">
        <f t="shared" si="40"/>
        <v>0</v>
      </c>
    </row>
    <row r="243" spans="1:46" s="634" customFormat="1" ht="20.399999999999999" customHeight="1">
      <c r="A243" s="774"/>
      <c r="B243" s="778"/>
      <c r="C243" s="770" t="s">
        <v>320</v>
      </c>
      <c r="D243" s="772">
        <v>40098</v>
      </c>
      <c r="E243" s="53">
        <v>40168</v>
      </c>
      <c r="F243" s="659" t="s">
        <v>370</v>
      </c>
      <c r="G243" s="428">
        <v>0</v>
      </c>
      <c r="H243" s="38">
        <v>0</v>
      </c>
      <c r="I243" s="428">
        <v>0</v>
      </c>
      <c r="J243" s="38">
        <v>0</v>
      </c>
      <c r="K243" s="428">
        <v>0</v>
      </c>
      <c r="L243" s="38">
        <v>0</v>
      </c>
      <c r="M243" s="428">
        <v>0</v>
      </c>
      <c r="N243" s="38">
        <v>0</v>
      </c>
      <c r="O243" s="428">
        <v>0</v>
      </c>
      <c r="P243" s="38">
        <v>0</v>
      </c>
      <c r="Q243" s="428">
        <v>0</v>
      </c>
      <c r="R243" s="428">
        <v>0</v>
      </c>
      <c r="S243" s="428"/>
      <c r="T243" s="449"/>
      <c r="U243" s="449"/>
      <c r="V243" s="449"/>
      <c r="W243" s="449"/>
      <c r="X243" s="449"/>
      <c r="Y243" s="449"/>
      <c r="Z243" s="449"/>
      <c r="AA243" s="449"/>
      <c r="AB243" s="474"/>
      <c r="AC243" s="474"/>
      <c r="AD243" s="474"/>
      <c r="AE243" s="474"/>
      <c r="AF243" s="474"/>
      <c r="AG243" s="474"/>
      <c r="AH243" s="474"/>
      <c r="AI243" s="474"/>
      <c r="AJ243" s="474"/>
      <c r="AK243" s="474"/>
      <c r="AL243" s="474"/>
      <c r="AM243" s="474"/>
      <c r="AN243" s="474"/>
      <c r="AO243" s="474"/>
      <c r="AP243" s="44">
        <f t="shared" si="41"/>
        <v>0</v>
      </c>
      <c r="AQ243" s="48"/>
      <c r="AR243" s="37">
        <f t="shared" si="39"/>
        <v>0</v>
      </c>
      <c r="AS243" s="46"/>
      <c r="AT243" s="37">
        <f t="shared" si="40"/>
        <v>0</v>
      </c>
    </row>
    <row r="244" spans="1:46" s="634" customFormat="1" ht="20.399999999999999" customHeight="1">
      <c r="A244" s="769"/>
      <c r="B244" s="778"/>
      <c r="C244" s="770" t="s">
        <v>122</v>
      </c>
      <c r="D244" s="771">
        <v>39904</v>
      </c>
      <c r="E244" s="53">
        <v>20131</v>
      </c>
      <c r="F244" s="659" t="s">
        <v>369</v>
      </c>
      <c r="G244" s="428"/>
      <c r="H244" s="38"/>
      <c r="I244" s="428">
        <v>0</v>
      </c>
      <c r="J244" s="38">
        <v>0</v>
      </c>
      <c r="K244" s="428">
        <v>0</v>
      </c>
      <c r="L244" s="38">
        <v>0</v>
      </c>
      <c r="M244" s="428">
        <v>0</v>
      </c>
      <c r="N244" s="38">
        <v>0</v>
      </c>
      <c r="O244" s="428">
        <v>0</v>
      </c>
      <c r="P244" s="38">
        <v>0</v>
      </c>
      <c r="Q244" s="428">
        <v>0</v>
      </c>
      <c r="R244" s="428">
        <v>0</v>
      </c>
      <c r="S244" s="428"/>
      <c r="T244" s="449"/>
      <c r="U244" s="449"/>
      <c r="V244" s="449"/>
      <c r="W244" s="449"/>
      <c r="X244" s="449"/>
      <c r="Y244" s="449"/>
      <c r="Z244" s="449"/>
      <c r="AA244" s="449"/>
      <c r="AB244" s="474"/>
      <c r="AC244" s="474"/>
      <c r="AD244" s="474"/>
      <c r="AE244" s="474"/>
      <c r="AF244" s="474"/>
      <c r="AG244" s="474"/>
      <c r="AH244" s="474"/>
      <c r="AI244" s="474"/>
      <c r="AJ244" s="474"/>
      <c r="AK244" s="474"/>
      <c r="AL244" s="474"/>
      <c r="AM244" s="474"/>
      <c r="AN244" s="474"/>
      <c r="AO244" s="474"/>
      <c r="AP244" s="44">
        <f t="shared" si="41"/>
        <v>0</v>
      </c>
      <c r="AQ244" s="48"/>
      <c r="AR244" s="37">
        <f t="shared" si="39"/>
        <v>0</v>
      </c>
      <c r="AS244" s="46"/>
      <c r="AT244" s="37">
        <f t="shared" si="40"/>
        <v>0</v>
      </c>
    </row>
    <row r="245" spans="1:46" s="634" customFormat="1" ht="20.399999999999999" customHeight="1">
      <c r="A245" s="774"/>
      <c r="B245" s="778"/>
      <c r="C245" s="770" t="s">
        <v>326</v>
      </c>
      <c r="D245" s="772">
        <v>40688</v>
      </c>
      <c r="E245" s="53">
        <v>40661</v>
      </c>
      <c r="F245" s="659" t="s">
        <v>370</v>
      </c>
      <c r="G245" s="428">
        <v>0</v>
      </c>
      <c r="H245" s="38">
        <v>0</v>
      </c>
      <c r="I245" s="428">
        <v>0</v>
      </c>
      <c r="J245" s="38">
        <v>0</v>
      </c>
      <c r="K245" s="428">
        <v>0</v>
      </c>
      <c r="L245" s="38">
        <v>0</v>
      </c>
      <c r="M245" s="428">
        <v>0</v>
      </c>
      <c r="N245" s="38">
        <v>0</v>
      </c>
      <c r="O245" s="428">
        <v>0</v>
      </c>
      <c r="P245" s="38">
        <v>0</v>
      </c>
      <c r="Q245" s="428">
        <v>0</v>
      </c>
      <c r="R245" s="428">
        <v>0</v>
      </c>
      <c r="S245" s="428"/>
      <c r="T245" s="449"/>
      <c r="U245" s="449"/>
      <c r="V245" s="449"/>
      <c r="W245" s="449"/>
      <c r="X245" s="449"/>
      <c r="Y245" s="449"/>
      <c r="Z245" s="449"/>
      <c r="AA245" s="449"/>
      <c r="AB245" s="474"/>
      <c r="AC245" s="474"/>
      <c r="AD245" s="474"/>
      <c r="AE245" s="474"/>
      <c r="AF245" s="474"/>
      <c r="AG245" s="474"/>
      <c r="AH245" s="474"/>
      <c r="AI245" s="474"/>
      <c r="AJ245" s="474"/>
      <c r="AK245" s="474"/>
      <c r="AL245" s="474"/>
      <c r="AM245" s="474"/>
      <c r="AN245" s="474"/>
      <c r="AO245" s="474"/>
      <c r="AP245" s="44">
        <f t="shared" si="41"/>
        <v>0</v>
      </c>
      <c r="AQ245" s="48"/>
      <c r="AR245" s="37">
        <f t="shared" si="39"/>
        <v>0</v>
      </c>
      <c r="AS245" s="46"/>
      <c r="AT245" s="37">
        <f t="shared" si="40"/>
        <v>0</v>
      </c>
    </row>
    <row r="246" spans="1:46" s="634" customFormat="1" ht="20.399999999999999" customHeight="1">
      <c r="A246" s="782"/>
      <c r="B246" s="778"/>
      <c r="C246" s="770" t="s">
        <v>298</v>
      </c>
      <c r="D246" s="775">
        <v>37781</v>
      </c>
      <c r="E246" s="53">
        <v>33264</v>
      </c>
      <c r="F246" s="659" t="s">
        <v>370</v>
      </c>
      <c r="G246" s="37">
        <v>0</v>
      </c>
      <c r="H246" s="38">
        <v>0</v>
      </c>
      <c r="I246" s="428">
        <v>0</v>
      </c>
      <c r="J246" s="38">
        <v>0</v>
      </c>
      <c r="K246" s="428">
        <v>0</v>
      </c>
      <c r="L246" s="38">
        <v>0</v>
      </c>
      <c r="M246" s="428">
        <v>0</v>
      </c>
      <c r="N246" s="38">
        <v>0</v>
      </c>
      <c r="O246" s="428">
        <v>0</v>
      </c>
      <c r="P246" s="38">
        <v>0</v>
      </c>
      <c r="Q246" s="428">
        <v>0</v>
      </c>
      <c r="R246" s="428">
        <v>0</v>
      </c>
      <c r="S246" s="428"/>
      <c r="T246" s="39"/>
      <c r="U246" s="39"/>
      <c r="V246" s="39"/>
      <c r="W246" s="39"/>
      <c r="X246" s="39"/>
      <c r="Y246" s="39"/>
      <c r="Z246" s="39"/>
      <c r="AA246" s="39"/>
      <c r="AB246" s="41"/>
      <c r="AC246" s="41"/>
      <c r="AD246" s="41"/>
      <c r="AE246" s="41"/>
      <c r="AF246" s="41"/>
      <c r="AG246" s="41"/>
      <c r="AH246" s="41"/>
      <c r="AI246" s="41"/>
      <c r="AJ246" s="41"/>
      <c r="AK246" s="41"/>
      <c r="AL246" s="41"/>
      <c r="AM246" s="41"/>
      <c r="AN246" s="41"/>
      <c r="AO246" s="41"/>
      <c r="AP246" s="44">
        <f t="shared" si="41"/>
        <v>0</v>
      </c>
      <c r="AQ246" s="48"/>
      <c r="AR246" s="37">
        <f t="shared" si="39"/>
        <v>0</v>
      </c>
      <c r="AS246" s="46"/>
      <c r="AT246" s="37">
        <f t="shared" si="40"/>
        <v>0</v>
      </c>
    </row>
    <row r="247" spans="1:46" s="634" customFormat="1" ht="20.399999999999999" customHeight="1">
      <c r="A247" s="774"/>
      <c r="B247" s="778"/>
      <c r="C247" s="770" t="s">
        <v>1074</v>
      </c>
      <c r="D247" s="775">
        <v>34904</v>
      </c>
      <c r="E247" s="53">
        <v>23209</v>
      </c>
      <c r="F247" s="659" t="s">
        <v>370</v>
      </c>
      <c r="G247" s="428">
        <v>0</v>
      </c>
      <c r="H247" s="38">
        <v>0</v>
      </c>
      <c r="I247" s="428">
        <v>0</v>
      </c>
      <c r="J247" s="38">
        <v>0</v>
      </c>
      <c r="K247" s="428">
        <v>0</v>
      </c>
      <c r="L247" s="38">
        <v>0</v>
      </c>
      <c r="M247" s="428">
        <v>0</v>
      </c>
      <c r="N247" s="38">
        <v>0</v>
      </c>
      <c r="O247" s="428">
        <v>0</v>
      </c>
      <c r="P247" s="38">
        <v>0</v>
      </c>
      <c r="Q247" s="428">
        <v>0</v>
      </c>
      <c r="R247" s="428">
        <v>0</v>
      </c>
      <c r="S247" s="428"/>
      <c r="T247" s="449"/>
      <c r="U247" s="449"/>
      <c r="V247" s="449"/>
      <c r="W247" s="449"/>
      <c r="X247" s="449"/>
      <c r="Y247" s="449"/>
      <c r="Z247" s="449"/>
      <c r="AA247" s="449"/>
      <c r="AB247" s="474"/>
      <c r="AC247" s="474"/>
      <c r="AD247" s="474"/>
      <c r="AE247" s="474"/>
      <c r="AF247" s="474"/>
      <c r="AG247" s="474"/>
      <c r="AH247" s="474"/>
      <c r="AI247" s="474"/>
      <c r="AJ247" s="474"/>
      <c r="AK247" s="474"/>
      <c r="AL247" s="474"/>
      <c r="AM247" s="474"/>
      <c r="AN247" s="474"/>
      <c r="AO247" s="474"/>
      <c r="AP247" s="44">
        <f t="shared" si="41"/>
        <v>0</v>
      </c>
      <c r="AQ247" s="48"/>
      <c r="AR247" s="37">
        <f t="shared" si="39"/>
        <v>0</v>
      </c>
      <c r="AS247" s="46"/>
      <c r="AT247" s="37">
        <f t="shared" si="40"/>
        <v>0</v>
      </c>
    </row>
    <row r="248" spans="1:46" s="634" customFormat="1" ht="20.399999999999999" customHeight="1">
      <c r="A248" s="774"/>
      <c r="B248" s="778"/>
      <c r="C248" s="770" t="s">
        <v>253</v>
      </c>
      <c r="D248" s="775">
        <v>32203</v>
      </c>
      <c r="E248" s="53">
        <v>15407</v>
      </c>
      <c r="F248" s="659" t="s">
        <v>369</v>
      </c>
      <c r="G248" s="428"/>
      <c r="H248" s="38"/>
      <c r="I248" s="428">
        <v>0</v>
      </c>
      <c r="J248" s="38">
        <v>0</v>
      </c>
      <c r="K248" s="428">
        <v>0</v>
      </c>
      <c r="L248" s="38">
        <v>0</v>
      </c>
      <c r="M248" s="428">
        <v>0</v>
      </c>
      <c r="N248" s="38">
        <v>0</v>
      </c>
      <c r="O248" s="428">
        <v>0</v>
      </c>
      <c r="P248" s="38">
        <v>0</v>
      </c>
      <c r="Q248" s="428">
        <v>0</v>
      </c>
      <c r="R248" s="428">
        <v>0</v>
      </c>
      <c r="S248" s="428"/>
      <c r="T248" s="449"/>
      <c r="U248" s="449"/>
      <c r="V248" s="449"/>
      <c r="W248" s="449"/>
      <c r="X248" s="449"/>
      <c r="Y248" s="449"/>
      <c r="Z248" s="449"/>
      <c r="AA248" s="449"/>
      <c r="AB248" s="474"/>
      <c r="AC248" s="474"/>
      <c r="AD248" s="474"/>
      <c r="AE248" s="474"/>
      <c r="AF248" s="474"/>
      <c r="AG248" s="474"/>
      <c r="AH248" s="474"/>
      <c r="AI248" s="474"/>
      <c r="AJ248" s="474"/>
      <c r="AK248" s="474"/>
      <c r="AL248" s="474"/>
      <c r="AM248" s="474"/>
      <c r="AN248" s="474"/>
      <c r="AO248" s="474"/>
      <c r="AP248" s="44">
        <f t="shared" si="41"/>
        <v>0</v>
      </c>
      <c r="AQ248" s="48"/>
      <c r="AR248" s="37">
        <f t="shared" si="39"/>
        <v>0</v>
      </c>
      <c r="AS248" s="46"/>
      <c r="AT248" s="37">
        <f t="shared" si="40"/>
        <v>0</v>
      </c>
    </row>
    <row r="249" spans="1:46" s="634" customFormat="1" ht="20.399999999999999" customHeight="1">
      <c r="A249" s="774"/>
      <c r="B249" s="778"/>
      <c r="C249" s="770" t="s">
        <v>385</v>
      </c>
      <c r="D249" s="772">
        <v>42255</v>
      </c>
      <c r="E249" s="53">
        <v>24873</v>
      </c>
      <c r="F249" s="659" t="s">
        <v>368</v>
      </c>
      <c r="G249" s="428"/>
      <c r="H249" s="38"/>
      <c r="I249" s="428">
        <v>0</v>
      </c>
      <c r="J249" s="38">
        <v>0</v>
      </c>
      <c r="K249" s="428">
        <v>0</v>
      </c>
      <c r="L249" s="38">
        <v>0</v>
      </c>
      <c r="M249" s="428">
        <v>0</v>
      </c>
      <c r="N249" s="38">
        <v>0</v>
      </c>
      <c r="O249" s="428">
        <v>0</v>
      </c>
      <c r="P249" s="38">
        <v>0</v>
      </c>
      <c r="Q249" s="428">
        <v>0</v>
      </c>
      <c r="R249" s="428">
        <v>0</v>
      </c>
      <c r="S249" s="428"/>
      <c r="T249" s="449"/>
      <c r="U249" s="449"/>
      <c r="V249" s="449"/>
      <c r="W249" s="449"/>
      <c r="X249" s="449"/>
      <c r="Y249" s="449"/>
      <c r="Z249" s="449"/>
      <c r="AA249" s="449"/>
      <c r="AB249" s="474"/>
      <c r="AC249" s="474"/>
      <c r="AD249" s="474"/>
      <c r="AE249" s="474"/>
      <c r="AF249" s="474"/>
      <c r="AG249" s="474"/>
      <c r="AH249" s="474"/>
      <c r="AI249" s="474"/>
      <c r="AJ249" s="474"/>
      <c r="AK249" s="474"/>
      <c r="AL249" s="474"/>
      <c r="AM249" s="474"/>
      <c r="AN249" s="474"/>
      <c r="AO249" s="474"/>
      <c r="AP249" s="44">
        <f t="shared" si="41"/>
        <v>0</v>
      </c>
      <c r="AQ249" s="48"/>
      <c r="AR249" s="37">
        <f t="shared" si="39"/>
        <v>0</v>
      </c>
      <c r="AS249" s="46"/>
      <c r="AT249" s="37">
        <f t="shared" si="40"/>
        <v>0</v>
      </c>
    </row>
    <row r="250" spans="1:46" s="634" customFormat="1" ht="20.399999999999999" customHeight="1">
      <c r="A250" s="782"/>
      <c r="B250" s="778"/>
      <c r="C250" s="770" t="s">
        <v>344</v>
      </c>
      <c r="D250" s="775">
        <v>41974</v>
      </c>
      <c r="E250" s="53">
        <v>42072</v>
      </c>
      <c r="F250" s="659" t="s">
        <v>369</v>
      </c>
      <c r="G250" s="37"/>
      <c r="H250" s="38"/>
      <c r="I250" s="37">
        <v>0</v>
      </c>
      <c r="J250" s="38">
        <v>3</v>
      </c>
      <c r="K250" s="428">
        <v>3</v>
      </c>
      <c r="L250" s="38">
        <v>0</v>
      </c>
      <c r="M250" s="428">
        <v>3</v>
      </c>
      <c r="N250" s="38">
        <v>0</v>
      </c>
      <c r="O250" s="428">
        <v>3</v>
      </c>
      <c r="P250" s="38">
        <v>0</v>
      </c>
      <c r="Q250" s="428">
        <v>3</v>
      </c>
      <c r="R250" s="428">
        <v>0</v>
      </c>
      <c r="S250" s="428"/>
      <c r="T250" s="39"/>
      <c r="U250" s="39"/>
      <c r="V250" s="39"/>
      <c r="W250" s="39"/>
      <c r="X250" s="39"/>
      <c r="Y250" s="39"/>
      <c r="Z250" s="39"/>
      <c r="AA250" s="39"/>
      <c r="AB250" s="41"/>
      <c r="AC250" s="41"/>
      <c r="AD250" s="41"/>
      <c r="AE250" s="41"/>
      <c r="AF250" s="41"/>
      <c r="AG250" s="41"/>
      <c r="AH250" s="41"/>
      <c r="AI250" s="41"/>
      <c r="AJ250" s="41"/>
      <c r="AK250" s="41"/>
      <c r="AL250" s="41"/>
      <c r="AM250" s="41"/>
      <c r="AN250" s="41"/>
      <c r="AO250" s="41"/>
      <c r="AP250" s="44">
        <f t="shared" si="41"/>
        <v>0</v>
      </c>
      <c r="AQ250" s="48"/>
      <c r="AR250" s="37">
        <f t="shared" si="39"/>
        <v>0</v>
      </c>
      <c r="AS250" s="46"/>
      <c r="AT250" s="37">
        <f t="shared" si="40"/>
        <v>0</v>
      </c>
    </row>
    <row r="251" spans="1:46" s="634" customFormat="1" ht="20.399999999999999" customHeight="1">
      <c r="A251" s="774"/>
      <c r="B251" s="778"/>
      <c r="C251" s="770" t="s">
        <v>150</v>
      </c>
      <c r="D251" s="771">
        <v>32249</v>
      </c>
      <c r="E251" s="53">
        <v>19758</v>
      </c>
      <c r="F251" s="659" t="s">
        <v>368</v>
      </c>
      <c r="G251" s="428">
        <v>0</v>
      </c>
      <c r="H251" s="38">
        <v>0</v>
      </c>
      <c r="I251" s="428">
        <v>0</v>
      </c>
      <c r="J251" s="38">
        <v>0</v>
      </c>
      <c r="K251" s="428">
        <v>0</v>
      </c>
      <c r="L251" s="38">
        <v>0</v>
      </c>
      <c r="M251" s="428">
        <v>0</v>
      </c>
      <c r="N251" s="38">
        <v>0</v>
      </c>
      <c r="O251" s="428">
        <v>0</v>
      </c>
      <c r="P251" s="38">
        <v>0</v>
      </c>
      <c r="Q251" s="428">
        <v>0</v>
      </c>
      <c r="R251" s="428">
        <v>0</v>
      </c>
      <c r="S251" s="428"/>
      <c r="T251" s="449"/>
      <c r="U251" s="449"/>
      <c r="V251" s="449"/>
      <c r="W251" s="449"/>
      <c r="X251" s="449"/>
      <c r="Y251" s="449"/>
      <c r="Z251" s="449"/>
      <c r="AA251" s="449"/>
      <c r="AB251" s="474"/>
      <c r="AC251" s="474"/>
      <c r="AD251" s="474"/>
      <c r="AE251" s="474"/>
      <c r="AF251" s="474"/>
      <c r="AG251" s="474"/>
      <c r="AH251" s="474"/>
      <c r="AI251" s="474"/>
      <c r="AJ251" s="474"/>
      <c r="AK251" s="474"/>
      <c r="AL251" s="474"/>
      <c r="AM251" s="474"/>
      <c r="AN251" s="474"/>
      <c r="AO251" s="474"/>
      <c r="AP251" s="44">
        <f t="shared" si="41"/>
        <v>0</v>
      </c>
      <c r="AQ251" s="48"/>
      <c r="AR251" s="37">
        <f t="shared" si="39"/>
        <v>0</v>
      </c>
      <c r="AS251" s="46"/>
      <c r="AT251" s="37">
        <f t="shared" si="40"/>
        <v>0</v>
      </c>
    </row>
    <row r="252" spans="1:46" s="634" customFormat="1" ht="20.399999999999999" customHeight="1">
      <c r="A252" s="774"/>
      <c r="B252" s="778"/>
      <c r="C252" s="770" t="s">
        <v>1129</v>
      </c>
      <c r="D252" s="772">
        <v>39770</v>
      </c>
      <c r="E252" s="53">
        <v>39770</v>
      </c>
      <c r="F252" s="659" t="s">
        <v>370</v>
      </c>
      <c r="G252" s="428">
        <v>0</v>
      </c>
      <c r="H252" s="38">
        <v>0</v>
      </c>
      <c r="I252" s="428">
        <v>0</v>
      </c>
      <c r="J252" s="38">
        <v>0</v>
      </c>
      <c r="K252" s="428">
        <v>0</v>
      </c>
      <c r="L252" s="38">
        <v>0</v>
      </c>
      <c r="M252" s="428">
        <v>0</v>
      </c>
      <c r="N252" s="38">
        <v>0</v>
      </c>
      <c r="O252" s="428">
        <v>0</v>
      </c>
      <c r="P252" s="38">
        <v>0</v>
      </c>
      <c r="Q252" s="428">
        <v>0</v>
      </c>
      <c r="R252" s="428">
        <v>0</v>
      </c>
      <c r="S252" s="428"/>
      <c r="T252" s="449"/>
      <c r="U252" s="449"/>
      <c r="V252" s="449"/>
      <c r="W252" s="449"/>
      <c r="X252" s="449"/>
      <c r="Y252" s="449"/>
      <c r="Z252" s="449"/>
      <c r="AA252" s="449"/>
      <c r="AB252" s="474"/>
      <c r="AC252" s="474"/>
      <c r="AD252" s="474"/>
      <c r="AE252" s="474"/>
      <c r="AF252" s="474"/>
      <c r="AG252" s="474"/>
      <c r="AH252" s="474"/>
      <c r="AI252" s="474"/>
      <c r="AJ252" s="474"/>
      <c r="AK252" s="474"/>
      <c r="AL252" s="474"/>
      <c r="AM252" s="474"/>
      <c r="AN252" s="474"/>
      <c r="AO252" s="474"/>
      <c r="AP252" s="44">
        <f t="shared" si="41"/>
        <v>0</v>
      </c>
      <c r="AQ252" s="48"/>
      <c r="AR252" s="37">
        <f t="shared" si="39"/>
        <v>0</v>
      </c>
      <c r="AS252" s="46"/>
      <c r="AT252" s="37">
        <f t="shared" si="40"/>
        <v>0</v>
      </c>
    </row>
    <row r="253" spans="1:46" s="634" customFormat="1" ht="20.399999999999999" customHeight="1">
      <c r="A253" s="774"/>
      <c r="B253" s="778"/>
      <c r="C253" s="770" t="s">
        <v>218</v>
      </c>
      <c r="D253" s="771">
        <v>31329</v>
      </c>
      <c r="E253" s="53">
        <v>24328</v>
      </c>
      <c r="F253" s="659" t="s">
        <v>368</v>
      </c>
      <c r="G253" s="428"/>
      <c r="H253" s="38"/>
      <c r="I253" s="428">
        <v>0</v>
      </c>
      <c r="J253" s="38">
        <v>0</v>
      </c>
      <c r="K253" s="428">
        <v>0</v>
      </c>
      <c r="L253" s="38">
        <v>0</v>
      </c>
      <c r="M253" s="428">
        <v>0</v>
      </c>
      <c r="N253" s="38">
        <v>0</v>
      </c>
      <c r="O253" s="428">
        <v>0</v>
      </c>
      <c r="P253" s="38">
        <v>0</v>
      </c>
      <c r="Q253" s="428">
        <v>0</v>
      </c>
      <c r="R253" s="428">
        <v>0</v>
      </c>
      <c r="S253" s="428"/>
      <c r="T253" s="449"/>
      <c r="U253" s="449"/>
      <c r="V253" s="449"/>
      <c r="W253" s="449"/>
      <c r="X253" s="449"/>
      <c r="Y253" s="449"/>
      <c r="Z253" s="449"/>
      <c r="AA253" s="449"/>
      <c r="AB253" s="474"/>
      <c r="AC253" s="474"/>
      <c r="AD253" s="474"/>
      <c r="AE253" s="474"/>
      <c r="AF253" s="474"/>
      <c r="AG253" s="474"/>
      <c r="AH253" s="474"/>
      <c r="AI253" s="474"/>
      <c r="AJ253" s="474"/>
      <c r="AK253" s="474"/>
      <c r="AL253" s="474"/>
      <c r="AM253" s="474"/>
      <c r="AN253" s="474"/>
      <c r="AO253" s="474"/>
      <c r="AP253" s="44">
        <f t="shared" si="41"/>
        <v>0</v>
      </c>
      <c r="AQ253" s="48"/>
      <c r="AR253" s="37">
        <f t="shared" si="39"/>
        <v>0</v>
      </c>
      <c r="AS253" s="46"/>
      <c r="AT253" s="37">
        <f t="shared" si="40"/>
        <v>0</v>
      </c>
    </row>
    <row r="254" spans="1:46" s="634" customFormat="1" ht="20.399999999999999" customHeight="1">
      <c r="A254" s="774"/>
      <c r="B254" s="778"/>
      <c r="C254" s="770" t="s">
        <v>1152</v>
      </c>
      <c r="D254" s="775">
        <v>37988</v>
      </c>
      <c r="E254" s="53">
        <v>39825</v>
      </c>
      <c r="F254" s="659" t="s">
        <v>369</v>
      </c>
      <c r="G254" s="44"/>
      <c r="H254" s="77"/>
      <c r="I254" s="37">
        <v>0</v>
      </c>
      <c r="J254" s="38">
        <v>0</v>
      </c>
      <c r="K254" s="428">
        <v>0</v>
      </c>
      <c r="L254" s="38">
        <v>0</v>
      </c>
      <c r="M254" s="428">
        <v>0</v>
      </c>
      <c r="N254" s="38">
        <v>0</v>
      </c>
      <c r="O254" s="428">
        <v>0</v>
      </c>
      <c r="P254" s="38">
        <v>0</v>
      </c>
      <c r="Q254" s="428">
        <v>0</v>
      </c>
      <c r="R254" s="428">
        <v>0</v>
      </c>
      <c r="S254" s="428"/>
      <c r="T254" s="449"/>
      <c r="U254" s="449"/>
      <c r="V254" s="449"/>
      <c r="W254" s="449"/>
      <c r="X254" s="449"/>
      <c r="Y254" s="449"/>
      <c r="Z254" s="449"/>
      <c r="AA254" s="449"/>
      <c r="AB254" s="474"/>
      <c r="AC254" s="474"/>
      <c r="AD254" s="474"/>
      <c r="AE254" s="474"/>
      <c r="AF254" s="474"/>
      <c r="AG254" s="474"/>
      <c r="AH254" s="474"/>
      <c r="AI254" s="474"/>
      <c r="AJ254" s="474"/>
      <c r="AK254" s="474"/>
      <c r="AL254" s="474"/>
      <c r="AM254" s="474"/>
      <c r="AN254" s="474"/>
      <c r="AO254" s="474"/>
      <c r="AP254" s="44">
        <f t="shared" si="41"/>
        <v>0</v>
      </c>
      <c r="AQ254" s="48"/>
      <c r="AR254" s="37">
        <f t="shared" si="39"/>
        <v>0</v>
      </c>
      <c r="AS254" s="46"/>
      <c r="AT254" s="37">
        <f t="shared" si="40"/>
        <v>0</v>
      </c>
    </row>
    <row r="255" spans="1:46" s="634" customFormat="1" ht="20.399999999999999" customHeight="1">
      <c r="A255" s="782"/>
      <c r="B255" s="778"/>
      <c r="C255" s="770" t="s">
        <v>118</v>
      </c>
      <c r="D255" s="775">
        <v>41836</v>
      </c>
      <c r="E255" s="53">
        <v>24876</v>
      </c>
      <c r="F255" s="659" t="s">
        <v>370</v>
      </c>
      <c r="G255" s="37">
        <v>0</v>
      </c>
      <c r="H255" s="38">
        <v>0</v>
      </c>
      <c r="I255" s="428">
        <v>0</v>
      </c>
      <c r="J255" s="38">
        <v>0</v>
      </c>
      <c r="K255" s="428">
        <v>0</v>
      </c>
      <c r="L255" s="38">
        <v>0</v>
      </c>
      <c r="M255" s="428">
        <v>0</v>
      </c>
      <c r="N255" s="38">
        <v>0</v>
      </c>
      <c r="O255" s="428">
        <v>0</v>
      </c>
      <c r="P255" s="38">
        <v>0</v>
      </c>
      <c r="Q255" s="428">
        <v>0</v>
      </c>
      <c r="R255" s="428">
        <v>0</v>
      </c>
      <c r="S255" s="428"/>
      <c r="T255" s="39"/>
      <c r="U255" s="39"/>
      <c r="V255" s="39"/>
      <c r="W255" s="39"/>
      <c r="X255" s="39"/>
      <c r="Y255" s="39"/>
      <c r="Z255" s="39"/>
      <c r="AA255" s="39"/>
      <c r="AB255" s="41"/>
      <c r="AC255" s="41"/>
      <c r="AD255" s="41"/>
      <c r="AE255" s="41"/>
      <c r="AF255" s="41"/>
      <c r="AG255" s="41"/>
      <c r="AH255" s="41"/>
      <c r="AI255" s="41"/>
      <c r="AJ255" s="41"/>
      <c r="AK255" s="41"/>
      <c r="AL255" s="41"/>
      <c r="AM255" s="41"/>
      <c r="AN255" s="41"/>
      <c r="AO255" s="41"/>
      <c r="AP255" s="44">
        <f t="shared" si="41"/>
        <v>0</v>
      </c>
      <c r="AQ255" s="48"/>
      <c r="AR255" s="37">
        <f t="shared" si="39"/>
        <v>0</v>
      </c>
      <c r="AS255" s="46"/>
      <c r="AT255" s="37">
        <f t="shared" si="40"/>
        <v>0</v>
      </c>
    </row>
    <row r="256" spans="1:46" s="634" customFormat="1" ht="20.399999999999999" customHeight="1">
      <c r="A256" s="774"/>
      <c r="B256" s="778"/>
      <c r="C256" s="770" t="s">
        <v>261</v>
      </c>
      <c r="D256" s="772">
        <v>33689</v>
      </c>
      <c r="E256" s="53">
        <v>36480</v>
      </c>
      <c r="F256" s="659" t="s">
        <v>370</v>
      </c>
      <c r="G256" s="428">
        <v>0</v>
      </c>
      <c r="H256" s="38">
        <v>0</v>
      </c>
      <c r="I256" s="428">
        <v>0</v>
      </c>
      <c r="J256" s="38">
        <v>0</v>
      </c>
      <c r="K256" s="428">
        <v>0</v>
      </c>
      <c r="L256" s="38">
        <v>0</v>
      </c>
      <c r="M256" s="428">
        <v>0</v>
      </c>
      <c r="N256" s="38">
        <v>0</v>
      </c>
      <c r="O256" s="428">
        <v>0</v>
      </c>
      <c r="P256" s="38">
        <v>0</v>
      </c>
      <c r="Q256" s="428">
        <v>0</v>
      </c>
      <c r="R256" s="428">
        <v>0</v>
      </c>
      <c r="S256" s="428"/>
      <c r="T256" s="449"/>
      <c r="U256" s="449"/>
      <c r="V256" s="449"/>
      <c r="W256" s="449"/>
      <c r="X256" s="449"/>
      <c r="Y256" s="449"/>
      <c r="Z256" s="449"/>
      <c r="AA256" s="449"/>
      <c r="AB256" s="474"/>
      <c r="AC256" s="474"/>
      <c r="AD256" s="474"/>
      <c r="AE256" s="474"/>
      <c r="AF256" s="474"/>
      <c r="AG256" s="474"/>
      <c r="AH256" s="474"/>
      <c r="AI256" s="474"/>
      <c r="AJ256" s="474"/>
      <c r="AK256" s="474"/>
      <c r="AL256" s="474"/>
      <c r="AM256" s="474"/>
      <c r="AN256" s="474"/>
      <c r="AO256" s="474"/>
      <c r="AP256" s="44">
        <f t="shared" si="41"/>
        <v>0</v>
      </c>
      <c r="AQ256" s="48"/>
      <c r="AR256" s="37">
        <f t="shared" si="39"/>
        <v>0</v>
      </c>
      <c r="AS256" s="46"/>
      <c r="AT256" s="37">
        <f t="shared" si="40"/>
        <v>0</v>
      </c>
    </row>
    <row r="257" spans="1:46" s="634" customFormat="1" ht="21.6" customHeight="1">
      <c r="A257" s="782"/>
      <c r="B257" s="778"/>
      <c r="C257" s="770" t="s">
        <v>206</v>
      </c>
      <c r="D257" s="771">
        <v>40710</v>
      </c>
      <c r="E257" s="53">
        <v>38380</v>
      </c>
      <c r="F257" s="659" t="s">
        <v>368</v>
      </c>
      <c r="G257" s="37"/>
      <c r="H257" s="64"/>
      <c r="I257" s="37"/>
      <c r="J257" s="64"/>
      <c r="K257" s="37"/>
      <c r="L257" s="38">
        <v>0</v>
      </c>
      <c r="M257" s="37"/>
      <c r="N257" s="38">
        <v>0</v>
      </c>
      <c r="O257" s="428">
        <v>0</v>
      </c>
      <c r="P257" s="38">
        <v>0</v>
      </c>
      <c r="Q257" s="428">
        <v>0</v>
      </c>
      <c r="R257" s="428">
        <v>0</v>
      </c>
      <c r="S257" s="428"/>
      <c r="T257" s="39"/>
      <c r="U257" s="39"/>
      <c r="V257" s="39"/>
      <c r="W257" s="39"/>
      <c r="X257" s="39"/>
      <c r="Y257" s="39"/>
      <c r="Z257" s="39"/>
      <c r="AA257" s="39"/>
      <c r="AB257" s="41"/>
      <c r="AC257" s="41"/>
      <c r="AD257" s="41"/>
      <c r="AE257" s="41"/>
      <c r="AF257" s="41"/>
      <c r="AG257" s="41"/>
      <c r="AH257" s="41"/>
      <c r="AI257" s="41"/>
      <c r="AJ257" s="41"/>
      <c r="AK257" s="41"/>
      <c r="AL257" s="41"/>
      <c r="AM257" s="41"/>
      <c r="AN257" s="41"/>
      <c r="AO257" s="41"/>
      <c r="AP257" s="44">
        <f t="shared" ref="AP257" si="43">SUM(T257:AA257)</f>
        <v>0</v>
      </c>
      <c r="AQ257" s="48"/>
      <c r="AR257" s="37">
        <f t="shared" si="39"/>
        <v>0</v>
      </c>
      <c r="AS257" s="46"/>
      <c r="AT257" s="37">
        <f t="shared" si="40"/>
        <v>0</v>
      </c>
    </row>
    <row r="258" spans="1:46" s="634" customFormat="1" ht="20.399999999999999" customHeight="1">
      <c r="A258" s="774"/>
      <c r="B258" s="778"/>
      <c r="C258" s="770" t="s">
        <v>328</v>
      </c>
      <c r="D258" s="772">
        <v>40756</v>
      </c>
      <c r="E258" s="53">
        <v>21724</v>
      </c>
      <c r="F258" s="659" t="s">
        <v>368</v>
      </c>
      <c r="G258" s="428"/>
      <c r="H258" s="38"/>
      <c r="I258" s="428"/>
      <c r="J258" s="38"/>
      <c r="K258" s="428">
        <v>0</v>
      </c>
      <c r="L258" s="38">
        <v>0</v>
      </c>
      <c r="M258" s="428">
        <v>0</v>
      </c>
      <c r="N258" s="38">
        <v>0</v>
      </c>
      <c r="O258" s="428">
        <v>0</v>
      </c>
      <c r="P258" s="38">
        <v>0</v>
      </c>
      <c r="Q258" s="428">
        <v>0</v>
      </c>
      <c r="R258" s="428">
        <v>0</v>
      </c>
      <c r="S258" s="428"/>
      <c r="T258" s="449"/>
      <c r="U258" s="449"/>
      <c r="V258" s="449"/>
      <c r="W258" s="449"/>
      <c r="X258" s="449"/>
      <c r="Y258" s="449"/>
      <c r="Z258" s="449"/>
      <c r="AA258" s="449"/>
      <c r="AB258" s="474"/>
      <c r="AC258" s="474"/>
      <c r="AD258" s="474"/>
      <c r="AE258" s="474"/>
      <c r="AF258" s="474"/>
      <c r="AG258" s="474"/>
      <c r="AH258" s="474"/>
      <c r="AI258" s="474"/>
      <c r="AJ258" s="474"/>
      <c r="AK258" s="474"/>
      <c r="AL258" s="474"/>
      <c r="AM258" s="474"/>
      <c r="AN258" s="474"/>
      <c r="AO258" s="474"/>
      <c r="AP258" s="44">
        <f t="shared" si="41"/>
        <v>0</v>
      </c>
      <c r="AQ258" s="48"/>
      <c r="AR258" s="37">
        <f t="shared" si="39"/>
        <v>0</v>
      </c>
      <c r="AS258" s="46"/>
      <c r="AT258" s="37">
        <f t="shared" si="40"/>
        <v>0</v>
      </c>
    </row>
    <row r="259" spans="1:46" s="48" customFormat="1" ht="21.6" customHeight="1">
      <c r="A259" s="769"/>
      <c r="B259" s="778"/>
      <c r="C259" s="770" t="s">
        <v>351</v>
      </c>
      <c r="D259" s="775">
        <v>42423</v>
      </c>
      <c r="E259" s="53">
        <v>33198</v>
      </c>
      <c r="F259" s="659" t="s">
        <v>368</v>
      </c>
      <c r="G259" s="44">
        <v>54</v>
      </c>
      <c r="H259" s="77">
        <v>2</v>
      </c>
      <c r="I259" s="428">
        <v>56</v>
      </c>
      <c r="J259" s="38">
        <v>0</v>
      </c>
      <c r="K259" s="428">
        <v>56</v>
      </c>
      <c r="L259" s="38">
        <v>3</v>
      </c>
      <c r="M259" s="428">
        <v>59</v>
      </c>
      <c r="N259" s="38">
        <v>1</v>
      </c>
      <c r="O259" s="428">
        <v>60</v>
      </c>
      <c r="P259" s="38">
        <v>2</v>
      </c>
      <c r="Q259" s="428">
        <v>62</v>
      </c>
      <c r="R259" s="428">
        <v>0</v>
      </c>
      <c r="S259" s="428"/>
      <c r="T259" s="449"/>
      <c r="U259" s="449"/>
      <c r="V259" s="449"/>
      <c r="W259" s="449"/>
      <c r="X259" s="449"/>
      <c r="Y259" s="449"/>
      <c r="Z259" s="449"/>
      <c r="AA259" s="449"/>
      <c r="AB259" s="474"/>
      <c r="AC259" s="474"/>
      <c r="AD259" s="474"/>
      <c r="AE259" s="474"/>
      <c r="AF259" s="474"/>
      <c r="AG259" s="474"/>
      <c r="AH259" s="474"/>
      <c r="AI259" s="474"/>
      <c r="AJ259" s="474"/>
      <c r="AK259" s="474"/>
      <c r="AL259" s="474"/>
      <c r="AM259" s="474"/>
      <c r="AN259" s="474"/>
      <c r="AO259" s="474"/>
      <c r="AP259" s="44">
        <f t="shared" ref="AP259" si="44">SUM(T259:AA259)</f>
        <v>0</v>
      </c>
      <c r="AR259" s="37">
        <f t="shared" ref="AR259:AT263" si="45">SUM(AB259:AO259)</f>
        <v>0</v>
      </c>
      <c r="AS259" s="46"/>
      <c r="AT259" s="37">
        <f t="shared" ref="AT259:AT260" si="46">SUM(AP259:AR259)</f>
        <v>0</v>
      </c>
    </row>
    <row r="260" spans="1:46" s="634" customFormat="1" ht="20.399999999999999" customHeight="1">
      <c r="A260" s="769"/>
      <c r="B260" s="778"/>
      <c r="C260" s="770" t="s">
        <v>71</v>
      </c>
      <c r="D260" s="771">
        <v>35185</v>
      </c>
      <c r="E260" s="53">
        <v>37036</v>
      </c>
      <c r="F260" s="659" t="s">
        <v>370</v>
      </c>
      <c r="G260" s="428">
        <v>1</v>
      </c>
      <c r="H260" s="38">
        <v>1</v>
      </c>
      <c r="I260" s="428">
        <v>2</v>
      </c>
      <c r="J260" s="38">
        <v>0</v>
      </c>
      <c r="K260" s="428">
        <v>2</v>
      </c>
      <c r="L260" s="38">
        <v>0</v>
      </c>
      <c r="M260" s="428">
        <v>2</v>
      </c>
      <c r="N260" s="38">
        <v>0</v>
      </c>
      <c r="O260" s="428">
        <v>0</v>
      </c>
      <c r="P260" s="38">
        <v>0</v>
      </c>
      <c r="Q260" s="428">
        <v>0</v>
      </c>
      <c r="R260" s="428">
        <v>0</v>
      </c>
      <c r="S260" s="428"/>
      <c r="T260" s="449"/>
      <c r="U260" s="449"/>
      <c r="V260" s="449"/>
      <c r="W260" s="449"/>
      <c r="X260" s="449"/>
      <c r="Y260" s="449"/>
      <c r="Z260" s="449"/>
      <c r="AA260" s="449"/>
      <c r="AB260" s="474"/>
      <c r="AC260" s="474"/>
      <c r="AD260" s="474"/>
      <c r="AE260" s="474"/>
      <c r="AF260" s="474"/>
      <c r="AG260" s="474"/>
      <c r="AH260" s="474"/>
      <c r="AI260" s="474"/>
      <c r="AJ260" s="474"/>
      <c r="AK260" s="474"/>
      <c r="AL260" s="474"/>
      <c r="AM260" s="474"/>
      <c r="AN260" s="474"/>
      <c r="AO260" s="474"/>
      <c r="AP260" s="44">
        <f t="shared" si="41"/>
        <v>0</v>
      </c>
      <c r="AQ260" s="48"/>
      <c r="AR260" s="37">
        <f t="shared" si="45"/>
        <v>0</v>
      </c>
      <c r="AS260" s="46"/>
      <c r="AT260" s="37">
        <f t="shared" si="46"/>
        <v>0</v>
      </c>
    </row>
    <row r="261" spans="1:46" s="392" customFormat="1" ht="35.25" customHeight="1">
      <c r="A261" s="783" t="s">
        <v>12</v>
      </c>
      <c r="B261" s="784" t="s">
        <v>13</v>
      </c>
      <c r="C261" s="767" t="s">
        <v>392</v>
      </c>
      <c r="D261" s="768" t="s">
        <v>15</v>
      </c>
      <c r="E261" s="23" t="s">
        <v>16</v>
      </c>
      <c r="F261" s="641" t="s">
        <v>471</v>
      </c>
      <c r="G261" s="25" t="s">
        <v>17</v>
      </c>
      <c r="H261" s="26" t="s">
        <v>18</v>
      </c>
      <c r="I261" s="25" t="s">
        <v>19</v>
      </c>
      <c r="J261" s="26" t="s">
        <v>20</v>
      </c>
      <c r="K261" s="25" t="s">
        <v>21</v>
      </c>
      <c r="L261" s="24" t="s">
        <v>22</v>
      </c>
      <c r="M261" s="27" t="s">
        <v>23</v>
      </c>
      <c r="N261" s="24" t="s">
        <v>24</v>
      </c>
      <c r="O261" s="27" t="s">
        <v>25</v>
      </c>
      <c r="P261" s="24" t="s">
        <v>1607</v>
      </c>
      <c r="Q261" s="24" t="s">
        <v>1602</v>
      </c>
      <c r="R261" s="24" t="s">
        <v>26</v>
      </c>
      <c r="S261" s="24"/>
      <c r="T261" s="426">
        <v>7</v>
      </c>
      <c r="U261" s="426">
        <v>14</v>
      </c>
      <c r="V261" s="426">
        <v>21</v>
      </c>
      <c r="W261" s="426">
        <v>28</v>
      </c>
      <c r="X261" s="426">
        <v>4</v>
      </c>
      <c r="Y261" s="426">
        <v>11</v>
      </c>
      <c r="Z261" s="426">
        <v>18</v>
      </c>
      <c r="AA261" s="426">
        <v>25</v>
      </c>
      <c r="AB261" s="426">
        <v>2</v>
      </c>
      <c r="AC261" s="426">
        <v>9</v>
      </c>
      <c r="AD261" s="426">
        <v>16</v>
      </c>
      <c r="AE261" s="426">
        <v>23</v>
      </c>
      <c r="AF261" s="426">
        <v>30</v>
      </c>
      <c r="AG261" s="426">
        <v>6</v>
      </c>
      <c r="AH261" s="426">
        <v>13</v>
      </c>
      <c r="AI261" s="426">
        <v>20</v>
      </c>
      <c r="AJ261" s="426">
        <v>27</v>
      </c>
      <c r="AK261" s="426">
        <v>3</v>
      </c>
      <c r="AL261" s="426">
        <v>10</v>
      </c>
      <c r="AM261" s="426">
        <v>17</v>
      </c>
      <c r="AN261" s="426"/>
      <c r="AO261" s="426">
        <v>24</v>
      </c>
      <c r="AP261" s="30" t="s">
        <v>26</v>
      </c>
      <c r="AQ261" s="31"/>
      <c r="AR261" s="30" t="s">
        <v>27</v>
      </c>
      <c r="AT261" s="32" t="s">
        <v>28</v>
      </c>
    </row>
    <row r="262" spans="1:46" s="48" customFormat="1" ht="21" customHeight="1">
      <c r="A262" s="782"/>
      <c r="B262" s="769"/>
      <c r="C262" s="770" t="s">
        <v>468</v>
      </c>
      <c r="D262" s="772">
        <v>35765</v>
      </c>
      <c r="E262" s="36">
        <v>35788</v>
      </c>
      <c r="F262" s="49"/>
      <c r="G262" s="37"/>
      <c r="H262" s="499"/>
      <c r="I262" s="588"/>
      <c r="J262" s="499"/>
      <c r="K262" s="588"/>
      <c r="L262" s="499"/>
      <c r="M262" s="588"/>
      <c r="N262" s="499">
        <v>0</v>
      </c>
      <c r="O262" s="588">
        <v>0</v>
      </c>
      <c r="P262" s="717">
        <v>0</v>
      </c>
      <c r="Q262" s="44">
        <v>0</v>
      </c>
      <c r="R262" s="952">
        <v>0</v>
      </c>
      <c r="S262" s="952"/>
      <c r="T262" s="50"/>
      <c r="U262" s="39"/>
      <c r="V262" s="39"/>
      <c r="W262" s="39"/>
      <c r="X262" s="39"/>
      <c r="Y262" s="39"/>
      <c r="Z262" s="39"/>
      <c r="AA262" s="39"/>
      <c r="AB262" s="41"/>
      <c r="AC262" s="41"/>
      <c r="AD262" s="474"/>
      <c r="AE262" s="474"/>
      <c r="AF262" s="41"/>
      <c r="AG262" s="42"/>
      <c r="AH262" s="42"/>
      <c r="AI262" s="42"/>
      <c r="AJ262" s="42"/>
      <c r="AK262" s="42"/>
      <c r="AL262" s="42"/>
      <c r="AM262" s="42"/>
      <c r="AN262" s="42"/>
      <c r="AO262" s="42"/>
      <c r="AP262" s="44">
        <v>0</v>
      </c>
      <c r="AR262" s="37">
        <f t="shared" si="45"/>
        <v>0</v>
      </c>
      <c r="AS262" s="46"/>
      <c r="AT262" s="37">
        <f t="shared" si="45"/>
        <v>0</v>
      </c>
    </row>
    <row r="263" spans="1:46" s="48" customFormat="1" ht="21" customHeight="1">
      <c r="A263" s="782"/>
      <c r="B263" s="769"/>
      <c r="C263" s="770" t="s">
        <v>407</v>
      </c>
      <c r="D263" s="772">
        <v>40121</v>
      </c>
      <c r="E263" s="36">
        <v>40134</v>
      </c>
      <c r="F263" s="684"/>
      <c r="G263" s="497">
        <v>0</v>
      </c>
      <c r="H263" s="499">
        <v>0</v>
      </c>
      <c r="I263" s="588">
        <v>0</v>
      </c>
      <c r="J263" s="499">
        <v>0</v>
      </c>
      <c r="K263" s="588">
        <v>0</v>
      </c>
      <c r="L263" s="499">
        <v>0</v>
      </c>
      <c r="M263" s="588">
        <v>0</v>
      </c>
      <c r="N263" s="499">
        <v>0</v>
      </c>
      <c r="O263" s="588">
        <v>0</v>
      </c>
      <c r="P263" s="717">
        <v>0</v>
      </c>
      <c r="Q263" s="44">
        <v>0</v>
      </c>
      <c r="R263" s="952">
        <v>0</v>
      </c>
      <c r="S263" s="952"/>
      <c r="T263" s="50"/>
      <c r="U263" s="39"/>
      <c r="V263" s="39"/>
      <c r="W263" s="39"/>
      <c r="X263" s="39"/>
      <c r="Y263" s="39"/>
      <c r="Z263" s="39"/>
      <c r="AA263" s="39"/>
      <c r="AB263" s="41"/>
      <c r="AC263" s="41"/>
      <c r="AD263" s="474"/>
      <c r="AE263" s="474"/>
      <c r="AF263" s="41"/>
      <c r="AG263" s="42"/>
      <c r="AH263" s="42"/>
      <c r="AI263" s="42"/>
      <c r="AJ263" s="42"/>
      <c r="AK263" s="42"/>
      <c r="AL263" s="42"/>
      <c r="AM263" s="42"/>
      <c r="AN263" s="42"/>
      <c r="AO263" s="42"/>
      <c r="AP263" s="44">
        <v>0</v>
      </c>
      <c r="AR263" s="37">
        <f t="shared" si="45"/>
        <v>0</v>
      </c>
      <c r="AS263" s="46"/>
      <c r="AT263" s="37">
        <f t="shared" si="45"/>
        <v>0</v>
      </c>
    </row>
    <row r="265" spans="1:46" ht="44.25" customHeight="1">
      <c r="B265" s="2"/>
      <c r="C265" s="99" t="s">
        <v>1682</v>
      </c>
      <c r="D265" s="3"/>
      <c r="G265" s="85"/>
      <c r="H265" s="85"/>
      <c r="I265" s="85"/>
      <c r="J265" s="85"/>
      <c r="K265" s="85"/>
      <c r="L265" s="85"/>
      <c r="M265" s="85"/>
      <c r="N265" s="85"/>
      <c r="O265" s="85"/>
      <c r="P265" s="85"/>
      <c r="Q265" s="85"/>
      <c r="R265" s="85"/>
      <c r="S265" s="85"/>
      <c r="AO265" s="85"/>
      <c r="AP265" s="85"/>
      <c r="AR265" s="85"/>
      <c r="AS265" s="85"/>
      <c r="AT265" s="85"/>
    </row>
    <row r="267" spans="1:46" s="392" customFormat="1" ht="35.25" customHeight="1">
      <c r="A267" s="419" t="s">
        <v>12</v>
      </c>
      <c r="B267" s="420" t="s">
        <v>13</v>
      </c>
      <c r="C267" s="21" t="s">
        <v>14</v>
      </c>
      <c r="D267" s="22" t="s">
        <v>15</v>
      </c>
      <c r="E267" s="22" t="s">
        <v>16</v>
      </c>
      <c r="F267" s="22"/>
      <c r="G267" s="25" t="s">
        <v>17</v>
      </c>
      <c r="H267" s="586" t="s">
        <v>18</v>
      </c>
      <c r="I267" s="587" t="s">
        <v>19</v>
      </c>
      <c r="J267" s="586" t="s">
        <v>20</v>
      </c>
      <c r="K267" s="25" t="s">
        <v>21</v>
      </c>
      <c r="L267" s="24" t="s">
        <v>22</v>
      </c>
      <c r="M267" s="27" t="s">
        <v>23</v>
      </c>
      <c r="N267" s="24" t="s">
        <v>24</v>
      </c>
      <c r="O267" s="27" t="s">
        <v>25</v>
      </c>
      <c r="P267" s="27" t="s">
        <v>28</v>
      </c>
      <c r="Q267" s="27"/>
      <c r="R267" s="27" t="s">
        <v>393</v>
      </c>
      <c r="S267" s="27"/>
      <c r="T267" s="426">
        <v>7</v>
      </c>
      <c r="U267" s="426">
        <v>14</v>
      </c>
      <c r="V267" s="426">
        <v>21</v>
      </c>
      <c r="W267" s="426">
        <v>28</v>
      </c>
      <c r="X267" s="426">
        <v>4</v>
      </c>
      <c r="Y267" s="426">
        <v>11</v>
      </c>
      <c r="Z267" s="426">
        <v>18</v>
      </c>
      <c r="AA267" s="426">
        <v>25</v>
      </c>
      <c r="AB267" s="426">
        <v>2</v>
      </c>
      <c r="AC267" s="426">
        <v>9</v>
      </c>
      <c r="AD267" s="426">
        <v>16</v>
      </c>
      <c r="AE267" s="426">
        <v>23</v>
      </c>
      <c r="AF267" s="426">
        <v>30</v>
      </c>
      <c r="AG267" s="426">
        <v>6</v>
      </c>
      <c r="AH267" s="426">
        <v>13</v>
      </c>
      <c r="AI267" s="426">
        <v>20</v>
      </c>
      <c r="AJ267" s="426">
        <v>27</v>
      </c>
      <c r="AK267" s="426">
        <v>3</v>
      </c>
      <c r="AL267" s="426">
        <v>10</v>
      </c>
      <c r="AM267" s="426">
        <v>17</v>
      </c>
      <c r="AN267" s="426"/>
      <c r="AO267" s="426">
        <v>24</v>
      </c>
      <c r="AP267" s="30" t="s">
        <v>393</v>
      </c>
      <c r="AQ267" s="31"/>
      <c r="AR267" s="30" t="s">
        <v>422</v>
      </c>
      <c r="AT267" s="32" t="s">
        <v>28</v>
      </c>
    </row>
    <row r="268" spans="1:46" s="48" customFormat="1" ht="21" customHeight="1">
      <c r="A268" s="33"/>
      <c r="B268" s="33"/>
      <c r="C268" s="34" t="s">
        <v>423</v>
      </c>
      <c r="D268" s="100">
        <v>41477</v>
      </c>
      <c r="E268" s="100">
        <v>41464</v>
      </c>
      <c r="F268" s="100"/>
      <c r="G268" s="37">
        <v>0</v>
      </c>
      <c r="H268" s="499">
        <v>0</v>
      </c>
      <c r="I268" s="588">
        <v>0</v>
      </c>
      <c r="J268" s="499">
        <v>0</v>
      </c>
      <c r="K268" s="588">
        <v>0</v>
      </c>
      <c r="L268" s="499">
        <v>0</v>
      </c>
      <c r="M268" s="588">
        <v>0</v>
      </c>
      <c r="N268" s="499">
        <v>0</v>
      </c>
      <c r="O268" s="588">
        <v>0</v>
      </c>
      <c r="P268" s="588"/>
      <c r="Q268" s="588"/>
      <c r="R268" s="588"/>
      <c r="S268" s="588"/>
      <c r="T268" s="478"/>
      <c r="U268" s="449"/>
      <c r="V268" s="449"/>
      <c r="W268" s="449"/>
      <c r="X268" s="449"/>
      <c r="Y268" s="449"/>
      <c r="Z268" s="449"/>
      <c r="AA268" s="449"/>
      <c r="AB268" s="449"/>
      <c r="AC268" s="449"/>
      <c r="AD268" s="449"/>
      <c r="AE268" s="449"/>
      <c r="AF268" s="449"/>
      <c r="AG268" s="475"/>
      <c r="AH268" s="475"/>
      <c r="AI268" s="475"/>
      <c r="AJ268" s="475"/>
      <c r="AK268" s="475"/>
      <c r="AL268" s="475"/>
      <c r="AM268" s="475"/>
      <c r="AN268" s="475"/>
      <c r="AO268" s="475"/>
      <c r="AP268" s="44"/>
      <c r="AR268" s="37"/>
      <c r="AS268" s="46"/>
      <c r="AT268" s="37"/>
    </row>
    <row r="269" spans="1:46" s="48" customFormat="1" ht="21.75" customHeight="1">
      <c r="A269" s="33"/>
      <c r="B269" s="33"/>
      <c r="C269" s="34" t="s">
        <v>424</v>
      </c>
      <c r="D269" s="101">
        <v>42230</v>
      </c>
      <c r="E269" s="100">
        <v>42317</v>
      </c>
      <c r="F269" s="100"/>
      <c r="G269" s="37"/>
      <c r="H269" s="499"/>
      <c r="I269" s="588">
        <v>0</v>
      </c>
      <c r="J269" s="499">
        <v>0</v>
      </c>
      <c r="K269" s="588">
        <v>0</v>
      </c>
      <c r="L269" s="499">
        <v>0</v>
      </c>
      <c r="M269" s="588">
        <v>0</v>
      </c>
      <c r="N269" s="499">
        <v>0</v>
      </c>
      <c r="O269" s="588">
        <v>0</v>
      </c>
      <c r="P269" s="588"/>
      <c r="Q269" s="588"/>
      <c r="R269" s="588"/>
      <c r="S269" s="588"/>
      <c r="T269" s="478"/>
      <c r="U269" s="449"/>
      <c r="V269" s="449"/>
      <c r="W269" s="449"/>
      <c r="X269" s="449"/>
      <c r="Y269" s="449"/>
      <c r="Z269" s="449"/>
      <c r="AA269" s="449"/>
      <c r="AB269" s="449"/>
      <c r="AC269" s="449"/>
      <c r="AD269" s="449"/>
      <c r="AE269" s="449"/>
      <c r="AF269" s="449"/>
      <c r="AG269" s="475"/>
      <c r="AH269" s="475"/>
      <c r="AI269" s="475"/>
      <c r="AJ269" s="475"/>
      <c r="AK269" s="475"/>
      <c r="AL269" s="475"/>
      <c r="AM269" s="475"/>
      <c r="AN269" s="480"/>
      <c r="AO269" s="480"/>
      <c r="AP269" s="44"/>
      <c r="AR269" s="37"/>
      <c r="AS269" s="46"/>
      <c r="AT269" s="37"/>
    </row>
    <row r="271" spans="1:46" s="392" customFormat="1" ht="35.25" customHeight="1">
      <c r="A271" s="419" t="s">
        <v>12</v>
      </c>
      <c r="B271" s="420" t="s">
        <v>13</v>
      </c>
      <c r="C271" s="21" t="s">
        <v>59</v>
      </c>
      <c r="D271" s="22" t="s">
        <v>15</v>
      </c>
      <c r="E271" s="22" t="s">
        <v>16</v>
      </c>
      <c r="F271" s="22"/>
      <c r="G271" s="25" t="s">
        <v>17</v>
      </c>
      <c r="H271" s="586" t="s">
        <v>18</v>
      </c>
      <c r="I271" s="587" t="s">
        <v>19</v>
      </c>
      <c r="J271" s="586" t="s">
        <v>20</v>
      </c>
      <c r="K271" s="25" t="s">
        <v>21</v>
      </c>
      <c r="L271" s="24" t="s">
        <v>22</v>
      </c>
      <c r="M271" s="27" t="s">
        <v>23</v>
      </c>
      <c r="N271" s="24" t="s">
        <v>24</v>
      </c>
      <c r="O271" s="27" t="s">
        <v>25</v>
      </c>
      <c r="P271" s="27" t="s">
        <v>28</v>
      </c>
      <c r="Q271" s="27"/>
      <c r="R271" s="27" t="s">
        <v>393</v>
      </c>
      <c r="S271" s="27"/>
      <c r="T271" s="426">
        <v>7</v>
      </c>
      <c r="U271" s="426">
        <v>14</v>
      </c>
      <c r="V271" s="426">
        <v>21</v>
      </c>
      <c r="W271" s="426">
        <v>28</v>
      </c>
      <c r="X271" s="426">
        <v>4</v>
      </c>
      <c r="Y271" s="426">
        <v>11</v>
      </c>
      <c r="Z271" s="426">
        <v>18</v>
      </c>
      <c r="AA271" s="426">
        <v>25</v>
      </c>
      <c r="AB271" s="426">
        <v>2</v>
      </c>
      <c r="AC271" s="426">
        <v>9</v>
      </c>
      <c r="AD271" s="426">
        <v>16</v>
      </c>
      <c r="AE271" s="426">
        <v>23</v>
      </c>
      <c r="AF271" s="426">
        <v>30</v>
      </c>
      <c r="AG271" s="426">
        <v>6</v>
      </c>
      <c r="AH271" s="426">
        <v>13</v>
      </c>
      <c r="AI271" s="426">
        <v>20</v>
      </c>
      <c r="AJ271" s="426">
        <v>27</v>
      </c>
      <c r="AK271" s="426">
        <v>3</v>
      </c>
      <c r="AL271" s="426">
        <v>10</v>
      </c>
      <c r="AM271" s="426">
        <v>17</v>
      </c>
      <c r="AN271" s="426"/>
      <c r="AO271" s="426">
        <v>24</v>
      </c>
      <c r="AP271" s="30" t="s">
        <v>393</v>
      </c>
      <c r="AQ271" s="31"/>
      <c r="AR271" s="30" t="s">
        <v>422</v>
      </c>
      <c r="AT271" s="32" t="s">
        <v>28</v>
      </c>
    </row>
    <row r="272" spans="1:46" s="48" customFormat="1" ht="21.75" customHeight="1">
      <c r="A272" s="60"/>
      <c r="B272" s="430"/>
      <c r="C272" s="34" t="s">
        <v>425</v>
      </c>
      <c r="D272" s="102">
        <v>40977</v>
      </c>
      <c r="E272" s="103">
        <v>15155</v>
      </c>
      <c r="F272" s="103"/>
      <c r="G272" s="428">
        <v>0</v>
      </c>
      <c r="H272" s="499">
        <v>0</v>
      </c>
      <c r="I272" s="588">
        <v>0</v>
      </c>
      <c r="J272" s="499">
        <v>0</v>
      </c>
      <c r="K272" s="588">
        <v>0</v>
      </c>
      <c r="L272" s="499">
        <v>0</v>
      </c>
      <c r="M272" s="588">
        <v>0</v>
      </c>
      <c r="N272" s="499">
        <v>0</v>
      </c>
      <c r="O272" s="588">
        <v>0</v>
      </c>
      <c r="P272" s="588"/>
      <c r="Q272" s="588"/>
      <c r="R272" s="588"/>
      <c r="S272" s="588"/>
      <c r="T272" s="478"/>
      <c r="U272" s="449"/>
      <c r="V272" s="449"/>
      <c r="W272" s="449"/>
      <c r="X272" s="449"/>
      <c r="Y272" s="449"/>
      <c r="Z272" s="449"/>
      <c r="AA272" s="449"/>
      <c r="AB272" s="449"/>
      <c r="AC272" s="449"/>
      <c r="AD272" s="449"/>
      <c r="AE272" s="449"/>
      <c r="AF272" s="449"/>
      <c r="AG272" s="474"/>
      <c r="AH272" s="474"/>
      <c r="AI272" s="474"/>
      <c r="AJ272" s="474"/>
      <c r="AK272" s="474"/>
      <c r="AL272" s="474"/>
      <c r="AM272" s="474"/>
      <c r="AN272" s="474"/>
      <c r="AO272" s="474"/>
      <c r="AP272" s="44"/>
      <c r="AR272" s="37"/>
      <c r="AS272" s="46"/>
      <c r="AT272" s="37"/>
    </row>
    <row r="273" spans="1:46" s="48" customFormat="1" ht="21.75" customHeight="1">
      <c r="A273" s="60"/>
      <c r="B273" s="430"/>
      <c r="C273" s="34" t="s">
        <v>426</v>
      </c>
      <c r="D273" s="104">
        <v>40862</v>
      </c>
      <c r="E273" s="103">
        <v>40124</v>
      </c>
      <c r="F273" s="103"/>
      <c r="G273" s="428">
        <v>0</v>
      </c>
      <c r="H273" s="499">
        <v>0</v>
      </c>
      <c r="I273" s="588">
        <v>0</v>
      </c>
      <c r="J273" s="499">
        <v>0</v>
      </c>
      <c r="K273" s="588">
        <v>0</v>
      </c>
      <c r="L273" s="499">
        <v>0</v>
      </c>
      <c r="M273" s="588">
        <v>0</v>
      </c>
      <c r="N273" s="499">
        <v>0</v>
      </c>
      <c r="O273" s="588">
        <v>0</v>
      </c>
      <c r="P273" s="588"/>
      <c r="Q273" s="588"/>
      <c r="R273" s="588"/>
      <c r="S273" s="588"/>
      <c r="T273" s="478"/>
      <c r="U273" s="449"/>
      <c r="V273" s="449"/>
      <c r="W273" s="449"/>
      <c r="X273" s="449"/>
      <c r="Y273" s="449"/>
      <c r="Z273" s="449"/>
      <c r="AA273" s="449"/>
      <c r="AB273" s="449"/>
      <c r="AC273" s="449"/>
      <c r="AD273" s="449"/>
      <c r="AE273" s="449"/>
      <c r="AF273" s="449"/>
      <c r="AG273" s="474"/>
      <c r="AH273" s="474"/>
      <c r="AI273" s="474"/>
      <c r="AJ273" s="474"/>
      <c r="AK273" s="474"/>
      <c r="AL273" s="474"/>
      <c r="AM273" s="474"/>
      <c r="AN273" s="474"/>
      <c r="AO273" s="474"/>
      <c r="AP273" s="44"/>
      <c r="AR273" s="37"/>
      <c r="AS273" s="46"/>
      <c r="AT273" s="37"/>
    </row>
    <row r="274" spans="1:46" s="48" customFormat="1" ht="21.75" customHeight="1">
      <c r="A274" s="60"/>
      <c r="B274" s="430"/>
      <c r="C274" s="34" t="s">
        <v>427</v>
      </c>
      <c r="D274" s="103">
        <v>38927</v>
      </c>
      <c r="E274" s="103">
        <v>25180</v>
      </c>
      <c r="F274" s="103"/>
      <c r="G274" s="428">
        <v>0</v>
      </c>
      <c r="H274" s="499">
        <v>0</v>
      </c>
      <c r="I274" s="588">
        <v>0</v>
      </c>
      <c r="J274" s="499">
        <v>0</v>
      </c>
      <c r="K274" s="588">
        <v>0</v>
      </c>
      <c r="L274" s="499">
        <v>0</v>
      </c>
      <c r="M274" s="588">
        <v>0</v>
      </c>
      <c r="N274" s="499">
        <v>0</v>
      </c>
      <c r="O274" s="588">
        <v>0</v>
      </c>
      <c r="P274" s="588"/>
      <c r="Q274" s="588"/>
      <c r="R274" s="588"/>
      <c r="S274" s="588"/>
      <c r="T274" s="478"/>
      <c r="U274" s="449"/>
      <c r="V274" s="449"/>
      <c r="W274" s="449"/>
      <c r="X274" s="449"/>
      <c r="Y274" s="449"/>
      <c r="Z274" s="449"/>
      <c r="AA274" s="449"/>
      <c r="AB274" s="449"/>
      <c r="AC274" s="449"/>
      <c r="AD274" s="449"/>
      <c r="AE274" s="449"/>
      <c r="AF274" s="449"/>
      <c r="AG274" s="474"/>
      <c r="AH274" s="474"/>
      <c r="AI274" s="474"/>
      <c r="AJ274" s="474"/>
      <c r="AK274" s="474"/>
      <c r="AL274" s="474"/>
      <c r="AM274" s="474"/>
      <c r="AN274" s="474"/>
      <c r="AO274" s="474"/>
      <c r="AP274" s="44"/>
      <c r="AR274" s="37"/>
      <c r="AS274" s="46"/>
      <c r="AT274" s="37"/>
    </row>
    <row r="275" spans="1:46" s="48" customFormat="1" ht="21.75" customHeight="1">
      <c r="A275" s="79"/>
      <c r="B275" s="430"/>
      <c r="C275" s="34" t="s">
        <v>388</v>
      </c>
      <c r="D275" s="105">
        <v>42296</v>
      </c>
      <c r="E275" s="103">
        <v>42289</v>
      </c>
      <c r="F275" s="103"/>
      <c r="G275" s="37"/>
      <c r="H275" s="499"/>
      <c r="I275" s="497"/>
      <c r="J275" s="499"/>
      <c r="K275" s="497">
        <v>0</v>
      </c>
      <c r="L275" s="499">
        <v>0</v>
      </c>
      <c r="M275" s="588">
        <v>0</v>
      </c>
      <c r="N275" s="499">
        <v>0</v>
      </c>
      <c r="O275" s="588">
        <v>0</v>
      </c>
      <c r="P275" s="588"/>
      <c r="Q275" s="588"/>
      <c r="R275" s="588"/>
      <c r="S275" s="588"/>
      <c r="T275" s="50"/>
      <c r="U275" s="39"/>
      <c r="V275" s="448"/>
      <c r="W275" s="39"/>
      <c r="X275" s="39"/>
      <c r="Y275" s="39"/>
      <c r="Z275" s="39"/>
      <c r="AA275" s="39"/>
      <c r="AB275" s="39"/>
      <c r="AC275" s="39"/>
      <c r="AD275" s="39"/>
      <c r="AE275" s="39"/>
      <c r="AF275" s="39"/>
      <c r="AG275" s="41"/>
      <c r="AH275" s="41"/>
      <c r="AI275" s="41"/>
      <c r="AJ275" s="41"/>
      <c r="AK275" s="41"/>
      <c r="AL275" s="41"/>
      <c r="AM275" s="41"/>
      <c r="AN275" s="51"/>
      <c r="AO275" s="51"/>
      <c r="AP275" s="44"/>
      <c r="AR275" s="37"/>
      <c r="AS275" s="46"/>
      <c r="AT275" s="37"/>
    </row>
    <row r="276" spans="1:46" s="55" customFormat="1" ht="21.75" customHeight="1">
      <c r="A276" s="60"/>
      <c r="B276" s="430"/>
      <c r="C276" s="34" t="s">
        <v>389</v>
      </c>
      <c r="D276" s="100">
        <v>41484</v>
      </c>
      <c r="E276" s="103">
        <v>41444</v>
      </c>
      <c r="F276" s="103"/>
      <c r="G276" s="37"/>
      <c r="H276" s="38"/>
      <c r="I276" s="37"/>
      <c r="J276" s="38"/>
      <c r="K276" s="37"/>
      <c r="L276" s="38">
        <v>0</v>
      </c>
      <c r="M276" s="37">
        <v>0</v>
      </c>
      <c r="N276" s="38">
        <v>0</v>
      </c>
      <c r="O276" s="37">
        <v>0</v>
      </c>
      <c r="P276" s="37"/>
      <c r="Q276" s="37"/>
      <c r="R276" s="37"/>
      <c r="S276" s="37"/>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44"/>
      <c r="AQ276" s="39"/>
      <c r="AR276" s="37"/>
      <c r="AS276" s="39"/>
      <c r="AT276" s="37"/>
    </row>
    <row r="277" spans="1:46" s="48" customFormat="1" ht="21.75" customHeight="1">
      <c r="A277" s="60"/>
      <c r="B277" s="430"/>
      <c r="C277" s="34" t="s">
        <v>429</v>
      </c>
      <c r="D277" s="105">
        <v>37694</v>
      </c>
      <c r="E277" s="103">
        <v>37748</v>
      </c>
      <c r="F277" s="103"/>
      <c r="G277" s="428"/>
      <c r="H277" s="499"/>
      <c r="I277" s="588"/>
      <c r="J277" s="499"/>
      <c r="K277" s="588">
        <v>0</v>
      </c>
      <c r="L277" s="499">
        <v>0</v>
      </c>
      <c r="M277" s="588">
        <v>0</v>
      </c>
      <c r="N277" s="499">
        <v>0</v>
      </c>
      <c r="O277" s="588">
        <v>0</v>
      </c>
      <c r="P277" s="588"/>
      <c r="Q277" s="588"/>
      <c r="R277" s="588"/>
      <c r="S277" s="588"/>
      <c r="T277" s="478"/>
      <c r="U277" s="449"/>
      <c r="V277" s="477"/>
      <c r="W277" s="449"/>
      <c r="X277" s="449"/>
      <c r="Y277" s="449"/>
      <c r="Z277" s="449"/>
      <c r="AA277" s="449"/>
      <c r="AB277" s="449"/>
      <c r="AC277" s="449"/>
      <c r="AD277" s="449"/>
      <c r="AE277" s="449"/>
      <c r="AF277" s="449"/>
      <c r="AG277" s="474"/>
      <c r="AH277" s="474"/>
      <c r="AI277" s="474"/>
      <c r="AJ277" s="474"/>
      <c r="AK277" s="474"/>
      <c r="AL277" s="474"/>
      <c r="AM277" s="474"/>
      <c r="AN277" s="479"/>
      <c r="AO277" s="479"/>
      <c r="AP277" s="44"/>
      <c r="AR277" s="37"/>
      <c r="AS277" s="46"/>
      <c r="AT277" s="37"/>
    </row>
    <row r="278" spans="1:46" s="48" customFormat="1" ht="21.75" customHeight="1">
      <c r="A278" s="60"/>
      <c r="B278" s="430"/>
      <c r="C278" s="34" t="s">
        <v>430</v>
      </c>
      <c r="D278" s="103">
        <v>41311</v>
      </c>
      <c r="E278" s="103">
        <v>22463</v>
      </c>
      <c r="F278" s="103"/>
      <c r="G278" s="428">
        <v>0</v>
      </c>
      <c r="H278" s="499">
        <v>0</v>
      </c>
      <c r="I278" s="588">
        <v>0</v>
      </c>
      <c r="J278" s="499">
        <v>0</v>
      </c>
      <c r="K278" s="588">
        <v>0</v>
      </c>
      <c r="L278" s="499">
        <v>0</v>
      </c>
      <c r="M278" s="588">
        <v>0</v>
      </c>
      <c r="N278" s="499">
        <v>0</v>
      </c>
      <c r="O278" s="588">
        <v>0</v>
      </c>
      <c r="P278" s="588"/>
      <c r="Q278" s="588"/>
      <c r="R278" s="588"/>
      <c r="S278" s="588"/>
      <c r="T278" s="478"/>
      <c r="U278" s="449"/>
      <c r="V278" s="477"/>
      <c r="W278" s="449"/>
      <c r="X278" s="449"/>
      <c r="Y278" s="449"/>
      <c r="Z278" s="449"/>
      <c r="AA278" s="449"/>
      <c r="AB278" s="449"/>
      <c r="AC278" s="449"/>
      <c r="AD278" s="449"/>
      <c r="AE278" s="449"/>
      <c r="AF278" s="449"/>
      <c r="AG278" s="474"/>
      <c r="AH278" s="474"/>
      <c r="AI278" s="474"/>
      <c r="AJ278" s="474"/>
      <c r="AK278" s="474"/>
      <c r="AL278" s="474"/>
      <c r="AM278" s="474"/>
      <c r="AN278" s="479"/>
      <c r="AO278" s="479"/>
      <c r="AP278" s="44"/>
      <c r="AR278" s="37"/>
      <c r="AS278" s="46"/>
      <c r="AT278" s="37"/>
    </row>
    <row r="279" spans="1:46" s="48" customFormat="1" ht="21.75" customHeight="1">
      <c r="A279" s="60"/>
      <c r="B279" s="430"/>
      <c r="C279" s="34" t="s">
        <v>431</v>
      </c>
      <c r="D279" s="106">
        <v>42353</v>
      </c>
      <c r="E279" s="103">
        <v>21297</v>
      </c>
      <c r="F279" s="103"/>
      <c r="G279" s="428">
        <v>0</v>
      </c>
      <c r="H279" s="499">
        <v>0</v>
      </c>
      <c r="I279" s="588">
        <v>0</v>
      </c>
      <c r="J279" s="499">
        <v>0</v>
      </c>
      <c r="K279" s="588">
        <v>0</v>
      </c>
      <c r="L279" s="499">
        <v>0</v>
      </c>
      <c r="M279" s="588">
        <v>0</v>
      </c>
      <c r="N279" s="499">
        <v>0</v>
      </c>
      <c r="O279" s="588">
        <v>0</v>
      </c>
      <c r="P279" s="588"/>
      <c r="Q279" s="588"/>
      <c r="R279" s="588"/>
      <c r="S279" s="588"/>
      <c r="T279" s="478"/>
      <c r="U279" s="449"/>
      <c r="V279" s="477"/>
      <c r="W279" s="449"/>
      <c r="X279" s="449"/>
      <c r="Y279" s="449"/>
      <c r="Z279" s="449"/>
      <c r="AA279" s="449"/>
      <c r="AB279" s="449"/>
      <c r="AC279" s="449"/>
      <c r="AD279" s="449"/>
      <c r="AE279" s="449"/>
      <c r="AF279" s="449"/>
      <c r="AG279" s="474"/>
      <c r="AH279" s="474"/>
      <c r="AI279" s="474"/>
      <c r="AJ279" s="474"/>
      <c r="AK279" s="474"/>
      <c r="AL279" s="474"/>
      <c r="AM279" s="474"/>
      <c r="AN279" s="479"/>
      <c r="AO279" s="479"/>
      <c r="AP279" s="44"/>
      <c r="AR279" s="37"/>
      <c r="AS279" s="46"/>
      <c r="AT279" s="37"/>
    </row>
    <row r="280" spans="1:46" s="48" customFormat="1" ht="21.75" customHeight="1">
      <c r="A280" s="60"/>
      <c r="B280" s="430"/>
      <c r="C280" s="34" t="s">
        <v>432</v>
      </c>
      <c r="D280" s="104">
        <v>41099</v>
      </c>
      <c r="E280" s="103">
        <v>25397</v>
      </c>
      <c r="F280" s="103"/>
      <c r="G280" s="428"/>
      <c r="H280" s="499"/>
      <c r="I280" s="588"/>
      <c r="J280" s="499"/>
      <c r="K280" s="588">
        <v>0</v>
      </c>
      <c r="L280" s="499">
        <v>0</v>
      </c>
      <c r="M280" s="588">
        <v>0</v>
      </c>
      <c r="N280" s="499">
        <v>0</v>
      </c>
      <c r="O280" s="588">
        <v>0</v>
      </c>
      <c r="P280" s="588"/>
      <c r="Q280" s="588"/>
      <c r="R280" s="588"/>
      <c r="S280" s="588"/>
      <c r="T280" s="478"/>
      <c r="U280" s="449"/>
      <c r="V280" s="477"/>
      <c r="W280" s="449"/>
      <c r="X280" s="449"/>
      <c r="Y280" s="449"/>
      <c r="Z280" s="449"/>
      <c r="AA280" s="449"/>
      <c r="AB280" s="449"/>
      <c r="AC280" s="449"/>
      <c r="AD280" s="449"/>
      <c r="AE280" s="449"/>
      <c r="AF280" s="449"/>
      <c r="AG280" s="474"/>
      <c r="AH280" s="474"/>
      <c r="AI280" s="474"/>
      <c r="AJ280" s="474"/>
      <c r="AK280" s="474"/>
      <c r="AL280" s="474"/>
      <c r="AM280" s="474"/>
      <c r="AN280" s="479"/>
      <c r="AO280" s="479"/>
      <c r="AP280" s="44"/>
      <c r="AR280" s="37"/>
      <c r="AS280" s="46"/>
      <c r="AT280" s="37"/>
    </row>
    <row r="281" spans="1:46" s="48" customFormat="1" ht="21.75" customHeight="1">
      <c r="A281" s="79"/>
      <c r="B281" s="430"/>
      <c r="C281" s="34" t="s">
        <v>433</v>
      </c>
      <c r="D281" s="104">
        <v>41099</v>
      </c>
      <c r="E281" s="103">
        <v>28520</v>
      </c>
      <c r="F281" s="103"/>
      <c r="G281" s="37"/>
      <c r="H281" s="499"/>
      <c r="I281" s="588"/>
      <c r="J281" s="499"/>
      <c r="K281" s="588">
        <v>0</v>
      </c>
      <c r="L281" s="499">
        <v>0</v>
      </c>
      <c r="M281" s="588">
        <v>0</v>
      </c>
      <c r="N281" s="499">
        <v>0</v>
      </c>
      <c r="O281" s="588">
        <v>0</v>
      </c>
      <c r="P281" s="588"/>
      <c r="Q281" s="588"/>
      <c r="R281" s="588"/>
      <c r="S281" s="588"/>
      <c r="T281" s="50"/>
      <c r="U281" s="39"/>
      <c r="V281" s="448"/>
      <c r="W281" s="39"/>
      <c r="X281" s="39"/>
      <c r="Y281" s="39"/>
      <c r="Z281" s="39"/>
      <c r="AA281" s="39"/>
      <c r="AB281" s="39"/>
      <c r="AC281" s="39"/>
      <c r="AD281" s="39"/>
      <c r="AE281" s="39"/>
      <c r="AF281" s="39"/>
      <c r="AG281" s="41"/>
      <c r="AH281" s="41"/>
      <c r="AI281" s="41"/>
      <c r="AJ281" s="41"/>
      <c r="AK281" s="41"/>
      <c r="AL281" s="41"/>
      <c r="AM281" s="41"/>
      <c r="AN281" s="51"/>
      <c r="AO281" s="51"/>
      <c r="AP281" s="44"/>
      <c r="AR281" s="37"/>
      <c r="AS281" s="46"/>
      <c r="AT281" s="37"/>
    </row>
    <row r="282" spans="1:46" s="48" customFormat="1" ht="21.75" customHeight="1">
      <c r="A282" s="60"/>
      <c r="B282" s="430"/>
      <c r="C282" s="34" t="s">
        <v>434</v>
      </c>
      <c r="D282" s="104">
        <v>39066</v>
      </c>
      <c r="E282" s="103">
        <v>41548</v>
      </c>
      <c r="F282" s="103"/>
      <c r="G282" s="428">
        <v>0</v>
      </c>
      <c r="H282" s="499">
        <v>4</v>
      </c>
      <c r="I282" s="588">
        <v>4</v>
      </c>
      <c r="J282" s="499">
        <v>0</v>
      </c>
      <c r="K282" s="588">
        <v>4</v>
      </c>
      <c r="L282" s="499">
        <v>0</v>
      </c>
      <c r="M282" s="588">
        <v>4</v>
      </c>
      <c r="N282" s="499">
        <v>0</v>
      </c>
      <c r="O282" s="588">
        <v>0</v>
      </c>
      <c r="P282" s="588"/>
      <c r="Q282" s="588"/>
      <c r="R282" s="588"/>
      <c r="S282" s="588"/>
      <c r="T282" s="478"/>
      <c r="U282" s="449"/>
      <c r="V282" s="477"/>
      <c r="W282" s="449"/>
      <c r="X282" s="449"/>
      <c r="Y282" s="449"/>
      <c r="Z282" s="449"/>
      <c r="AA282" s="449"/>
      <c r="AB282" s="449"/>
      <c r="AC282" s="449"/>
      <c r="AD282" s="449"/>
      <c r="AE282" s="449"/>
      <c r="AF282" s="449"/>
      <c r="AG282" s="474"/>
      <c r="AH282" s="474"/>
      <c r="AI282" s="474"/>
      <c r="AJ282" s="474"/>
      <c r="AK282" s="474"/>
      <c r="AL282" s="474"/>
      <c r="AM282" s="474"/>
      <c r="AN282" s="479"/>
      <c r="AO282" s="479"/>
      <c r="AP282" s="44"/>
      <c r="AR282" s="37"/>
      <c r="AS282" s="46"/>
      <c r="AT282" s="37"/>
    </row>
    <row r="283" spans="1:46" s="48" customFormat="1" ht="21.75" customHeight="1">
      <c r="A283" s="79"/>
      <c r="B283" s="430"/>
      <c r="C283" s="34" t="s">
        <v>435</v>
      </c>
      <c r="D283" s="104">
        <v>42562</v>
      </c>
      <c r="E283" s="103">
        <v>42562</v>
      </c>
      <c r="F283" s="103"/>
      <c r="G283" s="37"/>
      <c r="H283" s="499"/>
      <c r="I283" s="497"/>
      <c r="J283" s="499"/>
      <c r="K283" s="497">
        <v>0</v>
      </c>
      <c r="L283" s="499">
        <v>0</v>
      </c>
      <c r="M283" s="588">
        <v>0</v>
      </c>
      <c r="N283" s="499">
        <v>0</v>
      </c>
      <c r="O283" s="588">
        <v>0</v>
      </c>
      <c r="P283" s="588"/>
      <c r="Q283" s="588"/>
      <c r="R283" s="588"/>
      <c r="S283" s="588"/>
      <c r="T283" s="50"/>
      <c r="U283" s="39"/>
      <c r="V283" s="448"/>
      <c r="W283" s="39"/>
      <c r="X283" s="39"/>
      <c r="Y283" s="39"/>
      <c r="Z283" s="39"/>
      <c r="AA283" s="39"/>
      <c r="AB283" s="39"/>
      <c r="AC283" s="39"/>
      <c r="AD283" s="39"/>
      <c r="AE283" s="39"/>
      <c r="AF283" s="39"/>
      <c r="AG283" s="41"/>
      <c r="AH283" s="41"/>
      <c r="AI283" s="41"/>
      <c r="AJ283" s="41"/>
      <c r="AK283" s="41"/>
      <c r="AL283" s="41"/>
      <c r="AM283" s="41"/>
      <c r="AN283" s="51"/>
      <c r="AO283" s="51"/>
      <c r="AP283" s="44"/>
      <c r="AR283" s="37"/>
      <c r="AS283" s="46"/>
      <c r="AT283" s="37"/>
    </row>
    <row r="284" spans="1:46" s="48" customFormat="1" ht="21.75" customHeight="1">
      <c r="A284" s="79"/>
      <c r="B284" s="430"/>
      <c r="C284" s="34" t="s">
        <v>436</v>
      </c>
      <c r="D284" s="103">
        <v>36648</v>
      </c>
      <c r="E284" s="103">
        <v>36670</v>
      </c>
      <c r="F284" s="103"/>
      <c r="G284" s="37"/>
      <c r="H284" s="499"/>
      <c r="I284" s="588"/>
      <c r="J284" s="499"/>
      <c r="K284" s="588">
        <v>0</v>
      </c>
      <c r="L284" s="499">
        <v>0</v>
      </c>
      <c r="M284" s="588">
        <v>0</v>
      </c>
      <c r="N284" s="499">
        <v>0</v>
      </c>
      <c r="O284" s="588">
        <v>0</v>
      </c>
      <c r="P284" s="588"/>
      <c r="Q284" s="588"/>
      <c r="R284" s="588"/>
      <c r="S284" s="588"/>
      <c r="T284" s="50"/>
      <c r="U284" s="39"/>
      <c r="V284" s="448"/>
      <c r="W284" s="39"/>
      <c r="X284" s="39"/>
      <c r="Y284" s="39"/>
      <c r="Z284" s="39"/>
      <c r="AA284" s="39"/>
      <c r="AB284" s="39"/>
      <c r="AC284" s="39"/>
      <c r="AD284" s="39"/>
      <c r="AE284" s="39"/>
      <c r="AF284" s="39"/>
      <c r="AG284" s="41"/>
      <c r="AH284" s="41"/>
      <c r="AI284" s="41"/>
      <c r="AJ284" s="41"/>
      <c r="AK284" s="41"/>
      <c r="AL284" s="41"/>
      <c r="AM284" s="41"/>
      <c r="AN284" s="51"/>
      <c r="AO284" s="51"/>
      <c r="AP284" s="44"/>
      <c r="AR284" s="37"/>
      <c r="AS284" s="46"/>
      <c r="AT284" s="37"/>
    </row>
    <row r="285" spans="1:46" s="48" customFormat="1" ht="21.75" customHeight="1">
      <c r="A285" s="60"/>
      <c r="B285" s="430"/>
      <c r="C285" s="34" t="s">
        <v>390</v>
      </c>
      <c r="D285" s="101">
        <v>41289</v>
      </c>
      <c r="E285" s="103">
        <v>41270</v>
      </c>
      <c r="F285" s="103"/>
      <c r="G285" s="428">
        <v>17</v>
      </c>
      <c r="H285" s="499">
        <v>15</v>
      </c>
      <c r="I285" s="588">
        <v>32</v>
      </c>
      <c r="J285" s="499">
        <v>13</v>
      </c>
      <c r="K285" s="588">
        <v>45</v>
      </c>
      <c r="L285" s="499">
        <v>13</v>
      </c>
      <c r="M285" s="588">
        <v>58</v>
      </c>
      <c r="N285" s="499">
        <v>13</v>
      </c>
      <c r="O285" s="588">
        <v>71</v>
      </c>
      <c r="P285" s="588"/>
      <c r="Q285" s="588"/>
      <c r="R285" s="588"/>
      <c r="S285" s="588"/>
      <c r="T285" s="478"/>
      <c r="U285" s="449"/>
      <c r="V285" s="477"/>
      <c r="W285" s="449"/>
      <c r="X285" s="449"/>
      <c r="Y285" s="449"/>
      <c r="Z285" s="449"/>
      <c r="AA285" s="449"/>
      <c r="AB285" s="449"/>
      <c r="AC285" s="449"/>
      <c r="AD285" s="449"/>
      <c r="AE285" s="449"/>
      <c r="AF285" s="449"/>
      <c r="AG285" s="474"/>
      <c r="AH285" s="474"/>
      <c r="AI285" s="474"/>
      <c r="AJ285" s="474"/>
      <c r="AK285" s="474"/>
      <c r="AL285" s="474"/>
      <c r="AM285" s="474"/>
      <c r="AN285" s="479"/>
      <c r="AO285" s="479"/>
      <c r="AP285" s="44"/>
      <c r="AR285" s="37"/>
      <c r="AS285" s="46"/>
      <c r="AT285" s="37"/>
    </row>
    <row r="286" spans="1:46" s="48" customFormat="1" ht="21.75" customHeight="1">
      <c r="A286" s="33"/>
      <c r="B286" s="430"/>
      <c r="C286" s="34" t="s">
        <v>437</v>
      </c>
      <c r="D286" s="107">
        <v>41283</v>
      </c>
      <c r="E286" s="103">
        <v>28831</v>
      </c>
      <c r="F286" s="103"/>
      <c r="G286" s="428">
        <v>145</v>
      </c>
      <c r="H286" s="499">
        <v>14</v>
      </c>
      <c r="I286" s="588">
        <v>159</v>
      </c>
      <c r="J286" s="499">
        <v>16</v>
      </c>
      <c r="K286" s="588">
        <v>175</v>
      </c>
      <c r="L286" s="499">
        <v>0</v>
      </c>
      <c r="M286" s="588">
        <v>175</v>
      </c>
      <c r="N286" s="499">
        <v>11</v>
      </c>
      <c r="O286" s="588">
        <v>186</v>
      </c>
      <c r="P286" s="588"/>
      <c r="Q286" s="588"/>
      <c r="R286" s="588"/>
      <c r="S286" s="588"/>
      <c r="T286" s="478"/>
      <c r="U286" s="449"/>
      <c r="V286" s="477"/>
      <c r="W286" s="449"/>
      <c r="X286" s="449"/>
      <c r="Y286" s="449"/>
      <c r="Z286" s="449"/>
      <c r="AA286" s="449"/>
      <c r="AB286" s="449"/>
      <c r="AC286" s="449"/>
      <c r="AD286" s="39"/>
      <c r="AE286" s="39"/>
      <c r="AF286" s="449"/>
      <c r="AG286" s="474"/>
      <c r="AH286" s="474"/>
      <c r="AI286" s="474"/>
      <c r="AJ286" s="474"/>
      <c r="AK286" s="474"/>
      <c r="AL286" s="474"/>
      <c r="AM286" s="474"/>
      <c r="AN286" s="479"/>
      <c r="AO286" s="479"/>
      <c r="AP286" s="44"/>
      <c r="AR286" s="37"/>
      <c r="AS286" s="46"/>
      <c r="AT286" s="37"/>
    </row>
    <row r="287" spans="1:46" s="48" customFormat="1" ht="21.75" customHeight="1">
      <c r="A287" s="60"/>
      <c r="B287" s="430"/>
      <c r="C287" s="34" t="s">
        <v>438</v>
      </c>
      <c r="D287" s="103">
        <v>41044</v>
      </c>
      <c r="E287" s="103">
        <v>15762</v>
      </c>
      <c r="F287" s="103"/>
      <c r="G287" s="428"/>
      <c r="H287" s="499"/>
      <c r="I287" s="588">
        <v>0</v>
      </c>
      <c r="J287" s="499">
        <v>0</v>
      </c>
      <c r="K287" s="588">
        <v>0</v>
      </c>
      <c r="L287" s="499">
        <v>1</v>
      </c>
      <c r="M287" s="588">
        <v>1</v>
      </c>
      <c r="N287" s="499">
        <v>1</v>
      </c>
      <c r="O287" s="588">
        <v>2</v>
      </c>
      <c r="P287" s="588"/>
      <c r="Q287" s="588"/>
      <c r="R287" s="588"/>
      <c r="S287" s="588"/>
      <c r="T287" s="478"/>
      <c r="U287" s="449"/>
      <c r="V287" s="477"/>
      <c r="W287" s="449"/>
      <c r="X287" s="449"/>
      <c r="Y287" s="449"/>
      <c r="Z287" s="449"/>
      <c r="AA287" s="449"/>
      <c r="AB287" s="449"/>
      <c r="AC287" s="449"/>
      <c r="AD287" s="449"/>
      <c r="AE287" s="449"/>
      <c r="AF287" s="449"/>
      <c r="AG287" s="474"/>
      <c r="AH287" s="474"/>
      <c r="AI287" s="474"/>
      <c r="AJ287" s="474"/>
      <c r="AK287" s="474"/>
      <c r="AL287" s="474"/>
      <c r="AM287" s="474"/>
      <c r="AN287" s="479"/>
      <c r="AO287" s="479"/>
      <c r="AP287" s="44"/>
      <c r="AR287" s="37"/>
      <c r="AS287" s="46"/>
      <c r="AT287" s="37"/>
    </row>
    <row r="288" spans="1:46" s="48" customFormat="1" ht="21.75" customHeight="1">
      <c r="A288" s="79"/>
      <c r="B288" s="430"/>
      <c r="C288" s="34" t="s">
        <v>440</v>
      </c>
      <c r="D288" s="104">
        <v>41789</v>
      </c>
      <c r="E288" s="103">
        <v>41786</v>
      </c>
      <c r="F288" s="103"/>
      <c r="G288" s="37">
        <v>0</v>
      </c>
      <c r="H288" s="499">
        <v>4</v>
      </c>
      <c r="I288" s="588">
        <v>4</v>
      </c>
      <c r="J288" s="499">
        <v>0</v>
      </c>
      <c r="K288" s="588">
        <v>4</v>
      </c>
      <c r="L288" s="499">
        <v>0</v>
      </c>
      <c r="M288" s="588">
        <v>4</v>
      </c>
      <c r="N288" s="499">
        <v>0</v>
      </c>
      <c r="O288" s="588">
        <v>0</v>
      </c>
      <c r="P288" s="588"/>
      <c r="Q288" s="588"/>
      <c r="R288" s="588"/>
      <c r="S288" s="588"/>
      <c r="T288" s="50"/>
      <c r="U288" s="39"/>
      <c r="V288" s="448"/>
      <c r="W288" s="39"/>
      <c r="X288" s="39"/>
      <c r="Y288" s="39"/>
      <c r="Z288" s="39"/>
      <c r="AA288" s="39"/>
      <c r="AB288" s="39"/>
      <c r="AC288" s="39"/>
      <c r="AD288" s="39"/>
      <c r="AE288" s="39"/>
      <c r="AF288" s="39"/>
      <c r="AG288" s="41"/>
      <c r="AH288" s="41"/>
      <c r="AI288" s="41"/>
      <c r="AJ288" s="41"/>
      <c r="AK288" s="41"/>
      <c r="AL288" s="41"/>
      <c r="AM288" s="41"/>
      <c r="AN288" s="51"/>
      <c r="AO288" s="51"/>
      <c r="AP288" s="44"/>
      <c r="AR288" s="37"/>
      <c r="AS288" s="46"/>
      <c r="AT288" s="37"/>
    </row>
  </sheetData>
  <sortState ref="A9:AT119">
    <sortCondition descending="1" ref="S9:S119"/>
    <sortCondition ref="D9:D119"/>
  </sortState>
  <pageMargins left="0.39370078740157483" right="0.39370078740157483" top="0.59055118110236227" bottom="0.39370078740157483" header="0.31496062992125984" footer="0.11811023622047245"/>
  <pageSetup paperSize="9" scale="85" orientation="portrait" verticalDpi="0" r:id="rId1"/>
  <headerFooter>
    <oddHeader>&amp;LALLEGATO "13"</oddHeader>
    <oddFooter>&amp;L&amp;D&amp;C&amp;P di &amp;N&amp;R&amp;A</oddFooter>
  </headerFooter>
  <rowBreaks count="3" manualBreakCount="3">
    <brk id="39" max="18" man="1"/>
    <brk id="82" max="18" man="1"/>
    <brk id="128" max="18"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O255"/>
  <sheetViews>
    <sheetView zoomScale="60" zoomScaleNormal="60" workbookViewId="0">
      <selection activeCell="A3" sqref="A3"/>
    </sheetView>
  </sheetViews>
  <sheetFormatPr defaultColWidth="8.81640625" defaultRowHeight="15" outlineLevelCol="1"/>
  <cols>
    <col min="1" max="1" width="8.6328125" style="537" customWidth="1"/>
    <col min="2" max="2" width="7.453125" style="210" customWidth="1"/>
    <col min="3" max="3" width="53.6328125" style="210" customWidth="1"/>
    <col min="4" max="4" width="13.6328125" style="582" customWidth="1"/>
    <col min="5" max="5" width="12.81640625" style="582" hidden="1" customWidth="1" outlineLevel="1"/>
    <col min="6" max="6" width="15.6328125" style="582" hidden="1" customWidth="1" outlineLevel="1"/>
    <col min="7" max="9" width="8.81640625" style="543" hidden="1" customWidth="1" outlineLevel="1"/>
    <col min="10" max="10" width="8.81640625" style="71" hidden="1" customWidth="1" outlineLevel="1"/>
    <col min="11" max="13" width="8.81640625" style="543" hidden="1" customWidth="1" outlineLevel="1"/>
    <col min="14" max="14" width="8.81640625" style="71" hidden="1" customWidth="1" outlineLevel="1"/>
    <col min="15" max="16" width="8.90625" style="543" hidden="1" customWidth="1" outlineLevel="1"/>
    <col min="17" max="18" width="8.81640625" style="543" hidden="1" customWidth="1" outlineLevel="1"/>
    <col min="19" max="19" width="8.81640625" style="543" customWidth="1" collapsed="1"/>
    <col min="20" max="35" width="3.81640625" style="537" customWidth="1"/>
    <col min="36" max="36" width="4" style="537" customWidth="1"/>
    <col min="37" max="37" width="21.1796875" style="71" customWidth="1"/>
    <col min="38" max="38" width="1.6328125" style="537" customWidth="1"/>
    <col min="39" max="39" width="21.1796875" style="538" customWidth="1"/>
    <col min="40" max="40" width="1.6328125" style="537" customWidth="1"/>
    <col min="41" max="41" width="21.1796875" style="538" customWidth="1"/>
    <col min="42" max="16384" width="8.81640625" style="537"/>
  </cols>
  <sheetData>
    <row r="1" spans="1:41" s="85" customFormat="1" ht="46.5" customHeight="1">
      <c r="A1" s="1"/>
      <c r="B1" s="391"/>
      <c r="C1" s="391"/>
      <c r="D1" s="86"/>
      <c r="E1" s="86"/>
      <c r="F1" s="86"/>
      <c r="G1" s="4"/>
      <c r="H1" s="4"/>
      <c r="I1" s="4"/>
      <c r="J1" s="71"/>
      <c r="K1" s="4"/>
      <c r="L1" s="4"/>
      <c r="M1" s="4"/>
      <c r="N1" s="71"/>
      <c r="O1" s="4"/>
      <c r="P1" s="4"/>
      <c r="Q1" s="4"/>
      <c r="R1" s="4"/>
      <c r="S1" s="4"/>
      <c r="T1" s="391"/>
      <c r="U1" s="391"/>
      <c r="V1" s="391"/>
      <c r="W1" s="391"/>
      <c r="X1" s="391"/>
      <c r="Y1" s="391"/>
      <c r="Z1" s="391"/>
      <c r="AA1" s="391"/>
      <c r="AB1" s="391"/>
      <c r="AC1" s="391"/>
      <c r="AD1" s="391"/>
      <c r="AE1" s="391"/>
      <c r="AF1" s="391"/>
      <c r="AG1" s="391"/>
      <c r="AH1" s="391"/>
      <c r="AI1" s="391"/>
      <c r="AK1" s="71"/>
      <c r="AM1" s="98"/>
      <c r="AO1" s="98"/>
    </row>
    <row r="2" spans="1:41" s="391" customFormat="1" ht="35.25" customHeight="1">
      <c r="A2" s="915" t="s">
        <v>1716</v>
      </c>
      <c r="B2" s="399"/>
      <c r="C2" s="7" t="s">
        <v>1721</v>
      </c>
      <c r="D2" s="8"/>
      <c r="E2" s="9"/>
      <c r="F2" s="9"/>
      <c r="G2" s="11"/>
      <c r="H2" s="11"/>
      <c r="I2" s="10"/>
      <c r="J2" s="412"/>
      <c r="K2" s="11"/>
      <c r="L2" s="552"/>
      <c r="M2" s="11"/>
      <c r="N2" s="412"/>
      <c r="O2" s="11"/>
      <c r="P2" s="12"/>
      <c r="Q2" s="10"/>
      <c r="R2" s="552"/>
      <c r="S2" s="552"/>
      <c r="T2" s="404" t="s">
        <v>5</v>
      </c>
      <c r="U2" s="423"/>
      <c r="V2" s="404"/>
      <c r="W2" s="405"/>
      <c r="X2" s="404" t="s">
        <v>1569</v>
      </c>
      <c r="Y2" s="404"/>
      <c r="Z2" s="404"/>
      <c r="AA2" s="404"/>
      <c r="AB2" s="405"/>
      <c r="AC2" s="404" t="s">
        <v>447</v>
      </c>
      <c r="AD2" s="423"/>
      <c r="AE2" s="404"/>
      <c r="AF2" s="406"/>
      <c r="AG2" s="404" t="s">
        <v>8</v>
      </c>
      <c r="AH2" s="404"/>
      <c r="AI2" s="405"/>
      <c r="AJ2" s="405"/>
      <c r="AK2" s="17"/>
      <c r="AM2" s="130"/>
      <c r="AO2" s="130"/>
    </row>
    <row r="3" spans="1:41" s="392" customFormat="1" ht="35.25" customHeight="1">
      <c r="A3" s="419" t="s">
        <v>12</v>
      </c>
      <c r="B3" s="419" t="s">
        <v>13</v>
      </c>
      <c r="C3" s="21" t="s">
        <v>14</v>
      </c>
      <c r="D3" s="22" t="s">
        <v>15</v>
      </c>
      <c r="E3" s="23" t="s">
        <v>16</v>
      </c>
      <c r="F3" s="641" t="s">
        <v>471</v>
      </c>
      <c r="G3" s="25" t="s">
        <v>17</v>
      </c>
      <c r="H3" s="26" t="s">
        <v>18</v>
      </c>
      <c r="I3" s="25" t="s">
        <v>19</v>
      </c>
      <c r="J3" s="111" t="s">
        <v>20</v>
      </c>
      <c r="K3" s="25" t="s">
        <v>21</v>
      </c>
      <c r="L3" s="24" t="s">
        <v>22</v>
      </c>
      <c r="M3" s="27" t="s">
        <v>23</v>
      </c>
      <c r="N3" s="24" t="s">
        <v>24</v>
      </c>
      <c r="O3" s="27" t="s">
        <v>25</v>
      </c>
      <c r="P3" s="24" t="s">
        <v>1607</v>
      </c>
      <c r="Q3" s="27" t="s">
        <v>1602</v>
      </c>
      <c r="R3" s="951" t="s">
        <v>1641</v>
      </c>
      <c r="S3" s="950" t="s">
        <v>1779</v>
      </c>
      <c r="T3" s="426">
        <v>3</v>
      </c>
      <c r="U3" s="426">
        <v>10</v>
      </c>
      <c r="V3" s="426">
        <v>17</v>
      </c>
      <c r="W3" s="426">
        <v>24</v>
      </c>
      <c r="X3" s="426">
        <v>1</v>
      </c>
      <c r="Y3" s="426">
        <v>8</v>
      </c>
      <c r="Z3" s="426">
        <v>15</v>
      </c>
      <c r="AA3" s="426">
        <v>22</v>
      </c>
      <c r="AB3" s="426">
        <v>29</v>
      </c>
      <c r="AC3" s="426">
        <v>5</v>
      </c>
      <c r="AD3" s="426">
        <v>12</v>
      </c>
      <c r="AE3" s="426">
        <v>19</v>
      </c>
      <c r="AF3" s="426">
        <v>26</v>
      </c>
      <c r="AG3" s="426">
        <v>2</v>
      </c>
      <c r="AH3" s="426">
        <v>9</v>
      </c>
      <c r="AI3" s="419"/>
      <c r="AJ3" s="419"/>
      <c r="AK3" s="30" t="s">
        <v>1645</v>
      </c>
      <c r="AL3" s="31"/>
      <c r="AM3" s="30" t="s">
        <v>1646</v>
      </c>
      <c r="AO3" s="32" t="s">
        <v>1618</v>
      </c>
    </row>
    <row r="4" spans="1:41" s="634" customFormat="1" ht="21" customHeight="1">
      <c r="A4" s="79"/>
      <c r="B4" s="33" t="s">
        <v>29</v>
      </c>
      <c r="C4" s="959" t="s">
        <v>36</v>
      </c>
      <c r="D4" s="960">
        <v>21052</v>
      </c>
      <c r="E4" s="731">
        <v>31166</v>
      </c>
      <c r="F4" s="657" t="s">
        <v>371</v>
      </c>
      <c r="G4" s="37"/>
      <c r="H4" s="38"/>
      <c r="I4" s="37"/>
      <c r="J4" s="63"/>
      <c r="K4" s="37"/>
      <c r="L4" s="38"/>
      <c r="M4" s="37"/>
      <c r="N4" s="63"/>
      <c r="O4" s="37"/>
      <c r="P4" s="656"/>
      <c r="Q4" s="37">
        <v>0</v>
      </c>
      <c r="R4" s="37">
        <v>0</v>
      </c>
      <c r="S4" s="37">
        <v>0</v>
      </c>
      <c r="T4" s="594"/>
      <c r="U4" s="594"/>
      <c r="V4" s="594"/>
      <c r="W4" s="594"/>
      <c r="X4" s="595"/>
      <c r="Y4" s="595"/>
      <c r="Z4" s="595"/>
      <c r="AA4" s="595"/>
      <c r="AB4" s="595"/>
      <c r="AC4" s="596"/>
      <c r="AD4" s="596"/>
      <c r="AE4" s="596"/>
      <c r="AF4" s="596"/>
      <c r="AG4" s="596"/>
      <c r="AH4" s="596"/>
      <c r="AI4" s="597"/>
      <c r="AJ4" s="593"/>
      <c r="AK4" s="412">
        <f>SUM(T4:W4)</f>
        <v>0</v>
      </c>
      <c r="AL4" s="48"/>
      <c r="AM4" s="33">
        <f>SUM(X4:AH4)</f>
        <v>0</v>
      </c>
      <c r="AN4" s="48"/>
      <c r="AO4" s="37">
        <f>SUM(AK4,AM4)</f>
        <v>0</v>
      </c>
    </row>
    <row r="5" spans="1:41" s="634" customFormat="1" ht="21" customHeight="1">
      <c r="A5" s="79"/>
      <c r="B5" s="33" t="s">
        <v>31</v>
      </c>
      <c r="C5" s="34" t="s">
        <v>44</v>
      </c>
      <c r="D5" s="54">
        <v>38950</v>
      </c>
      <c r="E5" s="36">
        <v>25020</v>
      </c>
      <c r="F5" s="658" t="s">
        <v>373</v>
      </c>
      <c r="G5" s="37"/>
      <c r="H5" s="38"/>
      <c r="I5" s="37"/>
      <c r="J5" s="63"/>
      <c r="K5" s="37"/>
      <c r="L5" s="38"/>
      <c r="M5" s="37"/>
      <c r="N5" s="63"/>
      <c r="O5" s="37">
        <v>0</v>
      </c>
      <c r="P5" s="656">
        <v>0</v>
      </c>
      <c r="Q5" s="37">
        <v>0</v>
      </c>
      <c r="R5" s="37">
        <v>0</v>
      </c>
      <c r="S5" s="37">
        <v>0</v>
      </c>
      <c r="T5" s="594"/>
      <c r="U5" s="594"/>
      <c r="V5" s="594"/>
      <c r="W5" s="594"/>
      <c r="X5" s="595"/>
      <c r="Y5" s="595"/>
      <c r="Z5" s="595"/>
      <c r="AA5" s="595"/>
      <c r="AB5" s="595"/>
      <c r="AC5" s="596"/>
      <c r="AD5" s="596"/>
      <c r="AE5" s="596"/>
      <c r="AF5" s="596"/>
      <c r="AG5" s="596"/>
      <c r="AH5" s="596"/>
      <c r="AI5" s="597"/>
      <c r="AJ5" s="593"/>
      <c r="AK5" s="412">
        <f>SUM(T5:W5)</f>
        <v>0</v>
      </c>
      <c r="AL5" s="48"/>
      <c r="AM5" s="33">
        <f>SUM(X5:AH5)</f>
        <v>0</v>
      </c>
      <c r="AN5" s="48"/>
      <c r="AO5" s="37">
        <f>SUM(AK5,AM5)</f>
        <v>0</v>
      </c>
    </row>
    <row r="6" spans="1:41" s="634" customFormat="1" ht="21" customHeight="1">
      <c r="A6" s="79"/>
      <c r="B6" s="33" t="s">
        <v>33</v>
      </c>
      <c r="C6" s="34" t="s">
        <v>1769</v>
      </c>
      <c r="D6" s="54">
        <v>38950</v>
      </c>
      <c r="E6" s="36">
        <v>32127</v>
      </c>
      <c r="F6" s="658" t="s">
        <v>371</v>
      </c>
      <c r="G6" s="37"/>
      <c r="H6" s="38"/>
      <c r="I6" s="37"/>
      <c r="J6" s="63"/>
      <c r="K6" s="37"/>
      <c r="L6" s="38"/>
      <c r="M6" s="37"/>
      <c r="N6" s="63"/>
      <c r="O6" s="37"/>
      <c r="P6" s="656"/>
      <c r="Q6" s="37">
        <v>0</v>
      </c>
      <c r="R6" s="37">
        <v>0</v>
      </c>
      <c r="S6" s="37">
        <v>0</v>
      </c>
      <c r="T6" s="594"/>
      <c r="U6" s="594"/>
      <c r="V6" s="594"/>
      <c r="W6" s="594"/>
      <c r="X6" s="595"/>
      <c r="Y6" s="595"/>
      <c r="Z6" s="595"/>
      <c r="AA6" s="595"/>
      <c r="AB6" s="595"/>
      <c r="AC6" s="596"/>
      <c r="AD6" s="596"/>
      <c r="AE6" s="596"/>
      <c r="AF6" s="596"/>
      <c r="AG6" s="596"/>
      <c r="AH6" s="596"/>
      <c r="AI6" s="597"/>
      <c r="AJ6" s="593"/>
      <c r="AK6" s="412">
        <f>SUM(T6:W6)</f>
        <v>0</v>
      </c>
      <c r="AL6" s="48"/>
      <c r="AM6" s="33">
        <f>SUM(X6:AH6)</f>
        <v>0</v>
      </c>
      <c r="AN6" s="48"/>
      <c r="AO6" s="37">
        <f>SUM(AK6,AM6)</f>
        <v>0</v>
      </c>
    </row>
    <row r="7" spans="1:41" s="634" customFormat="1" ht="21" customHeight="1">
      <c r="A7" s="47"/>
      <c r="B7" s="33" t="s">
        <v>35</v>
      </c>
      <c r="C7" s="34" t="s">
        <v>1775</v>
      </c>
      <c r="D7" s="54">
        <v>43609</v>
      </c>
      <c r="E7" s="36">
        <v>43612</v>
      </c>
      <c r="F7" s="658" t="s">
        <v>371</v>
      </c>
      <c r="G7" s="37"/>
      <c r="H7" s="38"/>
      <c r="I7" s="37"/>
      <c r="J7" s="63"/>
      <c r="K7" s="37"/>
      <c r="L7" s="38"/>
      <c r="M7" s="37"/>
      <c r="N7" s="63"/>
      <c r="O7" s="37"/>
      <c r="P7" s="656"/>
      <c r="Q7" s="37"/>
      <c r="R7" s="37">
        <v>0</v>
      </c>
      <c r="S7" s="37">
        <v>0</v>
      </c>
      <c r="T7" s="594"/>
      <c r="U7" s="594"/>
      <c r="V7" s="594"/>
      <c r="W7" s="594"/>
      <c r="X7" s="595"/>
      <c r="Y7" s="595"/>
      <c r="Z7" s="595"/>
      <c r="AA7" s="595"/>
      <c r="AB7" s="595"/>
      <c r="AC7" s="596"/>
      <c r="AD7" s="596"/>
      <c r="AE7" s="596"/>
      <c r="AF7" s="596"/>
      <c r="AG7" s="596"/>
      <c r="AH7" s="596"/>
      <c r="AI7" s="597"/>
      <c r="AJ7" s="593"/>
      <c r="AK7" s="412">
        <f>SUM(T7:W7)</f>
        <v>0</v>
      </c>
      <c r="AL7" s="48"/>
      <c r="AM7" s="33">
        <f>SUM(X7:AH7)</f>
        <v>0</v>
      </c>
      <c r="AN7" s="48"/>
      <c r="AO7" s="37">
        <f>SUM(AK7,AM7)</f>
        <v>0</v>
      </c>
    </row>
    <row r="8" spans="1:41" s="391" customFormat="1" ht="35.25" customHeight="1">
      <c r="A8" s="399"/>
      <c r="B8" s="455"/>
      <c r="C8" s="56"/>
      <c r="D8" s="57"/>
      <c r="E8" s="123"/>
      <c r="F8" s="123"/>
      <c r="G8" s="124"/>
      <c r="H8" s="124"/>
      <c r="I8" s="125"/>
      <c r="J8" s="686"/>
      <c r="K8" s="124"/>
      <c r="L8" s="623"/>
      <c r="M8" s="124"/>
      <c r="N8" s="686"/>
      <c r="O8" s="124"/>
      <c r="P8" s="126"/>
      <c r="Q8" s="552"/>
      <c r="R8" s="552"/>
      <c r="S8" s="552"/>
      <c r="T8" s="404" t="s">
        <v>5</v>
      </c>
      <c r="U8" s="423"/>
      <c r="V8" s="404"/>
      <c r="W8" s="405"/>
      <c r="X8" s="404" t="s">
        <v>1569</v>
      </c>
      <c r="Y8" s="404"/>
      <c r="Z8" s="404"/>
      <c r="AA8" s="404"/>
      <c r="AB8" s="405"/>
      <c r="AC8" s="404" t="s">
        <v>447</v>
      </c>
      <c r="AD8" s="423"/>
      <c r="AE8" s="404"/>
      <c r="AF8" s="406"/>
      <c r="AG8" s="404" t="s">
        <v>8</v>
      </c>
      <c r="AH8" s="404"/>
      <c r="AI8" s="405"/>
      <c r="AJ8" s="405"/>
      <c r="AK8" s="17"/>
      <c r="AM8" s="130"/>
      <c r="AO8" s="130"/>
    </row>
    <row r="9" spans="1:41" s="392" customFormat="1" ht="35.25" customHeight="1">
      <c r="A9" s="419" t="s">
        <v>12</v>
      </c>
      <c r="B9" s="419" t="s">
        <v>13</v>
      </c>
      <c r="C9" s="21" t="s">
        <v>59</v>
      </c>
      <c r="D9" s="22" t="s">
        <v>15</v>
      </c>
      <c r="E9" s="23" t="s">
        <v>16</v>
      </c>
      <c r="F9" s="641" t="s">
        <v>471</v>
      </c>
      <c r="G9" s="25" t="s">
        <v>17</v>
      </c>
      <c r="H9" s="26" t="s">
        <v>18</v>
      </c>
      <c r="I9" s="25" t="s">
        <v>19</v>
      </c>
      <c r="J9" s="111" t="s">
        <v>20</v>
      </c>
      <c r="K9" s="25" t="s">
        <v>21</v>
      </c>
      <c r="L9" s="24" t="s">
        <v>22</v>
      </c>
      <c r="M9" s="27" t="s">
        <v>23</v>
      </c>
      <c r="N9" s="24" t="s">
        <v>24</v>
      </c>
      <c r="O9" s="27" t="s">
        <v>25</v>
      </c>
      <c r="P9" s="24" t="s">
        <v>1607</v>
      </c>
      <c r="Q9" s="27" t="s">
        <v>1602</v>
      </c>
      <c r="R9" s="951" t="s">
        <v>1641</v>
      </c>
      <c r="S9" s="950" t="s">
        <v>1779</v>
      </c>
      <c r="T9" s="426">
        <v>3</v>
      </c>
      <c r="U9" s="426">
        <v>10</v>
      </c>
      <c r="V9" s="426">
        <v>17</v>
      </c>
      <c r="W9" s="426">
        <v>24</v>
      </c>
      <c r="X9" s="426">
        <v>1</v>
      </c>
      <c r="Y9" s="426">
        <v>8</v>
      </c>
      <c r="Z9" s="426">
        <v>15</v>
      </c>
      <c r="AA9" s="426">
        <v>22</v>
      </c>
      <c r="AB9" s="426">
        <v>29</v>
      </c>
      <c r="AC9" s="426">
        <v>5</v>
      </c>
      <c r="AD9" s="426">
        <v>12</v>
      </c>
      <c r="AE9" s="426">
        <v>19</v>
      </c>
      <c r="AF9" s="426">
        <v>26</v>
      </c>
      <c r="AG9" s="426">
        <v>2</v>
      </c>
      <c r="AH9" s="426">
        <v>9</v>
      </c>
      <c r="AI9" s="419"/>
      <c r="AJ9" s="419"/>
      <c r="AK9" s="30" t="s">
        <v>1645</v>
      </c>
      <c r="AL9" s="31"/>
      <c r="AM9" s="30" t="s">
        <v>1646</v>
      </c>
      <c r="AO9" s="32" t="s">
        <v>1618</v>
      </c>
    </row>
    <row r="10" spans="1:41" s="48" customFormat="1" ht="21" customHeight="1">
      <c r="A10" s="33"/>
      <c r="B10" s="430" t="s">
        <v>29</v>
      </c>
      <c r="C10" s="34" t="s">
        <v>66</v>
      </c>
      <c r="D10" s="49">
        <v>36537</v>
      </c>
      <c r="E10" s="53">
        <v>36511</v>
      </c>
      <c r="F10" s="659" t="s">
        <v>368</v>
      </c>
      <c r="G10" s="37">
        <v>138</v>
      </c>
      <c r="H10" s="38">
        <v>6</v>
      </c>
      <c r="I10" s="37">
        <v>144</v>
      </c>
      <c r="J10" s="63">
        <v>5</v>
      </c>
      <c r="K10" s="37">
        <v>149</v>
      </c>
      <c r="L10" s="38">
        <v>9</v>
      </c>
      <c r="M10" s="37">
        <v>158</v>
      </c>
      <c r="N10" s="63">
        <v>11</v>
      </c>
      <c r="O10" s="37">
        <v>169</v>
      </c>
      <c r="P10" s="656">
        <v>6</v>
      </c>
      <c r="Q10" s="37">
        <v>175</v>
      </c>
      <c r="R10" s="37">
        <v>1</v>
      </c>
      <c r="S10" s="37">
        <v>176</v>
      </c>
      <c r="T10" s="39"/>
      <c r="U10" s="39"/>
      <c r="V10" s="39"/>
      <c r="W10" s="39">
        <v>1</v>
      </c>
      <c r="X10" s="41">
        <v>1</v>
      </c>
      <c r="Y10" s="41">
        <v>1</v>
      </c>
      <c r="Z10" s="41"/>
      <c r="AA10" s="41">
        <v>1</v>
      </c>
      <c r="AB10" s="41">
        <v>1</v>
      </c>
      <c r="AC10" s="42">
        <v>1</v>
      </c>
      <c r="AD10" s="42">
        <v>1</v>
      </c>
      <c r="AE10" s="42">
        <v>1</v>
      </c>
      <c r="AF10" s="42">
        <v>1</v>
      </c>
      <c r="AG10" s="42"/>
      <c r="AH10" s="42"/>
      <c r="AI10" s="592"/>
      <c r="AJ10" s="410"/>
      <c r="AK10" s="412">
        <f t="shared" ref="AK10:AK42" si="0">SUM(T10:W10)</f>
        <v>1</v>
      </c>
      <c r="AM10" s="33">
        <f t="shared" ref="AM10:AM42" si="1">SUM(X10:AH10)</f>
        <v>8</v>
      </c>
      <c r="AO10" s="37">
        <f t="shared" ref="AO10:AO42" si="2">SUM(AK10,AM10)</f>
        <v>9</v>
      </c>
    </row>
    <row r="11" spans="1:41" s="48" customFormat="1" ht="21" customHeight="1">
      <c r="A11" s="33"/>
      <c r="B11" s="430" t="s">
        <v>31</v>
      </c>
      <c r="C11" s="34" t="s">
        <v>1673</v>
      </c>
      <c r="D11" s="49">
        <v>42051</v>
      </c>
      <c r="E11" s="731">
        <v>35030</v>
      </c>
      <c r="F11" s="659" t="s">
        <v>371</v>
      </c>
      <c r="G11" s="37">
        <v>105</v>
      </c>
      <c r="H11" s="38">
        <v>0</v>
      </c>
      <c r="I11" s="37">
        <v>105</v>
      </c>
      <c r="J11" s="63">
        <v>0</v>
      </c>
      <c r="K11" s="37">
        <v>105</v>
      </c>
      <c r="L11" s="38">
        <v>2</v>
      </c>
      <c r="M11" s="37">
        <v>107</v>
      </c>
      <c r="N11" s="63">
        <v>2</v>
      </c>
      <c r="O11" s="37">
        <v>109</v>
      </c>
      <c r="P11" s="656">
        <v>3</v>
      </c>
      <c r="Q11" s="37">
        <v>112</v>
      </c>
      <c r="R11" s="37">
        <v>1</v>
      </c>
      <c r="S11" s="37">
        <v>113</v>
      </c>
      <c r="T11" s="39"/>
      <c r="U11" s="39">
        <v>1</v>
      </c>
      <c r="V11" s="39"/>
      <c r="W11" s="39"/>
      <c r="X11" s="41">
        <v>1</v>
      </c>
      <c r="Y11" s="41">
        <v>1</v>
      </c>
      <c r="Z11" s="41">
        <v>1</v>
      </c>
      <c r="AA11" s="41"/>
      <c r="AB11" s="41"/>
      <c r="AC11" s="42"/>
      <c r="AD11" s="42"/>
      <c r="AE11" s="42"/>
      <c r="AF11" s="42"/>
      <c r="AG11" s="42"/>
      <c r="AH11" s="42"/>
      <c r="AI11" s="592"/>
      <c r="AJ11" s="410"/>
      <c r="AK11" s="412">
        <f t="shared" si="0"/>
        <v>1</v>
      </c>
      <c r="AM11" s="33">
        <f t="shared" si="1"/>
        <v>3</v>
      </c>
      <c r="AO11" s="37">
        <f t="shared" si="2"/>
        <v>4</v>
      </c>
    </row>
    <row r="12" spans="1:41" s="48" customFormat="1" ht="21" customHeight="1">
      <c r="A12" s="33"/>
      <c r="B12" s="430" t="s">
        <v>33</v>
      </c>
      <c r="C12" s="34" t="s">
        <v>73</v>
      </c>
      <c r="D12" s="49">
        <v>38687</v>
      </c>
      <c r="E12" s="53">
        <v>37295</v>
      </c>
      <c r="F12" s="659" t="s">
        <v>368</v>
      </c>
      <c r="G12" s="37">
        <v>102</v>
      </c>
      <c r="H12" s="38">
        <v>1</v>
      </c>
      <c r="I12" s="37">
        <v>103</v>
      </c>
      <c r="J12" s="63">
        <v>2</v>
      </c>
      <c r="K12" s="37">
        <v>105</v>
      </c>
      <c r="L12" s="38">
        <v>2</v>
      </c>
      <c r="M12" s="37">
        <v>107</v>
      </c>
      <c r="N12" s="63">
        <v>1</v>
      </c>
      <c r="O12" s="37">
        <v>108</v>
      </c>
      <c r="P12" s="656">
        <v>4</v>
      </c>
      <c r="Q12" s="37">
        <v>112</v>
      </c>
      <c r="R12" s="37">
        <v>0</v>
      </c>
      <c r="S12" s="37">
        <v>112</v>
      </c>
      <c r="T12" s="39"/>
      <c r="U12" s="39"/>
      <c r="V12" s="39"/>
      <c r="W12" s="39"/>
      <c r="X12" s="41">
        <v>1</v>
      </c>
      <c r="Y12" s="41">
        <v>1</v>
      </c>
      <c r="Z12" s="41"/>
      <c r="AA12" s="41"/>
      <c r="AB12" s="41">
        <v>1</v>
      </c>
      <c r="AC12" s="42">
        <v>1</v>
      </c>
      <c r="AD12" s="42"/>
      <c r="AE12" s="42">
        <v>1</v>
      </c>
      <c r="AF12" s="42">
        <v>1</v>
      </c>
      <c r="AG12" s="42"/>
      <c r="AH12" s="42"/>
      <c r="AI12" s="592"/>
      <c r="AJ12" s="410"/>
      <c r="AK12" s="412">
        <f t="shared" si="0"/>
        <v>0</v>
      </c>
      <c r="AM12" s="33">
        <f t="shared" si="1"/>
        <v>6</v>
      </c>
      <c r="AO12" s="37">
        <f t="shared" si="2"/>
        <v>6</v>
      </c>
    </row>
    <row r="13" spans="1:41" s="48" customFormat="1" ht="21" customHeight="1">
      <c r="A13" s="33"/>
      <c r="B13" s="430" t="s">
        <v>35</v>
      </c>
      <c r="C13" s="34" t="s">
        <v>75</v>
      </c>
      <c r="D13" s="54">
        <v>37721</v>
      </c>
      <c r="E13" s="53">
        <v>29918</v>
      </c>
      <c r="F13" s="659" t="s">
        <v>373</v>
      </c>
      <c r="G13" s="37">
        <v>75</v>
      </c>
      <c r="H13" s="38">
        <v>1</v>
      </c>
      <c r="I13" s="37">
        <v>76</v>
      </c>
      <c r="J13" s="63">
        <v>5</v>
      </c>
      <c r="K13" s="37">
        <v>81</v>
      </c>
      <c r="L13" s="38">
        <v>9</v>
      </c>
      <c r="M13" s="37">
        <v>90</v>
      </c>
      <c r="N13" s="63">
        <v>9</v>
      </c>
      <c r="O13" s="37">
        <v>99</v>
      </c>
      <c r="P13" s="656">
        <v>1</v>
      </c>
      <c r="Q13" s="37">
        <v>100</v>
      </c>
      <c r="R13" s="37">
        <v>0</v>
      </c>
      <c r="S13" s="37">
        <v>100</v>
      </c>
      <c r="T13" s="39"/>
      <c r="U13" s="39"/>
      <c r="V13" s="39"/>
      <c r="W13" s="39"/>
      <c r="X13" s="41">
        <v>1</v>
      </c>
      <c r="Y13" s="41">
        <v>1</v>
      </c>
      <c r="Z13" s="41"/>
      <c r="AA13" s="41"/>
      <c r="AB13" s="41">
        <v>1</v>
      </c>
      <c r="AC13" s="42">
        <v>1</v>
      </c>
      <c r="AD13" s="42"/>
      <c r="AE13" s="42"/>
      <c r="AF13" s="598">
        <v>1</v>
      </c>
      <c r="AG13" s="42"/>
      <c r="AH13" s="42"/>
      <c r="AI13" s="592"/>
      <c r="AJ13" s="410"/>
      <c r="AK13" s="412">
        <f t="shared" si="0"/>
        <v>0</v>
      </c>
      <c r="AM13" s="33">
        <f t="shared" si="1"/>
        <v>5</v>
      </c>
      <c r="AO13" s="37">
        <f t="shared" si="2"/>
        <v>5</v>
      </c>
    </row>
    <row r="14" spans="1:41" s="48" customFormat="1" ht="21" customHeight="1">
      <c r="A14" s="33"/>
      <c r="B14" s="430" t="s">
        <v>37</v>
      </c>
      <c r="C14" s="34" t="s">
        <v>79</v>
      </c>
      <c r="D14" s="35">
        <v>37408</v>
      </c>
      <c r="E14" s="53">
        <v>36222</v>
      </c>
      <c r="F14" s="659" t="s">
        <v>1786</v>
      </c>
      <c r="G14" s="37">
        <v>3</v>
      </c>
      <c r="H14" s="38">
        <v>6</v>
      </c>
      <c r="I14" s="37">
        <v>9</v>
      </c>
      <c r="J14" s="63">
        <v>10</v>
      </c>
      <c r="K14" s="37">
        <v>19</v>
      </c>
      <c r="L14" s="38">
        <v>14</v>
      </c>
      <c r="M14" s="37">
        <v>33</v>
      </c>
      <c r="N14" s="63">
        <v>9</v>
      </c>
      <c r="O14" s="37">
        <v>42</v>
      </c>
      <c r="P14" s="656">
        <v>11</v>
      </c>
      <c r="Q14" s="37">
        <v>53</v>
      </c>
      <c r="R14" s="37">
        <v>3</v>
      </c>
      <c r="S14" s="37">
        <v>56</v>
      </c>
      <c r="T14" s="39"/>
      <c r="U14" s="39">
        <v>1</v>
      </c>
      <c r="V14" s="39">
        <v>1</v>
      </c>
      <c r="W14" s="39">
        <v>1</v>
      </c>
      <c r="X14" s="41">
        <v>1</v>
      </c>
      <c r="Y14" s="41">
        <v>1</v>
      </c>
      <c r="Z14" s="41">
        <v>1</v>
      </c>
      <c r="AA14" s="41">
        <v>1</v>
      </c>
      <c r="AB14" s="41">
        <v>1</v>
      </c>
      <c r="AC14" s="42">
        <v>1</v>
      </c>
      <c r="AD14" s="42">
        <v>1</v>
      </c>
      <c r="AE14" s="42">
        <v>1</v>
      </c>
      <c r="AF14" s="42">
        <v>1</v>
      </c>
      <c r="AG14" s="42">
        <v>1</v>
      </c>
      <c r="AH14" s="42"/>
      <c r="AI14" s="592"/>
      <c r="AJ14" s="410"/>
      <c r="AK14" s="412">
        <f t="shared" si="0"/>
        <v>3</v>
      </c>
      <c r="AM14" s="33">
        <f t="shared" si="1"/>
        <v>10</v>
      </c>
      <c r="AO14" s="37">
        <f t="shared" si="2"/>
        <v>13</v>
      </c>
    </row>
    <row r="15" spans="1:41" s="48" customFormat="1" ht="21" customHeight="1">
      <c r="A15" s="33"/>
      <c r="B15" s="430" t="s">
        <v>39</v>
      </c>
      <c r="C15" s="34" t="s">
        <v>1672</v>
      </c>
      <c r="D15" s="49">
        <v>42051</v>
      </c>
      <c r="E15" s="731">
        <v>36725</v>
      </c>
      <c r="F15" s="659" t="s">
        <v>371</v>
      </c>
      <c r="G15" s="37">
        <v>0</v>
      </c>
      <c r="H15" s="38">
        <v>0</v>
      </c>
      <c r="I15" s="37">
        <v>0</v>
      </c>
      <c r="J15" s="63">
        <v>7</v>
      </c>
      <c r="K15" s="37">
        <v>7</v>
      </c>
      <c r="L15" s="38">
        <v>10</v>
      </c>
      <c r="M15" s="37">
        <v>17</v>
      </c>
      <c r="N15" s="63">
        <v>10</v>
      </c>
      <c r="O15" s="37">
        <v>27</v>
      </c>
      <c r="P15" s="656">
        <v>4</v>
      </c>
      <c r="Q15" s="37">
        <v>31</v>
      </c>
      <c r="R15" s="37">
        <v>0</v>
      </c>
      <c r="S15" s="37">
        <v>31</v>
      </c>
      <c r="T15" s="39"/>
      <c r="U15" s="39"/>
      <c r="V15" s="39"/>
      <c r="W15" s="39"/>
      <c r="X15" s="41"/>
      <c r="Y15" s="41"/>
      <c r="Z15" s="41"/>
      <c r="AA15" s="41">
        <v>1</v>
      </c>
      <c r="AB15" s="41">
        <v>1</v>
      </c>
      <c r="AC15" s="42">
        <v>1</v>
      </c>
      <c r="AD15" s="42">
        <v>1</v>
      </c>
      <c r="AE15" s="42">
        <v>1</v>
      </c>
      <c r="AF15" s="42"/>
      <c r="AG15" s="42"/>
      <c r="AH15" s="42"/>
      <c r="AI15" s="592"/>
      <c r="AJ15" s="410"/>
      <c r="AK15" s="412">
        <f t="shared" si="0"/>
        <v>0</v>
      </c>
      <c r="AM15" s="33">
        <f t="shared" si="1"/>
        <v>5</v>
      </c>
      <c r="AO15" s="37">
        <f t="shared" si="2"/>
        <v>5</v>
      </c>
    </row>
    <row r="16" spans="1:41" s="48" customFormat="1" ht="21" customHeight="1">
      <c r="A16" s="33"/>
      <c r="B16" s="430" t="s">
        <v>41</v>
      </c>
      <c r="C16" s="34" t="s">
        <v>138</v>
      </c>
      <c r="D16" s="49">
        <v>36537</v>
      </c>
      <c r="E16" s="53">
        <v>21724</v>
      </c>
      <c r="F16" s="659" t="s">
        <v>373</v>
      </c>
      <c r="G16" s="37">
        <v>0</v>
      </c>
      <c r="H16" s="38">
        <v>0</v>
      </c>
      <c r="I16" s="37">
        <v>0</v>
      </c>
      <c r="J16" s="63">
        <v>6</v>
      </c>
      <c r="K16" s="37">
        <v>6</v>
      </c>
      <c r="L16" s="38">
        <v>8</v>
      </c>
      <c r="M16" s="37">
        <v>14</v>
      </c>
      <c r="N16" s="63">
        <v>10</v>
      </c>
      <c r="O16" s="37">
        <v>24</v>
      </c>
      <c r="P16" s="656">
        <v>5</v>
      </c>
      <c r="Q16" s="37">
        <v>29</v>
      </c>
      <c r="R16" s="37">
        <v>0</v>
      </c>
      <c r="S16" s="37">
        <v>29</v>
      </c>
      <c r="T16" s="39"/>
      <c r="U16" s="39"/>
      <c r="V16" s="39"/>
      <c r="W16" s="39"/>
      <c r="X16" s="41">
        <v>1</v>
      </c>
      <c r="Y16" s="41">
        <v>1</v>
      </c>
      <c r="Z16" s="41"/>
      <c r="AA16" s="41">
        <v>1</v>
      </c>
      <c r="AB16" s="41">
        <v>1</v>
      </c>
      <c r="AC16" s="42">
        <v>1</v>
      </c>
      <c r="AD16" s="42">
        <v>1</v>
      </c>
      <c r="AE16" s="42">
        <v>1</v>
      </c>
      <c r="AF16" s="42">
        <v>1</v>
      </c>
      <c r="AG16" s="42"/>
      <c r="AH16" s="42"/>
      <c r="AI16" s="592"/>
      <c r="AJ16" s="410"/>
      <c r="AK16" s="412">
        <f t="shared" si="0"/>
        <v>0</v>
      </c>
      <c r="AL16" s="78"/>
      <c r="AM16" s="33">
        <f t="shared" si="1"/>
        <v>8</v>
      </c>
      <c r="AN16" s="78"/>
      <c r="AO16" s="37">
        <f t="shared" si="2"/>
        <v>8</v>
      </c>
    </row>
    <row r="17" spans="1:41" s="48" customFormat="1" ht="21" customHeight="1">
      <c r="A17" s="33"/>
      <c r="B17" s="430" t="s">
        <v>43</v>
      </c>
      <c r="C17" s="34" t="s">
        <v>144</v>
      </c>
      <c r="D17" s="54">
        <v>40808</v>
      </c>
      <c r="E17" s="731">
        <v>40819</v>
      </c>
      <c r="F17" s="659" t="s">
        <v>371</v>
      </c>
      <c r="G17" s="37">
        <v>0</v>
      </c>
      <c r="H17" s="656">
        <v>2</v>
      </c>
      <c r="I17" s="37">
        <v>2</v>
      </c>
      <c r="J17" s="664">
        <v>3</v>
      </c>
      <c r="K17" s="37">
        <v>5</v>
      </c>
      <c r="L17" s="656">
        <v>10</v>
      </c>
      <c r="M17" s="37">
        <v>15</v>
      </c>
      <c r="N17" s="664">
        <v>10</v>
      </c>
      <c r="O17" s="37">
        <v>25</v>
      </c>
      <c r="P17" s="656">
        <v>4</v>
      </c>
      <c r="Q17" s="37">
        <v>29</v>
      </c>
      <c r="R17" s="37">
        <v>0</v>
      </c>
      <c r="S17" s="37">
        <v>29</v>
      </c>
      <c r="T17" s="39"/>
      <c r="U17" s="39"/>
      <c r="V17" s="39"/>
      <c r="W17" s="39"/>
      <c r="X17" s="41">
        <v>1</v>
      </c>
      <c r="Y17" s="41">
        <v>1</v>
      </c>
      <c r="Z17" s="41"/>
      <c r="AA17" s="41">
        <v>1</v>
      </c>
      <c r="AB17" s="41">
        <v>1</v>
      </c>
      <c r="AC17" s="42">
        <v>1</v>
      </c>
      <c r="AD17" s="42">
        <v>1</v>
      </c>
      <c r="AE17" s="42">
        <v>1</v>
      </c>
      <c r="AF17" s="42">
        <v>1</v>
      </c>
      <c r="AG17" s="42"/>
      <c r="AH17" s="42"/>
      <c r="AI17" s="592"/>
      <c r="AJ17" s="410"/>
      <c r="AK17" s="412">
        <f t="shared" si="0"/>
        <v>0</v>
      </c>
      <c r="AL17" s="78"/>
      <c r="AM17" s="33">
        <f t="shared" si="1"/>
        <v>8</v>
      </c>
      <c r="AN17" s="78"/>
      <c r="AO17" s="37">
        <f t="shared" si="2"/>
        <v>8</v>
      </c>
    </row>
    <row r="18" spans="1:41" s="48" customFormat="1" ht="21" customHeight="1">
      <c r="A18" s="79"/>
      <c r="B18" s="430" t="s">
        <v>45</v>
      </c>
      <c r="C18" s="34" t="s">
        <v>128</v>
      </c>
      <c r="D18" s="49">
        <v>41880</v>
      </c>
      <c r="E18" s="53">
        <v>15981</v>
      </c>
      <c r="F18" s="659" t="s">
        <v>369</v>
      </c>
      <c r="G18" s="37">
        <v>0</v>
      </c>
      <c r="H18" s="38">
        <v>0</v>
      </c>
      <c r="I18" s="37">
        <v>0</v>
      </c>
      <c r="J18" s="63">
        <v>12</v>
      </c>
      <c r="K18" s="37">
        <v>12</v>
      </c>
      <c r="L18" s="38">
        <v>1</v>
      </c>
      <c r="M18" s="37">
        <v>13</v>
      </c>
      <c r="N18" s="63">
        <v>9</v>
      </c>
      <c r="O18" s="37">
        <v>22</v>
      </c>
      <c r="P18" s="656">
        <v>7</v>
      </c>
      <c r="Q18" s="37">
        <v>29</v>
      </c>
      <c r="R18" s="37">
        <v>0</v>
      </c>
      <c r="S18" s="37">
        <v>29</v>
      </c>
      <c r="T18" s="39"/>
      <c r="U18" s="39"/>
      <c r="V18" s="39"/>
      <c r="W18" s="39"/>
      <c r="X18" s="41">
        <v>1</v>
      </c>
      <c r="Y18" s="41">
        <v>1</v>
      </c>
      <c r="Z18" s="41"/>
      <c r="AA18" s="41">
        <v>1</v>
      </c>
      <c r="AB18" s="41">
        <v>1</v>
      </c>
      <c r="AC18" s="42">
        <v>1</v>
      </c>
      <c r="AD18" s="42">
        <v>1</v>
      </c>
      <c r="AE18" s="42">
        <v>1</v>
      </c>
      <c r="AF18" s="42">
        <v>1</v>
      </c>
      <c r="AG18" s="42">
        <v>1</v>
      </c>
      <c r="AH18" s="42"/>
      <c r="AI18" s="592"/>
      <c r="AJ18" s="593"/>
      <c r="AK18" s="412">
        <f t="shared" si="0"/>
        <v>0</v>
      </c>
      <c r="AM18" s="33">
        <f t="shared" si="1"/>
        <v>9</v>
      </c>
      <c r="AO18" s="37">
        <f t="shared" si="2"/>
        <v>9</v>
      </c>
    </row>
    <row r="19" spans="1:41" s="48" customFormat="1" ht="21" customHeight="1">
      <c r="A19" s="33"/>
      <c r="B19" s="430" t="s">
        <v>47</v>
      </c>
      <c r="C19" s="34" t="s">
        <v>304</v>
      </c>
      <c r="D19" s="49">
        <v>38687</v>
      </c>
      <c r="E19" s="53">
        <v>21823</v>
      </c>
      <c r="F19" s="659" t="s">
        <v>368</v>
      </c>
      <c r="G19" s="37"/>
      <c r="H19" s="38"/>
      <c r="I19" s="37"/>
      <c r="J19" s="63"/>
      <c r="K19" s="37">
        <v>0</v>
      </c>
      <c r="L19" s="38">
        <v>2</v>
      </c>
      <c r="M19" s="37">
        <v>2</v>
      </c>
      <c r="N19" s="63">
        <v>10</v>
      </c>
      <c r="O19" s="37">
        <v>12</v>
      </c>
      <c r="P19" s="656">
        <v>5</v>
      </c>
      <c r="Q19" s="37">
        <v>17</v>
      </c>
      <c r="R19" s="37">
        <v>0</v>
      </c>
      <c r="S19" s="37">
        <v>17</v>
      </c>
      <c r="T19" s="39"/>
      <c r="U19" s="39"/>
      <c r="V19" s="39"/>
      <c r="W19" s="39"/>
      <c r="X19" s="41">
        <v>1</v>
      </c>
      <c r="Y19" s="41">
        <v>1</v>
      </c>
      <c r="Z19" s="41"/>
      <c r="AA19" s="41">
        <v>1</v>
      </c>
      <c r="AB19" s="41">
        <v>1</v>
      </c>
      <c r="AC19" s="42">
        <v>1</v>
      </c>
      <c r="AD19" s="42">
        <v>1</v>
      </c>
      <c r="AE19" s="42">
        <v>1</v>
      </c>
      <c r="AF19" s="42">
        <v>1</v>
      </c>
      <c r="AG19" s="42"/>
      <c r="AH19" s="42"/>
      <c r="AI19" s="592"/>
      <c r="AJ19" s="410"/>
      <c r="AK19" s="412">
        <f t="shared" si="0"/>
        <v>0</v>
      </c>
      <c r="AL19" s="78"/>
      <c r="AM19" s="33">
        <f t="shared" si="1"/>
        <v>8</v>
      </c>
      <c r="AN19" s="78"/>
      <c r="AO19" s="37">
        <f t="shared" si="2"/>
        <v>8</v>
      </c>
    </row>
    <row r="20" spans="1:41" s="48" customFormat="1" ht="22.2" customHeight="1">
      <c r="A20" s="33"/>
      <c r="B20" s="430" t="s">
        <v>49</v>
      </c>
      <c r="C20" s="34" t="s">
        <v>1595</v>
      </c>
      <c r="D20" s="54">
        <v>32646</v>
      </c>
      <c r="E20" s="53">
        <v>38537</v>
      </c>
      <c r="F20" s="659" t="s">
        <v>370</v>
      </c>
      <c r="G20" s="37">
        <v>38</v>
      </c>
      <c r="H20" s="38">
        <v>0</v>
      </c>
      <c r="I20" s="37">
        <v>38</v>
      </c>
      <c r="J20" s="63">
        <v>0</v>
      </c>
      <c r="K20" s="37">
        <v>0</v>
      </c>
      <c r="L20" s="38">
        <v>0</v>
      </c>
      <c r="M20" s="37">
        <v>0</v>
      </c>
      <c r="N20" s="63">
        <v>1</v>
      </c>
      <c r="O20" s="37">
        <v>1</v>
      </c>
      <c r="P20" s="656">
        <v>12</v>
      </c>
      <c r="Q20" s="37">
        <v>13</v>
      </c>
      <c r="R20" s="37">
        <v>3</v>
      </c>
      <c r="S20" s="37">
        <v>16</v>
      </c>
      <c r="T20" s="39"/>
      <c r="U20" s="39">
        <v>1</v>
      </c>
      <c r="V20" s="39">
        <v>1</v>
      </c>
      <c r="W20" s="39">
        <v>1</v>
      </c>
      <c r="X20" s="41">
        <v>1</v>
      </c>
      <c r="Y20" s="41">
        <v>1</v>
      </c>
      <c r="Z20" s="41"/>
      <c r="AA20" s="41">
        <v>1</v>
      </c>
      <c r="AB20" s="41">
        <v>1</v>
      </c>
      <c r="AC20" s="42">
        <v>1</v>
      </c>
      <c r="AD20" s="42">
        <v>1</v>
      </c>
      <c r="AE20" s="42">
        <v>1</v>
      </c>
      <c r="AF20" s="598"/>
      <c r="AG20" s="42"/>
      <c r="AH20" s="42"/>
      <c r="AI20" s="592"/>
      <c r="AJ20" s="410"/>
      <c r="AK20" s="412">
        <f t="shared" si="0"/>
        <v>3</v>
      </c>
      <c r="AM20" s="33">
        <f t="shared" si="1"/>
        <v>7</v>
      </c>
      <c r="AO20" s="37">
        <f t="shared" si="2"/>
        <v>10</v>
      </c>
    </row>
    <row r="21" spans="1:41" s="48" customFormat="1" ht="21" customHeight="1">
      <c r="A21" s="79"/>
      <c r="B21" s="430" t="s">
        <v>51</v>
      </c>
      <c r="C21" s="34" t="s">
        <v>196</v>
      </c>
      <c r="D21" s="49">
        <v>42796</v>
      </c>
      <c r="E21" s="53">
        <v>41835</v>
      </c>
      <c r="F21" s="659" t="s">
        <v>373</v>
      </c>
      <c r="G21" s="37">
        <v>0</v>
      </c>
      <c r="H21" s="38">
        <v>0</v>
      </c>
      <c r="I21" s="37">
        <v>0</v>
      </c>
      <c r="J21" s="63">
        <v>8</v>
      </c>
      <c r="K21" s="37">
        <v>8</v>
      </c>
      <c r="L21" s="38">
        <v>5</v>
      </c>
      <c r="M21" s="37">
        <v>13</v>
      </c>
      <c r="N21" s="63">
        <v>2</v>
      </c>
      <c r="O21" s="37">
        <v>15</v>
      </c>
      <c r="P21" s="656">
        <v>1</v>
      </c>
      <c r="Q21" s="37">
        <v>16</v>
      </c>
      <c r="R21" s="37">
        <v>0</v>
      </c>
      <c r="S21" s="37">
        <v>16</v>
      </c>
      <c r="T21" s="39"/>
      <c r="U21" s="39"/>
      <c r="V21" s="39"/>
      <c r="W21" s="39"/>
      <c r="X21" s="41"/>
      <c r="Y21" s="41"/>
      <c r="Z21" s="41"/>
      <c r="AA21" s="41"/>
      <c r="AB21" s="41"/>
      <c r="AC21" s="42"/>
      <c r="AD21" s="42"/>
      <c r="AE21" s="42"/>
      <c r="AF21" s="42"/>
      <c r="AG21" s="42"/>
      <c r="AH21" s="42"/>
      <c r="AI21" s="592"/>
      <c r="AJ21" s="593"/>
      <c r="AK21" s="412">
        <f t="shared" si="0"/>
        <v>0</v>
      </c>
      <c r="AM21" s="33">
        <f t="shared" si="1"/>
        <v>0</v>
      </c>
      <c r="AO21" s="37">
        <f t="shared" si="2"/>
        <v>0</v>
      </c>
    </row>
    <row r="22" spans="1:41" s="48" customFormat="1" ht="21" customHeight="1">
      <c r="A22" s="33"/>
      <c r="B22" s="430" t="s">
        <v>53</v>
      </c>
      <c r="C22" s="58" t="s">
        <v>1866</v>
      </c>
      <c r="D22" s="35">
        <v>43768</v>
      </c>
      <c r="E22" s="53">
        <v>32777</v>
      </c>
      <c r="F22" s="659" t="s">
        <v>373</v>
      </c>
      <c r="G22" s="37">
        <v>13</v>
      </c>
      <c r="H22" s="656">
        <v>0</v>
      </c>
      <c r="I22" s="37">
        <v>13</v>
      </c>
      <c r="J22" s="664">
        <v>0</v>
      </c>
      <c r="K22" s="37">
        <v>13</v>
      </c>
      <c r="L22" s="656">
        <v>1</v>
      </c>
      <c r="M22" s="37">
        <v>14</v>
      </c>
      <c r="N22" s="664">
        <v>0</v>
      </c>
      <c r="O22" s="37">
        <v>14</v>
      </c>
      <c r="P22" s="656">
        <v>0</v>
      </c>
      <c r="Q22" s="37">
        <v>14</v>
      </c>
      <c r="R22" s="37">
        <v>0</v>
      </c>
      <c r="S22" s="37">
        <v>14</v>
      </c>
      <c r="T22" s="39"/>
      <c r="U22" s="39"/>
      <c r="V22" s="39"/>
      <c r="W22" s="39"/>
      <c r="X22" s="41"/>
      <c r="Y22" s="41"/>
      <c r="Z22" s="41"/>
      <c r="AA22" s="41"/>
      <c r="AB22" s="41"/>
      <c r="AC22" s="42"/>
      <c r="AD22" s="42"/>
      <c r="AE22" s="42"/>
      <c r="AF22" s="42"/>
      <c r="AG22" s="42"/>
      <c r="AH22" s="42"/>
      <c r="AI22" s="592"/>
      <c r="AJ22" s="410"/>
      <c r="AK22" s="412">
        <f t="shared" si="0"/>
        <v>0</v>
      </c>
      <c r="AM22" s="33">
        <f t="shared" si="1"/>
        <v>0</v>
      </c>
      <c r="AO22" s="37">
        <f t="shared" si="2"/>
        <v>0</v>
      </c>
    </row>
    <row r="23" spans="1:41" s="78" customFormat="1" ht="21" customHeight="1">
      <c r="A23" s="33"/>
      <c r="B23" s="430" t="s">
        <v>55</v>
      </c>
      <c r="C23" s="34" t="s">
        <v>166</v>
      </c>
      <c r="D23" s="49">
        <v>41880</v>
      </c>
      <c r="E23" s="53">
        <v>21930</v>
      </c>
      <c r="F23" s="659" t="s">
        <v>369</v>
      </c>
      <c r="G23" s="37"/>
      <c r="H23" s="38"/>
      <c r="I23" s="37">
        <v>0</v>
      </c>
      <c r="J23" s="63">
        <v>4</v>
      </c>
      <c r="K23" s="37">
        <v>4</v>
      </c>
      <c r="L23" s="38">
        <v>1</v>
      </c>
      <c r="M23" s="37">
        <v>5</v>
      </c>
      <c r="N23" s="63">
        <v>1</v>
      </c>
      <c r="O23" s="37">
        <v>6</v>
      </c>
      <c r="P23" s="656">
        <v>1</v>
      </c>
      <c r="Q23" s="37">
        <v>7</v>
      </c>
      <c r="R23" s="37">
        <v>1</v>
      </c>
      <c r="S23" s="37">
        <v>8</v>
      </c>
      <c r="T23" s="39"/>
      <c r="U23" s="39"/>
      <c r="V23" s="39"/>
      <c r="W23" s="39">
        <v>1</v>
      </c>
      <c r="X23" s="41"/>
      <c r="Y23" s="41"/>
      <c r="Z23" s="41"/>
      <c r="AA23" s="41"/>
      <c r="AB23" s="41"/>
      <c r="AC23" s="42"/>
      <c r="AD23" s="42"/>
      <c r="AE23" s="42"/>
      <c r="AF23" s="42"/>
      <c r="AG23" s="42"/>
      <c r="AH23" s="42"/>
      <c r="AI23" s="592"/>
      <c r="AJ23" s="410"/>
      <c r="AK23" s="412">
        <f t="shared" si="0"/>
        <v>1</v>
      </c>
      <c r="AM23" s="33">
        <f t="shared" si="1"/>
        <v>0</v>
      </c>
      <c r="AO23" s="37">
        <f t="shared" si="2"/>
        <v>1</v>
      </c>
    </row>
    <row r="24" spans="1:41" s="78" customFormat="1" ht="21" customHeight="1">
      <c r="A24" s="33"/>
      <c r="B24" s="430" t="s">
        <v>57</v>
      </c>
      <c r="C24" s="34" t="s">
        <v>293</v>
      </c>
      <c r="D24" s="54">
        <v>37721</v>
      </c>
      <c r="E24" s="53">
        <v>26042</v>
      </c>
      <c r="F24" s="659" t="s">
        <v>373</v>
      </c>
      <c r="G24" s="37"/>
      <c r="H24" s="38"/>
      <c r="I24" s="37"/>
      <c r="J24" s="63"/>
      <c r="K24" s="37"/>
      <c r="L24" s="38"/>
      <c r="M24" s="37"/>
      <c r="N24" s="63"/>
      <c r="O24" s="37">
        <v>0</v>
      </c>
      <c r="P24" s="656">
        <v>6</v>
      </c>
      <c r="Q24" s="37">
        <v>6</v>
      </c>
      <c r="R24" s="37">
        <v>1</v>
      </c>
      <c r="S24" s="37">
        <v>7</v>
      </c>
      <c r="T24" s="39"/>
      <c r="U24" s="39"/>
      <c r="V24" s="39"/>
      <c r="W24" s="39">
        <v>1</v>
      </c>
      <c r="X24" s="41">
        <v>1</v>
      </c>
      <c r="Y24" s="41">
        <v>1</v>
      </c>
      <c r="Z24" s="41"/>
      <c r="AA24" s="41">
        <v>1</v>
      </c>
      <c r="AB24" s="41"/>
      <c r="AC24" s="42">
        <v>1</v>
      </c>
      <c r="AD24" s="42">
        <v>1</v>
      </c>
      <c r="AE24" s="42">
        <v>1</v>
      </c>
      <c r="AF24" s="598">
        <v>1</v>
      </c>
      <c r="AG24" s="42"/>
      <c r="AH24" s="42"/>
      <c r="AI24" s="592"/>
      <c r="AJ24" s="410"/>
      <c r="AK24" s="412">
        <f t="shared" si="0"/>
        <v>1</v>
      </c>
      <c r="AL24" s="48"/>
      <c r="AM24" s="33">
        <f t="shared" si="1"/>
        <v>7</v>
      </c>
      <c r="AN24" s="48"/>
      <c r="AO24" s="37">
        <f t="shared" si="2"/>
        <v>8</v>
      </c>
    </row>
    <row r="25" spans="1:41" s="78" customFormat="1" ht="21" customHeight="1">
      <c r="A25" s="33"/>
      <c r="B25" s="430" t="s">
        <v>72</v>
      </c>
      <c r="C25" s="34" t="s">
        <v>295</v>
      </c>
      <c r="D25" s="54">
        <v>37721</v>
      </c>
      <c r="E25" s="53">
        <v>27937</v>
      </c>
      <c r="F25" s="659" t="s">
        <v>373</v>
      </c>
      <c r="G25" s="37"/>
      <c r="H25" s="38"/>
      <c r="I25" s="37"/>
      <c r="J25" s="63"/>
      <c r="K25" s="37"/>
      <c r="L25" s="38"/>
      <c r="M25" s="37"/>
      <c r="N25" s="63"/>
      <c r="O25" s="37">
        <v>0</v>
      </c>
      <c r="P25" s="656">
        <v>5</v>
      </c>
      <c r="Q25" s="37">
        <v>5</v>
      </c>
      <c r="R25" s="37">
        <v>1</v>
      </c>
      <c r="S25" s="37">
        <v>6</v>
      </c>
      <c r="T25" s="39"/>
      <c r="U25" s="39"/>
      <c r="V25" s="39"/>
      <c r="W25" s="39">
        <v>1</v>
      </c>
      <c r="X25" s="41"/>
      <c r="Y25" s="41"/>
      <c r="Z25" s="41"/>
      <c r="AA25" s="41">
        <v>1</v>
      </c>
      <c r="AB25" s="41"/>
      <c r="AC25" s="42"/>
      <c r="AD25" s="42">
        <v>1</v>
      </c>
      <c r="AE25" s="42">
        <v>1</v>
      </c>
      <c r="AF25" s="598"/>
      <c r="AG25" s="42"/>
      <c r="AH25" s="42"/>
      <c r="AI25" s="592"/>
      <c r="AJ25" s="410"/>
      <c r="AK25" s="412">
        <f t="shared" si="0"/>
        <v>1</v>
      </c>
      <c r="AL25" s="48"/>
      <c r="AM25" s="33">
        <f t="shared" si="1"/>
        <v>3</v>
      </c>
      <c r="AN25" s="48"/>
      <c r="AO25" s="37">
        <f t="shared" si="2"/>
        <v>4</v>
      </c>
    </row>
    <row r="26" spans="1:41" s="78" customFormat="1" ht="21" customHeight="1">
      <c r="A26" s="33"/>
      <c r="B26" s="430" t="s">
        <v>74</v>
      </c>
      <c r="C26" s="34" t="s">
        <v>305</v>
      </c>
      <c r="D26" s="49">
        <v>38687</v>
      </c>
      <c r="E26" s="53">
        <v>22007</v>
      </c>
      <c r="F26" s="659" t="s">
        <v>373</v>
      </c>
      <c r="G26" s="37"/>
      <c r="H26" s="38"/>
      <c r="I26" s="37"/>
      <c r="J26" s="63"/>
      <c r="K26" s="37"/>
      <c r="L26" s="38"/>
      <c r="M26" s="37"/>
      <c r="N26" s="63"/>
      <c r="O26" s="37">
        <v>0</v>
      </c>
      <c r="P26" s="656">
        <v>5</v>
      </c>
      <c r="Q26" s="37">
        <v>5</v>
      </c>
      <c r="R26" s="37">
        <v>1</v>
      </c>
      <c r="S26" s="37">
        <v>6</v>
      </c>
      <c r="T26" s="39"/>
      <c r="U26" s="39"/>
      <c r="V26" s="39"/>
      <c r="W26" s="39">
        <v>1</v>
      </c>
      <c r="X26" s="41"/>
      <c r="Y26" s="41"/>
      <c r="Z26" s="41"/>
      <c r="AA26" s="41">
        <v>1</v>
      </c>
      <c r="AB26" s="41"/>
      <c r="AC26" s="42"/>
      <c r="AD26" s="42">
        <v>1</v>
      </c>
      <c r="AE26" s="42"/>
      <c r="AF26" s="42"/>
      <c r="AG26" s="42"/>
      <c r="AH26" s="42"/>
      <c r="AI26" s="592"/>
      <c r="AJ26" s="410"/>
      <c r="AK26" s="412">
        <f t="shared" si="0"/>
        <v>1</v>
      </c>
      <c r="AM26" s="33">
        <f t="shared" si="1"/>
        <v>2</v>
      </c>
      <c r="AO26" s="37">
        <f t="shared" si="2"/>
        <v>3</v>
      </c>
    </row>
    <row r="27" spans="1:41" s="78" customFormat="1" ht="21" customHeight="1">
      <c r="A27" s="33"/>
      <c r="B27" s="430" t="s">
        <v>76</v>
      </c>
      <c r="C27" s="34" t="s">
        <v>273</v>
      </c>
      <c r="D27" s="49">
        <v>36537</v>
      </c>
      <c r="E27" s="53">
        <v>26063</v>
      </c>
      <c r="F27" s="659" t="s">
        <v>373</v>
      </c>
      <c r="G27" s="37"/>
      <c r="H27" s="38"/>
      <c r="I27" s="37"/>
      <c r="J27" s="63"/>
      <c r="K27" s="37"/>
      <c r="L27" s="38"/>
      <c r="M27" s="37"/>
      <c r="N27" s="63"/>
      <c r="O27" s="37">
        <v>0</v>
      </c>
      <c r="P27" s="656">
        <v>2</v>
      </c>
      <c r="Q27" s="37">
        <v>2</v>
      </c>
      <c r="R27" s="37">
        <v>1</v>
      </c>
      <c r="S27" s="37">
        <v>3</v>
      </c>
      <c r="T27" s="39"/>
      <c r="U27" s="39"/>
      <c r="V27" s="39"/>
      <c r="W27" s="39">
        <v>1</v>
      </c>
      <c r="X27" s="41"/>
      <c r="Y27" s="41"/>
      <c r="Z27" s="41"/>
      <c r="AA27" s="41"/>
      <c r="AB27" s="41"/>
      <c r="AC27" s="42"/>
      <c r="AD27" s="42"/>
      <c r="AE27" s="42"/>
      <c r="AF27" s="42"/>
      <c r="AG27" s="42"/>
      <c r="AH27" s="42"/>
      <c r="AI27" s="592"/>
      <c r="AJ27" s="410"/>
      <c r="AK27" s="412">
        <f t="shared" si="0"/>
        <v>1</v>
      </c>
      <c r="AM27" s="33">
        <f t="shared" si="1"/>
        <v>0</v>
      </c>
      <c r="AO27" s="37">
        <f t="shared" si="2"/>
        <v>1</v>
      </c>
    </row>
    <row r="28" spans="1:41" s="78" customFormat="1" ht="21" customHeight="1">
      <c r="A28" s="33"/>
      <c r="B28" s="430" t="s">
        <v>78</v>
      </c>
      <c r="C28" s="34" t="s">
        <v>92</v>
      </c>
      <c r="D28" s="54">
        <v>38930</v>
      </c>
      <c r="E28" s="53">
        <v>38814</v>
      </c>
      <c r="F28" s="659" t="s">
        <v>373</v>
      </c>
      <c r="G28" s="37">
        <v>0</v>
      </c>
      <c r="H28" s="38">
        <v>0</v>
      </c>
      <c r="I28" s="37">
        <v>0</v>
      </c>
      <c r="J28" s="63">
        <v>0</v>
      </c>
      <c r="K28" s="37">
        <v>0</v>
      </c>
      <c r="L28" s="38">
        <v>2</v>
      </c>
      <c r="M28" s="37">
        <v>2</v>
      </c>
      <c r="N28" s="63">
        <v>0</v>
      </c>
      <c r="O28" s="37">
        <v>2</v>
      </c>
      <c r="P28" s="656">
        <v>0</v>
      </c>
      <c r="Q28" s="37">
        <v>2</v>
      </c>
      <c r="R28" s="37">
        <v>0</v>
      </c>
      <c r="S28" s="37">
        <v>2</v>
      </c>
      <c r="T28" s="39"/>
      <c r="U28" s="39"/>
      <c r="V28" s="39"/>
      <c r="W28" s="39"/>
      <c r="X28" s="41"/>
      <c r="Y28" s="41"/>
      <c r="Z28" s="41"/>
      <c r="AA28" s="41"/>
      <c r="AB28" s="41"/>
      <c r="AC28" s="42"/>
      <c r="AD28" s="42"/>
      <c r="AE28" s="42"/>
      <c r="AF28" s="42"/>
      <c r="AG28" s="42"/>
      <c r="AH28" s="42"/>
      <c r="AI28" s="592"/>
      <c r="AJ28" s="410"/>
      <c r="AK28" s="412">
        <f t="shared" si="0"/>
        <v>0</v>
      </c>
      <c r="AL28" s="48"/>
      <c r="AM28" s="33">
        <f t="shared" si="1"/>
        <v>0</v>
      </c>
      <c r="AN28" s="48"/>
      <c r="AO28" s="37">
        <f t="shared" si="2"/>
        <v>0</v>
      </c>
    </row>
    <row r="29" spans="1:41" s="78" customFormat="1" ht="21" customHeight="1">
      <c r="A29" s="33"/>
      <c r="B29" s="430" t="s">
        <v>80</v>
      </c>
      <c r="C29" s="34" t="s">
        <v>334</v>
      </c>
      <c r="D29" s="49">
        <v>41226</v>
      </c>
      <c r="E29" s="53">
        <v>40436</v>
      </c>
      <c r="F29" s="659" t="s">
        <v>373</v>
      </c>
      <c r="G29" s="37">
        <v>0</v>
      </c>
      <c r="H29" s="38">
        <v>0</v>
      </c>
      <c r="I29" s="37">
        <v>0</v>
      </c>
      <c r="J29" s="63">
        <v>0</v>
      </c>
      <c r="K29" s="37">
        <v>0</v>
      </c>
      <c r="L29" s="38">
        <v>0</v>
      </c>
      <c r="M29" s="37">
        <v>0</v>
      </c>
      <c r="N29" s="63">
        <v>2</v>
      </c>
      <c r="O29" s="37">
        <v>2</v>
      </c>
      <c r="P29" s="656">
        <v>0</v>
      </c>
      <c r="Q29" s="37">
        <v>2</v>
      </c>
      <c r="R29" s="37">
        <v>0</v>
      </c>
      <c r="S29" s="37">
        <v>2</v>
      </c>
      <c r="T29" s="39"/>
      <c r="U29" s="39"/>
      <c r="V29" s="39"/>
      <c r="W29" s="39"/>
      <c r="X29" s="41"/>
      <c r="Y29" s="41"/>
      <c r="Z29" s="41"/>
      <c r="AA29" s="41"/>
      <c r="AB29" s="41"/>
      <c r="AC29" s="42"/>
      <c r="AD29" s="42"/>
      <c r="AE29" s="42"/>
      <c r="AF29" s="42"/>
      <c r="AG29" s="42"/>
      <c r="AH29" s="42"/>
      <c r="AI29" s="592"/>
      <c r="AJ29" s="410"/>
      <c r="AK29" s="412">
        <f t="shared" si="0"/>
        <v>0</v>
      </c>
      <c r="AM29" s="33">
        <f t="shared" si="1"/>
        <v>0</v>
      </c>
      <c r="AO29" s="37">
        <f t="shared" si="2"/>
        <v>0</v>
      </c>
    </row>
    <row r="30" spans="1:41" s="78" customFormat="1" ht="21" customHeight="1">
      <c r="A30" s="79"/>
      <c r="B30" s="430" t="s">
        <v>82</v>
      </c>
      <c r="C30" s="34" t="s">
        <v>285</v>
      </c>
      <c r="D30" s="49">
        <v>37281</v>
      </c>
      <c r="E30" s="53">
        <v>37564</v>
      </c>
      <c r="F30" s="659" t="s">
        <v>371</v>
      </c>
      <c r="G30" s="37"/>
      <c r="H30" s="63"/>
      <c r="I30" s="37"/>
      <c r="J30" s="63"/>
      <c r="K30" s="37"/>
      <c r="L30" s="38"/>
      <c r="M30" s="37"/>
      <c r="N30" s="63"/>
      <c r="O30" s="37">
        <v>0</v>
      </c>
      <c r="P30" s="656">
        <v>1</v>
      </c>
      <c r="Q30" s="37">
        <v>1</v>
      </c>
      <c r="R30" s="37">
        <v>0</v>
      </c>
      <c r="S30" s="37">
        <v>1</v>
      </c>
      <c r="T30" s="39"/>
      <c r="U30" s="39"/>
      <c r="V30" s="39"/>
      <c r="W30" s="39"/>
      <c r="X30" s="41"/>
      <c r="Y30" s="41"/>
      <c r="Z30" s="41"/>
      <c r="AA30" s="41"/>
      <c r="AB30" s="41"/>
      <c r="AC30" s="42"/>
      <c r="AD30" s="42"/>
      <c r="AE30" s="42"/>
      <c r="AF30" s="42"/>
      <c r="AG30" s="42"/>
      <c r="AH30" s="42"/>
      <c r="AI30" s="592"/>
      <c r="AJ30" s="593"/>
      <c r="AK30" s="412">
        <f t="shared" si="0"/>
        <v>0</v>
      </c>
      <c r="AL30" s="48"/>
      <c r="AM30" s="33">
        <f t="shared" si="1"/>
        <v>0</v>
      </c>
      <c r="AN30" s="48"/>
      <c r="AO30" s="37">
        <f t="shared" si="2"/>
        <v>0</v>
      </c>
    </row>
    <row r="31" spans="1:41" s="78" customFormat="1" ht="21" customHeight="1">
      <c r="A31" s="79"/>
      <c r="B31" s="430" t="s">
        <v>84</v>
      </c>
      <c r="C31" s="34" t="s">
        <v>1724</v>
      </c>
      <c r="D31" s="49">
        <v>41047</v>
      </c>
      <c r="E31" s="53">
        <v>40509</v>
      </c>
      <c r="F31" s="659" t="s">
        <v>368</v>
      </c>
      <c r="G31" s="37"/>
      <c r="H31" s="532"/>
      <c r="I31" s="37"/>
      <c r="J31" s="532"/>
      <c r="K31" s="37">
        <v>0</v>
      </c>
      <c r="L31" s="38">
        <v>1</v>
      </c>
      <c r="M31" s="37">
        <v>1</v>
      </c>
      <c r="N31" s="63">
        <v>0</v>
      </c>
      <c r="O31" s="37">
        <v>1</v>
      </c>
      <c r="P31" s="656">
        <v>0</v>
      </c>
      <c r="Q31" s="37">
        <v>1</v>
      </c>
      <c r="R31" s="37">
        <v>0</v>
      </c>
      <c r="S31" s="37">
        <v>1</v>
      </c>
      <c r="T31" s="39"/>
      <c r="U31" s="39"/>
      <c r="V31" s="39"/>
      <c r="W31" s="39"/>
      <c r="X31" s="41"/>
      <c r="Y31" s="41"/>
      <c r="Z31" s="41"/>
      <c r="AA31" s="41"/>
      <c r="AB31" s="41"/>
      <c r="AC31" s="42"/>
      <c r="AD31" s="42"/>
      <c r="AE31" s="42"/>
      <c r="AF31" s="42"/>
      <c r="AG31" s="42"/>
      <c r="AH31" s="42"/>
      <c r="AI31" s="592"/>
      <c r="AJ31" s="593"/>
      <c r="AK31" s="412">
        <f t="shared" si="0"/>
        <v>0</v>
      </c>
      <c r="AL31" s="48"/>
      <c r="AM31" s="33">
        <f t="shared" si="1"/>
        <v>0</v>
      </c>
      <c r="AN31" s="48"/>
      <c r="AO31" s="37">
        <f t="shared" si="2"/>
        <v>0</v>
      </c>
    </row>
    <row r="32" spans="1:41" s="634" customFormat="1" ht="21" customHeight="1">
      <c r="A32" s="33"/>
      <c r="B32" s="430" t="s">
        <v>86</v>
      </c>
      <c r="C32" s="34" t="s">
        <v>385</v>
      </c>
      <c r="D32" s="49">
        <v>42255</v>
      </c>
      <c r="E32" s="53">
        <v>24873</v>
      </c>
      <c r="F32" s="659" t="s">
        <v>368</v>
      </c>
      <c r="G32" s="37"/>
      <c r="H32" s="38"/>
      <c r="I32" s="37">
        <v>0</v>
      </c>
      <c r="J32" s="63">
        <v>0</v>
      </c>
      <c r="K32" s="37">
        <v>0</v>
      </c>
      <c r="L32" s="38">
        <v>0</v>
      </c>
      <c r="M32" s="37">
        <v>0</v>
      </c>
      <c r="N32" s="63">
        <v>1</v>
      </c>
      <c r="O32" s="37">
        <v>1</v>
      </c>
      <c r="P32" s="656">
        <v>0</v>
      </c>
      <c r="Q32" s="37">
        <v>1</v>
      </c>
      <c r="R32" s="37">
        <v>0</v>
      </c>
      <c r="S32" s="37">
        <v>1</v>
      </c>
      <c r="T32" s="39"/>
      <c r="U32" s="39"/>
      <c r="V32" s="39"/>
      <c r="W32" s="39"/>
      <c r="X32" s="41"/>
      <c r="Y32" s="41"/>
      <c r="Z32" s="41"/>
      <c r="AA32" s="41"/>
      <c r="AB32" s="41"/>
      <c r="AC32" s="42"/>
      <c r="AD32" s="42"/>
      <c r="AE32" s="42"/>
      <c r="AF32" s="42"/>
      <c r="AG32" s="42"/>
      <c r="AH32" s="42"/>
      <c r="AI32" s="592"/>
      <c r="AJ32" s="410"/>
      <c r="AK32" s="412">
        <f t="shared" si="0"/>
        <v>0</v>
      </c>
      <c r="AL32" s="48"/>
      <c r="AM32" s="33">
        <f t="shared" si="1"/>
        <v>0</v>
      </c>
      <c r="AN32" s="48"/>
      <c r="AO32" s="37">
        <f t="shared" si="2"/>
        <v>0</v>
      </c>
    </row>
    <row r="33" spans="1:41" s="634" customFormat="1" ht="21" customHeight="1">
      <c r="A33" s="33"/>
      <c r="B33" s="430" t="s">
        <v>87</v>
      </c>
      <c r="C33" s="959" t="s">
        <v>36</v>
      </c>
      <c r="D33" s="960">
        <v>21052</v>
      </c>
      <c r="E33" s="731">
        <v>31166</v>
      </c>
      <c r="F33" s="657" t="s">
        <v>371</v>
      </c>
      <c r="G33" s="37"/>
      <c r="H33" s="38"/>
      <c r="I33" s="37"/>
      <c r="J33" s="63"/>
      <c r="K33" s="37"/>
      <c r="L33" s="38"/>
      <c r="M33" s="37"/>
      <c r="N33" s="63"/>
      <c r="O33" s="37"/>
      <c r="P33" s="656"/>
      <c r="Q33" s="37">
        <v>0</v>
      </c>
      <c r="R33" s="37">
        <v>0</v>
      </c>
      <c r="S33" s="37">
        <v>0</v>
      </c>
      <c r="T33" s="39"/>
      <c r="U33" s="39"/>
      <c r="V33" s="39"/>
      <c r="W33" s="39"/>
      <c r="X33" s="41"/>
      <c r="Y33" s="41"/>
      <c r="Z33" s="41"/>
      <c r="AA33" s="41"/>
      <c r="AB33" s="41"/>
      <c r="AC33" s="42"/>
      <c r="AD33" s="42"/>
      <c r="AE33" s="42"/>
      <c r="AF33" s="42"/>
      <c r="AG33" s="42"/>
      <c r="AH33" s="42"/>
      <c r="AI33" s="592"/>
      <c r="AJ33" s="410"/>
      <c r="AK33" s="412">
        <f t="shared" ref="AK33" si="3">SUM(T33:W33)</f>
        <v>0</v>
      </c>
      <c r="AL33" s="48"/>
      <c r="AM33" s="33">
        <f t="shared" ref="AM33" si="4">SUM(X33:AH33)</f>
        <v>0</v>
      </c>
      <c r="AN33" s="48"/>
      <c r="AO33" s="37">
        <f t="shared" ref="AO33" si="5">SUM(AK33,AM33)</f>
        <v>0</v>
      </c>
    </row>
    <row r="34" spans="1:41" s="634" customFormat="1" ht="21" customHeight="1">
      <c r="A34" s="79"/>
      <c r="B34" s="430" t="s">
        <v>89</v>
      </c>
      <c r="C34" s="34" t="s">
        <v>232</v>
      </c>
      <c r="D34" s="49">
        <v>26406</v>
      </c>
      <c r="E34" s="53">
        <v>19801</v>
      </c>
      <c r="F34" s="659" t="s">
        <v>373</v>
      </c>
      <c r="G34" s="37"/>
      <c r="H34" s="64"/>
      <c r="I34" s="37"/>
      <c r="J34" s="64"/>
      <c r="K34" s="37"/>
      <c r="L34" s="38"/>
      <c r="M34" s="37"/>
      <c r="N34" s="63"/>
      <c r="O34" s="37">
        <v>0</v>
      </c>
      <c r="P34" s="656">
        <v>0</v>
      </c>
      <c r="Q34" s="37">
        <v>0</v>
      </c>
      <c r="R34" s="37">
        <v>0</v>
      </c>
      <c r="S34" s="37">
        <v>0</v>
      </c>
      <c r="T34" s="39"/>
      <c r="U34" s="39"/>
      <c r="V34" s="39"/>
      <c r="W34" s="39"/>
      <c r="X34" s="41"/>
      <c r="Y34" s="41"/>
      <c r="Z34" s="41"/>
      <c r="AA34" s="41"/>
      <c r="AB34" s="41"/>
      <c r="AC34" s="42"/>
      <c r="AD34" s="42"/>
      <c r="AE34" s="42"/>
      <c r="AF34" s="42"/>
      <c r="AG34" s="42"/>
      <c r="AH34" s="42"/>
      <c r="AI34" s="592"/>
      <c r="AJ34" s="593"/>
      <c r="AK34" s="412">
        <f t="shared" si="0"/>
        <v>0</v>
      </c>
      <c r="AL34" s="48"/>
      <c r="AM34" s="33">
        <f t="shared" si="1"/>
        <v>0</v>
      </c>
      <c r="AN34" s="48"/>
      <c r="AO34" s="37">
        <f t="shared" si="2"/>
        <v>0</v>
      </c>
    </row>
    <row r="35" spans="1:41" s="634" customFormat="1" ht="21" customHeight="1">
      <c r="A35" s="33"/>
      <c r="B35" s="430" t="s">
        <v>91</v>
      </c>
      <c r="C35" s="58" t="s">
        <v>234</v>
      </c>
      <c r="D35" s="35">
        <v>29953</v>
      </c>
      <c r="E35" s="53">
        <v>27822</v>
      </c>
      <c r="F35" s="659" t="s">
        <v>373</v>
      </c>
      <c r="G35" s="37"/>
      <c r="H35" s="38"/>
      <c r="I35" s="37"/>
      <c r="J35" s="63"/>
      <c r="K35" s="37"/>
      <c r="L35" s="38"/>
      <c r="M35" s="37"/>
      <c r="N35" s="63"/>
      <c r="O35" s="37">
        <v>0</v>
      </c>
      <c r="P35" s="656">
        <v>0</v>
      </c>
      <c r="Q35" s="37">
        <v>0</v>
      </c>
      <c r="R35" s="37">
        <v>0</v>
      </c>
      <c r="S35" s="37">
        <v>0</v>
      </c>
      <c r="T35" s="39"/>
      <c r="U35" s="39"/>
      <c r="V35" s="39"/>
      <c r="W35" s="39"/>
      <c r="X35" s="41"/>
      <c r="Y35" s="41"/>
      <c r="Z35" s="41"/>
      <c r="AA35" s="41"/>
      <c r="AB35" s="41"/>
      <c r="AC35" s="42"/>
      <c r="AD35" s="42"/>
      <c r="AE35" s="42"/>
      <c r="AF35" s="42"/>
      <c r="AG35" s="42"/>
      <c r="AH35" s="42"/>
      <c r="AI35" s="592"/>
      <c r="AJ35" s="410"/>
      <c r="AK35" s="412">
        <f t="shared" si="0"/>
        <v>0</v>
      </c>
      <c r="AL35" s="48"/>
      <c r="AM35" s="33">
        <f t="shared" si="1"/>
        <v>0</v>
      </c>
      <c r="AN35" s="48"/>
      <c r="AO35" s="37">
        <f t="shared" si="2"/>
        <v>0</v>
      </c>
    </row>
    <row r="36" spans="1:41" s="634" customFormat="1" ht="21" customHeight="1">
      <c r="A36" s="33"/>
      <c r="B36" s="430" t="s">
        <v>93</v>
      </c>
      <c r="C36" s="34" t="s">
        <v>216</v>
      </c>
      <c r="D36" s="54">
        <v>30286</v>
      </c>
      <c r="E36" s="53">
        <v>21296</v>
      </c>
      <c r="F36" s="659" t="s">
        <v>373</v>
      </c>
      <c r="G36" s="37">
        <v>0</v>
      </c>
      <c r="H36" s="38">
        <v>0</v>
      </c>
      <c r="I36" s="37">
        <v>0</v>
      </c>
      <c r="J36" s="63">
        <v>0</v>
      </c>
      <c r="K36" s="37">
        <v>0</v>
      </c>
      <c r="L36" s="38">
        <v>0</v>
      </c>
      <c r="M36" s="37">
        <v>0</v>
      </c>
      <c r="N36" s="63">
        <v>0</v>
      </c>
      <c r="O36" s="37">
        <v>0</v>
      </c>
      <c r="P36" s="656">
        <v>0</v>
      </c>
      <c r="Q36" s="37">
        <v>0</v>
      </c>
      <c r="R36" s="37">
        <v>0</v>
      </c>
      <c r="S36" s="37">
        <v>0</v>
      </c>
      <c r="T36" s="39"/>
      <c r="U36" s="39"/>
      <c r="V36" s="39"/>
      <c r="W36" s="39"/>
      <c r="X36" s="41"/>
      <c r="Y36" s="41"/>
      <c r="Z36" s="41"/>
      <c r="AA36" s="41"/>
      <c r="AB36" s="41"/>
      <c r="AC36" s="42"/>
      <c r="AD36" s="42"/>
      <c r="AE36" s="42"/>
      <c r="AF36" s="42"/>
      <c r="AG36" s="42"/>
      <c r="AH36" s="42"/>
      <c r="AI36" s="592"/>
      <c r="AJ36" s="410"/>
      <c r="AK36" s="412">
        <f t="shared" si="0"/>
        <v>0</v>
      </c>
      <c r="AL36" s="48"/>
      <c r="AM36" s="33">
        <f t="shared" si="1"/>
        <v>0</v>
      </c>
      <c r="AN36" s="48"/>
      <c r="AO36" s="37">
        <f t="shared" si="2"/>
        <v>0</v>
      </c>
    </row>
    <row r="37" spans="1:41" s="634" customFormat="1" ht="21" customHeight="1">
      <c r="A37" s="79"/>
      <c r="B37" s="430" t="s">
        <v>95</v>
      </c>
      <c r="C37" s="34" t="s">
        <v>38</v>
      </c>
      <c r="D37" s="54">
        <v>30702</v>
      </c>
      <c r="E37" s="53">
        <v>43110</v>
      </c>
      <c r="F37" s="659" t="s">
        <v>373</v>
      </c>
      <c r="G37" s="37"/>
      <c r="H37" s="64"/>
      <c r="I37" s="37"/>
      <c r="J37" s="64"/>
      <c r="K37" s="37"/>
      <c r="L37" s="38"/>
      <c r="M37" s="37"/>
      <c r="N37" s="63"/>
      <c r="O37" s="37">
        <v>0</v>
      </c>
      <c r="P37" s="656">
        <v>0</v>
      </c>
      <c r="Q37" s="37">
        <v>0</v>
      </c>
      <c r="R37" s="37">
        <v>0</v>
      </c>
      <c r="S37" s="37">
        <v>0</v>
      </c>
      <c r="T37" s="39"/>
      <c r="U37" s="39"/>
      <c r="V37" s="39"/>
      <c r="W37" s="39"/>
      <c r="X37" s="41"/>
      <c r="Y37" s="41"/>
      <c r="Z37" s="41"/>
      <c r="AA37" s="41"/>
      <c r="AB37" s="41"/>
      <c r="AC37" s="42"/>
      <c r="AD37" s="42"/>
      <c r="AE37" s="42"/>
      <c r="AF37" s="42"/>
      <c r="AG37" s="42"/>
      <c r="AH37" s="42"/>
      <c r="AI37" s="592"/>
      <c r="AJ37" s="593"/>
      <c r="AK37" s="412">
        <f t="shared" si="0"/>
        <v>0</v>
      </c>
      <c r="AL37" s="48"/>
      <c r="AM37" s="33">
        <f t="shared" si="1"/>
        <v>0</v>
      </c>
      <c r="AN37" s="48"/>
      <c r="AO37" s="37">
        <f t="shared" si="2"/>
        <v>0</v>
      </c>
    </row>
    <row r="38" spans="1:41" s="634" customFormat="1" ht="21" customHeight="1">
      <c r="A38" s="33"/>
      <c r="B38" s="430" t="s">
        <v>97</v>
      </c>
      <c r="C38" s="34" t="s">
        <v>247</v>
      </c>
      <c r="D38" s="49">
        <v>30834</v>
      </c>
      <c r="E38" s="53">
        <v>29271</v>
      </c>
      <c r="F38" s="659" t="s">
        <v>373</v>
      </c>
      <c r="G38" s="37">
        <v>0</v>
      </c>
      <c r="H38" s="38">
        <v>0</v>
      </c>
      <c r="I38" s="37">
        <v>0</v>
      </c>
      <c r="J38" s="63">
        <v>0</v>
      </c>
      <c r="K38" s="37">
        <v>0</v>
      </c>
      <c r="L38" s="38">
        <v>0</v>
      </c>
      <c r="M38" s="37">
        <v>0</v>
      </c>
      <c r="N38" s="63">
        <v>0</v>
      </c>
      <c r="O38" s="37">
        <v>0</v>
      </c>
      <c r="P38" s="656">
        <v>0</v>
      </c>
      <c r="Q38" s="37">
        <v>0</v>
      </c>
      <c r="R38" s="37">
        <v>0</v>
      </c>
      <c r="S38" s="37">
        <v>0</v>
      </c>
      <c r="T38" s="39"/>
      <c r="U38" s="39"/>
      <c r="V38" s="39"/>
      <c r="W38" s="39"/>
      <c r="X38" s="41"/>
      <c r="Y38" s="41"/>
      <c r="Z38" s="41"/>
      <c r="AA38" s="41"/>
      <c r="AB38" s="41"/>
      <c r="AC38" s="42"/>
      <c r="AD38" s="42"/>
      <c r="AE38" s="42"/>
      <c r="AF38" s="42"/>
      <c r="AG38" s="42"/>
      <c r="AH38" s="42"/>
      <c r="AI38" s="592"/>
      <c r="AJ38" s="410"/>
      <c r="AK38" s="412">
        <f t="shared" si="0"/>
        <v>0</v>
      </c>
      <c r="AL38" s="48"/>
      <c r="AM38" s="33">
        <f t="shared" si="1"/>
        <v>0</v>
      </c>
      <c r="AN38" s="48"/>
      <c r="AO38" s="37">
        <f t="shared" si="2"/>
        <v>0</v>
      </c>
    </row>
    <row r="39" spans="1:41" s="634" customFormat="1" ht="21" customHeight="1">
      <c r="A39" s="33"/>
      <c r="B39" s="430" t="s">
        <v>98</v>
      </c>
      <c r="C39" s="34" t="s">
        <v>81</v>
      </c>
      <c r="D39" s="49">
        <v>30834</v>
      </c>
      <c r="E39" s="53">
        <v>34716</v>
      </c>
      <c r="F39" s="659" t="s">
        <v>373</v>
      </c>
      <c r="G39" s="37">
        <v>0</v>
      </c>
      <c r="H39" s="38">
        <v>0</v>
      </c>
      <c r="I39" s="37">
        <v>0</v>
      </c>
      <c r="J39" s="63">
        <v>0</v>
      </c>
      <c r="K39" s="37">
        <v>0</v>
      </c>
      <c r="L39" s="38">
        <v>0</v>
      </c>
      <c r="M39" s="37">
        <v>0</v>
      </c>
      <c r="N39" s="63">
        <v>0</v>
      </c>
      <c r="O39" s="37">
        <v>0</v>
      </c>
      <c r="P39" s="656">
        <v>0</v>
      </c>
      <c r="Q39" s="37">
        <v>0</v>
      </c>
      <c r="R39" s="37">
        <v>0</v>
      </c>
      <c r="S39" s="37">
        <v>0</v>
      </c>
      <c r="T39" s="39"/>
      <c r="U39" s="39"/>
      <c r="V39" s="39"/>
      <c r="W39" s="39"/>
      <c r="X39" s="41"/>
      <c r="Y39" s="41"/>
      <c r="Z39" s="41"/>
      <c r="AA39" s="41"/>
      <c r="AB39" s="41"/>
      <c r="AC39" s="42"/>
      <c r="AD39" s="42"/>
      <c r="AE39" s="42"/>
      <c r="AF39" s="42"/>
      <c r="AG39" s="42"/>
      <c r="AH39" s="42"/>
      <c r="AI39" s="592"/>
      <c r="AJ39" s="410"/>
      <c r="AK39" s="412">
        <f t="shared" si="0"/>
        <v>0</v>
      </c>
      <c r="AL39" s="48"/>
      <c r="AM39" s="33">
        <f t="shared" si="1"/>
        <v>0</v>
      </c>
      <c r="AN39" s="48"/>
      <c r="AO39" s="37">
        <f t="shared" si="2"/>
        <v>0</v>
      </c>
    </row>
    <row r="40" spans="1:41" s="634" customFormat="1" ht="21" customHeight="1">
      <c r="A40" s="79"/>
      <c r="B40" s="430" t="s">
        <v>100</v>
      </c>
      <c r="C40" s="34" t="s">
        <v>384</v>
      </c>
      <c r="D40" s="54">
        <v>32203</v>
      </c>
      <c r="E40" s="53">
        <v>15407</v>
      </c>
      <c r="F40" s="659" t="s">
        <v>367</v>
      </c>
      <c r="G40" s="37"/>
      <c r="H40" s="63"/>
      <c r="I40" s="37"/>
      <c r="J40" s="63"/>
      <c r="K40" s="37"/>
      <c r="L40" s="38">
        <v>0</v>
      </c>
      <c r="M40" s="37">
        <v>0</v>
      </c>
      <c r="N40" s="63">
        <v>0</v>
      </c>
      <c r="O40" s="37">
        <v>0</v>
      </c>
      <c r="P40" s="656">
        <v>0</v>
      </c>
      <c r="Q40" s="37">
        <v>0</v>
      </c>
      <c r="R40" s="37">
        <v>0</v>
      </c>
      <c r="S40" s="37">
        <v>0</v>
      </c>
      <c r="T40" s="39"/>
      <c r="U40" s="39"/>
      <c r="V40" s="39"/>
      <c r="W40" s="39"/>
      <c r="X40" s="41"/>
      <c r="Y40" s="41"/>
      <c r="Z40" s="41"/>
      <c r="AA40" s="41"/>
      <c r="AB40" s="41"/>
      <c r="AC40" s="42"/>
      <c r="AD40" s="42"/>
      <c r="AE40" s="42"/>
      <c r="AF40" s="42"/>
      <c r="AG40" s="42"/>
      <c r="AH40" s="42"/>
      <c r="AI40" s="592"/>
      <c r="AJ40" s="593"/>
      <c r="AK40" s="412">
        <f t="shared" si="0"/>
        <v>0</v>
      </c>
      <c r="AL40" s="48"/>
      <c r="AM40" s="33">
        <f t="shared" si="1"/>
        <v>0</v>
      </c>
      <c r="AN40" s="48"/>
      <c r="AO40" s="37">
        <f t="shared" si="2"/>
        <v>0</v>
      </c>
    </row>
    <row r="41" spans="1:41" s="634" customFormat="1" ht="21" customHeight="1">
      <c r="A41" s="33"/>
      <c r="B41" s="430" t="s">
        <v>102</v>
      </c>
      <c r="C41" s="34" t="s">
        <v>1653</v>
      </c>
      <c r="D41" s="54">
        <v>32249</v>
      </c>
      <c r="E41" s="53">
        <v>19758</v>
      </c>
      <c r="F41" s="659" t="s">
        <v>371</v>
      </c>
      <c r="G41" s="37"/>
      <c r="H41" s="38"/>
      <c r="I41" s="37"/>
      <c r="J41" s="63"/>
      <c r="K41" s="37"/>
      <c r="L41" s="38"/>
      <c r="M41" s="37"/>
      <c r="N41" s="63"/>
      <c r="O41" s="37"/>
      <c r="P41" s="656"/>
      <c r="Q41" s="37">
        <v>0</v>
      </c>
      <c r="R41" s="37">
        <v>0</v>
      </c>
      <c r="S41" s="37">
        <v>0</v>
      </c>
      <c r="T41" s="39"/>
      <c r="U41" s="39"/>
      <c r="V41" s="39"/>
      <c r="W41" s="39"/>
      <c r="X41" s="41"/>
      <c r="Y41" s="41"/>
      <c r="Z41" s="41"/>
      <c r="AA41" s="41"/>
      <c r="AB41" s="41"/>
      <c r="AC41" s="42"/>
      <c r="AD41" s="42"/>
      <c r="AE41" s="42"/>
      <c r="AF41" s="42"/>
      <c r="AG41" s="42"/>
      <c r="AH41" s="42"/>
      <c r="AI41" s="592"/>
      <c r="AJ41" s="410"/>
      <c r="AK41" s="412">
        <f t="shared" si="0"/>
        <v>0</v>
      </c>
      <c r="AL41" s="78"/>
      <c r="AM41" s="33">
        <f t="shared" si="1"/>
        <v>0</v>
      </c>
      <c r="AN41" s="78"/>
      <c r="AO41" s="37">
        <f t="shared" si="2"/>
        <v>0</v>
      </c>
    </row>
    <row r="42" spans="1:41" s="634" customFormat="1" ht="21" customHeight="1">
      <c r="A42" s="33"/>
      <c r="B42" s="430" t="s">
        <v>104</v>
      </c>
      <c r="C42" s="34" t="s">
        <v>1171</v>
      </c>
      <c r="D42" s="49">
        <v>33298</v>
      </c>
      <c r="E42" s="53">
        <v>35373</v>
      </c>
      <c r="F42" s="659" t="s">
        <v>373</v>
      </c>
      <c r="G42" s="37"/>
      <c r="H42" s="38"/>
      <c r="I42" s="37"/>
      <c r="J42" s="63"/>
      <c r="K42" s="37"/>
      <c r="L42" s="38"/>
      <c r="M42" s="37"/>
      <c r="N42" s="63"/>
      <c r="O42" s="37">
        <v>0</v>
      </c>
      <c r="P42" s="656">
        <v>0</v>
      </c>
      <c r="Q42" s="37">
        <v>0</v>
      </c>
      <c r="R42" s="37">
        <v>0</v>
      </c>
      <c r="S42" s="37">
        <v>0</v>
      </c>
      <c r="T42" s="39"/>
      <c r="U42" s="39"/>
      <c r="V42" s="39"/>
      <c r="W42" s="39"/>
      <c r="X42" s="41"/>
      <c r="Y42" s="41"/>
      <c r="Z42" s="41"/>
      <c r="AA42" s="41"/>
      <c r="AB42" s="41"/>
      <c r="AC42" s="42"/>
      <c r="AD42" s="42"/>
      <c r="AE42" s="42"/>
      <c r="AF42" s="42"/>
      <c r="AG42" s="42"/>
      <c r="AH42" s="42"/>
      <c r="AI42" s="592"/>
      <c r="AJ42" s="410"/>
      <c r="AK42" s="412">
        <f t="shared" si="0"/>
        <v>0</v>
      </c>
      <c r="AL42" s="48"/>
      <c r="AM42" s="33">
        <f t="shared" si="1"/>
        <v>0</v>
      </c>
      <c r="AN42" s="48"/>
      <c r="AO42" s="37">
        <f t="shared" si="2"/>
        <v>0</v>
      </c>
    </row>
    <row r="43" spans="1:41" s="634" customFormat="1" ht="21" customHeight="1">
      <c r="A43" s="33"/>
      <c r="B43" s="430" t="s">
        <v>106</v>
      </c>
      <c r="C43" s="34" t="s">
        <v>257</v>
      </c>
      <c r="D43" s="54">
        <v>33563</v>
      </c>
      <c r="E43" s="53">
        <v>21530</v>
      </c>
      <c r="F43" s="659" t="s">
        <v>371</v>
      </c>
      <c r="G43" s="37"/>
      <c r="H43" s="38"/>
      <c r="I43" s="37"/>
      <c r="J43" s="63"/>
      <c r="K43" s="37"/>
      <c r="L43" s="38"/>
      <c r="M43" s="37"/>
      <c r="N43" s="63"/>
      <c r="O43" s="37"/>
      <c r="P43" s="656"/>
      <c r="Q43" s="37">
        <v>0</v>
      </c>
      <c r="R43" s="37">
        <v>0</v>
      </c>
      <c r="S43" s="37">
        <v>0</v>
      </c>
      <c r="T43" s="39"/>
      <c r="U43" s="39"/>
      <c r="V43" s="39"/>
      <c r="W43" s="39"/>
      <c r="X43" s="41"/>
      <c r="Y43" s="41"/>
      <c r="Z43" s="41"/>
      <c r="AA43" s="41"/>
      <c r="AB43" s="41"/>
      <c r="AC43" s="42"/>
      <c r="AD43" s="42"/>
      <c r="AE43" s="42"/>
      <c r="AF43" s="42"/>
      <c r="AG43" s="42"/>
      <c r="AH43" s="42"/>
      <c r="AI43" s="592"/>
      <c r="AJ43" s="410"/>
      <c r="AK43" s="412">
        <f t="shared" ref="AK43:AK75" si="6">SUM(T43:W43)</f>
        <v>0</v>
      </c>
      <c r="AL43" s="48"/>
      <c r="AM43" s="33">
        <f t="shared" ref="AM43:AM75" si="7">SUM(X43:AH43)</f>
        <v>0</v>
      </c>
      <c r="AN43" s="48"/>
      <c r="AO43" s="37">
        <f t="shared" ref="AO43:AO75" si="8">SUM(AK43,AM43)</f>
        <v>0</v>
      </c>
    </row>
    <row r="44" spans="1:41" s="634" customFormat="1" ht="21" customHeight="1">
      <c r="A44" s="33"/>
      <c r="B44" s="430" t="s">
        <v>108</v>
      </c>
      <c r="C44" s="34" t="s">
        <v>259</v>
      </c>
      <c r="D44" s="54">
        <v>33611</v>
      </c>
      <c r="E44" s="53">
        <v>16792</v>
      </c>
      <c r="F44" s="659" t="s">
        <v>373</v>
      </c>
      <c r="G44" s="37">
        <v>0</v>
      </c>
      <c r="H44" s="38">
        <v>0</v>
      </c>
      <c r="I44" s="37">
        <v>0</v>
      </c>
      <c r="J44" s="63">
        <v>0</v>
      </c>
      <c r="K44" s="37">
        <v>0</v>
      </c>
      <c r="L44" s="38">
        <v>0</v>
      </c>
      <c r="M44" s="37">
        <v>0</v>
      </c>
      <c r="N44" s="63">
        <v>0</v>
      </c>
      <c r="O44" s="37">
        <v>0</v>
      </c>
      <c r="P44" s="656">
        <v>0</v>
      </c>
      <c r="Q44" s="37">
        <v>0</v>
      </c>
      <c r="R44" s="37">
        <v>0</v>
      </c>
      <c r="S44" s="37">
        <v>0</v>
      </c>
      <c r="T44" s="39"/>
      <c r="U44" s="39"/>
      <c r="V44" s="39"/>
      <c r="W44" s="39"/>
      <c r="X44" s="41"/>
      <c r="Y44" s="41"/>
      <c r="Z44" s="41"/>
      <c r="AA44" s="41"/>
      <c r="AB44" s="41"/>
      <c r="AC44" s="42"/>
      <c r="AD44" s="42"/>
      <c r="AE44" s="42"/>
      <c r="AF44" s="42"/>
      <c r="AG44" s="42"/>
      <c r="AH44" s="42"/>
      <c r="AI44" s="592"/>
      <c r="AJ44" s="410"/>
      <c r="AK44" s="412">
        <f t="shared" si="6"/>
        <v>0</v>
      </c>
      <c r="AL44" s="78"/>
      <c r="AM44" s="33">
        <f t="shared" si="7"/>
        <v>0</v>
      </c>
      <c r="AN44" s="78"/>
      <c r="AO44" s="37">
        <f t="shared" si="8"/>
        <v>0</v>
      </c>
    </row>
    <row r="45" spans="1:41" s="634" customFormat="1" ht="21" customHeight="1">
      <c r="A45" s="79"/>
      <c r="B45" s="430" t="s">
        <v>110</v>
      </c>
      <c r="C45" s="34" t="s">
        <v>263</v>
      </c>
      <c r="D45" s="54">
        <v>33752</v>
      </c>
      <c r="E45" s="53">
        <v>35093</v>
      </c>
      <c r="F45" s="659" t="s">
        <v>373</v>
      </c>
      <c r="G45" s="37"/>
      <c r="H45" s="64"/>
      <c r="I45" s="37"/>
      <c r="J45" s="64"/>
      <c r="K45" s="37"/>
      <c r="L45" s="38">
        <v>0</v>
      </c>
      <c r="M45" s="37">
        <v>0</v>
      </c>
      <c r="N45" s="63">
        <v>0</v>
      </c>
      <c r="O45" s="37">
        <v>0</v>
      </c>
      <c r="P45" s="656">
        <v>0</v>
      </c>
      <c r="Q45" s="37">
        <v>0</v>
      </c>
      <c r="R45" s="37">
        <v>0</v>
      </c>
      <c r="S45" s="37">
        <v>0</v>
      </c>
      <c r="T45" s="39"/>
      <c r="U45" s="39"/>
      <c r="V45" s="39"/>
      <c r="W45" s="39"/>
      <c r="X45" s="41"/>
      <c r="Y45" s="41"/>
      <c r="Z45" s="41"/>
      <c r="AA45" s="41"/>
      <c r="AB45" s="41"/>
      <c r="AC45" s="42"/>
      <c r="AD45" s="42"/>
      <c r="AE45" s="42"/>
      <c r="AF45" s="42"/>
      <c r="AG45" s="42"/>
      <c r="AH45" s="42"/>
      <c r="AI45" s="592"/>
      <c r="AJ45" s="593"/>
      <c r="AK45" s="412">
        <f t="shared" si="6"/>
        <v>0</v>
      </c>
      <c r="AL45" s="48"/>
      <c r="AM45" s="33">
        <f t="shared" si="7"/>
        <v>0</v>
      </c>
      <c r="AN45" s="48"/>
      <c r="AO45" s="37">
        <f t="shared" si="8"/>
        <v>0</v>
      </c>
    </row>
    <row r="46" spans="1:41" s="634" customFormat="1" ht="21" customHeight="1">
      <c r="A46" s="33"/>
      <c r="B46" s="430" t="s">
        <v>112</v>
      </c>
      <c r="C46" s="34" t="s">
        <v>267</v>
      </c>
      <c r="D46" s="35">
        <v>35219</v>
      </c>
      <c r="E46" s="53">
        <v>17683</v>
      </c>
      <c r="F46" s="659" t="s">
        <v>371</v>
      </c>
      <c r="G46" s="37"/>
      <c r="H46" s="38"/>
      <c r="I46" s="37"/>
      <c r="J46" s="63"/>
      <c r="K46" s="37"/>
      <c r="L46" s="38">
        <v>0</v>
      </c>
      <c r="M46" s="37"/>
      <c r="N46" s="63">
        <v>0</v>
      </c>
      <c r="O46" s="37">
        <v>0</v>
      </c>
      <c r="P46" s="656">
        <v>0</v>
      </c>
      <c r="Q46" s="37">
        <v>0</v>
      </c>
      <c r="R46" s="37">
        <v>0</v>
      </c>
      <c r="S46" s="37">
        <v>0</v>
      </c>
      <c r="T46" s="39"/>
      <c r="U46" s="39"/>
      <c r="V46" s="39"/>
      <c r="W46" s="39"/>
      <c r="X46" s="41"/>
      <c r="Y46" s="41"/>
      <c r="Z46" s="41"/>
      <c r="AA46" s="41"/>
      <c r="AB46" s="41"/>
      <c r="AC46" s="42"/>
      <c r="AD46" s="42"/>
      <c r="AE46" s="42"/>
      <c r="AF46" s="42"/>
      <c r="AG46" s="42"/>
      <c r="AH46" s="42"/>
      <c r="AI46" s="592"/>
      <c r="AJ46" s="410"/>
      <c r="AK46" s="412">
        <f t="shared" si="6"/>
        <v>0</v>
      </c>
      <c r="AL46" s="78"/>
      <c r="AM46" s="33">
        <f t="shared" si="7"/>
        <v>0</v>
      </c>
      <c r="AN46" s="78"/>
      <c r="AO46" s="37">
        <f t="shared" si="8"/>
        <v>0</v>
      </c>
    </row>
    <row r="47" spans="1:41" s="634" customFormat="1" ht="21" customHeight="1">
      <c r="A47" s="33"/>
      <c r="B47" s="430" t="s">
        <v>114</v>
      </c>
      <c r="C47" s="34" t="s">
        <v>269</v>
      </c>
      <c r="D47" s="49">
        <v>35927</v>
      </c>
      <c r="E47" s="53"/>
      <c r="F47" s="659" t="s">
        <v>373</v>
      </c>
      <c r="G47" s="37"/>
      <c r="H47" s="38"/>
      <c r="I47" s="37"/>
      <c r="J47" s="63"/>
      <c r="K47" s="37"/>
      <c r="L47" s="38"/>
      <c r="M47" s="37"/>
      <c r="N47" s="63"/>
      <c r="O47" s="37">
        <v>0</v>
      </c>
      <c r="P47" s="656">
        <v>0</v>
      </c>
      <c r="Q47" s="37">
        <v>0</v>
      </c>
      <c r="R47" s="37">
        <v>0</v>
      </c>
      <c r="S47" s="37">
        <v>0</v>
      </c>
      <c r="T47" s="39"/>
      <c r="U47" s="39"/>
      <c r="V47" s="39"/>
      <c r="W47" s="39"/>
      <c r="X47" s="41"/>
      <c r="Y47" s="41"/>
      <c r="Z47" s="41"/>
      <c r="AA47" s="41"/>
      <c r="AB47" s="41"/>
      <c r="AC47" s="42"/>
      <c r="AD47" s="42"/>
      <c r="AE47" s="42"/>
      <c r="AF47" s="42"/>
      <c r="AG47" s="42"/>
      <c r="AH47" s="42"/>
      <c r="AI47" s="592"/>
      <c r="AJ47" s="410"/>
      <c r="AK47" s="412">
        <f t="shared" si="6"/>
        <v>0</v>
      </c>
      <c r="AL47" s="78"/>
      <c r="AM47" s="33">
        <f t="shared" si="7"/>
        <v>0</v>
      </c>
      <c r="AN47" s="78"/>
      <c r="AO47" s="37">
        <f t="shared" si="8"/>
        <v>0</v>
      </c>
    </row>
    <row r="48" spans="1:41" s="634" customFormat="1" ht="21" customHeight="1">
      <c r="A48" s="33"/>
      <c r="B48" s="430" t="s">
        <v>116</v>
      </c>
      <c r="C48" s="34" t="s">
        <v>90</v>
      </c>
      <c r="D48" s="49">
        <v>35937</v>
      </c>
      <c r="E48" s="53">
        <v>35836</v>
      </c>
      <c r="F48" s="659" t="s">
        <v>373</v>
      </c>
      <c r="G48" s="37">
        <v>0</v>
      </c>
      <c r="H48" s="38">
        <v>0</v>
      </c>
      <c r="I48" s="37">
        <v>0</v>
      </c>
      <c r="J48" s="63">
        <v>0</v>
      </c>
      <c r="K48" s="37">
        <v>0</v>
      </c>
      <c r="L48" s="38">
        <v>0</v>
      </c>
      <c r="M48" s="37">
        <v>0</v>
      </c>
      <c r="N48" s="63">
        <v>0</v>
      </c>
      <c r="O48" s="37">
        <v>0</v>
      </c>
      <c r="P48" s="656">
        <v>0</v>
      </c>
      <c r="Q48" s="37">
        <v>0</v>
      </c>
      <c r="R48" s="37">
        <v>0</v>
      </c>
      <c r="S48" s="37">
        <v>0</v>
      </c>
      <c r="T48" s="39"/>
      <c r="U48" s="39"/>
      <c r="V48" s="39"/>
      <c r="W48" s="39"/>
      <c r="X48" s="41"/>
      <c r="Y48" s="41"/>
      <c r="Z48" s="41"/>
      <c r="AA48" s="41"/>
      <c r="AB48" s="41"/>
      <c r="AC48" s="42"/>
      <c r="AD48" s="42"/>
      <c r="AE48" s="42"/>
      <c r="AF48" s="42"/>
      <c r="AG48" s="42"/>
      <c r="AH48" s="42"/>
      <c r="AI48" s="592"/>
      <c r="AJ48" s="410"/>
      <c r="AK48" s="412">
        <f t="shared" si="6"/>
        <v>0</v>
      </c>
      <c r="AL48" s="48"/>
      <c r="AM48" s="33">
        <f t="shared" si="7"/>
        <v>0</v>
      </c>
      <c r="AN48" s="48"/>
      <c r="AO48" s="37">
        <f t="shared" si="8"/>
        <v>0</v>
      </c>
    </row>
    <row r="49" spans="1:41" s="634" customFormat="1" ht="21" customHeight="1">
      <c r="A49" s="33"/>
      <c r="B49" s="430" t="s">
        <v>117</v>
      </c>
      <c r="C49" s="34" t="s">
        <v>154</v>
      </c>
      <c r="D49" s="49">
        <v>35937</v>
      </c>
      <c r="E49" s="53">
        <v>24622</v>
      </c>
      <c r="F49" s="659" t="s">
        <v>373</v>
      </c>
      <c r="G49" s="37">
        <v>0</v>
      </c>
      <c r="H49" s="38">
        <v>0</v>
      </c>
      <c r="I49" s="37">
        <v>0</v>
      </c>
      <c r="J49" s="63">
        <v>0</v>
      </c>
      <c r="K49" s="37">
        <v>0</v>
      </c>
      <c r="L49" s="38">
        <v>0</v>
      </c>
      <c r="M49" s="37">
        <v>0</v>
      </c>
      <c r="N49" s="63">
        <v>0</v>
      </c>
      <c r="O49" s="37">
        <v>0</v>
      </c>
      <c r="P49" s="656">
        <v>0</v>
      </c>
      <c r="Q49" s="37">
        <v>0</v>
      </c>
      <c r="R49" s="37">
        <v>0</v>
      </c>
      <c r="S49" s="37">
        <v>0</v>
      </c>
      <c r="T49" s="39"/>
      <c r="U49" s="39"/>
      <c r="V49" s="39"/>
      <c r="W49" s="39"/>
      <c r="X49" s="41"/>
      <c r="Y49" s="41"/>
      <c r="Z49" s="41"/>
      <c r="AA49" s="41"/>
      <c r="AB49" s="41"/>
      <c r="AC49" s="42"/>
      <c r="AD49" s="42"/>
      <c r="AE49" s="42"/>
      <c r="AF49" s="42"/>
      <c r="AG49" s="42"/>
      <c r="AH49" s="42"/>
      <c r="AI49" s="592"/>
      <c r="AJ49" s="410"/>
      <c r="AK49" s="412">
        <f t="shared" si="6"/>
        <v>0</v>
      </c>
      <c r="AL49" s="48"/>
      <c r="AM49" s="33">
        <f t="shared" si="7"/>
        <v>0</v>
      </c>
      <c r="AN49" s="48"/>
      <c r="AO49" s="37">
        <f t="shared" si="8"/>
        <v>0</v>
      </c>
    </row>
    <row r="50" spans="1:41" s="634" customFormat="1" ht="21" customHeight="1">
      <c r="A50" s="33"/>
      <c r="B50" s="430" t="s">
        <v>119</v>
      </c>
      <c r="C50" s="34" t="s">
        <v>1788</v>
      </c>
      <c r="D50" s="49">
        <v>37259</v>
      </c>
      <c r="E50" s="53">
        <v>36396</v>
      </c>
      <c r="F50" s="659" t="s">
        <v>371</v>
      </c>
      <c r="G50" s="37"/>
      <c r="H50" s="38"/>
      <c r="I50" s="37"/>
      <c r="J50" s="38"/>
      <c r="K50" s="37"/>
      <c r="L50" s="38"/>
      <c r="M50" s="37"/>
      <c r="N50" s="38"/>
      <c r="O50" s="37"/>
      <c r="P50" s="656"/>
      <c r="Q50" s="37"/>
      <c r="R50" s="37"/>
      <c r="S50" s="37">
        <v>0</v>
      </c>
      <c r="T50" s="39"/>
      <c r="U50" s="39"/>
      <c r="V50" s="39"/>
      <c r="W50" s="39"/>
      <c r="X50" s="41"/>
      <c r="Y50" s="41"/>
      <c r="Z50" s="41"/>
      <c r="AA50" s="41"/>
      <c r="AB50" s="41"/>
      <c r="AC50" s="42"/>
      <c r="AD50" s="42"/>
      <c r="AE50" s="42"/>
      <c r="AF50" s="42"/>
      <c r="AG50" s="42"/>
      <c r="AH50" s="42"/>
      <c r="AI50" s="592"/>
      <c r="AJ50" s="410"/>
      <c r="AK50" s="412">
        <f t="shared" ref="AK50" si="9">SUM(T50:W50)</f>
        <v>0</v>
      </c>
      <c r="AL50" s="48"/>
      <c r="AM50" s="33">
        <f t="shared" ref="AM50" si="10">SUM(X50:AH50)</f>
        <v>0</v>
      </c>
      <c r="AN50" s="48"/>
      <c r="AO50" s="37">
        <f t="shared" ref="AO50" si="11">SUM(AK50,AM50)</f>
        <v>0</v>
      </c>
    </row>
    <row r="51" spans="1:41" s="634" customFormat="1" ht="21" customHeight="1">
      <c r="A51" s="33"/>
      <c r="B51" s="430" t="s">
        <v>121</v>
      </c>
      <c r="C51" s="34" t="s">
        <v>275</v>
      </c>
      <c r="D51" s="49">
        <v>36557</v>
      </c>
      <c r="E51" s="53">
        <v>21622</v>
      </c>
      <c r="F51" s="659" t="s">
        <v>371</v>
      </c>
      <c r="G51" s="37"/>
      <c r="H51" s="38"/>
      <c r="I51" s="37"/>
      <c r="J51" s="63"/>
      <c r="K51" s="37"/>
      <c r="L51" s="38"/>
      <c r="M51" s="37"/>
      <c r="N51" s="63"/>
      <c r="O51" s="37">
        <v>0</v>
      </c>
      <c r="P51" s="656">
        <v>0</v>
      </c>
      <c r="Q51" s="37">
        <v>0</v>
      </c>
      <c r="R51" s="37">
        <v>0</v>
      </c>
      <c r="S51" s="37">
        <v>0</v>
      </c>
      <c r="T51" s="39"/>
      <c r="U51" s="39"/>
      <c r="V51" s="39"/>
      <c r="W51" s="39"/>
      <c r="X51" s="41"/>
      <c r="Y51" s="41"/>
      <c r="Z51" s="41"/>
      <c r="AA51" s="41"/>
      <c r="AB51" s="41"/>
      <c r="AC51" s="42"/>
      <c r="AD51" s="42"/>
      <c r="AE51" s="42"/>
      <c r="AF51" s="42"/>
      <c r="AG51" s="42"/>
      <c r="AH51" s="42"/>
      <c r="AI51" s="592"/>
      <c r="AJ51" s="410"/>
      <c r="AK51" s="412">
        <f t="shared" si="6"/>
        <v>0</v>
      </c>
      <c r="AL51" s="48"/>
      <c r="AM51" s="33">
        <f t="shared" si="7"/>
        <v>0</v>
      </c>
      <c r="AN51" s="48"/>
      <c r="AO51" s="37">
        <f t="shared" si="8"/>
        <v>0</v>
      </c>
    </row>
    <row r="52" spans="1:41" s="634" customFormat="1" ht="21" customHeight="1">
      <c r="A52" s="33"/>
      <c r="B52" s="430" t="s">
        <v>123</v>
      </c>
      <c r="C52" s="34" t="s">
        <v>277</v>
      </c>
      <c r="D52" s="54">
        <v>36705</v>
      </c>
      <c r="E52" s="53">
        <v>37180</v>
      </c>
      <c r="F52" s="659" t="s">
        <v>371</v>
      </c>
      <c r="G52" s="37"/>
      <c r="H52" s="38"/>
      <c r="I52" s="37">
        <v>0</v>
      </c>
      <c r="J52" s="63">
        <v>0</v>
      </c>
      <c r="K52" s="37">
        <v>0</v>
      </c>
      <c r="L52" s="38">
        <v>0</v>
      </c>
      <c r="M52" s="37">
        <v>0</v>
      </c>
      <c r="N52" s="63">
        <v>0</v>
      </c>
      <c r="O52" s="37">
        <v>0</v>
      </c>
      <c r="P52" s="656">
        <v>0</v>
      </c>
      <c r="Q52" s="37">
        <v>0</v>
      </c>
      <c r="R52" s="37">
        <v>0</v>
      </c>
      <c r="S52" s="37">
        <v>0</v>
      </c>
      <c r="T52" s="39"/>
      <c r="U52" s="39"/>
      <c r="V52" s="39"/>
      <c r="W52" s="39"/>
      <c r="X52" s="41"/>
      <c r="Y52" s="41"/>
      <c r="Z52" s="41"/>
      <c r="AA52" s="41"/>
      <c r="AB52" s="41"/>
      <c r="AC52" s="42"/>
      <c r="AD52" s="42"/>
      <c r="AE52" s="42"/>
      <c r="AF52" s="42"/>
      <c r="AG52" s="42"/>
      <c r="AH52" s="42"/>
      <c r="AI52" s="592"/>
      <c r="AJ52" s="410"/>
      <c r="AK52" s="412">
        <f t="shared" si="6"/>
        <v>0</v>
      </c>
      <c r="AL52" s="48"/>
      <c r="AM52" s="33">
        <f t="shared" si="7"/>
        <v>0</v>
      </c>
      <c r="AN52" s="48"/>
      <c r="AO52" s="37">
        <f t="shared" si="8"/>
        <v>0</v>
      </c>
    </row>
    <row r="53" spans="1:41" s="633" customFormat="1" ht="21" customHeight="1">
      <c r="A53" s="33"/>
      <c r="B53" s="430" t="s">
        <v>125</v>
      </c>
      <c r="C53" s="34" t="s">
        <v>191</v>
      </c>
      <c r="D53" s="49">
        <v>36770</v>
      </c>
      <c r="E53" s="53">
        <v>36748</v>
      </c>
      <c r="F53" s="659" t="s">
        <v>373</v>
      </c>
      <c r="G53" s="37">
        <v>0</v>
      </c>
      <c r="H53" s="38">
        <v>0</v>
      </c>
      <c r="I53" s="37">
        <v>0</v>
      </c>
      <c r="J53" s="63">
        <v>0</v>
      </c>
      <c r="K53" s="37">
        <v>0</v>
      </c>
      <c r="L53" s="38">
        <v>0</v>
      </c>
      <c r="M53" s="37">
        <v>0</v>
      </c>
      <c r="N53" s="63">
        <v>0</v>
      </c>
      <c r="O53" s="37">
        <v>0</v>
      </c>
      <c r="P53" s="656">
        <v>0</v>
      </c>
      <c r="Q53" s="37">
        <v>0</v>
      </c>
      <c r="R53" s="37">
        <v>0</v>
      </c>
      <c r="S53" s="37">
        <v>0</v>
      </c>
      <c r="T53" s="39"/>
      <c r="U53" s="39"/>
      <c r="V53" s="39"/>
      <c r="W53" s="39"/>
      <c r="X53" s="41"/>
      <c r="Y53" s="41"/>
      <c r="Z53" s="41"/>
      <c r="AA53" s="41"/>
      <c r="AB53" s="41"/>
      <c r="AC53" s="42"/>
      <c r="AD53" s="42"/>
      <c r="AE53" s="42"/>
      <c r="AF53" s="42"/>
      <c r="AG53" s="42"/>
      <c r="AH53" s="42"/>
      <c r="AI53" s="592"/>
      <c r="AJ53" s="410"/>
      <c r="AK53" s="412">
        <f t="shared" si="6"/>
        <v>0</v>
      </c>
      <c r="AL53" s="78"/>
      <c r="AM53" s="33">
        <f t="shared" si="7"/>
        <v>0</v>
      </c>
      <c r="AN53" s="78"/>
      <c r="AO53" s="37">
        <f t="shared" si="8"/>
        <v>0</v>
      </c>
    </row>
    <row r="54" spans="1:41" s="634" customFormat="1" ht="21" customHeight="1">
      <c r="A54" s="33"/>
      <c r="B54" s="430" t="s">
        <v>127</v>
      </c>
      <c r="C54" s="34" t="s">
        <v>99</v>
      </c>
      <c r="D54" s="35">
        <v>37315</v>
      </c>
      <c r="E54" s="53">
        <v>36482</v>
      </c>
      <c r="F54" s="659" t="s">
        <v>373</v>
      </c>
      <c r="G54" s="37">
        <v>0</v>
      </c>
      <c r="H54" s="38">
        <v>0</v>
      </c>
      <c r="I54" s="37">
        <v>0</v>
      </c>
      <c r="J54" s="63">
        <v>0</v>
      </c>
      <c r="K54" s="37">
        <v>0</v>
      </c>
      <c r="L54" s="38">
        <v>0</v>
      </c>
      <c r="M54" s="37">
        <v>0</v>
      </c>
      <c r="N54" s="63">
        <v>0</v>
      </c>
      <c r="O54" s="37">
        <v>0</v>
      </c>
      <c r="P54" s="656">
        <v>0</v>
      </c>
      <c r="Q54" s="37">
        <v>0</v>
      </c>
      <c r="R54" s="37">
        <v>0</v>
      </c>
      <c r="S54" s="37">
        <v>0</v>
      </c>
      <c r="T54" s="39"/>
      <c r="U54" s="39"/>
      <c r="V54" s="39"/>
      <c r="W54" s="39"/>
      <c r="X54" s="41"/>
      <c r="Y54" s="41"/>
      <c r="Z54" s="41"/>
      <c r="AA54" s="41"/>
      <c r="AB54" s="41"/>
      <c r="AC54" s="42"/>
      <c r="AD54" s="42"/>
      <c r="AE54" s="42"/>
      <c r="AF54" s="42"/>
      <c r="AG54" s="42"/>
      <c r="AH54" s="42"/>
      <c r="AI54" s="592"/>
      <c r="AJ54" s="410"/>
      <c r="AK54" s="412">
        <f t="shared" si="6"/>
        <v>0</v>
      </c>
      <c r="AL54" s="48"/>
      <c r="AM54" s="33">
        <f t="shared" si="7"/>
        <v>0</v>
      </c>
      <c r="AN54" s="48"/>
      <c r="AO54" s="37">
        <f t="shared" si="8"/>
        <v>0</v>
      </c>
    </row>
    <row r="55" spans="1:41" s="634" customFormat="1" ht="21" customHeight="1">
      <c r="A55" s="33"/>
      <c r="B55" s="430" t="s">
        <v>129</v>
      </c>
      <c r="C55" s="34" t="s">
        <v>172</v>
      </c>
      <c r="D55" s="35">
        <v>37315</v>
      </c>
      <c r="E55" s="53">
        <v>19421</v>
      </c>
      <c r="F55" s="659" t="s">
        <v>373</v>
      </c>
      <c r="G55" s="37">
        <v>0</v>
      </c>
      <c r="H55" s="38">
        <v>0</v>
      </c>
      <c r="I55" s="37">
        <v>0</v>
      </c>
      <c r="J55" s="63">
        <v>0</v>
      </c>
      <c r="K55" s="37">
        <v>0</v>
      </c>
      <c r="L55" s="38">
        <v>0</v>
      </c>
      <c r="M55" s="37">
        <v>0</v>
      </c>
      <c r="N55" s="63">
        <v>0</v>
      </c>
      <c r="O55" s="37">
        <v>0</v>
      </c>
      <c r="P55" s="656">
        <v>0</v>
      </c>
      <c r="Q55" s="37">
        <v>0</v>
      </c>
      <c r="R55" s="37">
        <v>0</v>
      </c>
      <c r="S55" s="37">
        <v>0</v>
      </c>
      <c r="T55" s="39"/>
      <c r="U55" s="39"/>
      <c r="V55" s="39"/>
      <c r="W55" s="39"/>
      <c r="X55" s="41"/>
      <c r="Y55" s="41"/>
      <c r="Z55" s="41"/>
      <c r="AA55" s="41"/>
      <c r="AB55" s="41"/>
      <c r="AC55" s="42"/>
      <c r="AD55" s="42"/>
      <c r="AE55" s="42"/>
      <c r="AF55" s="42"/>
      <c r="AG55" s="42"/>
      <c r="AH55" s="42"/>
      <c r="AI55" s="592"/>
      <c r="AJ55" s="410"/>
      <c r="AK55" s="412">
        <f t="shared" si="6"/>
        <v>0</v>
      </c>
      <c r="AL55" s="78"/>
      <c r="AM55" s="33">
        <f t="shared" si="7"/>
        <v>0</v>
      </c>
      <c r="AN55" s="78"/>
      <c r="AO55" s="37">
        <f t="shared" si="8"/>
        <v>0</v>
      </c>
    </row>
    <row r="56" spans="1:41" s="634" customFormat="1" ht="21" customHeight="1">
      <c r="A56" s="33"/>
      <c r="B56" s="430" t="s">
        <v>131</v>
      </c>
      <c r="C56" s="34" t="s">
        <v>287</v>
      </c>
      <c r="D56" s="35">
        <v>37315</v>
      </c>
      <c r="E56" s="53">
        <v>32638</v>
      </c>
      <c r="F56" s="659" t="s">
        <v>373</v>
      </c>
      <c r="G56" s="37"/>
      <c r="H56" s="38"/>
      <c r="I56" s="37"/>
      <c r="J56" s="63"/>
      <c r="K56" s="37">
        <v>0</v>
      </c>
      <c r="L56" s="38">
        <v>0</v>
      </c>
      <c r="M56" s="37">
        <v>0</v>
      </c>
      <c r="N56" s="63">
        <v>0</v>
      </c>
      <c r="O56" s="37">
        <v>0</v>
      </c>
      <c r="P56" s="656">
        <v>0</v>
      </c>
      <c r="Q56" s="37">
        <v>0</v>
      </c>
      <c r="R56" s="37">
        <v>0</v>
      </c>
      <c r="S56" s="37">
        <v>0</v>
      </c>
      <c r="T56" s="39"/>
      <c r="U56" s="39"/>
      <c r="V56" s="39"/>
      <c r="W56" s="39"/>
      <c r="X56" s="41"/>
      <c r="Y56" s="41"/>
      <c r="Z56" s="41"/>
      <c r="AA56" s="41"/>
      <c r="AB56" s="41"/>
      <c r="AC56" s="42"/>
      <c r="AD56" s="42"/>
      <c r="AE56" s="42"/>
      <c r="AF56" s="42"/>
      <c r="AG56" s="42"/>
      <c r="AH56" s="42"/>
      <c r="AI56" s="592"/>
      <c r="AJ56" s="410"/>
      <c r="AK56" s="412">
        <f t="shared" si="6"/>
        <v>0</v>
      </c>
      <c r="AL56" s="78"/>
      <c r="AM56" s="33">
        <f t="shared" si="7"/>
        <v>0</v>
      </c>
      <c r="AN56" s="78"/>
      <c r="AO56" s="37">
        <f t="shared" si="8"/>
        <v>0</v>
      </c>
    </row>
    <row r="57" spans="1:41" s="634" customFormat="1" ht="21" customHeight="1">
      <c r="A57" s="79"/>
      <c r="B57" s="430" t="s">
        <v>133</v>
      </c>
      <c r="C57" s="34" t="s">
        <v>289</v>
      </c>
      <c r="D57" s="54">
        <v>37530</v>
      </c>
      <c r="E57" s="53">
        <v>34979</v>
      </c>
      <c r="F57" s="659" t="s">
        <v>371</v>
      </c>
      <c r="G57" s="37"/>
      <c r="H57" s="63"/>
      <c r="I57" s="37"/>
      <c r="J57" s="63"/>
      <c r="K57" s="37">
        <v>0</v>
      </c>
      <c r="L57" s="38">
        <v>0</v>
      </c>
      <c r="M57" s="37">
        <v>0</v>
      </c>
      <c r="N57" s="63">
        <v>0</v>
      </c>
      <c r="O57" s="37">
        <v>0</v>
      </c>
      <c r="P57" s="656">
        <v>0</v>
      </c>
      <c r="Q57" s="37">
        <v>0</v>
      </c>
      <c r="R57" s="37">
        <v>0</v>
      </c>
      <c r="S57" s="37">
        <v>0</v>
      </c>
      <c r="T57" s="39"/>
      <c r="U57" s="39"/>
      <c r="V57" s="39"/>
      <c r="W57" s="39"/>
      <c r="X57" s="41"/>
      <c r="Y57" s="41"/>
      <c r="Z57" s="41"/>
      <c r="AA57" s="41"/>
      <c r="AB57" s="41"/>
      <c r="AC57" s="42"/>
      <c r="AD57" s="42"/>
      <c r="AE57" s="42"/>
      <c r="AF57" s="42"/>
      <c r="AG57" s="42"/>
      <c r="AH57" s="42"/>
      <c r="AI57" s="592"/>
      <c r="AJ57" s="593"/>
      <c r="AK57" s="412">
        <f t="shared" si="6"/>
        <v>0</v>
      </c>
      <c r="AL57" s="48"/>
      <c r="AM57" s="33">
        <f t="shared" si="7"/>
        <v>0</v>
      </c>
      <c r="AN57" s="48"/>
      <c r="AO57" s="37">
        <f t="shared" si="8"/>
        <v>0</v>
      </c>
    </row>
    <row r="58" spans="1:41" s="634" customFormat="1" ht="21" customHeight="1">
      <c r="A58" s="33"/>
      <c r="B58" s="430" t="s">
        <v>135</v>
      </c>
      <c r="C58" s="34" t="s">
        <v>297</v>
      </c>
      <c r="D58" s="54">
        <v>37767</v>
      </c>
      <c r="E58" s="731">
        <v>36438</v>
      </c>
      <c r="F58" s="659" t="s">
        <v>371</v>
      </c>
      <c r="G58" s="37"/>
      <c r="H58" s="38"/>
      <c r="I58" s="37"/>
      <c r="J58" s="63"/>
      <c r="K58" s="37"/>
      <c r="L58" s="38"/>
      <c r="M58" s="37"/>
      <c r="N58" s="63"/>
      <c r="O58" s="37"/>
      <c r="P58" s="656"/>
      <c r="Q58" s="37">
        <v>0</v>
      </c>
      <c r="R58" s="37">
        <v>0</v>
      </c>
      <c r="S58" s="37">
        <v>0</v>
      </c>
      <c r="T58" s="39"/>
      <c r="U58" s="39"/>
      <c r="V58" s="39"/>
      <c r="W58" s="39"/>
      <c r="X58" s="41"/>
      <c r="Y58" s="41"/>
      <c r="Z58" s="41"/>
      <c r="AA58" s="41"/>
      <c r="AB58" s="41"/>
      <c r="AC58" s="42"/>
      <c r="AD58" s="42"/>
      <c r="AE58" s="42"/>
      <c r="AF58" s="42"/>
      <c r="AG58" s="42"/>
      <c r="AH58" s="42"/>
      <c r="AI58" s="592"/>
      <c r="AJ58" s="410"/>
      <c r="AK58" s="412">
        <f t="shared" si="6"/>
        <v>0</v>
      </c>
      <c r="AL58" s="78"/>
      <c r="AM58" s="33">
        <f t="shared" si="7"/>
        <v>0</v>
      </c>
      <c r="AN58" s="78"/>
      <c r="AO58" s="37">
        <f t="shared" si="8"/>
        <v>0</v>
      </c>
    </row>
    <row r="59" spans="1:41" s="634" customFormat="1" ht="21" customHeight="1">
      <c r="A59" s="79"/>
      <c r="B59" s="430" t="s">
        <v>137</v>
      </c>
      <c r="C59" s="34" t="s">
        <v>222</v>
      </c>
      <c r="D59" s="35">
        <v>38274</v>
      </c>
      <c r="E59" s="53">
        <v>40736</v>
      </c>
      <c r="F59" s="659" t="s">
        <v>373</v>
      </c>
      <c r="G59" s="37">
        <v>0</v>
      </c>
      <c r="H59" s="38">
        <v>0</v>
      </c>
      <c r="I59" s="37">
        <v>0</v>
      </c>
      <c r="J59" s="63">
        <v>0</v>
      </c>
      <c r="K59" s="37">
        <v>0</v>
      </c>
      <c r="L59" s="38">
        <v>0</v>
      </c>
      <c r="M59" s="37">
        <v>0</v>
      </c>
      <c r="N59" s="63">
        <v>0</v>
      </c>
      <c r="O59" s="37">
        <v>0</v>
      </c>
      <c r="P59" s="656">
        <v>0</v>
      </c>
      <c r="Q59" s="37">
        <v>0</v>
      </c>
      <c r="R59" s="37">
        <v>0</v>
      </c>
      <c r="S59" s="37">
        <v>0</v>
      </c>
      <c r="T59" s="39"/>
      <c r="U59" s="39"/>
      <c r="V59" s="39"/>
      <c r="W59" s="39"/>
      <c r="X59" s="41"/>
      <c r="Y59" s="41"/>
      <c r="Z59" s="41"/>
      <c r="AA59" s="41"/>
      <c r="AB59" s="41"/>
      <c r="AC59" s="42"/>
      <c r="AD59" s="42"/>
      <c r="AE59" s="42"/>
      <c r="AF59" s="42"/>
      <c r="AG59" s="42"/>
      <c r="AH59" s="42"/>
      <c r="AI59" s="592"/>
      <c r="AJ59" s="593"/>
      <c r="AK59" s="412">
        <f t="shared" si="6"/>
        <v>0</v>
      </c>
      <c r="AL59" s="48"/>
      <c r="AM59" s="33">
        <f t="shared" si="7"/>
        <v>0</v>
      </c>
      <c r="AN59" s="48"/>
      <c r="AO59" s="37">
        <f t="shared" si="8"/>
        <v>0</v>
      </c>
    </row>
    <row r="60" spans="1:41" s="634" customFormat="1" ht="21" customHeight="1">
      <c r="A60" s="79"/>
      <c r="B60" s="430" t="s">
        <v>139</v>
      </c>
      <c r="C60" s="34" t="s">
        <v>301</v>
      </c>
      <c r="D60" s="54">
        <v>38468</v>
      </c>
      <c r="E60" s="53">
        <v>36614</v>
      </c>
      <c r="F60" s="659" t="s">
        <v>373</v>
      </c>
      <c r="G60" s="37"/>
      <c r="H60" s="64"/>
      <c r="I60" s="37"/>
      <c r="J60" s="64"/>
      <c r="K60" s="37"/>
      <c r="L60" s="38">
        <v>0</v>
      </c>
      <c r="M60" s="37">
        <v>0</v>
      </c>
      <c r="N60" s="63">
        <v>0</v>
      </c>
      <c r="O60" s="37">
        <v>0</v>
      </c>
      <c r="P60" s="656">
        <v>0</v>
      </c>
      <c r="Q60" s="37">
        <v>0</v>
      </c>
      <c r="R60" s="37">
        <v>0</v>
      </c>
      <c r="S60" s="37">
        <v>0</v>
      </c>
      <c r="T60" s="39"/>
      <c r="U60" s="39"/>
      <c r="V60" s="39"/>
      <c r="W60" s="39"/>
      <c r="X60" s="41"/>
      <c r="Y60" s="41"/>
      <c r="Z60" s="41"/>
      <c r="AA60" s="41"/>
      <c r="AB60" s="41"/>
      <c r="AC60" s="42"/>
      <c r="AD60" s="42"/>
      <c r="AE60" s="42"/>
      <c r="AF60" s="42"/>
      <c r="AG60" s="42"/>
      <c r="AH60" s="42"/>
      <c r="AI60" s="592"/>
      <c r="AJ60" s="593"/>
      <c r="AK60" s="412">
        <f t="shared" si="6"/>
        <v>0</v>
      </c>
      <c r="AL60" s="48"/>
      <c r="AM60" s="33">
        <f t="shared" si="7"/>
        <v>0</v>
      </c>
      <c r="AN60" s="48"/>
      <c r="AO60" s="37">
        <f t="shared" si="8"/>
        <v>0</v>
      </c>
    </row>
    <row r="61" spans="1:41" s="78" customFormat="1" ht="21.75" customHeight="1">
      <c r="A61" s="33"/>
      <c r="B61" s="430" t="s">
        <v>141</v>
      </c>
      <c r="C61" s="34" t="s">
        <v>439</v>
      </c>
      <c r="D61" s="35">
        <v>38651</v>
      </c>
      <c r="E61" s="53">
        <v>35828</v>
      </c>
      <c r="F61" s="659" t="s">
        <v>371</v>
      </c>
      <c r="G61" s="37">
        <v>0</v>
      </c>
      <c r="H61" s="38">
        <v>0</v>
      </c>
      <c r="I61" s="37">
        <v>0</v>
      </c>
      <c r="J61" s="63">
        <v>1</v>
      </c>
      <c r="K61" s="37">
        <v>1</v>
      </c>
      <c r="L61" s="38">
        <v>0</v>
      </c>
      <c r="M61" s="37">
        <v>1</v>
      </c>
      <c r="N61" s="63">
        <v>0</v>
      </c>
      <c r="O61" s="37">
        <v>1</v>
      </c>
      <c r="P61" s="656">
        <v>0</v>
      </c>
      <c r="Q61" s="37">
        <v>0</v>
      </c>
      <c r="R61" s="37">
        <v>0</v>
      </c>
      <c r="S61" s="37">
        <v>0</v>
      </c>
      <c r="T61" s="39"/>
      <c r="U61" s="39"/>
      <c r="V61" s="39"/>
      <c r="W61" s="39"/>
      <c r="X61" s="39"/>
      <c r="Y61" s="39"/>
      <c r="Z61" s="39"/>
      <c r="AA61" s="39"/>
      <c r="AB61" s="39"/>
      <c r="AC61" s="39"/>
      <c r="AD61" s="39"/>
      <c r="AE61" s="39"/>
      <c r="AF61" s="39"/>
      <c r="AG61" s="39"/>
      <c r="AH61" s="39"/>
      <c r="AI61" s="592"/>
      <c r="AJ61" s="410"/>
      <c r="AK61" s="412">
        <f t="shared" si="6"/>
        <v>0</v>
      </c>
      <c r="AM61" s="33">
        <f t="shared" si="7"/>
        <v>0</v>
      </c>
      <c r="AO61" s="37">
        <f t="shared" si="8"/>
        <v>0</v>
      </c>
    </row>
    <row r="62" spans="1:41" s="634" customFormat="1" ht="21" customHeight="1">
      <c r="A62" s="33"/>
      <c r="B62" s="430" t="s">
        <v>143</v>
      </c>
      <c r="C62" s="34" t="s">
        <v>1725</v>
      </c>
      <c r="D62" s="54">
        <v>38679</v>
      </c>
      <c r="E62" s="53">
        <v>38731</v>
      </c>
      <c r="F62" s="659" t="s">
        <v>371</v>
      </c>
      <c r="G62" s="37"/>
      <c r="H62" s="38"/>
      <c r="I62" s="37"/>
      <c r="J62" s="63"/>
      <c r="K62" s="37"/>
      <c r="L62" s="38"/>
      <c r="M62" s="37"/>
      <c r="N62" s="63"/>
      <c r="O62" s="37"/>
      <c r="P62" s="656"/>
      <c r="Q62" s="37">
        <v>0</v>
      </c>
      <c r="R62" s="37">
        <v>0</v>
      </c>
      <c r="S62" s="37">
        <v>0</v>
      </c>
      <c r="T62" s="39"/>
      <c r="U62" s="39"/>
      <c r="V62" s="39"/>
      <c r="W62" s="39"/>
      <c r="X62" s="41"/>
      <c r="Y62" s="41"/>
      <c r="Z62" s="41"/>
      <c r="AA62" s="41"/>
      <c r="AB62" s="41"/>
      <c r="AC62" s="42"/>
      <c r="AD62" s="42"/>
      <c r="AE62" s="42"/>
      <c r="AF62" s="42"/>
      <c r="AG62" s="42"/>
      <c r="AH62" s="42"/>
      <c r="AI62" s="592"/>
      <c r="AJ62" s="410"/>
      <c r="AK62" s="412">
        <f t="shared" si="6"/>
        <v>0</v>
      </c>
      <c r="AL62" s="78"/>
      <c r="AM62" s="33">
        <f t="shared" si="7"/>
        <v>0</v>
      </c>
      <c r="AN62" s="78"/>
      <c r="AO62" s="37">
        <f t="shared" si="8"/>
        <v>0</v>
      </c>
    </row>
    <row r="63" spans="1:41" s="634" customFormat="1" ht="21" customHeight="1">
      <c r="A63" s="33"/>
      <c r="B63" s="430" t="s">
        <v>145</v>
      </c>
      <c r="C63" s="34" t="s">
        <v>120</v>
      </c>
      <c r="D63" s="54">
        <v>38825</v>
      </c>
      <c r="E63" s="53">
        <v>13674</v>
      </c>
      <c r="F63" s="659" t="s">
        <v>371</v>
      </c>
      <c r="G63" s="37"/>
      <c r="H63" s="38"/>
      <c r="I63" s="37">
        <v>0</v>
      </c>
      <c r="J63" s="63">
        <v>0</v>
      </c>
      <c r="K63" s="37">
        <v>0</v>
      </c>
      <c r="L63" s="38">
        <v>0</v>
      </c>
      <c r="M63" s="37">
        <v>0</v>
      </c>
      <c r="N63" s="63">
        <v>0</v>
      </c>
      <c r="O63" s="37">
        <v>0</v>
      </c>
      <c r="P63" s="656">
        <v>0</v>
      </c>
      <c r="Q63" s="37">
        <v>0</v>
      </c>
      <c r="R63" s="37">
        <v>0</v>
      </c>
      <c r="S63" s="37">
        <v>0</v>
      </c>
      <c r="T63" s="39"/>
      <c r="U63" s="39"/>
      <c r="V63" s="39"/>
      <c r="W63" s="39"/>
      <c r="X63" s="41"/>
      <c r="Y63" s="41"/>
      <c r="Z63" s="41"/>
      <c r="AA63" s="41"/>
      <c r="AB63" s="41"/>
      <c r="AC63" s="42"/>
      <c r="AD63" s="42"/>
      <c r="AE63" s="42"/>
      <c r="AF63" s="42"/>
      <c r="AG63" s="42"/>
      <c r="AH63" s="42"/>
      <c r="AI63" s="592"/>
      <c r="AJ63" s="410"/>
      <c r="AK63" s="412">
        <f t="shared" si="6"/>
        <v>0</v>
      </c>
      <c r="AL63" s="78"/>
      <c r="AM63" s="33">
        <f t="shared" si="7"/>
        <v>0</v>
      </c>
      <c r="AN63" s="78"/>
      <c r="AO63" s="37">
        <f t="shared" si="8"/>
        <v>0</v>
      </c>
    </row>
    <row r="64" spans="1:41" s="634" customFormat="1" ht="21" customHeight="1">
      <c r="A64" s="79"/>
      <c r="B64" s="430" t="s">
        <v>147</v>
      </c>
      <c r="C64" s="34" t="s">
        <v>1587</v>
      </c>
      <c r="D64" s="49">
        <v>38936</v>
      </c>
      <c r="E64" s="53"/>
      <c r="F64" s="659" t="s">
        <v>373</v>
      </c>
      <c r="G64" s="37"/>
      <c r="H64" s="64"/>
      <c r="I64" s="37"/>
      <c r="J64" s="64"/>
      <c r="K64" s="37"/>
      <c r="L64" s="38"/>
      <c r="M64" s="37"/>
      <c r="N64" s="63"/>
      <c r="O64" s="37">
        <v>0</v>
      </c>
      <c r="P64" s="656">
        <v>0</v>
      </c>
      <c r="Q64" s="37">
        <v>0</v>
      </c>
      <c r="R64" s="37">
        <v>0</v>
      </c>
      <c r="S64" s="37">
        <v>0</v>
      </c>
      <c r="T64" s="39"/>
      <c r="U64" s="39"/>
      <c r="V64" s="39"/>
      <c r="W64" s="39"/>
      <c r="X64" s="41"/>
      <c r="Y64" s="41"/>
      <c r="Z64" s="41"/>
      <c r="AA64" s="41"/>
      <c r="AB64" s="41"/>
      <c r="AC64" s="42"/>
      <c r="AD64" s="42"/>
      <c r="AE64" s="42"/>
      <c r="AF64" s="42"/>
      <c r="AG64" s="42"/>
      <c r="AH64" s="42"/>
      <c r="AI64" s="592"/>
      <c r="AJ64" s="593"/>
      <c r="AK64" s="412">
        <f t="shared" si="6"/>
        <v>0</v>
      </c>
      <c r="AL64" s="48"/>
      <c r="AM64" s="33">
        <f t="shared" si="7"/>
        <v>0</v>
      </c>
      <c r="AN64" s="48"/>
      <c r="AO64" s="37">
        <f t="shared" si="8"/>
        <v>0</v>
      </c>
    </row>
    <row r="65" spans="1:41" s="634" customFormat="1" ht="21" customHeight="1">
      <c r="A65" s="79"/>
      <c r="B65" s="430" t="s">
        <v>149</v>
      </c>
      <c r="C65" s="34" t="s">
        <v>64</v>
      </c>
      <c r="D65" s="49">
        <v>39230</v>
      </c>
      <c r="E65" s="53">
        <v>36472</v>
      </c>
      <c r="F65" s="659" t="s">
        <v>373</v>
      </c>
      <c r="G65" s="37"/>
      <c r="H65" s="64"/>
      <c r="I65" s="37"/>
      <c r="J65" s="64"/>
      <c r="K65" s="37"/>
      <c r="L65" s="38"/>
      <c r="M65" s="37"/>
      <c r="N65" s="63"/>
      <c r="O65" s="37">
        <v>0</v>
      </c>
      <c r="P65" s="656">
        <v>0</v>
      </c>
      <c r="Q65" s="37">
        <v>0</v>
      </c>
      <c r="R65" s="37">
        <v>0</v>
      </c>
      <c r="S65" s="37">
        <v>0</v>
      </c>
      <c r="T65" s="39"/>
      <c r="U65" s="39"/>
      <c r="V65" s="39"/>
      <c r="W65" s="39"/>
      <c r="X65" s="41"/>
      <c r="Y65" s="41"/>
      <c r="Z65" s="41"/>
      <c r="AA65" s="41"/>
      <c r="AB65" s="41"/>
      <c r="AC65" s="42"/>
      <c r="AD65" s="42"/>
      <c r="AE65" s="42"/>
      <c r="AF65" s="42"/>
      <c r="AG65" s="42"/>
      <c r="AH65" s="42"/>
      <c r="AI65" s="592"/>
      <c r="AJ65" s="593"/>
      <c r="AK65" s="412">
        <f t="shared" si="6"/>
        <v>0</v>
      </c>
      <c r="AL65" s="48"/>
      <c r="AM65" s="33">
        <f t="shared" si="7"/>
        <v>0</v>
      </c>
      <c r="AN65" s="48"/>
      <c r="AO65" s="37">
        <f t="shared" si="8"/>
        <v>0</v>
      </c>
    </row>
    <row r="66" spans="1:41" s="634" customFormat="1" ht="21" customHeight="1">
      <c r="A66" s="33"/>
      <c r="B66" s="430" t="s">
        <v>151</v>
      </c>
      <c r="C66" s="34" t="s">
        <v>1667</v>
      </c>
      <c r="D66" s="54">
        <v>39253</v>
      </c>
      <c r="E66" s="731">
        <v>39272</v>
      </c>
      <c r="F66" s="659" t="s">
        <v>371</v>
      </c>
      <c r="G66" s="37"/>
      <c r="H66" s="38"/>
      <c r="I66" s="37"/>
      <c r="J66" s="63"/>
      <c r="K66" s="37"/>
      <c r="L66" s="38"/>
      <c r="M66" s="37"/>
      <c r="N66" s="63"/>
      <c r="O66" s="37"/>
      <c r="P66" s="656"/>
      <c r="Q66" s="37">
        <v>0</v>
      </c>
      <c r="R66" s="37">
        <v>0</v>
      </c>
      <c r="S66" s="37">
        <v>0</v>
      </c>
      <c r="T66" s="39"/>
      <c r="U66" s="39"/>
      <c r="V66" s="39"/>
      <c r="W66" s="39"/>
      <c r="X66" s="41"/>
      <c r="Y66" s="41"/>
      <c r="Z66" s="41"/>
      <c r="AA66" s="41"/>
      <c r="AB66" s="41"/>
      <c r="AC66" s="42"/>
      <c r="AD66" s="42"/>
      <c r="AE66" s="42"/>
      <c r="AF66" s="42"/>
      <c r="AG66" s="42"/>
      <c r="AH66" s="42"/>
      <c r="AI66" s="592"/>
      <c r="AJ66" s="410"/>
      <c r="AK66" s="412">
        <f t="shared" si="6"/>
        <v>0</v>
      </c>
      <c r="AL66" s="78"/>
      <c r="AM66" s="33">
        <f t="shared" si="7"/>
        <v>0</v>
      </c>
      <c r="AN66" s="78"/>
      <c r="AO66" s="37">
        <f t="shared" si="8"/>
        <v>0</v>
      </c>
    </row>
    <row r="67" spans="1:41" s="634" customFormat="1" ht="21" customHeight="1">
      <c r="A67" s="33"/>
      <c r="B67" s="430" t="s">
        <v>153</v>
      </c>
      <c r="C67" s="34" t="s">
        <v>183</v>
      </c>
      <c r="D67" s="54">
        <v>39264</v>
      </c>
      <c r="E67" s="53">
        <v>21552</v>
      </c>
      <c r="F67" s="659" t="s">
        <v>367</v>
      </c>
      <c r="G67" s="37"/>
      <c r="H67" s="38"/>
      <c r="I67" s="37"/>
      <c r="J67" s="63"/>
      <c r="K67" s="37"/>
      <c r="L67" s="38">
        <v>0</v>
      </c>
      <c r="M67" s="37">
        <v>0</v>
      </c>
      <c r="N67" s="63">
        <v>0</v>
      </c>
      <c r="O67" s="37">
        <v>0</v>
      </c>
      <c r="P67" s="656">
        <v>0</v>
      </c>
      <c r="Q67" s="37">
        <v>0</v>
      </c>
      <c r="R67" s="37">
        <v>0</v>
      </c>
      <c r="S67" s="37">
        <v>0</v>
      </c>
      <c r="T67" s="39"/>
      <c r="U67" s="39"/>
      <c r="V67" s="39"/>
      <c r="W67" s="39"/>
      <c r="X67" s="41"/>
      <c r="Y67" s="41"/>
      <c r="Z67" s="41"/>
      <c r="AA67" s="41"/>
      <c r="AB67" s="41"/>
      <c r="AC67" s="42"/>
      <c r="AD67" s="42"/>
      <c r="AE67" s="42"/>
      <c r="AF67" s="42"/>
      <c r="AG67" s="42"/>
      <c r="AH67" s="42"/>
      <c r="AI67" s="592"/>
      <c r="AJ67" s="410"/>
      <c r="AK67" s="412">
        <f t="shared" si="6"/>
        <v>0</v>
      </c>
      <c r="AL67" s="78"/>
      <c r="AM67" s="33">
        <f t="shared" si="7"/>
        <v>0</v>
      </c>
      <c r="AN67" s="78"/>
      <c r="AO67" s="37">
        <f t="shared" si="8"/>
        <v>0</v>
      </c>
    </row>
    <row r="68" spans="1:41" s="634" customFormat="1" ht="21" customHeight="1">
      <c r="A68" s="33"/>
      <c r="B68" s="430" t="s">
        <v>155</v>
      </c>
      <c r="C68" s="34" t="s">
        <v>319</v>
      </c>
      <c r="D68" s="49">
        <v>40087</v>
      </c>
      <c r="E68" s="53">
        <v>40143</v>
      </c>
      <c r="F68" s="659" t="s">
        <v>373</v>
      </c>
      <c r="G68" s="37">
        <v>0</v>
      </c>
      <c r="H68" s="38">
        <v>0</v>
      </c>
      <c r="I68" s="37">
        <v>0</v>
      </c>
      <c r="J68" s="63">
        <v>0</v>
      </c>
      <c r="K68" s="37">
        <v>0</v>
      </c>
      <c r="L68" s="38">
        <v>0</v>
      </c>
      <c r="M68" s="37">
        <v>0</v>
      </c>
      <c r="N68" s="63">
        <v>0</v>
      </c>
      <c r="O68" s="37">
        <v>0</v>
      </c>
      <c r="P68" s="656">
        <v>0</v>
      </c>
      <c r="Q68" s="37">
        <v>0</v>
      </c>
      <c r="R68" s="37">
        <v>0</v>
      </c>
      <c r="S68" s="37">
        <v>0</v>
      </c>
      <c r="T68" s="39"/>
      <c r="U68" s="39"/>
      <c r="V68" s="39"/>
      <c r="W68" s="39"/>
      <c r="X68" s="41"/>
      <c r="Y68" s="41"/>
      <c r="Z68" s="41"/>
      <c r="AA68" s="41"/>
      <c r="AB68" s="41"/>
      <c r="AC68" s="42"/>
      <c r="AD68" s="42"/>
      <c r="AE68" s="42"/>
      <c r="AF68" s="42"/>
      <c r="AG68" s="42"/>
      <c r="AH68" s="42"/>
      <c r="AI68" s="592"/>
      <c r="AJ68" s="410"/>
      <c r="AK68" s="412">
        <f t="shared" si="6"/>
        <v>0</v>
      </c>
      <c r="AL68" s="48"/>
      <c r="AM68" s="33">
        <f t="shared" si="7"/>
        <v>0</v>
      </c>
      <c r="AN68" s="48"/>
      <c r="AO68" s="37">
        <f t="shared" si="8"/>
        <v>0</v>
      </c>
    </row>
    <row r="69" spans="1:41" s="634" customFormat="1" ht="21" customHeight="1">
      <c r="A69" s="33"/>
      <c r="B69" s="430" t="s">
        <v>157</v>
      </c>
      <c r="C69" s="34" t="s">
        <v>725</v>
      </c>
      <c r="D69" s="54">
        <v>40107</v>
      </c>
      <c r="E69" s="53">
        <v>32528</v>
      </c>
      <c r="F69" s="659" t="s">
        <v>367</v>
      </c>
      <c r="G69" s="37"/>
      <c r="H69" s="38"/>
      <c r="I69" s="37"/>
      <c r="J69" s="63"/>
      <c r="K69" s="37"/>
      <c r="L69" s="38">
        <v>0</v>
      </c>
      <c r="M69" s="37">
        <v>0</v>
      </c>
      <c r="N69" s="63">
        <v>0</v>
      </c>
      <c r="O69" s="37">
        <v>0</v>
      </c>
      <c r="P69" s="656">
        <v>0</v>
      </c>
      <c r="Q69" s="37">
        <v>0</v>
      </c>
      <c r="R69" s="37">
        <v>0</v>
      </c>
      <c r="S69" s="37">
        <v>0</v>
      </c>
      <c r="T69" s="39"/>
      <c r="U69" s="39"/>
      <c r="V69" s="39"/>
      <c r="W69" s="39"/>
      <c r="X69" s="41"/>
      <c r="Y69" s="41"/>
      <c r="Z69" s="41"/>
      <c r="AA69" s="41"/>
      <c r="AB69" s="41"/>
      <c r="AC69" s="42"/>
      <c r="AD69" s="42"/>
      <c r="AE69" s="42"/>
      <c r="AF69" s="42"/>
      <c r="AG69" s="42"/>
      <c r="AH69" s="42"/>
      <c r="AI69" s="592"/>
      <c r="AJ69" s="410"/>
      <c r="AK69" s="412">
        <f t="shared" si="6"/>
        <v>0</v>
      </c>
      <c r="AL69" s="78"/>
      <c r="AM69" s="33">
        <f t="shared" si="7"/>
        <v>0</v>
      </c>
      <c r="AN69" s="78"/>
      <c r="AO69" s="37">
        <f t="shared" si="8"/>
        <v>0</v>
      </c>
    </row>
    <row r="70" spans="1:41" s="634" customFormat="1" ht="21" customHeight="1">
      <c r="A70" s="33"/>
      <c r="B70" s="430" t="s">
        <v>159</v>
      </c>
      <c r="C70" s="34" t="s">
        <v>101</v>
      </c>
      <c r="D70" s="54">
        <v>40126</v>
      </c>
      <c r="E70" s="731">
        <v>37761</v>
      </c>
      <c r="F70" s="659" t="s">
        <v>371</v>
      </c>
      <c r="G70" s="37">
        <v>0</v>
      </c>
      <c r="H70" s="656">
        <v>0</v>
      </c>
      <c r="I70" s="37">
        <v>0</v>
      </c>
      <c r="J70" s="664">
        <v>0</v>
      </c>
      <c r="K70" s="37">
        <v>0</v>
      </c>
      <c r="L70" s="656">
        <v>0</v>
      </c>
      <c r="M70" s="37">
        <v>0</v>
      </c>
      <c r="N70" s="664">
        <v>0</v>
      </c>
      <c r="O70" s="37">
        <v>0</v>
      </c>
      <c r="P70" s="656">
        <v>0</v>
      </c>
      <c r="Q70" s="37">
        <v>0</v>
      </c>
      <c r="R70" s="37">
        <v>0</v>
      </c>
      <c r="S70" s="37">
        <v>0</v>
      </c>
      <c r="T70" s="39"/>
      <c r="U70" s="39"/>
      <c r="V70" s="39"/>
      <c r="W70" s="39"/>
      <c r="X70" s="41"/>
      <c r="Y70" s="41"/>
      <c r="Z70" s="41"/>
      <c r="AA70" s="41"/>
      <c r="AB70" s="41"/>
      <c r="AC70" s="39"/>
      <c r="AD70" s="39"/>
      <c r="AE70" s="39"/>
      <c r="AF70" s="39"/>
      <c r="AG70" s="39"/>
      <c r="AH70" s="39"/>
      <c r="AI70" s="592"/>
      <c r="AJ70" s="410"/>
      <c r="AK70" s="412">
        <f t="shared" si="6"/>
        <v>0</v>
      </c>
      <c r="AL70" s="48"/>
      <c r="AM70" s="33">
        <f t="shared" si="7"/>
        <v>0</v>
      </c>
      <c r="AN70" s="48"/>
      <c r="AO70" s="37">
        <f t="shared" si="8"/>
        <v>0</v>
      </c>
    </row>
    <row r="71" spans="1:41" s="634" customFormat="1" ht="21" customHeight="1">
      <c r="A71" s="33"/>
      <c r="B71" s="430" t="s">
        <v>161</v>
      </c>
      <c r="C71" s="34" t="s">
        <v>107</v>
      </c>
      <c r="D71" s="35">
        <v>40452</v>
      </c>
      <c r="E71" s="53">
        <v>40015</v>
      </c>
      <c r="F71" s="659" t="s">
        <v>367</v>
      </c>
      <c r="G71" s="37">
        <v>0</v>
      </c>
      <c r="H71" s="38">
        <v>0</v>
      </c>
      <c r="I71" s="37">
        <v>0</v>
      </c>
      <c r="J71" s="63">
        <v>0</v>
      </c>
      <c r="K71" s="37">
        <v>0</v>
      </c>
      <c r="L71" s="38">
        <v>0</v>
      </c>
      <c r="M71" s="37">
        <v>0</v>
      </c>
      <c r="N71" s="63">
        <v>0</v>
      </c>
      <c r="O71" s="37">
        <v>0</v>
      </c>
      <c r="P71" s="656">
        <v>0</v>
      </c>
      <c r="Q71" s="37">
        <v>0</v>
      </c>
      <c r="R71" s="37">
        <v>0</v>
      </c>
      <c r="S71" s="37">
        <v>0</v>
      </c>
      <c r="T71" s="39"/>
      <c r="U71" s="39"/>
      <c r="V71" s="39"/>
      <c r="W71" s="39"/>
      <c r="X71" s="41"/>
      <c r="Y71" s="41"/>
      <c r="Z71" s="41"/>
      <c r="AA71" s="41"/>
      <c r="AB71" s="41"/>
      <c r="AC71" s="42"/>
      <c r="AD71" s="42"/>
      <c r="AE71" s="42"/>
      <c r="AF71" s="42"/>
      <c r="AG71" s="42"/>
      <c r="AH71" s="42"/>
      <c r="AI71" s="592"/>
      <c r="AJ71" s="410"/>
      <c r="AK71" s="412">
        <f t="shared" si="6"/>
        <v>0</v>
      </c>
      <c r="AL71" s="78"/>
      <c r="AM71" s="33">
        <f t="shared" si="7"/>
        <v>0</v>
      </c>
      <c r="AN71" s="78"/>
      <c r="AO71" s="37">
        <f t="shared" si="8"/>
        <v>0</v>
      </c>
    </row>
    <row r="72" spans="1:41" s="634" customFormat="1" ht="21" customHeight="1">
      <c r="A72" s="79"/>
      <c r="B72" s="430" t="s">
        <v>163</v>
      </c>
      <c r="C72" s="34" t="s">
        <v>323</v>
      </c>
      <c r="D72" s="54">
        <v>40513</v>
      </c>
      <c r="E72" s="53">
        <v>40534</v>
      </c>
      <c r="F72" s="659" t="s">
        <v>367</v>
      </c>
      <c r="G72" s="37"/>
      <c r="H72" s="63"/>
      <c r="I72" s="37"/>
      <c r="J72" s="63"/>
      <c r="K72" s="37">
        <v>0</v>
      </c>
      <c r="L72" s="38">
        <v>0</v>
      </c>
      <c r="M72" s="37">
        <v>0</v>
      </c>
      <c r="N72" s="63">
        <v>0</v>
      </c>
      <c r="O72" s="37">
        <v>0</v>
      </c>
      <c r="P72" s="656">
        <v>0</v>
      </c>
      <c r="Q72" s="37">
        <v>0</v>
      </c>
      <c r="R72" s="37">
        <v>0</v>
      </c>
      <c r="S72" s="37">
        <v>0</v>
      </c>
      <c r="T72" s="39"/>
      <c r="U72" s="39"/>
      <c r="V72" s="39"/>
      <c r="W72" s="39"/>
      <c r="X72" s="41"/>
      <c r="Y72" s="41"/>
      <c r="Z72" s="41"/>
      <c r="AA72" s="41"/>
      <c r="AB72" s="41"/>
      <c r="AC72" s="42"/>
      <c r="AD72" s="42"/>
      <c r="AE72" s="42"/>
      <c r="AF72" s="42"/>
      <c r="AG72" s="42"/>
      <c r="AH72" s="42"/>
      <c r="AI72" s="592"/>
      <c r="AJ72" s="593"/>
      <c r="AK72" s="412">
        <f t="shared" si="6"/>
        <v>0</v>
      </c>
      <c r="AL72" s="48"/>
      <c r="AM72" s="33">
        <f t="shared" si="7"/>
        <v>0</v>
      </c>
      <c r="AN72" s="48"/>
      <c r="AO72" s="37">
        <f t="shared" si="8"/>
        <v>0</v>
      </c>
    </row>
    <row r="73" spans="1:41" s="634" customFormat="1" ht="21" customHeight="1">
      <c r="A73" s="79"/>
      <c r="B73" s="430" t="s">
        <v>165</v>
      </c>
      <c r="C73" s="34" t="s">
        <v>324</v>
      </c>
      <c r="D73" s="49">
        <v>40540</v>
      </c>
      <c r="E73" s="53">
        <v>20221</v>
      </c>
      <c r="F73" s="659" t="s">
        <v>373</v>
      </c>
      <c r="G73" s="37"/>
      <c r="H73" s="64"/>
      <c r="I73" s="37"/>
      <c r="J73" s="64"/>
      <c r="K73" s="37"/>
      <c r="L73" s="38"/>
      <c r="M73" s="37"/>
      <c r="N73" s="63"/>
      <c r="O73" s="37">
        <v>0</v>
      </c>
      <c r="P73" s="656">
        <v>0</v>
      </c>
      <c r="Q73" s="37">
        <v>0</v>
      </c>
      <c r="R73" s="37">
        <v>0</v>
      </c>
      <c r="S73" s="37">
        <v>0</v>
      </c>
      <c r="T73" s="39"/>
      <c r="U73" s="39"/>
      <c r="V73" s="39"/>
      <c r="W73" s="39"/>
      <c r="X73" s="41"/>
      <c r="Y73" s="41"/>
      <c r="Z73" s="41"/>
      <c r="AA73" s="41"/>
      <c r="AB73" s="41"/>
      <c r="AC73" s="42"/>
      <c r="AD73" s="42"/>
      <c r="AE73" s="42"/>
      <c r="AF73" s="42"/>
      <c r="AG73" s="42"/>
      <c r="AH73" s="42"/>
      <c r="AI73" s="592"/>
      <c r="AJ73" s="593"/>
      <c r="AK73" s="412">
        <f t="shared" si="6"/>
        <v>0</v>
      </c>
      <c r="AL73" s="48"/>
      <c r="AM73" s="33">
        <f t="shared" si="7"/>
        <v>0</v>
      </c>
      <c r="AN73" s="48"/>
      <c r="AO73" s="37">
        <f t="shared" si="8"/>
        <v>0</v>
      </c>
    </row>
    <row r="74" spans="1:41" s="634" customFormat="1" ht="21" customHeight="1">
      <c r="A74" s="33"/>
      <c r="B74" s="430" t="s">
        <v>167</v>
      </c>
      <c r="C74" s="34" t="s">
        <v>453</v>
      </c>
      <c r="D74" s="54">
        <v>40554</v>
      </c>
      <c r="E74" s="53">
        <v>40613</v>
      </c>
      <c r="F74" s="659" t="s">
        <v>373</v>
      </c>
      <c r="G74" s="37">
        <v>0</v>
      </c>
      <c r="H74" s="38">
        <v>0</v>
      </c>
      <c r="I74" s="37">
        <v>0</v>
      </c>
      <c r="J74" s="63">
        <v>0</v>
      </c>
      <c r="K74" s="37">
        <v>0</v>
      </c>
      <c r="L74" s="38">
        <v>0</v>
      </c>
      <c r="M74" s="37">
        <v>0</v>
      </c>
      <c r="N74" s="63">
        <v>0</v>
      </c>
      <c r="O74" s="37">
        <v>0</v>
      </c>
      <c r="P74" s="656">
        <v>0</v>
      </c>
      <c r="Q74" s="37">
        <v>0</v>
      </c>
      <c r="R74" s="37">
        <v>0</v>
      </c>
      <c r="S74" s="37">
        <v>0</v>
      </c>
      <c r="T74" s="39"/>
      <c r="U74" s="39"/>
      <c r="V74" s="39"/>
      <c r="W74" s="39"/>
      <c r="X74" s="41"/>
      <c r="Y74" s="41"/>
      <c r="Z74" s="41"/>
      <c r="AA74" s="41"/>
      <c r="AB74" s="41"/>
      <c r="AC74" s="42"/>
      <c r="AD74" s="42"/>
      <c r="AE74" s="42"/>
      <c r="AF74" s="42"/>
      <c r="AG74" s="42"/>
      <c r="AH74" s="42"/>
      <c r="AI74" s="592"/>
      <c r="AJ74" s="410"/>
      <c r="AK74" s="412">
        <f t="shared" si="6"/>
        <v>0</v>
      </c>
      <c r="AL74" s="78"/>
      <c r="AM74" s="33">
        <f t="shared" si="7"/>
        <v>0</v>
      </c>
      <c r="AN74" s="78"/>
      <c r="AO74" s="37">
        <f t="shared" si="8"/>
        <v>0</v>
      </c>
    </row>
    <row r="75" spans="1:41" s="634" customFormat="1" ht="21" customHeight="1">
      <c r="A75" s="33"/>
      <c r="B75" s="430" t="s">
        <v>169</v>
      </c>
      <c r="C75" s="34" t="s">
        <v>83</v>
      </c>
      <c r="D75" s="35">
        <v>40896</v>
      </c>
      <c r="E75" s="53">
        <v>36482</v>
      </c>
      <c r="F75" s="659" t="s">
        <v>371</v>
      </c>
      <c r="G75" s="37">
        <v>0</v>
      </c>
      <c r="H75" s="38">
        <v>0</v>
      </c>
      <c r="I75" s="37">
        <v>0</v>
      </c>
      <c r="J75" s="63">
        <v>0</v>
      </c>
      <c r="K75" s="37">
        <v>0</v>
      </c>
      <c r="L75" s="38">
        <v>0</v>
      </c>
      <c r="M75" s="37">
        <v>0</v>
      </c>
      <c r="N75" s="63">
        <v>0</v>
      </c>
      <c r="O75" s="37">
        <v>0</v>
      </c>
      <c r="P75" s="656">
        <v>0</v>
      </c>
      <c r="Q75" s="37">
        <v>0</v>
      </c>
      <c r="R75" s="37">
        <v>0</v>
      </c>
      <c r="S75" s="37">
        <v>0</v>
      </c>
      <c r="T75" s="39"/>
      <c r="U75" s="39"/>
      <c r="V75" s="39"/>
      <c r="W75" s="39"/>
      <c r="X75" s="41"/>
      <c r="Y75" s="41"/>
      <c r="Z75" s="41"/>
      <c r="AA75" s="41"/>
      <c r="AB75" s="41"/>
      <c r="AC75" s="42"/>
      <c r="AD75" s="42"/>
      <c r="AE75" s="42"/>
      <c r="AF75" s="42"/>
      <c r="AG75" s="42"/>
      <c r="AH75" s="42"/>
      <c r="AI75" s="592"/>
      <c r="AJ75" s="410"/>
      <c r="AK75" s="412">
        <f t="shared" si="6"/>
        <v>0</v>
      </c>
      <c r="AL75" s="78"/>
      <c r="AM75" s="33">
        <f t="shared" si="7"/>
        <v>0</v>
      </c>
      <c r="AN75" s="78"/>
      <c r="AO75" s="37">
        <f t="shared" si="8"/>
        <v>0</v>
      </c>
    </row>
    <row r="76" spans="1:41" s="634" customFormat="1" ht="21" customHeight="1">
      <c r="A76" s="33"/>
      <c r="B76" s="430" t="s">
        <v>171</v>
      </c>
      <c r="C76" s="34" t="s">
        <v>68</v>
      </c>
      <c r="D76" s="35">
        <v>40896</v>
      </c>
      <c r="E76" s="53">
        <v>32571</v>
      </c>
      <c r="F76" s="659" t="s">
        <v>371</v>
      </c>
      <c r="G76" s="37">
        <v>1</v>
      </c>
      <c r="H76" s="38">
        <v>0</v>
      </c>
      <c r="I76" s="37">
        <v>1</v>
      </c>
      <c r="J76" s="63">
        <v>0</v>
      </c>
      <c r="K76" s="37">
        <v>1</v>
      </c>
      <c r="L76" s="38">
        <v>0</v>
      </c>
      <c r="M76" s="37">
        <v>0</v>
      </c>
      <c r="N76" s="63">
        <v>0</v>
      </c>
      <c r="O76" s="37">
        <v>0</v>
      </c>
      <c r="P76" s="656">
        <v>0</v>
      </c>
      <c r="Q76" s="37">
        <v>0</v>
      </c>
      <c r="R76" s="37">
        <v>0</v>
      </c>
      <c r="S76" s="37">
        <v>0</v>
      </c>
      <c r="T76" s="39"/>
      <c r="U76" s="39"/>
      <c r="V76" s="39"/>
      <c r="W76" s="39"/>
      <c r="X76" s="41"/>
      <c r="Y76" s="41"/>
      <c r="Z76" s="41"/>
      <c r="AA76" s="41"/>
      <c r="AB76" s="41"/>
      <c r="AC76" s="42"/>
      <c r="AD76" s="42"/>
      <c r="AE76" s="42"/>
      <c r="AF76" s="42"/>
      <c r="AG76" s="42"/>
      <c r="AH76" s="42"/>
      <c r="AI76" s="592"/>
      <c r="AJ76" s="410"/>
      <c r="AK76" s="412">
        <f t="shared" ref="AK76:AK103" si="12">SUM(T76:W76)</f>
        <v>0</v>
      </c>
      <c r="AL76" s="48"/>
      <c r="AM76" s="33">
        <f t="shared" ref="AM76:AM103" si="13">SUM(X76:AH76)</f>
        <v>0</v>
      </c>
      <c r="AN76" s="48"/>
      <c r="AO76" s="37">
        <f t="shared" ref="AO76:AO103" si="14">SUM(AK76,AM76)</f>
        <v>0</v>
      </c>
    </row>
    <row r="77" spans="1:41" s="634" customFormat="1" ht="21" customHeight="1">
      <c r="A77" s="33"/>
      <c r="B77" s="430" t="s">
        <v>173</v>
      </c>
      <c r="C77" s="34" t="s">
        <v>708</v>
      </c>
      <c r="D77" s="54">
        <v>40909</v>
      </c>
      <c r="E77" s="53">
        <v>24073</v>
      </c>
      <c r="F77" s="659" t="s">
        <v>373</v>
      </c>
      <c r="G77" s="37">
        <v>0</v>
      </c>
      <c r="H77" s="38">
        <v>0</v>
      </c>
      <c r="I77" s="37">
        <v>0</v>
      </c>
      <c r="J77" s="63">
        <v>0</v>
      </c>
      <c r="K77" s="37">
        <v>0</v>
      </c>
      <c r="L77" s="38">
        <v>0</v>
      </c>
      <c r="M77" s="37">
        <v>0</v>
      </c>
      <c r="N77" s="63">
        <v>0</v>
      </c>
      <c r="O77" s="37">
        <v>0</v>
      </c>
      <c r="P77" s="656">
        <v>0</v>
      </c>
      <c r="Q77" s="37">
        <v>0</v>
      </c>
      <c r="R77" s="37">
        <v>0</v>
      </c>
      <c r="S77" s="37">
        <v>0</v>
      </c>
      <c r="T77" s="39"/>
      <c r="U77" s="39"/>
      <c r="V77" s="39"/>
      <c r="W77" s="39"/>
      <c r="X77" s="41"/>
      <c r="Y77" s="41"/>
      <c r="Z77" s="41"/>
      <c r="AA77" s="41"/>
      <c r="AB77" s="41"/>
      <c r="AC77" s="42"/>
      <c r="AD77" s="42"/>
      <c r="AE77" s="42"/>
      <c r="AF77" s="42"/>
      <c r="AG77" s="42"/>
      <c r="AH77" s="42"/>
      <c r="AI77" s="592"/>
      <c r="AJ77" s="410"/>
      <c r="AK77" s="412">
        <f t="shared" si="12"/>
        <v>0</v>
      </c>
      <c r="AL77" s="78"/>
      <c r="AM77" s="33">
        <f t="shared" si="13"/>
        <v>0</v>
      </c>
      <c r="AN77" s="78"/>
      <c r="AO77" s="37">
        <f t="shared" si="14"/>
        <v>0</v>
      </c>
    </row>
    <row r="78" spans="1:41" s="634" customFormat="1" ht="21" customHeight="1">
      <c r="A78" s="33"/>
      <c r="B78" s="430" t="s">
        <v>174</v>
      </c>
      <c r="C78" s="34" t="s">
        <v>109</v>
      </c>
      <c r="D78" s="54">
        <v>40918</v>
      </c>
      <c r="E78" s="53">
        <v>41015</v>
      </c>
      <c r="F78" s="659" t="s">
        <v>373</v>
      </c>
      <c r="G78" s="37"/>
      <c r="H78" s="38"/>
      <c r="I78" s="37"/>
      <c r="J78" s="63"/>
      <c r="K78" s="37"/>
      <c r="L78" s="38">
        <v>0</v>
      </c>
      <c r="M78" s="37">
        <v>0</v>
      </c>
      <c r="N78" s="63">
        <v>0</v>
      </c>
      <c r="O78" s="37">
        <v>0</v>
      </c>
      <c r="P78" s="656">
        <v>0</v>
      </c>
      <c r="Q78" s="37">
        <v>0</v>
      </c>
      <c r="R78" s="37">
        <v>0</v>
      </c>
      <c r="S78" s="37">
        <v>0</v>
      </c>
      <c r="T78" s="39"/>
      <c r="U78" s="39"/>
      <c r="V78" s="39"/>
      <c r="W78" s="39"/>
      <c r="X78" s="41"/>
      <c r="Y78" s="41"/>
      <c r="Z78" s="41"/>
      <c r="AA78" s="41"/>
      <c r="AB78" s="41"/>
      <c r="AC78" s="42"/>
      <c r="AD78" s="42"/>
      <c r="AE78" s="42"/>
      <c r="AF78" s="42"/>
      <c r="AG78" s="42"/>
      <c r="AH78" s="42"/>
      <c r="AI78" s="592"/>
      <c r="AJ78" s="410"/>
      <c r="AK78" s="412">
        <f t="shared" si="12"/>
        <v>0</v>
      </c>
      <c r="AL78" s="78"/>
      <c r="AM78" s="33">
        <f t="shared" si="13"/>
        <v>0</v>
      </c>
      <c r="AN78" s="78"/>
      <c r="AO78" s="37">
        <f t="shared" si="14"/>
        <v>0</v>
      </c>
    </row>
    <row r="79" spans="1:41" s="634" customFormat="1" ht="21" customHeight="1">
      <c r="A79" s="79"/>
      <c r="B79" s="430" t="s">
        <v>176</v>
      </c>
      <c r="C79" s="34" t="s">
        <v>357</v>
      </c>
      <c r="D79" s="54">
        <v>41044</v>
      </c>
      <c r="E79" s="53">
        <v>15767</v>
      </c>
      <c r="F79" s="659" t="s">
        <v>373</v>
      </c>
      <c r="G79" s="37"/>
      <c r="H79" s="63"/>
      <c r="I79" s="37"/>
      <c r="J79" s="63"/>
      <c r="K79" s="37"/>
      <c r="L79" s="38">
        <v>0</v>
      </c>
      <c r="M79" s="37"/>
      <c r="N79" s="63">
        <v>0</v>
      </c>
      <c r="O79" s="37">
        <v>0</v>
      </c>
      <c r="P79" s="656">
        <v>0</v>
      </c>
      <c r="Q79" s="37">
        <v>0</v>
      </c>
      <c r="R79" s="37">
        <v>0</v>
      </c>
      <c r="S79" s="37">
        <v>0</v>
      </c>
      <c r="T79" s="39"/>
      <c r="U79" s="39"/>
      <c r="V79" s="39"/>
      <c r="W79" s="39"/>
      <c r="X79" s="41"/>
      <c r="Y79" s="41"/>
      <c r="Z79" s="41"/>
      <c r="AA79" s="41"/>
      <c r="AB79" s="41"/>
      <c r="AC79" s="42"/>
      <c r="AD79" s="42"/>
      <c r="AE79" s="42"/>
      <c r="AF79" s="42"/>
      <c r="AG79" s="42"/>
      <c r="AH79" s="42"/>
      <c r="AI79" s="592"/>
      <c r="AJ79" s="593"/>
      <c r="AK79" s="412">
        <f t="shared" si="12"/>
        <v>0</v>
      </c>
      <c r="AL79" s="48"/>
      <c r="AM79" s="33">
        <f t="shared" si="13"/>
        <v>0</v>
      </c>
      <c r="AN79" s="48"/>
      <c r="AO79" s="37">
        <f t="shared" si="14"/>
        <v>0</v>
      </c>
    </row>
    <row r="80" spans="1:41" s="634" customFormat="1" ht="21" customHeight="1">
      <c r="A80" s="33"/>
      <c r="B80" s="430" t="s">
        <v>178</v>
      </c>
      <c r="C80" s="34" t="s">
        <v>1856</v>
      </c>
      <c r="D80" s="49">
        <v>43516</v>
      </c>
      <c r="E80" s="53">
        <v>36238</v>
      </c>
      <c r="F80" s="659" t="s">
        <v>373</v>
      </c>
      <c r="G80" s="37">
        <v>0</v>
      </c>
      <c r="H80" s="38">
        <v>0</v>
      </c>
      <c r="I80" s="37">
        <v>0</v>
      </c>
      <c r="J80" s="63">
        <v>0</v>
      </c>
      <c r="K80" s="37">
        <v>0</v>
      </c>
      <c r="L80" s="38">
        <v>0</v>
      </c>
      <c r="M80" s="37">
        <v>0</v>
      </c>
      <c r="N80" s="63">
        <v>0</v>
      </c>
      <c r="O80" s="37">
        <v>0</v>
      </c>
      <c r="P80" s="656">
        <v>0</v>
      </c>
      <c r="Q80" s="37">
        <v>0</v>
      </c>
      <c r="R80" s="37">
        <v>0</v>
      </c>
      <c r="S80" s="37">
        <v>0</v>
      </c>
      <c r="T80" s="39"/>
      <c r="U80" s="39"/>
      <c r="V80" s="39"/>
      <c r="W80" s="39"/>
      <c r="X80" s="41"/>
      <c r="Y80" s="41"/>
      <c r="Z80" s="41"/>
      <c r="AA80" s="41"/>
      <c r="AB80" s="41"/>
      <c r="AC80" s="42"/>
      <c r="AD80" s="42"/>
      <c r="AE80" s="42"/>
      <c r="AF80" s="42"/>
      <c r="AG80" s="42"/>
      <c r="AH80" s="42"/>
      <c r="AI80" s="592"/>
      <c r="AJ80" s="410"/>
      <c r="AK80" s="412">
        <f t="shared" si="12"/>
        <v>0</v>
      </c>
      <c r="AL80" s="78"/>
      <c r="AM80" s="33">
        <f t="shared" si="13"/>
        <v>0</v>
      </c>
      <c r="AN80" s="78"/>
      <c r="AO80" s="37">
        <f t="shared" si="14"/>
        <v>0</v>
      </c>
    </row>
    <row r="81" spans="1:41" s="634" customFormat="1" ht="21" customHeight="1">
      <c r="A81" s="79"/>
      <c r="B81" s="430" t="s">
        <v>180</v>
      </c>
      <c r="C81" s="34" t="s">
        <v>336</v>
      </c>
      <c r="D81" s="49">
        <v>41263</v>
      </c>
      <c r="E81" s="53">
        <v>42662</v>
      </c>
      <c r="F81" s="659" t="s">
        <v>367</v>
      </c>
      <c r="G81" s="37"/>
      <c r="H81" s="64"/>
      <c r="I81" s="37"/>
      <c r="J81" s="64"/>
      <c r="K81" s="37"/>
      <c r="L81" s="38">
        <v>0</v>
      </c>
      <c r="M81" s="37">
        <v>0</v>
      </c>
      <c r="N81" s="63">
        <v>0</v>
      </c>
      <c r="O81" s="37">
        <v>0</v>
      </c>
      <c r="P81" s="656">
        <v>0</v>
      </c>
      <c r="Q81" s="37">
        <v>0</v>
      </c>
      <c r="R81" s="37">
        <v>0</v>
      </c>
      <c r="S81" s="37">
        <v>0</v>
      </c>
      <c r="T81" s="39"/>
      <c r="U81" s="39"/>
      <c r="V81" s="39"/>
      <c r="W81" s="39"/>
      <c r="X81" s="41"/>
      <c r="Y81" s="41"/>
      <c r="Z81" s="41"/>
      <c r="AA81" s="41"/>
      <c r="AB81" s="41"/>
      <c r="AC81" s="42"/>
      <c r="AD81" s="42"/>
      <c r="AE81" s="42"/>
      <c r="AF81" s="42"/>
      <c r="AG81" s="42"/>
      <c r="AH81" s="42"/>
      <c r="AI81" s="592"/>
      <c r="AJ81" s="593"/>
      <c r="AK81" s="412">
        <f t="shared" si="12"/>
        <v>0</v>
      </c>
      <c r="AL81" s="48"/>
      <c r="AM81" s="33">
        <f t="shared" si="13"/>
        <v>0</v>
      </c>
      <c r="AN81" s="48"/>
      <c r="AO81" s="37">
        <f t="shared" si="14"/>
        <v>0</v>
      </c>
    </row>
    <row r="82" spans="1:41" s="634" customFormat="1" ht="21" customHeight="1">
      <c r="A82" s="79"/>
      <c r="B82" s="430" t="s">
        <v>182</v>
      </c>
      <c r="C82" s="34" t="s">
        <v>337</v>
      </c>
      <c r="D82" s="49">
        <v>41289</v>
      </c>
      <c r="E82" s="53">
        <v>41253</v>
      </c>
      <c r="F82" s="659" t="s">
        <v>367</v>
      </c>
      <c r="G82" s="37"/>
      <c r="H82" s="64"/>
      <c r="I82" s="37"/>
      <c r="J82" s="64"/>
      <c r="K82" s="37"/>
      <c r="L82" s="38">
        <v>0</v>
      </c>
      <c r="M82" s="37">
        <v>0</v>
      </c>
      <c r="N82" s="63">
        <v>0</v>
      </c>
      <c r="O82" s="37">
        <v>0</v>
      </c>
      <c r="P82" s="656">
        <v>0</v>
      </c>
      <c r="Q82" s="37">
        <v>0</v>
      </c>
      <c r="R82" s="37">
        <v>0</v>
      </c>
      <c r="S82" s="37">
        <v>0</v>
      </c>
      <c r="T82" s="39"/>
      <c r="U82" s="39"/>
      <c r="V82" s="39"/>
      <c r="W82" s="39"/>
      <c r="X82" s="41"/>
      <c r="Y82" s="41"/>
      <c r="Z82" s="41"/>
      <c r="AA82" s="41"/>
      <c r="AB82" s="41"/>
      <c r="AC82" s="42"/>
      <c r="AD82" s="42"/>
      <c r="AE82" s="42"/>
      <c r="AF82" s="42"/>
      <c r="AG82" s="42"/>
      <c r="AH82" s="42"/>
      <c r="AI82" s="592"/>
      <c r="AJ82" s="593"/>
      <c r="AK82" s="412">
        <f t="shared" si="12"/>
        <v>0</v>
      </c>
      <c r="AL82" s="48"/>
      <c r="AM82" s="33">
        <f t="shared" si="13"/>
        <v>0</v>
      </c>
      <c r="AN82" s="48"/>
      <c r="AO82" s="37">
        <f t="shared" si="14"/>
        <v>0</v>
      </c>
    </row>
    <row r="83" spans="1:41" s="634" customFormat="1" ht="21" customHeight="1">
      <c r="A83" s="33"/>
      <c r="B83" s="430" t="s">
        <v>184</v>
      </c>
      <c r="C83" s="34" t="s">
        <v>338</v>
      </c>
      <c r="D83" s="49">
        <v>41380</v>
      </c>
      <c r="E83" s="53">
        <v>32639</v>
      </c>
      <c r="F83" s="659" t="s">
        <v>373</v>
      </c>
      <c r="G83" s="37"/>
      <c r="H83" s="38"/>
      <c r="I83" s="37"/>
      <c r="J83" s="63"/>
      <c r="K83" s="37"/>
      <c r="L83" s="38"/>
      <c r="M83" s="37"/>
      <c r="N83" s="63"/>
      <c r="O83" s="37">
        <v>0</v>
      </c>
      <c r="P83" s="656">
        <v>0</v>
      </c>
      <c r="Q83" s="37">
        <v>0</v>
      </c>
      <c r="R83" s="37">
        <v>0</v>
      </c>
      <c r="S83" s="37">
        <v>0</v>
      </c>
      <c r="T83" s="39"/>
      <c r="U83" s="39"/>
      <c r="V83" s="39"/>
      <c r="W83" s="39"/>
      <c r="X83" s="41"/>
      <c r="Y83" s="41"/>
      <c r="Z83" s="41"/>
      <c r="AA83" s="41"/>
      <c r="AB83" s="41"/>
      <c r="AC83" s="42"/>
      <c r="AD83" s="42"/>
      <c r="AE83" s="42"/>
      <c r="AF83" s="42"/>
      <c r="AG83" s="42"/>
      <c r="AH83" s="42"/>
      <c r="AI83" s="592"/>
      <c r="AJ83" s="410"/>
      <c r="AK83" s="412">
        <f t="shared" si="12"/>
        <v>0</v>
      </c>
      <c r="AL83" s="78"/>
      <c r="AM83" s="33">
        <f t="shared" si="13"/>
        <v>0</v>
      </c>
      <c r="AN83" s="78"/>
      <c r="AO83" s="37">
        <f t="shared" si="14"/>
        <v>0</v>
      </c>
    </row>
    <row r="84" spans="1:41" s="634" customFormat="1" ht="21" customHeight="1">
      <c r="A84" s="33"/>
      <c r="B84" s="430" t="s">
        <v>186</v>
      </c>
      <c r="C84" s="34" t="s">
        <v>1832</v>
      </c>
      <c r="D84" s="54">
        <v>38309</v>
      </c>
      <c r="E84" s="53">
        <v>29881</v>
      </c>
      <c r="F84" s="659" t="s">
        <v>371</v>
      </c>
      <c r="G84" s="37">
        <v>0</v>
      </c>
      <c r="H84" s="38">
        <v>0</v>
      </c>
      <c r="I84" s="37">
        <v>0</v>
      </c>
      <c r="J84" s="63">
        <v>0</v>
      </c>
      <c r="K84" s="37">
        <v>0</v>
      </c>
      <c r="L84" s="38">
        <v>0</v>
      </c>
      <c r="M84" s="37">
        <v>0</v>
      </c>
      <c r="N84" s="63">
        <v>0</v>
      </c>
      <c r="O84" s="37">
        <v>0</v>
      </c>
      <c r="P84" s="656">
        <v>0</v>
      </c>
      <c r="Q84" s="37">
        <v>0</v>
      </c>
      <c r="R84" s="37">
        <v>0</v>
      </c>
      <c r="S84" s="37">
        <v>0</v>
      </c>
      <c r="T84" s="39"/>
      <c r="U84" s="39"/>
      <c r="V84" s="39"/>
      <c r="W84" s="39"/>
      <c r="X84" s="41"/>
      <c r="Y84" s="41"/>
      <c r="Z84" s="41"/>
      <c r="AA84" s="41"/>
      <c r="AB84" s="41"/>
      <c r="AC84" s="42"/>
      <c r="AD84" s="42"/>
      <c r="AE84" s="42"/>
      <c r="AF84" s="42"/>
      <c r="AG84" s="42"/>
      <c r="AH84" s="42"/>
      <c r="AI84" s="592"/>
      <c r="AJ84" s="410"/>
      <c r="AK84" s="412">
        <f t="shared" si="12"/>
        <v>0</v>
      </c>
      <c r="AL84" s="48"/>
      <c r="AM84" s="33">
        <f t="shared" si="13"/>
        <v>0</v>
      </c>
      <c r="AN84" s="48"/>
      <c r="AO84" s="37">
        <f t="shared" si="14"/>
        <v>0</v>
      </c>
    </row>
    <row r="85" spans="1:41" s="634" customFormat="1" ht="21" customHeight="1">
      <c r="A85" s="79"/>
      <c r="B85" s="430" t="s">
        <v>188</v>
      </c>
      <c r="C85" s="34" t="s">
        <v>359</v>
      </c>
      <c r="D85" s="54">
        <v>41551</v>
      </c>
      <c r="E85" s="53">
        <v>41524</v>
      </c>
      <c r="F85" s="659" t="s">
        <v>371</v>
      </c>
      <c r="G85" s="37"/>
      <c r="H85" s="63"/>
      <c r="I85" s="37"/>
      <c r="J85" s="63"/>
      <c r="K85" s="37"/>
      <c r="L85" s="38"/>
      <c r="M85" s="37"/>
      <c r="N85" s="63"/>
      <c r="O85" s="37"/>
      <c r="P85" s="656">
        <v>0</v>
      </c>
      <c r="Q85" s="37">
        <v>0</v>
      </c>
      <c r="R85" s="37">
        <v>0</v>
      </c>
      <c r="S85" s="37">
        <v>0</v>
      </c>
      <c r="T85" s="39"/>
      <c r="U85" s="39"/>
      <c r="V85" s="39"/>
      <c r="W85" s="39"/>
      <c r="X85" s="41"/>
      <c r="Y85" s="41"/>
      <c r="Z85" s="41"/>
      <c r="AA85" s="41"/>
      <c r="AB85" s="41"/>
      <c r="AC85" s="42"/>
      <c r="AD85" s="42"/>
      <c r="AE85" s="42"/>
      <c r="AF85" s="42"/>
      <c r="AG85" s="42"/>
      <c r="AH85" s="42"/>
      <c r="AI85" s="592"/>
      <c r="AJ85" s="593"/>
      <c r="AK85" s="412">
        <f t="shared" si="12"/>
        <v>0</v>
      </c>
      <c r="AL85" s="48"/>
      <c r="AM85" s="33">
        <f t="shared" si="13"/>
        <v>0</v>
      </c>
      <c r="AN85" s="48"/>
      <c r="AO85" s="37">
        <f t="shared" si="14"/>
        <v>0</v>
      </c>
    </row>
    <row r="86" spans="1:41" s="634" customFormat="1" ht="21" customHeight="1">
      <c r="A86" s="33"/>
      <c r="B86" s="430" t="s">
        <v>190</v>
      </c>
      <c r="C86" s="34" t="s">
        <v>103</v>
      </c>
      <c r="D86" s="54">
        <v>41992</v>
      </c>
      <c r="E86" s="53">
        <v>36516</v>
      </c>
      <c r="F86" s="659" t="s">
        <v>371</v>
      </c>
      <c r="G86" s="37">
        <v>0</v>
      </c>
      <c r="H86" s="38">
        <v>0</v>
      </c>
      <c r="I86" s="37">
        <v>0</v>
      </c>
      <c r="J86" s="63">
        <v>0</v>
      </c>
      <c r="K86" s="37">
        <v>0</v>
      </c>
      <c r="L86" s="38">
        <v>0</v>
      </c>
      <c r="M86" s="37">
        <v>0</v>
      </c>
      <c r="N86" s="63">
        <v>0</v>
      </c>
      <c r="O86" s="37">
        <v>0</v>
      </c>
      <c r="P86" s="656">
        <v>0</v>
      </c>
      <c r="Q86" s="37">
        <v>0</v>
      </c>
      <c r="R86" s="37">
        <v>0</v>
      </c>
      <c r="S86" s="37">
        <v>0</v>
      </c>
      <c r="T86" s="39"/>
      <c r="U86" s="39"/>
      <c r="V86" s="39"/>
      <c r="W86" s="39"/>
      <c r="X86" s="41"/>
      <c r="Y86" s="41"/>
      <c r="Z86" s="41"/>
      <c r="AA86" s="41"/>
      <c r="AB86" s="41"/>
      <c r="AC86" s="42"/>
      <c r="AD86" s="42"/>
      <c r="AE86" s="42"/>
      <c r="AF86" s="42"/>
      <c r="AG86" s="42"/>
      <c r="AH86" s="42"/>
      <c r="AI86" s="592"/>
      <c r="AJ86" s="410"/>
      <c r="AK86" s="412">
        <f t="shared" si="12"/>
        <v>0</v>
      </c>
      <c r="AL86" s="78"/>
      <c r="AM86" s="33">
        <f t="shared" si="13"/>
        <v>0</v>
      </c>
      <c r="AN86" s="78"/>
      <c r="AO86" s="37">
        <f t="shared" si="14"/>
        <v>0</v>
      </c>
    </row>
    <row r="87" spans="1:41" s="634" customFormat="1" ht="21" customHeight="1">
      <c r="A87" s="33"/>
      <c r="B87" s="430" t="s">
        <v>192</v>
      </c>
      <c r="C87" s="34" t="s">
        <v>56</v>
      </c>
      <c r="D87" s="49">
        <v>42151</v>
      </c>
      <c r="E87" s="53">
        <v>28804</v>
      </c>
      <c r="F87" s="659" t="s">
        <v>371</v>
      </c>
      <c r="G87" s="37"/>
      <c r="H87" s="38"/>
      <c r="I87" s="37"/>
      <c r="J87" s="63"/>
      <c r="K87" s="37">
        <v>0</v>
      </c>
      <c r="L87" s="38">
        <v>0</v>
      </c>
      <c r="M87" s="37">
        <v>0</v>
      </c>
      <c r="N87" s="63">
        <v>0</v>
      </c>
      <c r="O87" s="37">
        <v>0</v>
      </c>
      <c r="P87" s="656">
        <v>0</v>
      </c>
      <c r="Q87" s="37">
        <v>0</v>
      </c>
      <c r="R87" s="37">
        <v>0</v>
      </c>
      <c r="S87" s="37">
        <v>0</v>
      </c>
      <c r="T87" s="39"/>
      <c r="U87" s="39"/>
      <c r="V87" s="39"/>
      <c r="W87" s="39"/>
      <c r="X87" s="41"/>
      <c r="Y87" s="41"/>
      <c r="Z87" s="41"/>
      <c r="AA87" s="41"/>
      <c r="AB87" s="41"/>
      <c r="AC87" s="42"/>
      <c r="AD87" s="42"/>
      <c r="AE87" s="42"/>
      <c r="AF87" s="42"/>
      <c r="AG87" s="42"/>
      <c r="AH87" s="42"/>
      <c r="AI87" s="592"/>
      <c r="AJ87" s="410"/>
      <c r="AK87" s="412">
        <f t="shared" si="12"/>
        <v>0</v>
      </c>
      <c r="AL87" s="48"/>
      <c r="AM87" s="33">
        <f t="shared" si="13"/>
        <v>0</v>
      </c>
      <c r="AN87" s="48"/>
      <c r="AO87" s="37">
        <f t="shared" si="14"/>
        <v>0</v>
      </c>
    </row>
    <row r="88" spans="1:41" s="634" customFormat="1" ht="21" customHeight="1">
      <c r="A88" s="79"/>
      <c r="B88" s="430" t="s">
        <v>194</v>
      </c>
      <c r="C88" s="34" t="s">
        <v>349</v>
      </c>
      <c r="D88" s="49">
        <v>42310</v>
      </c>
      <c r="E88" s="53">
        <v>42194</v>
      </c>
      <c r="F88" s="659" t="s">
        <v>367</v>
      </c>
      <c r="G88" s="37"/>
      <c r="H88" s="532"/>
      <c r="I88" s="37"/>
      <c r="J88" s="532"/>
      <c r="K88" s="37"/>
      <c r="L88" s="38">
        <v>0</v>
      </c>
      <c r="M88" s="37">
        <v>0</v>
      </c>
      <c r="N88" s="63">
        <v>0</v>
      </c>
      <c r="O88" s="37">
        <v>0</v>
      </c>
      <c r="P88" s="656">
        <v>0</v>
      </c>
      <c r="Q88" s="37">
        <v>0</v>
      </c>
      <c r="R88" s="37">
        <v>0</v>
      </c>
      <c r="S88" s="37">
        <v>0</v>
      </c>
      <c r="T88" s="39"/>
      <c r="U88" s="39"/>
      <c r="V88" s="39"/>
      <c r="W88" s="39"/>
      <c r="X88" s="41"/>
      <c r="Y88" s="41"/>
      <c r="Z88" s="41"/>
      <c r="AA88" s="41"/>
      <c r="AB88" s="41"/>
      <c r="AC88" s="42"/>
      <c r="AD88" s="42"/>
      <c r="AE88" s="42"/>
      <c r="AF88" s="42"/>
      <c r="AG88" s="42"/>
      <c r="AH88" s="42"/>
      <c r="AI88" s="528"/>
      <c r="AJ88" s="599"/>
      <c r="AK88" s="412">
        <f t="shared" si="12"/>
        <v>0</v>
      </c>
      <c r="AL88" s="48"/>
      <c r="AM88" s="33">
        <f t="shared" si="13"/>
        <v>0</v>
      </c>
      <c r="AN88" s="48"/>
      <c r="AO88" s="37">
        <f t="shared" si="14"/>
        <v>0</v>
      </c>
    </row>
    <row r="89" spans="1:41" s="634" customFormat="1" ht="21" customHeight="1">
      <c r="A89" s="79"/>
      <c r="B89" s="430" t="s">
        <v>195</v>
      </c>
      <c r="C89" s="34" t="s">
        <v>1627</v>
      </c>
      <c r="D89" s="49">
        <v>42384</v>
      </c>
      <c r="E89" s="53">
        <v>42429</v>
      </c>
      <c r="F89" s="659" t="s">
        <v>371</v>
      </c>
      <c r="G89" s="37"/>
      <c r="H89" s="38"/>
      <c r="I89" s="37"/>
      <c r="J89" s="38"/>
      <c r="K89" s="37"/>
      <c r="L89" s="38"/>
      <c r="M89" s="37"/>
      <c r="N89" s="38"/>
      <c r="O89" s="37"/>
      <c r="P89" s="656"/>
      <c r="Q89" s="37">
        <v>0</v>
      </c>
      <c r="R89" s="37">
        <v>0</v>
      </c>
      <c r="S89" s="37">
        <v>0</v>
      </c>
      <c r="T89" s="39"/>
      <c r="U89" s="39"/>
      <c r="V89" s="39"/>
      <c r="W89" s="39"/>
      <c r="X89" s="41"/>
      <c r="Y89" s="41"/>
      <c r="Z89" s="41"/>
      <c r="AA89" s="41"/>
      <c r="AB89" s="41"/>
      <c r="AC89" s="42"/>
      <c r="AD89" s="42"/>
      <c r="AE89" s="42"/>
      <c r="AF89" s="42"/>
      <c r="AG89" s="42"/>
      <c r="AH89" s="42"/>
      <c r="AI89" s="528"/>
      <c r="AJ89" s="599"/>
      <c r="AK89" s="412">
        <f t="shared" si="12"/>
        <v>0</v>
      </c>
      <c r="AL89" s="48"/>
      <c r="AM89" s="33">
        <f t="shared" si="13"/>
        <v>0</v>
      </c>
      <c r="AN89" s="48"/>
      <c r="AO89" s="37">
        <f t="shared" si="14"/>
        <v>0</v>
      </c>
    </row>
    <row r="90" spans="1:41" s="634" customFormat="1" ht="21" customHeight="1">
      <c r="A90" s="79"/>
      <c r="B90" s="430" t="s">
        <v>197</v>
      </c>
      <c r="C90" s="34" t="s">
        <v>111</v>
      </c>
      <c r="D90" s="35">
        <v>42431</v>
      </c>
      <c r="E90" s="53">
        <v>42424</v>
      </c>
      <c r="F90" s="659" t="s">
        <v>373</v>
      </c>
      <c r="G90" s="37"/>
      <c r="H90" s="64"/>
      <c r="I90" s="37"/>
      <c r="J90" s="64"/>
      <c r="K90" s="37"/>
      <c r="L90" s="38"/>
      <c r="M90" s="37"/>
      <c r="N90" s="63"/>
      <c r="O90" s="37">
        <v>0</v>
      </c>
      <c r="P90" s="656">
        <v>0</v>
      </c>
      <c r="Q90" s="37">
        <v>0</v>
      </c>
      <c r="R90" s="37">
        <v>0</v>
      </c>
      <c r="S90" s="37">
        <v>0</v>
      </c>
      <c r="T90" s="39"/>
      <c r="U90" s="39"/>
      <c r="V90" s="39"/>
      <c r="W90" s="39"/>
      <c r="X90" s="41"/>
      <c r="Y90" s="41"/>
      <c r="Z90" s="41"/>
      <c r="AA90" s="41"/>
      <c r="AB90" s="41"/>
      <c r="AC90" s="42"/>
      <c r="AD90" s="42"/>
      <c r="AE90" s="42"/>
      <c r="AF90" s="42"/>
      <c r="AG90" s="42"/>
      <c r="AH90" s="42"/>
      <c r="AI90" s="592"/>
      <c r="AJ90" s="593"/>
      <c r="AK90" s="412">
        <f t="shared" si="12"/>
        <v>0</v>
      </c>
      <c r="AL90" s="48"/>
      <c r="AM90" s="33">
        <f t="shared" si="13"/>
        <v>0</v>
      </c>
      <c r="AN90" s="48"/>
      <c r="AO90" s="37">
        <f t="shared" si="14"/>
        <v>0</v>
      </c>
    </row>
    <row r="91" spans="1:41" s="634" customFormat="1" ht="21" customHeight="1">
      <c r="A91" s="79"/>
      <c r="B91" s="430" t="s">
        <v>199</v>
      </c>
      <c r="C91" s="34" t="s">
        <v>458</v>
      </c>
      <c r="D91" s="49">
        <v>42507</v>
      </c>
      <c r="E91" s="53">
        <v>38215</v>
      </c>
      <c r="F91" s="659" t="s">
        <v>367</v>
      </c>
      <c r="G91" s="37"/>
      <c r="H91" s="63"/>
      <c r="I91" s="37"/>
      <c r="J91" s="63"/>
      <c r="K91" s="37"/>
      <c r="L91" s="38">
        <v>0</v>
      </c>
      <c r="M91" s="37">
        <v>0</v>
      </c>
      <c r="N91" s="63">
        <v>0</v>
      </c>
      <c r="O91" s="37">
        <v>0</v>
      </c>
      <c r="P91" s="656">
        <v>0</v>
      </c>
      <c r="Q91" s="37">
        <v>0</v>
      </c>
      <c r="R91" s="37">
        <v>0</v>
      </c>
      <c r="S91" s="37">
        <v>0</v>
      </c>
      <c r="T91" s="39"/>
      <c r="U91" s="39"/>
      <c r="V91" s="39"/>
      <c r="W91" s="39"/>
      <c r="X91" s="41"/>
      <c r="Y91" s="41"/>
      <c r="Z91" s="41"/>
      <c r="AA91" s="41"/>
      <c r="AB91" s="41"/>
      <c r="AC91" s="42"/>
      <c r="AD91" s="42"/>
      <c r="AE91" s="42"/>
      <c r="AF91" s="42"/>
      <c r="AG91" s="42"/>
      <c r="AH91" s="42"/>
      <c r="AI91" s="592"/>
      <c r="AJ91" s="593"/>
      <c r="AK91" s="412">
        <f t="shared" si="12"/>
        <v>0</v>
      </c>
      <c r="AL91" s="48"/>
      <c r="AM91" s="33">
        <f t="shared" si="13"/>
        <v>0</v>
      </c>
      <c r="AN91" s="48"/>
      <c r="AO91" s="37">
        <f t="shared" si="14"/>
        <v>0</v>
      </c>
    </row>
    <row r="92" spans="1:41" s="634" customFormat="1" ht="21" customHeight="1">
      <c r="A92" s="79"/>
      <c r="B92" s="430" t="s">
        <v>201</v>
      </c>
      <c r="C92" s="34" t="s">
        <v>352</v>
      </c>
      <c r="D92" s="54">
        <v>42657</v>
      </c>
      <c r="E92" s="53">
        <v>35121</v>
      </c>
      <c r="F92" s="659" t="s">
        <v>367</v>
      </c>
      <c r="G92" s="37"/>
      <c r="H92" s="63"/>
      <c r="I92" s="37"/>
      <c r="J92" s="63"/>
      <c r="K92" s="37">
        <v>0</v>
      </c>
      <c r="L92" s="38">
        <v>0</v>
      </c>
      <c r="M92" s="37">
        <v>0</v>
      </c>
      <c r="N92" s="63">
        <v>0</v>
      </c>
      <c r="O92" s="37">
        <v>0</v>
      </c>
      <c r="P92" s="656">
        <v>0</v>
      </c>
      <c r="Q92" s="37">
        <v>0</v>
      </c>
      <c r="R92" s="37">
        <v>0</v>
      </c>
      <c r="S92" s="37">
        <v>0</v>
      </c>
      <c r="T92" s="39"/>
      <c r="U92" s="39"/>
      <c r="V92" s="39"/>
      <c r="W92" s="39"/>
      <c r="X92" s="41"/>
      <c r="Y92" s="41"/>
      <c r="Z92" s="41"/>
      <c r="AA92" s="41"/>
      <c r="AB92" s="41"/>
      <c r="AC92" s="42"/>
      <c r="AD92" s="42"/>
      <c r="AE92" s="42"/>
      <c r="AF92" s="42"/>
      <c r="AG92" s="42"/>
      <c r="AH92" s="42"/>
      <c r="AI92" s="592"/>
      <c r="AJ92" s="593"/>
      <c r="AK92" s="412">
        <f t="shared" si="12"/>
        <v>0</v>
      </c>
      <c r="AL92" s="48"/>
      <c r="AM92" s="33">
        <f t="shared" si="13"/>
        <v>0</v>
      </c>
      <c r="AN92" s="48"/>
      <c r="AO92" s="37">
        <f t="shared" si="14"/>
        <v>0</v>
      </c>
    </row>
    <row r="93" spans="1:41" s="634" customFormat="1" ht="21" customHeight="1">
      <c r="A93" s="79"/>
      <c r="B93" s="430" t="s">
        <v>203</v>
      </c>
      <c r="C93" s="34" t="s">
        <v>353</v>
      </c>
      <c r="D93" s="35">
        <v>42705</v>
      </c>
      <c r="E93" s="53">
        <v>42710</v>
      </c>
      <c r="F93" s="659" t="s">
        <v>373</v>
      </c>
      <c r="G93" s="37"/>
      <c r="H93" s="63"/>
      <c r="I93" s="37"/>
      <c r="J93" s="63"/>
      <c r="K93" s="37"/>
      <c r="L93" s="38"/>
      <c r="M93" s="37"/>
      <c r="N93" s="63"/>
      <c r="O93" s="37">
        <v>0</v>
      </c>
      <c r="P93" s="656">
        <v>0</v>
      </c>
      <c r="Q93" s="37">
        <v>0</v>
      </c>
      <c r="R93" s="37">
        <v>0</v>
      </c>
      <c r="S93" s="37">
        <v>0</v>
      </c>
      <c r="T93" s="39"/>
      <c r="U93" s="39"/>
      <c r="V93" s="39"/>
      <c r="W93" s="39"/>
      <c r="X93" s="41"/>
      <c r="Y93" s="41"/>
      <c r="Z93" s="41"/>
      <c r="AA93" s="41"/>
      <c r="AB93" s="41"/>
      <c r="AC93" s="42"/>
      <c r="AD93" s="42"/>
      <c r="AE93" s="42"/>
      <c r="AF93" s="42"/>
      <c r="AG93" s="42"/>
      <c r="AH93" s="42"/>
      <c r="AI93" s="592"/>
      <c r="AJ93" s="593"/>
      <c r="AK93" s="412">
        <f t="shared" si="12"/>
        <v>0</v>
      </c>
      <c r="AL93" s="48"/>
      <c r="AM93" s="33">
        <f t="shared" si="13"/>
        <v>0</v>
      </c>
      <c r="AN93" s="48"/>
      <c r="AO93" s="37">
        <f t="shared" si="14"/>
        <v>0</v>
      </c>
    </row>
    <row r="94" spans="1:41" s="634" customFormat="1" ht="21" customHeight="1">
      <c r="A94" s="79"/>
      <c r="B94" s="430" t="s">
        <v>205</v>
      </c>
      <c r="C94" s="34" t="s">
        <v>168</v>
      </c>
      <c r="D94" s="35">
        <v>42818</v>
      </c>
      <c r="E94" s="53">
        <v>42811</v>
      </c>
      <c r="F94" s="659" t="s">
        <v>367</v>
      </c>
      <c r="G94" s="37"/>
      <c r="H94" s="64"/>
      <c r="I94" s="37"/>
      <c r="J94" s="64"/>
      <c r="K94" s="37"/>
      <c r="L94" s="38">
        <v>0</v>
      </c>
      <c r="M94" s="37">
        <v>0</v>
      </c>
      <c r="N94" s="63">
        <v>0</v>
      </c>
      <c r="O94" s="37">
        <v>0</v>
      </c>
      <c r="P94" s="656">
        <v>0</v>
      </c>
      <c r="Q94" s="37">
        <v>0</v>
      </c>
      <c r="R94" s="37">
        <v>0</v>
      </c>
      <c r="S94" s="37">
        <v>0</v>
      </c>
      <c r="T94" s="39"/>
      <c r="U94" s="39"/>
      <c r="V94" s="39"/>
      <c r="W94" s="39"/>
      <c r="X94" s="41"/>
      <c r="Y94" s="41"/>
      <c r="Z94" s="41"/>
      <c r="AA94" s="41"/>
      <c r="AB94" s="41"/>
      <c r="AC94" s="42"/>
      <c r="AD94" s="42"/>
      <c r="AE94" s="42"/>
      <c r="AF94" s="42"/>
      <c r="AG94" s="42"/>
      <c r="AH94" s="42"/>
      <c r="AI94" s="592"/>
      <c r="AJ94" s="593"/>
      <c r="AK94" s="412">
        <f t="shared" si="12"/>
        <v>0</v>
      </c>
      <c r="AL94" s="48"/>
      <c r="AM94" s="33">
        <f t="shared" si="13"/>
        <v>0</v>
      </c>
      <c r="AN94" s="48"/>
      <c r="AO94" s="37">
        <f t="shared" si="14"/>
        <v>0</v>
      </c>
    </row>
    <row r="95" spans="1:41" s="634" customFormat="1" ht="21" customHeight="1">
      <c r="A95" s="79"/>
      <c r="B95" s="430" t="s">
        <v>207</v>
      </c>
      <c r="C95" s="34" t="s">
        <v>361</v>
      </c>
      <c r="D95" s="54">
        <v>42836</v>
      </c>
      <c r="E95" s="53">
        <v>42894</v>
      </c>
      <c r="F95" s="659" t="s">
        <v>373</v>
      </c>
      <c r="G95" s="37"/>
      <c r="H95" s="63"/>
      <c r="I95" s="37"/>
      <c r="J95" s="63"/>
      <c r="K95" s="37"/>
      <c r="L95" s="38"/>
      <c r="M95" s="37"/>
      <c r="N95" s="63"/>
      <c r="O95" s="37"/>
      <c r="P95" s="656">
        <v>0</v>
      </c>
      <c r="Q95" s="37">
        <v>0</v>
      </c>
      <c r="R95" s="37">
        <v>0</v>
      </c>
      <c r="S95" s="37">
        <v>0</v>
      </c>
      <c r="T95" s="39"/>
      <c r="U95" s="39"/>
      <c r="V95" s="39"/>
      <c r="W95" s="39"/>
      <c r="X95" s="41"/>
      <c r="Y95" s="41"/>
      <c r="Z95" s="41"/>
      <c r="AA95" s="41"/>
      <c r="AB95" s="41"/>
      <c r="AC95" s="42"/>
      <c r="AD95" s="42"/>
      <c r="AE95" s="42"/>
      <c r="AF95" s="42"/>
      <c r="AG95" s="42"/>
      <c r="AH95" s="42"/>
      <c r="AI95" s="592"/>
      <c r="AJ95" s="593"/>
      <c r="AK95" s="412">
        <f t="shared" si="12"/>
        <v>0</v>
      </c>
      <c r="AL95" s="48"/>
      <c r="AM95" s="33">
        <f t="shared" si="13"/>
        <v>0</v>
      </c>
      <c r="AN95" s="48"/>
      <c r="AO95" s="37">
        <f t="shared" si="14"/>
        <v>0</v>
      </c>
    </row>
    <row r="96" spans="1:41" s="78" customFormat="1" ht="21" customHeight="1">
      <c r="A96" s="79"/>
      <c r="B96" s="430" t="s">
        <v>209</v>
      </c>
      <c r="C96" s="34" t="s">
        <v>228</v>
      </c>
      <c r="D96" s="35">
        <v>42875</v>
      </c>
      <c r="E96" s="53">
        <v>42867</v>
      </c>
      <c r="F96" s="659" t="s">
        <v>373</v>
      </c>
      <c r="G96" s="37"/>
      <c r="H96" s="64"/>
      <c r="I96" s="37"/>
      <c r="J96" s="64"/>
      <c r="K96" s="37"/>
      <c r="L96" s="38">
        <v>0</v>
      </c>
      <c r="M96" s="37">
        <v>0</v>
      </c>
      <c r="N96" s="63">
        <v>0</v>
      </c>
      <c r="O96" s="37">
        <v>0</v>
      </c>
      <c r="P96" s="656">
        <v>0</v>
      </c>
      <c r="Q96" s="37">
        <v>0</v>
      </c>
      <c r="R96" s="37">
        <v>0</v>
      </c>
      <c r="S96" s="37">
        <v>0</v>
      </c>
      <c r="T96" s="39"/>
      <c r="U96" s="39"/>
      <c r="V96" s="39"/>
      <c r="W96" s="39"/>
      <c r="X96" s="41"/>
      <c r="Y96" s="41"/>
      <c r="Z96" s="41"/>
      <c r="AA96" s="41"/>
      <c r="AB96" s="41"/>
      <c r="AC96" s="42"/>
      <c r="AD96" s="42"/>
      <c r="AE96" s="42"/>
      <c r="AF96" s="42"/>
      <c r="AG96" s="42"/>
      <c r="AH96" s="42"/>
      <c r="AI96" s="592"/>
      <c r="AJ96" s="593"/>
      <c r="AK96" s="412">
        <f t="shared" si="12"/>
        <v>0</v>
      </c>
      <c r="AL96" s="48"/>
      <c r="AM96" s="33">
        <f t="shared" si="13"/>
        <v>0</v>
      </c>
      <c r="AN96" s="48"/>
      <c r="AO96" s="37">
        <f t="shared" si="14"/>
        <v>0</v>
      </c>
    </row>
    <row r="97" spans="1:41" s="634" customFormat="1" ht="21" customHeight="1">
      <c r="A97" s="79"/>
      <c r="B97" s="430" t="s">
        <v>211</v>
      </c>
      <c r="C97" s="34" t="s">
        <v>365</v>
      </c>
      <c r="D97" s="54">
        <v>43003</v>
      </c>
      <c r="E97" s="53">
        <v>43004</v>
      </c>
      <c r="F97" s="659" t="s">
        <v>371</v>
      </c>
      <c r="G97" s="37"/>
      <c r="H97" s="63"/>
      <c r="I97" s="37"/>
      <c r="J97" s="63"/>
      <c r="K97" s="37"/>
      <c r="L97" s="38"/>
      <c r="M97" s="37"/>
      <c r="N97" s="63"/>
      <c r="O97" s="37"/>
      <c r="P97" s="656">
        <v>0</v>
      </c>
      <c r="Q97" s="37">
        <v>0</v>
      </c>
      <c r="R97" s="37">
        <v>0</v>
      </c>
      <c r="S97" s="37">
        <v>0</v>
      </c>
      <c r="T97" s="39"/>
      <c r="U97" s="39"/>
      <c r="V97" s="39"/>
      <c r="W97" s="39"/>
      <c r="X97" s="41"/>
      <c r="Y97" s="41"/>
      <c r="Z97" s="41"/>
      <c r="AA97" s="41"/>
      <c r="AB97" s="41"/>
      <c r="AC97" s="42"/>
      <c r="AD97" s="42"/>
      <c r="AE97" s="42"/>
      <c r="AF97" s="42"/>
      <c r="AG97" s="42"/>
      <c r="AH97" s="42"/>
      <c r="AI97" s="592"/>
      <c r="AJ97" s="593"/>
      <c r="AK97" s="412">
        <f t="shared" si="12"/>
        <v>0</v>
      </c>
      <c r="AL97" s="48"/>
      <c r="AM97" s="33">
        <f t="shared" si="13"/>
        <v>0</v>
      </c>
      <c r="AN97" s="48"/>
      <c r="AO97" s="37">
        <f t="shared" si="14"/>
        <v>0</v>
      </c>
    </row>
    <row r="98" spans="1:41" s="634" customFormat="1" ht="21" customHeight="1">
      <c r="A98" s="33"/>
      <c r="B98" s="430" t="s">
        <v>213</v>
      </c>
      <c r="C98" s="34" t="s">
        <v>238</v>
      </c>
      <c r="D98" s="54">
        <v>43259</v>
      </c>
      <c r="E98" s="53">
        <v>22790</v>
      </c>
      <c r="F98" s="659" t="s">
        <v>373</v>
      </c>
      <c r="G98" s="37"/>
      <c r="H98" s="38"/>
      <c r="I98" s="37"/>
      <c r="J98" s="63"/>
      <c r="K98" s="37">
        <v>0</v>
      </c>
      <c r="L98" s="38">
        <v>0</v>
      </c>
      <c r="M98" s="37">
        <v>0</v>
      </c>
      <c r="N98" s="63">
        <v>0</v>
      </c>
      <c r="O98" s="37">
        <v>0</v>
      </c>
      <c r="P98" s="656">
        <v>0</v>
      </c>
      <c r="Q98" s="37">
        <v>0</v>
      </c>
      <c r="R98" s="37">
        <v>0</v>
      </c>
      <c r="S98" s="37">
        <v>0</v>
      </c>
      <c r="T98" s="39"/>
      <c r="U98" s="39"/>
      <c r="V98" s="39"/>
      <c r="W98" s="39"/>
      <c r="X98" s="41"/>
      <c r="Y98" s="41"/>
      <c r="Z98" s="41"/>
      <c r="AA98" s="41"/>
      <c r="AB98" s="41"/>
      <c r="AC98" s="42"/>
      <c r="AD98" s="42"/>
      <c r="AE98" s="42"/>
      <c r="AF98" s="42"/>
      <c r="AG98" s="42"/>
      <c r="AH98" s="42"/>
      <c r="AI98" s="592"/>
      <c r="AJ98" s="410"/>
      <c r="AK98" s="412">
        <f t="shared" si="12"/>
        <v>0</v>
      </c>
      <c r="AL98" s="78"/>
      <c r="AM98" s="33">
        <f t="shared" si="13"/>
        <v>0</v>
      </c>
      <c r="AN98" s="78"/>
      <c r="AO98" s="37">
        <f t="shared" si="14"/>
        <v>0</v>
      </c>
    </row>
    <row r="99" spans="1:41" s="48" customFormat="1" ht="22.2" customHeight="1">
      <c r="A99" s="33"/>
      <c r="B99" s="430" t="s">
        <v>215</v>
      </c>
      <c r="C99" s="34" t="s">
        <v>1656</v>
      </c>
      <c r="D99" s="35">
        <v>43375</v>
      </c>
      <c r="E99" s="731">
        <v>43361</v>
      </c>
      <c r="F99" s="659" t="s">
        <v>371</v>
      </c>
      <c r="G99" s="37"/>
      <c r="H99" s="38"/>
      <c r="I99" s="37"/>
      <c r="J99" s="63"/>
      <c r="K99" s="37"/>
      <c r="L99" s="38"/>
      <c r="M99" s="37"/>
      <c r="N99" s="63"/>
      <c r="O99" s="37"/>
      <c r="P99" s="656"/>
      <c r="Q99" s="37">
        <v>0</v>
      </c>
      <c r="R99" s="37">
        <v>0</v>
      </c>
      <c r="S99" s="37">
        <v>0</v>
      </c>
      <c r="T99" s="39"/>
      <c r="U99" s="39"/>
      <c r="V99" s="39"/>
      <c r="W99" s="39"/>
      <c r="X99" s="41"/>
      <c r="Y99" s="41"/>
      <c r="Z99" s="41"/>
      <c r="AA99" s="41"/>
      <c r="AB99" s="41"/>
      <c r="AC99" s="42"/>
      <c r="AD99" s="42"/>
      <c r="AE99" s="42"/>
      <c r="AF99" s="42"/>
      <c r="AG99" s="42"/>
      <c r="AH99" s="42"/>
      <c r="AI99" s="592"/>
      <c r="AJ99" s="410"/>
      <c r="AK99" s="412">
        <f t="shared" si="12"/>
        <v>0</v>
      </c>
      <c r="AL99" s="78"/>
      <c r="AM99" s="33">
        <f t="shared" si="13"/>
        <v>0</v>
      </c>
      <c r="AN99" s="78"/>
      <c r="AO99" s="37">
        <f t="shared" si="14"/>
        <v>0</v>
      </c>
    </row>
    <row r="100" spans="1:41" s="48" customFormat="1" ht="22.2" customHeight="1">
      <c r="A100" s="33"/>
      <c r="B100" s="430" t="s">
        <v>217</v>
      </c>
      <c r="C100" s="34" t="s">
        <v>1816</v>
      </c>
      <c r="D100" s="54">
        <v>43517</v>
      </c>
      <c r="E100" s="53">
        <v>43719</v>
      </c>
      <c r="F100" s="659" t="s">
        <v>1786</v>
      </c>
      <c r="G100" s="37"/>
      <c r="H100" s="38"/>
      <c r="I100" s="37"/>
      <c r="J100" s="63"/>
      <c r="K100" s="37"/>
      <c r="L100" s="38"/>
      <c r="M100" s="37"/>
      <c r="N100" s="63"/>
      <c r="O100" s="37"/>
      <c r="P100" s="656"/>
      <c r="Q100" s="37"/>
      <c r="R100" s="37"/>
      <c r="S100" s="37">
        <v>0</v>
      </c>
      <c r="T100" s="39"/>
      <c r="U100" s="39"/>
      <c r="V100" s="39"/>
      <c r="W100" s="39"/>
      <c r="X100" s="41"/>
      <c r="Y100" s="41"/>
      <c r="Z100" s="41"/>
      <c r="AA100" s="41"/>
      <c r="AB100" s="41"/>
      <c r="AC100" s="42"/>
      <c r="AD100" s="42"/>
      <c r="AE100" s="42"/>
      <c r="AF100" s="42"/>
      <c r="AG100" s="42"/>
      <c r="AH100" s="42"/>
      <c r="AI100" s="592"/>
      <c r="AJ100" s="410"/>
      <c r="AK100" s="412">
        <f t="shared" ref="AK100:AK101" si="15">SUM(T100:W100)</f>
        <v>0</v>
      </c>
      <c r="AL100" s="78"/>
      <c r="AM100" s="33">
        <f t="shared" ref="AM100:AM101" si="16">SUM(X100:AH100)</f>
        <v>0</v>
      </c>
      <c r="AN100" s="78"/>
      <c r="AO100" s="37">
        <f t="shared" ref="AO100:AO101" si="17">SUM(AK100,AM100)</f>
        <v>0</v>
      </c>
    </row>
    <row r="101" spans="1:41" s="48" customFormat="1" ht="22.2" customHeight="1">
      <c r="A101" s="33"/>
      <c r="B101" s="430" t="s">
        <v>219</v>
      </c>
      <c r="C101" s="34" t="s">
        <v>1831</v>
      </c>
      <c r="D101" s="54">
        <v>38309</v>
      </c>
      <c r="E101" s="53">
        <v>29881</v>
      </c>
      <c r="F101" s="659" t="s">
        <v>1786</v>
      </c>
      <c r="G101" s="37"/>
      <c r="H101" s="38"/>
      <c r="I101" s="37"/>
      <c r="J101" s="63"/>
      <c r="K101" s="37"/>
      <c r="L101" s="38"/>
      <c r="M101" s="37"/>
      <c r="N101" s="63"/>
      <c r="O101" s="37"/>
      <c r="P101" s="656"/>
      <c r="Q101" s="37"/>
      <c r="R101" s="37"/>
      <c r="S101" s="37">
        <v>0</v>
      </c>
      <c r="T101" s="39"/>
      <c r="U101" s="39"/>
      <c r="V101" s="39"/>
      <c r="W101" s="39"/>
      <c r="X101" s="41"/>
      <c r="Y101" s="41"/>
      <c r="Z101" s="41"/>
      <c r="AA101" s="41"/>
      <c r="AB101" s="41"/>
      <c r="AC101" s="42"/>
      <c r="AD101" s="42"/>
      <c r="AE101" s="42"/>
      <c r="AF101" s="42"/>
      <c r="AG101" s="42"/>
      <c r="AH101" s="42"/>
      <c r="AI101" s="592"/>
      <c r="AJ101" s="410"/>
      <c r="AK101" s="412">
        <f t="shared" si="15"/>
        <v>0</v>
      </c>
      <c r="AL101" s="78"/>
      <c r="AM101" s="33">
        <f t="shared" si="16"/>
        <v>0</v>
      </c>
      <c r="AN101" s="78"/>
      <c r="AO101" s="37">
        <f t="shared" si="17"/>
        <v>0</v>
      </c>
    </row>
    <row r="102" spans="1:41" s="48" customFormat="1" ht="22.2" customHeight="1">
      <c r="A102" s="33"/>
      <c r="B102" s="430" t="s">
        <v>221</v>
      </c>
      <c r="C102" s="34" t="s">
        <v>1842</v>
      </c>
      <c r="D102" s="54">
        <v>42172</v>
      </c>
      <c r="E102" s="53">
        <v>40308</v>
      </c>
      <c r="F102" s="659" t="s">
        <v>1786</v>
      </c>
      <c r="G102" s="37"/>
      <c r="H102" s="38"/>
      <c r="I102" s="37"/>
      <c r="J102" s="63"/>
      <c r="K102" s="37"/>
      <c r="L102" s="38"/>
      <c r="M102" s="37"/>
      <c r="N102" s="63"/>
      <c r="O102" s="37"/>
      <c r="P102" s="656"/>
      <c r="Q102" s="37"/>
      <c r="R102" s="37"/>
      <c r="S102" s="37">
        <v>0</v>
      </c>
      <c r="T102" s="39"/>
      <c r="U102" s="39"/>
      <c r="V102" s="39"/>
      <c r="W102" s="39"/>
      <c r="X102" s="41"/>
      <c r="Y102" s="41"/>
      <c r="Z102" s="41"/>
      <c r="AA102" s="41"/>
      <c r="AB102" s="41"/>
      <c r="AC102" s="42"/>
      <c r="AD102" s="42"/>
      <c r="AE102" s="42"/>
      <c r="AF102" s="42"/>
      <c r="AG102" s="42"/>
      <c r="AH102" s="42"/>
      <c r="AI102" s="592"/>
      <c r="AJ102" s="410"/>
      <c r="AK102" s="412">
        <f t="shared" si="12"/>
        <v>0</v>
      </c>
      <c r="AL102" s="78"/>
      <c r="AM102" s="33">
        <f t="shared" si="13"/>
        <v>0</v>
      </c>
      <c r="AN102" s="78"/>
      <c r="AO102" s="37">
        <f t="shared" si="14"/>
        <v>0</v>
      </c>
    </row>
    <row r="103" spans="1:41" s="634" customFormat="1" ht="22.2" customHeight="1">
      <c r="A103" s="79"/>
      <c r="B103" s="430" t="s">
        <v>223</v>
      </c>
      <c r="C103" s="34" t="s">
        <v>162</v>
      </c>
      <c r="D103" s="35">
        <v>43015</v>
      </c>
      <c r="E103" s="731">
        <v>43015</v>
      </c>
      <c r="F103" s="659" t="s">
        <v>1786</v>
      </c>
      <c r="G103" s="37"/>
      <c r="H103" s="663"/>
      <c r="I103" s="37"/>
      <c r="J103" s="663"/>
      <c r="K103" s="37"/>
      <c r="L103" s="656">
        <v>0</v>
      </c>
      <c r="M103" s="37">
        <v>0</v>
      </c>
      <c r="N103" s="664">
        <v>0</v>
      </c>
      <c r="O103" s="37">
        <v>0</v>
      </c>
      <c r="P103" s="656">
        <v>0</v>
      </c>
      <c r="Q103" s="37">
        <v>0</v>
      </c>
      <c r="R103" s="37">
        <v>0</v>
      </c>
      <c r="S103" s="37">
        <v>0</v>
      </c>
      <c r="T103" s="39"/>
      <c r="U103" s="39"/>
      <c r="V103" s="39"/>
      <c r="W103" s="39"/>
      <c r="X103" s="41"/>
      <c r="Y103" s="41"/>
      <c r="Z103" s="41"/>
      <c r="AA103" s="41"/>
      <c r="AB103" s="41"/>
      <c r="AC103" s="42"/>
      <c r="AD103" s="42"/>
      <c r="AE103" s="42"/>
      <c r="AF103" s="42"/>
      <c r="AG103" s="42"/>
      <c r="AH103" s="42"/>
      <c r="AI103" s="592"/>
      <c r="AJ103" s="593"/>
      <c r="AK103" s="412">
        <f t="shared" si="12"/>
        <v>0</v>
      </c>
      <c r="AL103" s="48"/>
      <c r="AM103" s="33">
        <f t="shared" si="13"/>
        <v>0</v>
      </c>
      <c r="AN103" s="48"/>
      <c r="AO103" s="37">
        <f t="shared" si="14"/>
        <v>0</v>
      </c>
    </row>
    <row r="104" spans="1:41" s="634" customFormat="1" ht="17.399999999999999">
      <c r="A104" s="643"/>
      <c r="B104" s="642"/>
      <c r="C104" s="484"/>
      <c r="D104" s="644"/>
      <c r="E104" s="640"/>
      <c r="F104" s="642"/>
    </row>
    <row r="105" spans="1:41" s="634" customFormat="1" ht="17.399999999999999">
      <c r="A105" s="643"/>
      <c r="B105" s="642"/>
      <c r="C105" s="484"/>
      <c r="D105" s="644"/>
      <c r="E105" s="640"/>
      <c r="F105" s="642"/>
    </row>
    <row r="106" spans="1:41" s="634" customFormat="1" ht="17.399999999999999">
      <c r="A106" s="643"/>
      <c r="B106" s="642"/>
      <c r="C106" s="484"/>
      <c r="D106" s="644"/>
      <c r="E106" s="640"/>
      <c r="F106" s="642"/>
    </row>
    <row r="107" spans="1:41" s="634" customFormat="1" ht="17.399999999999999">
      <c r="A107" s="643"/>
      <c r="B107" s="642"/>
      <c r="C107" s="484"/>
      <c r="D107" s="644"/>
      <c r="E107" s="640"/>
      <c r="F107" s="642"/>
    </row>
    <row r="108" spans="1:41" s="634" customFormat="1" ht="17.399999999999999">
      <c r="A108" s="643"/>
      <c r="B108" s="642"/>
      <c r="C108" s="484"/>
      <c r="D108" s="644"/>
      <c r="E108" s="640"/>
      <c r="F108" s="642"/>
    </row>
    <row r="109" spans="1:41" s="634" customFormat="1" ht="17.399999999999999">
      <c r="A109" s="643"/>
      <c r="B109" s="642"/>
      <c r="C109" s="484"/>
      <c r="D109" s="644"/>
      <c r="E109" s="640"/>
      <c r="F109" s="642"/>
    </row>
    <row r="110" spans="1:41" s="634" customFormat="1" ht="17.399999999999999">
      <c r="A110" s="643"/>
      <c r="B110" s="642"/>
      <c r="C110" s="484"/>
      <c r="D110" s="644"/>
      <c r="E110" s="640"/>
      <c r="F110" s="642"/>
    </row>
    <row r="111" spans="1:41" s="634" customFormat="1" ht="17.399999999999999">
      <c r="A111" s="643"/>
      <c r="B111" s="642"/>
      <c r="C111" s="484"/>
      <c r="D111" s="644"/>
      <c r="E111" s="640"/>
      <c r="F111" s="642"/>
    </row>
    <row r="112" spans="1:41" s="634" customFormat="1" ht="17.399999999999999">
      <c r="A112" s="643"/>
      <c r="B112" s="642"/>
      <c r="C112" s="484"/>
      <c r="D112" s="644"/>
      <c r="E112" s="640"/>
      <c r="F112" s="642"/>
    </row>
    <row r="113" spans="1:41" s="85" customFormat="1" ht="28.5" customHeight="1">
      <c r="A113" s="87" t="s">
        <v>414</v>
      </c>
      <c r="B113" s="2"/>
      <c r="C113" s="2"/>
      <c r="D113" s="3"/>
      <c r="E113" s="134"/>
      <c r="F113" s="134"/>
      <c r="AD113" s="48"/>
      <c r="AE113" s="48"/>
    </row>
    <row r="114" spans="1:41" s="634" customFormat="1" ht="17.399999999999999">
      <c r="A114" s="643"/>
      <c r="B114" s="642"/>
      <c r="C114" s="484"/>
      <c r="D114" s="644"/>
      <c r="E114" s="640"/>
      <c r="F114" s="642"/>
    </row>
    <row r="115" spans="1:41" ht="28.5" customHeight="1">
      <c r="A115" s="539"/>
      <c r="B115" s="90" t="s">
        <v>415</v>
      </c>
      <c r="C115" s="90"/>
      <c r="D115" s="91"/>
      <c r="E115" s="536"/>
      <c r="F115" s="536"/>
      <c r="G115" s="537"/>
      <c r="H115" s="537"/>
      <c r="I115" s="537"/>
      <c r="J115" s="537"/>
      <c r="K115" s="537"/>
      <c r="L115" s="537"/>
      <c r="M115" s="537"/>
      <c r="N115" s="537"/>
      <c r="O115" s="537"/>
      <c r="P115" s="537"/>
      <c r="Q115" s="537"/>
      <c r="R115" s="537"/>
      <c r="S115" s="537"/>
      <c r="AK115" s="537"/>
    </row>
    <row r="116" spans="1:41" ht="15.75" customHeight="1">
      <c r="A116" s="534"/>
      <c r="B116" s="534"/>
      <c r="C116" s="534"/>
      <c r="D116" s="535"/>
      <c r="E116" s="536"/>
      <c r="F116" s="536"/>
      <c r="G116" s="537"/>
      <c r="H116" s="537"/>
      <c r="I116" s="537"/>
      <c r="J116" s="537"/>
      <c r="K116" s="537"/>
      <c r="L116" s="537"/>
      <c r="M116" s="537"/>
      <c r="N116" s="537"/>
      <c r="O116" s="537"/>
      <c r="P116" s="537"/>
      <c r="Q116" s="537"/>
      <c r="R116" s="537"/>
      <c r="S116" s="537"/>
      <c r="AK116" s="537"/>
    </row>
    <row r="117" spans="1:41" ht="28.5" customHeight="1">
      <c r="A117" s="540"/>
      <c r="B117" s="90" t="s">
        <v>416</v>
      </c>
      <c r="C117" s="90"/>
      <c r="D117" s="91"/>
      <c r="E117" s="536"/>
      <c r="F117" s="536"/>
      <c r="G117" s="537"/>
      <c r="H117" s="537"/>
      <c r="I117" s="537"/>
      <c r="J117" s="537"/>
      <c r="K117" s="537"/>
      <c r="L117" s="537"/>
      <c r="M117" s="537"/>
      <c r="N117" s="537"/>
      <c r="O117" s="537"/>
      <c r="P117" s="537"/>
      <c r="Q117" s="537"/>
      <c r="R117" s="537"/>
      <c r="S117" s="537"/>
      <c r="AK117" s="537"/>
    </row>
    <row r="118" spans="1:41" ht="15.9" customHeight="1">
      <c r="A118" s="534"/>
      <c r="B118" s="90" t="s">
        <v>417</v>
      </c>
      <c r="C118" s="90"/>
      <c r="D118" s="91"/>
      <c r="E118" s="536"/>
      <c r="F118" s="536"/>
      <c r="G118" s="537"/>
      <c r="H118" s="537"/>
      <c r="I118" s="537"/>
      <c r="J118" s="537"/>
      <c r="K118" s="537"/>
      <c r="L118" s="537"/>
      <c r="M118" s="537"/>
      <c r="N118" s="537"/>
      <c r="O118" s="537"/>
      <c r="P118" s="537"/>
      <c r="Q118" s="537"/>
      <c r="R118" s="537"/>
      <c r="S118" s="537"/>
      <c r="AK118" s="537"/>
    </row>
    <row r="119" spans="1:41" ht="15.9" customHeight="1">
      <c r="B119" s="537"/>
      <c r="C119" s="534"/>
      <c r="D119" s="535"/>
      <c r="E119" s="535"/>
      <c r="F119" s="535"/>
      <c r="G119" s="534"/>
      <c r="H119" s="534"/>
      <c r="I119" s="534"/>
      <c r="J119" s="210"/>
      <c r="K119" s="537"/>
      <c r="L119" s="537"/>
      <c r="M119" s="537"/>
      <c r="N119" s="537"/>
      <c r="O119" s="537"/>
      <c r="P119" s="537"/>
      <c r="Q119" s="537"/>
      <c r="R119" s="537"/>
      <c r="S119" s="537"/>
      <c r="AK119" s="537"/>
    </row>
    <row r="120" spans="1:41" ht="28.5" customHeight="1">
      <c r="A120" s="541"/>
      <c r="B120" s="90" t="s">
        <v>418</v>
      </c>
      <c r="C120" s="534"/>
      <c r="D120" s="535"/>
      <c r="E120" s="535"/>
      <c r="F120" s="535"/>
      <c r="G120" s="534"/>
      <c r="H120" s="534"/>
      <c r="I120" s="534"/>
      <c r="J120" s="210"/>
      <c r="K120" s="537"/>
      <c r="L120" s="537"/>
      <c r="M120" s="537"/>
      <c r="N120" s="537"/>
      <c r="O120" s="537"/>
      <c r="P120" s="537"/>
      <c r="Q120" s="537"/>
      <c r="R120" s="537"/>
      <c r="S120" s="537"/>
      <c r="AK120" s="537"/>
    </row>
    <row r="121" spans="1:41" ht="15.75" customHeight="1">
      <c r="B121" s="537"/>
      <c r="C121" s="534"/>
      <c r="D121" s="535"/>
      <c r="E121" s="535"/>
      <c r="F121" s="535"/>
      <c r="G121" s="534"/>
      <c r="H121" s="534"/>
      <c r="I121" s="534"/>
      <c r="J121" s="210"/>
      <c r="K121" s="537"/>
      <c r="L121" s="537"/>
      <c r="M121" s="537"/>
      <c r="N121" s="537"/>
      <c r="O121" s="537"/>
      <c r="P121" s="537"/>
      <c r="Q121" s="537"/>
      <c r="R121" s="537"/>
      <c r="S121" s="537"/>
      <c r="AK121" s="537"/>
    </row>
    <row r="122" spans="1:41" s="93" customFormat="1" ht="29.25" customHeight="1">
      <c r="A122" s="95"/>
      <c r="B122" s="96" t="s">
        <v>419</v>
      </c>
      <c r="D122" s="97"/>
      <c r="E122" s="97"/>
      <c r="F122" s="97"/>
      <c r="AM122" s="80"/>
      <c r="AO122" s="80"/>
    </row>
    <row r="123" spans="1:41" s="93" customFormat="1" ht="15.6" customHeight="1">
      <c r="B123" s="96"/>
      <c r="D123" s="97"/>
      <c r="E123" s="97"/>
      <c r="F123" s="97"/>
      <c r="AM123" s="80"/>
      <c r="AO123" s="80"/>
    </row>
    <row r="124" spans="1:41" s="93" customFormat="1" ht="15.6" customHeight="1">
      <c r="B124" s="96"/>
      <c r="D124" s="97"/>
      <c r="E124" s="97"/>
      <c r="F124" s="97"/>
      <c r="AM124" s="80"/>
      <c r="AO124" s="80"/>
    </row>
    <row r="125" spans="1:41" s="85" customFormat="1" ht="44.25" customHeight="1">
      <c r="B125" s="2"/>
      <c r="C125" s="99" t="s">
        <v>1681</v>
      </c>
      <c r="D125" s="3"/>
      <c r="E125" s="86"/>
      <c r="F125" s="666"/>
    </row>
    <row r="126" spans="1:41" s="85" customFormat="1" ht="15.9" customHeight="1">
      <c r="B126" s="2"/>
      <c r="C126" s="2"/>
      <c r="D126" s="3"/>
      <c r="E126" s="86"/>
      <c r="F126" s="666"/>
    </row>
    <row r="127" spans="1:41" s="392" customFormat="1" ht="34.5" customHeight="1">
      <c r="A127" s="19" t="s">
        <v>12</v>
      </c>
      <c r="B127" s="20" t="s">
        <v>13</v>
      </c>
      <c r="C127" s="21" t="s">
        <v>14</v>
      </c>
      <c r="D127" s="22" t="s">
        <v>15</v>
      </c>
      <c r="E127" s="23" t="s">
        <v>16</v>
      </c>
      <c r="F127" s="635" t="s">
        <v>471</v>
      </c>
      <c r="G127" s="19" t="s">
        <v>17</v>
      </c>
      <c r="H127" s="24" t="s">
        <v>18</v>
      </c>
      <c r="I127" s="19" t="s">
        <v>19</v>
      </c>
      <c r="J127" s="24" t="s">
        <v>20</v>
      </c>
      <c r="K127" s="25" t="s">
        <v>21</v>
      </c>
      <c r="L127" s="26" t="s">
        <v>22</v>
      </c>
      <c r="M127" s="27" t="s">
        <v>23</v>
      </c>
      <c r="N127" s="24" t="s">
        <v>24</v>
      </c>
      <c r="O127" s="27" t="s">
        <v>25</v>
      </c>
      <c r="P127" s="24" t="s">
        <v>1607</v>
      </c>
      <c r="Q127" s="27" t="s">
        <v>1602</v>
      </c>
      <c r="R127" s="27"/>
      <c r="S127" s="27"/>
      <c r="T127" s="29">
        <v>2</v>
      </c>
      <c r="U127" s="29">
        <v>9</v>
      </c>
      <c r="V127" s="29">
        <v>16</v>
      </c>
      <c r="W127" s="29">
        <v>23</v>
      </c>
      <c r="X127" s="29">
        <v>30</v>
      </c>
      <c r="Y127" s="29">
        <v>6</v>
      </c>
      <c r="Z127" s="29">
        <v>13</v>
      </c>
      <c r="AA127" s="29">
        <v>20</v>
      </c>
      <c r="AB127" s="29">
        <v>27</v>
      </c>
      <c r="AC127" s="29">
        <v>6</v>
      </c>
      <c r="AD127" s="29">
        <v>13</v>
      </c>
      <c r="AE127" s="29">
        <v>20</v>
      </c>
      <c r="AF127" s="29">
        <v>27</v>
      </c>
      <c r="AG127" s="29">
        <v>3</v>
      </c>
      <c r="AH127" s="29">
        <v>10</v>
      </c>
      <c r="AI127" s="29">
        <v>17</v>
      </c>
      <c r="AJ127" s="29">
        <v>24</v>
      </c>
      <c r="AK127" s="29">
        <v>1</v>
      </c>
      <c r="AL127" s="29">
        <v>8</v>
      </c>
      <c r="AM127" s="29">
        <v>15</v>
      </c>
      <c r="AN127" s="29">
        <v>22</v>
      </c>
      <c r="AO127" s="29">
        <v>29</v>
      </c>
    </row>
    <row r="128" spans="1:41" s="46" customFormat="1" ht="21" customHeight="1">
      <c r="A128" s="33"/>
      <c r="B128" s="33"/>
      <c r="C128" s="34"/>
      <c r="D128" s="49"/>
      <c r="E128" s="100"/>
      <c r="F128" s="674"/>
      <c r="G128" s="37"/>
      <c r="H128" s="38"/>
      <c r="I128" s="37"/>
      <c r="J128" s="38"/>
      <c r="K128" s="37"/>
      <c r="L128" s="38"/>
      <c r="M128" s="37"/>
      <c r="N128" s="38"/>
      <c r="O128" s="37"/>
      <c r="P128" s="37"/>
      <c r="Q128" s="37"/>
      <c r="R128" s="37"/>
      <c r="S128" s="37"/>
      <c r="T128" s="39"/>
      <c r="U128" s="39"/>
      <c r="V128" s="39"/>
      <c r="W128" s="39"/>
      <c r="X128" s="39"/>
      <c r="Y128" s="39"/>
      <c r="Z128" s="39"/>
      <c r="AA128" s="39"/>
      <c r="AB128" s="39"/>
      <c r="AC128" s="39"/>
      <c r="AD128" s="39"/>
      <c r="AE128" s="39"/>
      <c r="AF128" s="39"/>
      <c r="AG128" s="39"/>
      <c r="AH128" s="39"/>
      <c r="AI128" s="39"/>
      <c r="AJ128" s="40"/>
      <c r="AK128" s="39"/>
      <c r="AL128" s="39"/>
      <c r="AM128" s="39"/>
      <c r="AN128" s="39"/>
      <c r="AO128" s="39"/>
    </row>
    <row r="129" spans="1:41" s="85" customFormat="1" ht="15.9" customHeight="1">
      <c r="B129" s="2"/>
      <c r="C129" s="2"/>
      <c r="D129" s="3"/>
      <c r="E129" s="86"/>
      <c r="F129" s="666"/>
    </row>
    <row r="130" spans="1:41" s="392" customFormat="1" ht="34.5" customHeight="1">
      <c r="A130" s="19" t="s">
        <v>12</v>
      </c>
      <c r="B130" s="20" t="s">
        <v>13</v>
      </c>
      <c r="C130" s="21" t="s">
        <v>59</v>
      </c>
      <c r="D130" s="22" t="s">
        <v>15</v>
      </c>
      <c r="E130" s="23" t="s">
        <v>16</v>
      </c>
      <c r="F130" s="635" t="s">
        <v>471</v>
      </c>
      <c r="G130" s="19" t="s">
        <v>17</v>
      </c>
      <c r="H130" s="24" t="s">
        <v>18</v>
      </c>
      <c r="I130" s="19" t="s">
        <v>19</v>
      </c>
      <c r="J130" s="24" t="s">
        <v>20</v>
      </c>
      <c r="K130" s="25" t="s">
        <v>21</v>
      </c>
      <c r="L130" s="26" t="s">
        <v>22</v>
      </c>
      <c r="M130" s="27" t="s">
        <v>23</v>
      </c>
      <c r="N130" s="24" t="s">
        <v>24</v>
      </c>
      <c r="O130" s="27" t="s">
        <v>25</v>
      </c>
      <c r="P130" s="24" t="s">
        <v>1607</v>
      </c>
      <c r="Q130" s="27" t="s">
        <v>1602</v>
      </c>
      <c r="R130" s="27"/>
      <c r="S130" s="27"/>
      <c r="T130" s="29">
        <v>2</v>
      </c>
      <c r="U130" s="29">
        <v>9</v>
      </c>
      <c r="V130" s="29">
        <v>16</v>
      </c>
      <c r="W130" s="29">
        <v>23</v>
      </c>
      <c r="X130" s="29">
        <v>30</v>
      </c>
      <c r="Y130" s="29">
        <v>6</v>
      </c>
      <c r="Z130" s="29">
        <v>13</v>
      </c>
      <c r="AA130" s="29">
        <v>20</v>
      </c>
      <c r="AB130" s="29">
        <v>27</v>
      </c>
      <c r="AC130" s="29">
        <v>6</v>
      </c>
      <c r="AD130" s="29">
        <v>13</v>
      </c>
      <c r="AE130" s="29">
        <v>20</v>
      </c>
      <c r="AF130" s="29">
        <v>27</v>
      </c>
      <c r="AG130" s="29">
        <v>3</v>
      </c>
      <c r="AH130" s="29">
        <v>10</v>
      </c>
      <c r="AI130" s="29">
        <v>17</v>
      </c>
      <c r="AJ130" s="29">
        <v>24</v>
      </c>
      <c r="AK130" s="29">
        <v>1</v>
      </c>
      <c r="AL130" s="29">
        <v>8</v>
      </c>
      <c r="AM130" s="29">
        <v>15</v>
      </c>
      <c r="AN130" s="29">
        <v>22</v>
      </c>
      <c r="AO130" s="29">
        <v>29</v>
      </c>
    </row>
    <row r="131" spans="1:41" s="78" customFormat="1" ht="22.2" customHeight="1">
      <c r="A131" s="79"/>
      <c r="B131" s="430"/>
      <c r="C131" s="34" t="s">
        <v>200</v>
      </c>
      <c r="D131" s="54">
        <v>42503</v>
      </c>
      <c r="E131" s="53">
        <v>14882</v>
      </c>
      <c r="F131" s="659" t="s">
        <v>367</v>
      </c>
      <c r="G131" s="37"/>
      <c r="H131" s="63"/>
      <c r="I131" s="37"/>
      <c r="J131" s="63"/>
      <c r="K131" s="37">
        <v>0</v>
      </c>
      <c r="L131" s="38">
        <v>0</v>
      </c>
      <c r="M131" s="37">
        <v>0</v>
      </c>
      <c r="N131" s="63">
        <v>0</v>
      </c>
      <c r="O131" s="37">
        <v>0</v>
      </c>
      <c r="P131" s="656">
        <v>1</v>
      </c>
      <c r="Q131" s="37">
        <v>1</v>
      </c>
      <c r="R131" s="37">
        <v>0</v>
      </c>
      <c r="S131" s="37"/>
      <c r="T131" s="39"/>
      <c r="U131" s="39"/>
      <c r="V131" s="39"/>
      <c r="W131" s="39"/>
      <c r="X131" s="41"/>
      <c r="Y131" s="41"/>
      <c r="Z131" s="41"/>
      <c r="AA131" s="41"/>
      <c r="AB131" s="41"/>
      <c r="AC131" s="42"/>
      <c r="AD131" s="42"/>
      <c r="AE131" s="42"/>
      <c r="AF131" s="42"/>
      <c r="AG131" s="42"/>
      <c r="AH131" s="42"/>
      <c r="AI131" s="592"/>
      <c r="AJ131" s="593"/>
      <c r="AK131" s="412">
        <f t="shared" ref="AK131:AK145" si="18">SUM(T131:W131)</f>
        <v>0</v>
      </c>
      <c r="AL131" s="48"/>
      <c r="AM131" s="33">
        <f t="shared" ref="AM131:AM145" si="19">SUM(X131:AH131)</f>
        <v>0</v>
      </c>
      <c r="AN131" s="48"/>
      <c r="AO131" s="37">
        <f t="shared" ref="AO131:AO145" si="20">SUM(AK131,AM131)</f>
        <v>0</v>
      </c>
    </row>
    <row r="132" spans="1:41" s="634" customFormat="1" ht="22.2" customHeight="1">
      <c r="A132" s="33"/>
      <c r="B132" s="430"/>
      <c r="C132" s="34" t="s">
        <v>185</v>
      </c>
      <c r="D132" s="35">
        <v>40556</v>
      </c>
      <c r="E132" s="53">
        <v>37222</v>
      </c>
      <c r="F132" s="659" t="s">
        <v>367</v>
      </c>
      <c r="G132" s="37"/>
      <c r="H132" s="38"/>
      <c r="I132" s="37"/>
      <c r="J132" s="63"/>
      <c r="K132" s="37">
        <v>0</v>
      </c>
      <c r="L132" s="38">
        <v>0</v>
      </c>
      <c r="M132" s="37">
        <v>0</v>
      </c>
      <c r="N132" s="63">
        <v>0</v>
      </c>
      <c r="O132" s="37">
        <v>0</v>
      </c>
      <c r="P132" s="656">
        <v>0</v>
      </c>
      <c r="Q132" s="37">
        <v>0</v>
      </c>
      <c r="R132" s="37">
        <v>0</v>
      </c>
      <c r="S132" s="37"/>
      <c r="T132" s="39"/>
      <c r="U132" s="39"/>
      <c r="V132" s="39"/>
      <c r="W132" s="39"/>
      <c r="X132" s="41"/>
      <c r="Y132" s="41"/>
      <c r="Z132" s="41"/>
      <c r="AA132" s="41"/>
      <c r="AB132" s="41"/>
      <c r="AC132" s="42"/>
      <c r="AD132" s="42"/>
      <c r="AE132" s="42"/>
      <c r="AF132" s="42"/>
      <c r="AG132" s="42"/>
      <c r="AH132" s="42"/>
      <c r="AI132" s="592"/>
      <c r="AJ132" s="410"/>
      <c r="AK132" s="412">
        <f t="shared" si="18"/>
        <v>0</v>
      </c>
      <c r="AL132" s="48"/>
      <c r="AM132" s="33">
        <f t="shared" si="19"/>
        <v>0</v>
      </c>
      <c r="AN132" s="48"/>
      <c r="AO132" s="37">
        <f t="shared" si="20"/>
        <v>0</v>
      </c>
    </row>
    <row r="133" spans="1:41" s="634" customFormat="1" ht="22.2" customHeight="1">
      <c r="A133" s="33"/>
      <c r="B133" s="430"/>
      <c r="C133" s="58" t="s">
        <v>455</v>
      </c>
      <c r="D133" s="35">
        <v>41257</v>
      </c>
      <c r="E133" s="53">
        <v>26500</v>
      </c>
      <c r="F133" s="659" t="s">
        <v>373</v>
      </c>
      <c r="G133" s="37"/>
      <c r="H133" s="38"/>
      <c r="I133" s="37"/>
      <c r="J133" s="63"/>
      <c r="K133" s="37"/>
      <c r="L133" s="38"/>
      <c r="M133" s="37"/>
      <c r="N133" s="63"/>
      <c r="O133" s="37">
        <v>0</v>
      </c>
      <c r="P133" s="656">
        <v>0</v>
      </c>
      <c r="Q133" s="37">
        <v>0</v>
      </c>
      <c r="R133" s="37">
        <v>0</v>
      </c>
      <c r="S133" s="37"/>
      <c r="T133" s="39"/>
      <c r="U133" s="39"/>
      <c r="V133" s="39"/>
      <c r="W133" s="39"/>
      <c r="X133" s="41"/>
      <c r="Y133" s="41"/>
      <c r="Z133" s="41"/>
      <c r="AA133" s="41"/>
      <c r="AB133" s="41"/>
      <c r="AC133" s="42"/>
      <c r="AD133" s="42"/>
      <c r="AE133" s="42"/>
      <c r="AF133" s="42"/>
      <c r="AG133" s="42"/>
      <c r="AH133" s="42"/>
      <c r="AI133" s="592"/>
      <c r="AJ133" s="410"/>
      <c r="AK133" s="412">
        <f t="shared" si="18"/>
        <v>0</v>
      </c>
      <c r="AL133" s="48"/>
      <c r="AM133" s="33">
        <f t="shared" si="19"/>
        <v>0</v>
      </c>
      <c r="AN133" s="48"/>
      <c r="AO133" s="37">
        <f t="shared" si="20"/>
        <v>0</v>
      </c>
    </row>
    <row r="134" spans="1:41" s="78" customFormat="1" ht="21" customHeight="1">
      <c r="A134" s="79"/>
      <c r="B134" s="33"/>
      <c r="C134" s="34" t="s">
        <v>124</v>
      </c>
      <c r="D134" s="35">
        <v>41919</v>
      </c>
      <c r="E134" s="54">
        <v>41900</v>
      </c>
      <c r="F134" s="852" t="s">
        <v>369</v>
      </c>
      <c r="G134" s="37"/>
      <c r="H134" s="37"/>
      <c r="I134" s="37">
        <v>0</v>
      </c>
      <c r="J134" s="412">
        <v>2</v>
      </c>
      <c r="K134" s="37">
        <v>2</v>
      </c>
      <c r="L134" s="37">
        <v>0</v>
      </c>
      <c r="M134" s="37">
        <v>2</v>
      </c>
      <c r="N134" s="412">
        <v>0</v>
      </c>
      <c r="O134" s="37">
        <v>2</v>
      </c>
      <c r="P134" s="37">
        <v>0</v>
      </c>
      <c r="Q134" s="37">
        <v>0</v>
      </c>
      <c r="R134" s="37">
        <v>0</v>
      </c>
      <c r="S134" s="37"/>
      <c r="T134" s="39"/>
      <c r="U134" s="39"/>
      <c r="V134" s="39"/>
      <c r="W134" s="39"/>
      <c r="X134" s="41"/>
      <c r="Y134" s="41"/>
      <c r="Z134" s="41"/>
      <c r="AA134" s="41"/>
      <c r="AB134" s="41"/>
      <c r="AC134" s="42"/>
      <c r="AD134" s="42"/>
      <c r="AE134" s="42"/>
      <c r="AF134" s="42"/>
      <c r="AG134" s="42"/>
      <c r="AH134" s="42"/>
      <c r="AI134" s="592"/>
      <c r="AJ134" s="593"/>
      <c r="AK134" s="412">
        <f t="shared" si="18"/>
        <v>0</v>
      </c>
      <c r="AL134" s="48"/>
      <c r="AM134" s="33">
        <f t="shared" si="19"/>
        <v>0</v>
      </c>
      <c r="AN134" s="48"/>
      <c r="AO134" s="37">
        <f t="shared" si="20"/>
        <v>0</v>
      </c>
    </row>
    <row r="135" spans="1:41" s="78" customFormat="1" ht="21" customHeight="1">
      <c r="A135" s="79"/>
      <c r="B135" s="33"/>
      <c r="C135" s="34" t="s">
        <v>342</v>
      </c>
      <c r="D135" s="49">
        <v>41827</v>
      </c>
      <c r="E135" s="54">
        <v>41827</v>
      </c>
      <c r="F135" s="852" t="s">
        <v>370</v>
      </c>
      <c r="G135" s="37">
        <v>0</v>
      </c>
      <c r="H135" s="37">
        <v>0</v>
      </c>
      <c r="I135" s="37">
        <v>0</v>
      </c>
      <c r="J135" s="412">
        <v>0</v>
      </c>
      <c r="K135" s="37">
        <v>0</v>
      </c>
      <c r="L135" s="37">
        <v>0</v>
      </c>
      <c r="M135" s="37">
        <v>0</v>
      </c>
      <c r="N135" s="412">
        <v>0</v>
      </c>
      <c r="O135" s="37">
        <v>0</v>
      </c>
      <c r="P135" s="37">
        <v>0</v>
      </c>
      <c r="Q135" s="37">
        <v>0</v>
      </c>
      <c r="R135" s="37">
        <v>0</v>
      </c>
      <c r="S135" s="37"/>
      <c r="T135" s="39"/>
      <c r="U135" s="39"/>
      <c r="V135" s="39"/>
      <c r="W135" s="39"/>
      <c r="X135" s="41"/>
      <c r="Y135" s="41"/>
      <c r="Z135" s="41"/>
      <c r="AA135" s="41"/>
      <c r="AB135" s="41"/>
      <c r="AC135" s="42"/>
      <c r="AD135" s="42"/>
      <c r="AE135" s="42"/>
      <c r="AF135" s="42"/>
      <c r="AG135" s="42"/>
      <c r="AH135" s="42"/>
      <c r="AI135" s="592"/>
      <c r="AJ135" s="593"/>
      <c r="AK135" s="412">
        <f t="shared" si="18"/>
        <v>0</v>
      </c>
      <c r="AL135" s="48"/>
      <c r="AM135" s="33">
        <f t="shared" si="19"/>
        <v>0</v>
      </c>
      <c r="AN135" s="48"/>
      <c r="AO135" s="37">
        <f t="shared" si="20"/>
        <v>0</v>
      </c>
    </row>
    <row r="136" spans="1:41" s="634" customFormat="1" ht="22.2" customHeight="1">
      <c r="A136" s="79"/>
      <c r="B136" s="33"/>
      <c r="C136" s="34" t="s">
        <v>36</v>
      </c>
      <c r="D136" s="35">
        <v>21052</v>
      </c>
      <c r="E136" s="54">
        <v>31166</v>
      </c>
      <c r="F136" s="852" t="s">
        <v>373</v>
      </c>
      <c r="G136" s="37">
        <v>0</v>
      </c>
      <c r="H136" s="37">
        <v>0</v>
      </c>
      <c r="I136" s="37">
        <v>0</v>
      </c>
      <c r="J136" s="412">
        <v>0</v>
      </c>
      <c r="K136" s="37">
        <v>0</v>
      </c>
      <c r="L136" s="37">
        <v>0</v>
      </c>
      <c r="M136" s="37">
        <v>0</v>
      </c>
      <c r="N136" s="412">
        <v>0</v>
      </c>
      <c r="O136" s="37">
        <v>0</v>
      </c>
      <c r="P136" s="37">
        <v>0</v>
      </c>
      <c r="Q136" s="37">
        <v>0</v>
      </c>
      <c r="R136" s="37">
        <v>0</v>
      </c>
      <c r="S136" s="37"/>
      <c r="T136" s="39"/>
      <c r="U136" s="39"/>
      <c r="V136" s="39"/>
      <c r="W136" s="39"/>
      <c r="X136" s="41"/>
      <c r="Y136" s="41"/>
      <c r="Z136" s="41"/>
      <c r="AA136" s="41"/>
      <c r="AB136" s="41"/>
      <c r="AC136" s="42"/>
      <c r="AD136" s="42"/>
      <c r="AE136" s="42"/>
      <c r="AF136" s="42"/>
      <c r="AG136" s="42"/>
      <c r="AH136" s="42"/>
      <c r="AI136" s="592"/>
      <c r="AJ136" s="593"/>
      <c r="AK136" s="412">
        <f t="shared" si="18"/>
        <v>0</v>
      </c>
      <c r="AL136" s="48"/>
      <c r="AM136" s="33">
        <f t="shared" si="19"/>
        <v>0</v>
      </c>
      <c r="AN136" s="48"/>
      <c r="AO136" s="37">
        <f t="shared" si="20"/>
        <v>0</v>
      </c>
    </row>
    <row r="137" spans="1:41" s="634" customFormat="1" ht="22.2" customHeight="1">
      <c r="A137" s="33"/>
      <c r="B137" s="33"/>
      <c r="C137" s="34" t="s">
        <v>189</v>
      </c>
      <c r="D137" s="35">
        <v>42278</v>
      </c>
      <c r="E137" s="54">
        <v>43108</v>
      </c>
      <c r="F137" s="852" t="s">
        <v>373</v>
      </c>
      <c r="G137" s="37"/>
      <c r="H137" s="37"/>
      <c r="I137" s="37"/>
      <c r="J137" s="412"/>
      <c r="K137" s="37"/>
      <c r="L137" s="37"/>
      <c r="M137" s="37"/>
      <c r="N137" s="412"/>
      <c r="O137" s="37">
        <v>0</v>
      </c>
      <c r="P137" s="37">
        <v>0</v>
      </c>
      <c r="Q137" s="37">
        <v>0</v>
      </c>
      <c r="R137" s="37">
        <v>0</v>
      </c>
      <c r="S137" s="37"/>
      <c r="T137" s="39"/>
      <c r="U137" s="39"/>
      <c r="V137" s="39"/>
      <c r="W137" s="39"/>
      <c r="X137" s="41"/>
      <c r="Y137" s="41"/>
      <c r="Z137" s="41"/>
      <c r="AA137" s="41"/>
      <c r="AB137" s="41"/>
      <c r="AC137" s="42"/>
      <c r="AD137" s="42"/>
      <c r="AE137" s="42"/>
      <c r="AF137" s="42"/>
      <c r="AG137" s="42"/>
      <c r="AH137" s="42"/>
      <c r="AI137" s="592"/>
      <c r="AJ137" s="410"/>
      <c r="AK137" s="412">
        <f t="shared" si="18"/>
        <v>0</v>
      </c>
      <c r="AL137" s="48"/>
      <c r="AM137" s="33">
        <f t="shared" si="19"/>
        <v>0</v>
      </c>
      <c r="AN137" s="48"/>
      <c r="AO137" s="37">
        <f t="shared" si="20"/>
        <v>0</v>
      </c>
    </row>
    <row r="138" spans="1:41" s="634" customFormat="1" ht="22.2" customHeight="1">
      <c r="A138" s="79"/>
      <c r="B138" s="33"/>
      <c r="C138" s="34" t="s">
        <v>162</v>
      </c>
      <c r="D138" s="35">
        <v>43015</v>
      </c>
      <c r="E138" s="54">
        <v>43015</v>
      </c>
      <c r="F138" s="852" t="s">
        <v>373</v>
      </c>
      <c r="G138" s="37"/>
      <c r="H138" s="33"/>
      <c r="I138" s="37"/>
      <c r="J138" s="33"/>
      <c r="K138" s="37"/>
      <c r="L138" s="37">
        <v>0</v>
      </c>
      <c r="M138" s="37">
        <v>0</v>
      </c>
      <c r="N138" s="412">
        <v>0</v>
      </c>
      <c r="O138" s="37">
        <v>0</v>
      </c>
      <c r="P138" s="37">
        <v>0</v>
      </c>
      <c r="Q138" s="37">
        <v>0</v>
      </c>
      <c r="R138" s="37">
        <v>0</v>
      </c>
      <c r="S138" s="37"/>
      <c r="T138" s="39"/>
      <c r="U138" s="39"/>
      <c r="V138" s="39"/>
      <c r="W138" s="39"/>
      <c r="X138" s="41"/>
      <c r="Y138" s="41"/>
      <c r="Z138" s="41"/>
      <c r="AA138" s="41"/>
      <c r="AB138" s="41"/>
      <c r="AC138" s="42"/>
      <c r="AD138" s="42"/>
      <c r="AE138" s="42"/>
      <c r="AF138" s="42"/>
      <c r="AG138" s="42"/>
      <c r="AH138" s="42"/>
      <c r="AI138" s="592"/>
      <c r="AJ138" s="593"/>
      <c r="AK138" s="412">
        <f t="shared" si="18"/>
        <v>0</v>
      </c>
      <c r="AL138" s="48"/>
      <c r="AM138" s="33">
        <f t="shared" si="19"/>
        <v>0</v>
      </c>
      <c r="AN138" s="48"/>
      <c r="AO138" s="37">
        <f t="shared" si="20"/>
        <v>0</v>
      </c>
    </row>
    <row r="139" spans="1:41" s="634" customFormat="1" ht="22.2" customHeight="1">
      <c r="A139" s="79"/>
      <c r="B139" s="33"/>
      <c r="C139" s="34" t="s">
        <v>134</v>
      </c>
      <c r="D139" s="35">
        <v>42478</v>
      </c>
      <c r="E139" s="54">
        <v>42333</v>
      </c>
      <c r="F139" s="852" t="s">
        <v>373</v>
      </c>
      <c r="G139" s="37"/>
      <c r="H139" s="37"/>
      <c r="I139" s="37">
        <v>0</v>
      </c>
      <c r="J139" s="412">
        <v>0</v>
      </c>
      <c r="K139" s="37">
        <v>0</v>
      </c>
      <c r="L139" s="37">
        <v>0</v>
      </c>
      <c r="M139" s="37">
        <v>0</v>
      </c>
      <c r="N139" s="412">
        <v>0</v>
      </c>
      <c r="O139" s="37">
        <v>0</v>
      </c>
      <c r="P139" s="37">
        <v>0</v>
      </c>
      <c r="Q139" s="37">
        <v>0</v>
      </c>
      <c r="R139" s="37">
        <v>0</v>
      </c>
      <c r="S139" s="37"/>
      <c r="T139" s="39"/>
      <c r="U139" s="39"/>
      <c r="V139" s="39"/>
      <c r="W139" s="39"/>
      <c r="X139" s="41"/>
      <c r="Y139" s="41"/>
      <c r="Z139" s="41"/>
      <c r="AA139" s="41"/>
      <c r="AB139" s="41"/>
      <c r="AC139" s="42"/>
      <c r="AD139" s="42"/>
      <c r="AE139" s="42"/>
      <c r="AF139" s="42"/>
      <c r="AG139" s="42"/>
      <c r="AH139" s="42"/>
      <c r="AI139" s="592"/>
      <c r="AJ139" s="593"/>
      <c r="AK139" s="412">
        <f t="shared" si="18"/>
        <v>0</v>
      </c>
      <c r="AL139" s="48"/>
      <c r="AM139" s="33">
        <f t="shared" si="19"/>
        <v>0</v>
      </c>
      <c r="AN139" s="48"/>
      <c r="AO139" s="37">
        <f t="shared" si="20"/>
        <v>0</v>
      </c>
    </row>
    <row r="140" spans="1:41" s="634" customFormat="1" ht="22.2" customHeight="1">
      <c r="A140" s="33"/>
      <c r="B140" s="33"/>
      <c r="C140" s="34" t="s">
        <v>105</v>
      </c>
      <c r="D140" s="49">
        <v>37743</v>
      </c>
      <c r="E140" s="54">
        <v>37719</v>
      </c>
      <c r="F140" s="852" t="s">
        <v>373</v>
      </c>
      <c r="G140" s="37">
        <v>0</v>
      </c>
      <c r="H140" s="37">
        <v>0</v>
      </c>
      <c r="I140" s="37">
        <v>0</v>
      </c>
      <c r="J140" s="412">
        <v>0</v>
      </c>
      <c r="K140" s="37">
        <v>0</v>
      </c>
      <c r="L140" s="37">
        <v>0</v>
      </c>
      <c r="M140" s="37">
        <v>0</v>
      </c>
      <c r="N140" s="412">
        <v>0</v>
      </c>
      <c r="O140" s="37">
        <v>0</v>
      </c>
      <c r="P140" s="37">
        <v>0</v>
      </c>
      <c r="Q140" s="37">
        <v>0</v>
      </c>
      <c r="R140" s="37">
        <v>0</v>
      </c>
      <c r="S140" s="37"/>
      <c r="T140" s="39"/>
      <c r="U140" s="39"/>
      <c r="V140" s="39"/>
      <c r="W140" s="39"/>
      <c r="X140" s="41"/>
      <c r="Y140" s="41"/>
      <c r="Z140" s="41"/>
      <c r="AA140" s="41"/>
      <c r="AB140" s="41"/>
      <c r="AC140" s="42"/>
      <c r="AD140" s="42"/>
      <c r="AE140" s="42"/>
      <c r="AF140" s="42"/>
      <c r="AG140" s="42"/>
      <c r="AH140" s="42"/>
      <c r="AI140" s="592"/>
      <c r="AJ140" s="410"/>
      <c r="AK140" s="412">
        <f t="shared" si="18"/>
        <v>0</v>
      </c>
      <c r="AL140" s="78"/>
      <c r="AM140" s="33">
        <f t="shared" si="19"/>
        <v>0</v>
      </c>
      <c r="AN140" s="78"/>
      <c r="AO140" s="37">
        <f t="shared" si="20"/>
        <v>0</v>
      </c>
    </row>
    <row r="141" spans="1:41" s="78" customFormat="1" ht="21" customHeight="1">
      <c r="A141" s="33"/>
      <c r="B141" s="33"/>
      <c r="C141" s="34" t="s">
        <v>316</v>
      </c>
      <c r="D141" s="54">
        <v>39874</v>
      </c>
      <c r="E141" s="54">
        <v>39874</v>
      </c>
      <c r="F141" s="852" t="s">
        <v>370</v>
      </c>
      <c r="G141" s="37">
        <v>0</v>
      </c>
      <c r="H141" s="37">
        <v>0</v>
      </c>
      <c r="I141" s="37">
        <v>0</v>
      </c>
      <c r="J141" s="412">
        <v>0</v>
      </c>
      <c r="K141" s="37">
        <v>0</v>
      </c>
      <c r="L141" s="37">
        <v>0</v>
      </c>
      <c r="M141" s="37">
        <v>0</v>
      </c>
      <c r="N141" s="412">
        <v>0</v>
      </c>
      <c r="O141" s="37">
        <v>0</v>
      </c>
      <c r="P141" s="37">
        <v>0</v>
      </c>
      <c r="Q141" s="37">
        <v>0</v>
      </c>
      <c r="R141" s="37">
        <v>0</v>
      </c>
      <c r="S141" s="37"/>
      <c r="T141" s="39"/>
      <c r="U141" s="39"/>
      <c r="V141" s="39"/>
      <c r="W141" s="39"/>
      <c r="X141" s="41"/>
      <c r="Y141" s="41"/>
      <c r="Z141" s="41"/>
      <c r="AA141" s="41"/>
      <c r="AB141" s="41"/>
      <c r="AC141" s="42"/>
      <c r="AD141" s="42"/>
      <c r="AE141" s="42"/>
      <c r="AF141" s="42"/>
      <c r="AG141" s="42"/>
      <c r="AH141" s="42"/>
      <c r="AI141" s="592"/>
      <c r="AJ141" s="410"/>
      <c r="AK141" s="412">
        <f t="shared" si="18"/>
        <v>0</v>
      </c>
      <c r="AM141" s="33">
        <f t="shared" si="19"/>
        <v>0</v>
      </c>
      <c r="AO141" s="37">
        <f t="shared" si="20"/>
        <v>0</v>
      </c>
    </row>
    <row r="142" spans="1:41" s="634" customFormat="1" ht="22.2" customHeight="1">
      <c r="A142" s="79"/>
      <c r="B142" s="33"/>
      <c r="C142" s="34" t="s">
        <v>140</v>
      </c>
      <c r="D142" s="49">
        <v>42999</v>
      </c>
      <c r="E142" s="54">
        <v>42998</v>
      </c>
      <c r="F142" s="852" t="s">
        <v>373</v>
      </c>
      <c r="G142" s="37"/>
      <c r="H142" s="33"/>
      <c r="I142" s="37"/>
      <c r="J142" s="33"/>
      <c r="K142" s="37"/>
      <c r="L142" s="37"/>
      <c r="M142" s="37"/>
      <c r="N142" s="412"/>
      <c r="O142" s="37">
        <v>0</v>
      </c>
      <c r="P142" s="37">
        <v>0</v>
      </c>
      <c r="Q142" s="37">
        <v>0</v>
      </c>
      <c r="R142" s="37">
        <v>0</v>
      </c>
      <c r="S142" s="37"/>
      <c r="T142" s="39"/>
      <c r="U142" s="39"/>
      <c r="V142" s="39"/>
      <c r="W142" s="39"/>
      <c r="X142" s="41"/>
      <c r="Y142" s="41"/>
      <c r="Z142" s="41"/>
      <c r="AA142" s="41"/>
      <c r="AB142" s="41"/>
      <c r="AC142" s="42"/>
      <c r="AD142" s="42"/>
      <c r="AE142" s="42"/>
      <c r="AF142" s="42"/>
      <c r="AG142" s="42"/>
      <c r="AH142" s="42"/>
      <c r="AI142" s="592"/>
      <c r="AJ142" s="593"/>
      <c r="AK142" s="412">
        <f t="shared" si="18"/>
        <v>0</v>
      </c>
      <c r="AL142" s="48"/>
      <c r="AM142" s="33">
        <f t="shared" si="19"/>
        <v>0</v>
      </c>
      <c r="AN142" s="48"/>
      <c r="AO142" s="37">
        <f t="shared" si="20"/>
        <v>0</v>
      </c>
    </row>
    <row r="143" spans="1:41" s="78" customFormat="1" ht="21" customHeight="1">
      <c r="A143" s="33"/>
      <c r="B143" s="33"/>
      <c r="C143" s="34" t="s">
        <v>152</v>
      </c>
      <c r="D143" s="35">
        <v>41318</v>
      </c>
      <c r="E143" s="54">
        <v>41312</v>
      </c>
      <c r="F143" s="852" t="s">
        <v>370</v>
      </c>
      <c r="G143" s="37">
        <v>0</v>
      </c>
      <c r="H143" s="37">
        <v>0</v>
      </c>
      <c r="I143" s="37">
        <v>0</v>
      </c>
      <c r="J143" s="412">
        <v>0</v>
      </c>
      <c r="K143" s="37">
        <v>0</v>
      </c>
      <c r="L143" s="37">
        <v>0</v>
      </c>
      <c r="M143" s="37">
        <v>0</v>
      </c>
      <c r="N143" s="412">
        <v>0</v>
      </c>
      <c r="O143" s="37">
        <v>0</v>
      </c>
      <c r="P143" s="37">
        <v>0</v>
      </c>
      <c r="Q143" s="37">
        <v>0</v>
      </c>
      <c r="R143" s="37">
        <v>0</v>
      </c>
      <c r="S143" s="37"/>
      <c r="T143" s="39"/>
      <c r="U143" s="39"/>
      <c r="V143" s="39"/>
      <c r="W143" s="39"/>
      <c r="X143" s="41"/>
      <c r="Y143" s="41"/>
      <c r="Z143" s="41"/>
      <c r="AA143" s="41"/>
      <c r="AB143" s="41"/>
      <c r="AC143" s="42"/>
      <c r="AD143" s="42"/>
      <c r="AE143" s="42"/>
      <c r="AF143" s="42"/>
      <c r="AG143" s="42"/>
      <c r="AH143" s="42"/>
      <c r="AI143" s="592"/>
      <c r="AJ143" s="410"/>
      <c r="AK143" s="412">
        <f t="shared" si="18"/>
        <v>0</v>
      </c>
      <c r="AM143" s="33">
        <f t="shared" si="19"/>
        <v>0</v>
      </c>
      <c r="AO143" s="37">
        <f t="shared" si="20"/>
        <v>0</v>
      </c>
    </row>
    <row r="144" spans="1:41" s="634" customFormat="1" ht="22.2" customHeight="1">
      <c r="A144" s="79"/>
      <c r="B144" s="430"/>
      <c r="C144" s="34" t="s">
        <v>358</v>
      </c>
      <c r="D144" s="54">
        <v>43347</v>
      </c>
      <c r="E144" s="53">
        <v>43339</v>
      </c>
      <c r="F144" s="659" t="s">
        <v>373</v>
      </c>
      <c r="G144" s="37"/>
      <c r="H144" s="63"/>
      <c r="I144" s="37"/>
      <c r="J144" s="63"/>
      <c r="K144" s="37"/>
      <c r="L144" s="38"/>
      <c r="M144" s="37"/>
      <c r="N144" s="63"/>
      <c r="O144" s="37"/>
      <c r="P144" s="656">
        <v>0</v>
      </c>
      <c r="Q144" s="37">
        <v>0</v>
      </c>
      <c r="R144" s="37">
        <v>0</v>
      </c>
      <c r="S144" s="37"/>
      <c r="T144" s="39"/>
      <c r="U144" s="39"/>
      <c r="V144" s="39"/>
      <c r="W144" s="39"/>
      <c r="X144" s="41"/>
      <c r="Y144" s="41"/>
      <c r="Z144" s="41"/>
      <c r="AA144" s="41"/>
      <c r="AB144" s="41"/>
      <c r="AC144" s="42"/>
      <c r="AD144" s="42"/>
      <c r="AE144" s="42"/>
      <c r="AF144" s="42"/>
      <c r="AG144" s="42"/>
      <c r="AH144" s="42"/>
      <c r="AI144" s="592"/>
      <c r="AJ144" s="593"/>
      <c r="AK144" s="412">
        <f t="shared" si="18"/>
        <v>0</v>
      </c>
      <c r="AL144" s="48"/>
      <c r="AM144" s="33">
        <f t="shared" si="19"/>
        <v>0</v>
      </c>
      <c r="AN144" s="48"/>
      <c r="AO144" s="37">
        <f t="shared" si="20"/>
        <v>0</v>
      </c>
    </row>
    <row r="145" spans="1:41" s="634" customFormat="1" ht="22.2" customHeight="1">
      <c r="A145" s="79"/>
      <c r="B145" s="430"/>
      <c r="C145" s="34" t="s">
        <v>362</v>
      </c>
      <c r="D145" s="54">
        <v>41052</v>
      </c>
      <c r="E145" s="53">
        <v>38479</v>
      </c>
      <c r="F145" s="659" t="s">
        <v>371</v>
      </c>
      <c r="G145" s="37"/>
      <c r="H145" s="63"/>
      <c r="I145" s="37"/>
      <c r="J145" s="63"/>
      <c r="K145" s="37"/>
      <c r="L145" s="38"/>
      <c r="M145" s="37"/>
      <c r="N145" s="63"/>
      <c r="O145" s="37"/>
      <c r="P145" s="656">
        <v>0</v>
      </c>
      <c r="Q145" s="37">
        <v>0</v>
      </c>
      <c r="R145" s="37">
        <v>0</v>
      </c>
      <c r="S145" s="37"/>
      <c r="T145" s="39"/>
      <c r="U145" s="39"/>
      <c r="V145" s="39"/>
      <c r="W145" s="39"/>
      <c r="X145" s="41"/>
      <c r="Y145" s="41"/>
      <c r="Z145" s="41"/>
      <c r="AA145" s="41"/>
      <c r="AB145" s="41"/>
      <c r="AC145" s="42"/>
      <c r="AD145" s="42"/>
      <c r="AE145" s="42"/>
      <c r="AF145" s="42"/>
      <c r="AG145" s="42"/>
      <c r="AH145" s="42"/>
      <c r="AI145" s="592"/>
      <c r="AJ145" s="593"/>
      <c r="AK145" s="412">
        <f t="shared" si="18"/>
        <v>0</v>
      </c>
      <c r="AL145" s="48"/>
      <c r="AM145" s="33">
        <f t="shared" si="19"/>
        <v>0</v>
      </c>
      <c r="AN145" s="48"/>
      <c r="AO145" s="37">
        <f t="shared" si="20"/>
        <v>0</v>
      </c>
    </row>
    <row r="146" spans="1:41" s="85" customFormat="1" ht="13.2">
      <c r="D146" s="134"/>
      <c r="E146" s="86"/>
      <c r="F146" s="86"/>
      <c r="G146" s="48"/>
    </row>
    <row r="147" spans="1:41" s="85" customFormat="1" ht="54" customHeight="1">
      <c r="C147" s="99" t="s">
        <v>1683</v>
      </c>
      <c r="D147" s="134"/>
      <c r="E147" s="86"/>
      <c r="F147" s="86"/>
      <c r="G147" s="48"/>
    </row>
    <row r="148" spans="1:41" s="93" customFormat="1" ht="15.6" customHeight="1">
      <c r="B148" s="96"/>
      <c r="D148" s="97"/>
      <c r="E148" s="97"/>
      <c r="F148" s="97"/>
      <c r="AM148" s="80"/>
      <c r="AO148" s="80"/>
    </row>
    <row r="149" spans="1:41" s="392" customFormat="1" ht="35.25" customHeight="1">
      <c r="A149" s="783" t="s">
        <v>12</v>
      </c>
      <c r="B149" s="783" t="s">
        <v>13</v>
      </c>
      <c r="C149" s="767" t="s">
        <v>14</v>
      </c>
      <c r="D149" s="768" t="s">
        <v>15</v>
      </c>
      <c r="E149" s="23" t="s">
        <v>16</v>
      </c>
      <c r="F149" s="641" t="s">
        <v>471</v>
      </c>
      <c r="G149" s="25" t="s">
        <v>17</v>
      </c>
      <c r="H149" s="26" t="s">
        <v>18</v>
      </c>
      <c r="I149" s="25" t="s">
        <v>19</v>
      </c>
      <c r="J149" s="111" t="s">
        <v>20</v>
      </c>
      <c r="K149" s="25" t="s">
        <v>21</v>
      </c>
      <c r="L149" s="24" t="s">
        <v>22</v>
      </c>
      <c r="M149" s="27" t="s">
        <v>23</v>
      </c>
      <c r="N149" s="24" t="s">
        <v>24</v>
      </c>
      <c r="O149" s="27" t="s">
        <v>25</v>
      </c>
      <c r="P149" s="24" t="s">
        <v>1607</v>
      </c>
      <c r="Q149" s="27" t="s">
        <v>28</v>
      </c>
      <c r="R149" s="27" t="s">
        <v>1594</v>
      </c>
      <c r="S149" s="27"/>
      <c r="T149" s="426"/>
      <c r="U149" s="426"/>
      <c r="V149" s="426"/>
      <c r="W149" s="426"/>
      <c r="X149" s="426"/>
      <c r="Y149" s="426"/>
      <c r="Z149" s="426"/>
      <c r="AA149" s="426"/>
      <c r="AB149" s="426"/>
      <c r="AC149" s="426"/>
      <c r="AD149" s="426"/>
      <c r="AE149" s="426"/>
      <c r="AF149" s="426"/>
      <c r="AG149" s="426"/>
      <c r="AH149" s="426"/>
      <c r="AI149" s="419"/>
      <c r="AJ149" s="419"/>
      <c r="AK149" s="30" t="s">
        <v>1594</v>
      </c>
      <c r="AL149" s="31"/>
      <c r="AM149" s="30" t="s">
        <v>27</v>
      </c>
      <c r="AO149" s="32" t="s">
        <v>28</v>
      </c>
    </row>
    <row r="150" spans="1:41" s="48" customFormat="1" ht="21" customHeight="1">
      <c r="A150" s="769"/>
      <c r="B150" s="769"/>
      <c r="C150" s="770" t="s">
        <v>52</v>
      </c>
      <c r="D150" s="771">
        <v>41450</v>
      </c>
      <c r="E150" s="36">
        <v>40682</v>
      </c>
      <c r="F150" s="657" t="s">
        <v>369</v>
      </c>
      <c r="G150" s="37"/>
      <c r="H150" s="38"/>
      <c r="I150" s="37">
        <v>0</v>
      </c>
      <c r="J150" s="63">
        <v>0</v>
      </c>
      <c r="K150" s="37">
        <v>0</v>
      </c>
      <c r="L150" s="38">
        <v>0</v>
      </c>
      <c r="M150" s="37">
        <v>0</v>
      </c>
      <c r="N150" s="63">
        <v>0</v>
      </c>
      <c r="O150" s="37">
        <v>0</v>
      </c>
      <c r="P150" s="37">
        <v>0</v>
      </c>
      <c r="Q150" s="37">
        <v>0</v>
      </c>
      <c r="R150" s="37">
        <v>0</v>
      </c>
      <c r="S150" s="37"/>
      <c r="T150" s="39"/>
      <c r="U150" s="39"/>
      <c r="V150" s="39"/>
      <c r="W150" s="39"/>
      <c r="X150" s="41"/>
      <c r="Y150" s="41"/>
      <c r="Z150" s="41"/>
      <c r="AA150" s="41"/>
      <c r="AB150" s="41"/>
      <c r="AC150" s="42"/>
      <c r="AD150" s="42"/>
      <c r="AE150" s="42"/>
      <c r="AF150" s="42"/>
      <c r="AG150" s="42"/>
      <c r="AH150" s="42"/>
      <c r="AI150" s="592"/>
      <c r="AJ150" s="410"/>
      <c r="AK150" s="412">
        <f t="shared" ref="AK150:AK158" si="21">SUM(T150:W150)</f>
        <v>0</v>
      </c>
      <c r="AM150" s="33">
        <f t="shared" ref="AM150:AM158" si="22">SUM(X150:AH150)</f>
        <v>0</v>
      </c>
      <c r="AO150" s="37">
        <f t="shared" ref="AO150:AO158" si="23">SUM(AK150,AM150)</f>
        <v>0</v>
      </c>
    </row>
    <row r="151" spans="1:41" s="48" customFormat="1" ht="21" customHeight="1">
      <c r="A151" s="782"/>
      <c r="B151" s="769"/>
      <c r="C151" s="770" t="s">
        <v>1420</v>
      </c>
      <c r="D151" s="772">
        <v>34767</v>
      </c>
      <c r="E151" s="36">
        <v>13656</v>
      </c>
      <c r="F151" s="657" t="s">
        <v>368</v>
      </c>
      <c r="G151" s="37">
        <v>0</v>
      </c>
      <c r="H151" s="38">
        <v>0</v>
      </c>
      <c r="I151" s="37">
        <v>0</v>
      </c>
      <c r="J151" s="63">
        <v>0</v>
      </c>
      <c r="K151" s="37">
        <v>0</v>
      </c>
      <c r="L151" s="38">
        <v>0</v>
      </c>
      <c r="M151" s="37">
        <v>0</v>
      </c>
      <c r="N151" s="63">
        <v>0</v>
      </c>
      <c r="O151" s="37">
        <v>0</v>
      </c>
      <c r="P151" s="37">
        <v>0</v>
      </c>
      <c r="Q151" s="37">
        <v>0</v>
      </c>
      <c r="R151" s="37">
        <v>0</v>
      </c>
      <c r="S151" s="37"/>
      <c r="T151" s="594"/>
      <c r="U151" s="594"/>
      <c r="V151" s="594"/>
      <c r="W151" s="594"/>
      <c r="X151" s="595"/>
      <c r="Y151" s="595"/>
      <c r="Z151" s="595"/>
      <c r="AA151" s="595"/>
      <c r="AB151" s="595"/>
      <c r="AC151" s="596"/>
      <c r="AD151" s="596"/>
      <c r="AE151" s="596"/>
      <c r="AF151" s="596"/>
      <c r="AG151" s="596"/>
      <c r="AH151" s="596"/>
      <c r="AI151" s="597"/>
      <c r="AJ151" s="593"/>
      <c r="AK151" s="412">
        <f t="shared" si="21"/>
        <v>0</v>
      </c>
      <c r="AM151" s="33">
        <f t="shared" si="22"/>
        <v>0</v>
      </c>
      <c r="AO151" s="37">
        <f t="shared" si="23"/>
        <v>0</v>
      </c>
    </row>
    <row r="152" spans="1:41" s="48" customFormat="1" ht="21" customHeight="1">
      <c r="A152" s="769"/>
      <c r="B152" s="769"/>
      <c r="C152" s="770" t="s">
        <v>50</v>
      </c>
      <c r="D152" s="771">
        <v>40022</v>
      </c>
      <c r="E152" s="36">
        <v>41015</v>
      </c>
      <c r="F152" s="657" t="s">
        <v>370</v>
      </c>
      <c r="G152" s="37">
        <v>0</v>
      </c>
      <c r="H152" s="38">
        <v>0</v>
      </c>
      <c r="I152" s="37">
        <v>0</v>
      </c>
      <c r="J152" s="63">
        <v>0</v>
      </c>
      <c r="K152" s="37">
        <v>0</v>
      </c>
      <c r="L152" s="38">
        <v>0</v>
      </c>
      <c r="M152" s="37">
        <v>0</v>
      </c>
      <c r="N152" s="63">
        <v>0</v>
      </c>
      <c r="O152" s="37">
        <v>0</v>
      </c>
      <c r="P152" s="37">
        <v>0</v>
      </c>
      <c r="Q152" s="37">
        <v>0</v>
      </c>
      <c r="R152" s="37">
        <v>0</v>
      </c>
      <c r="S152" s="37"/>
      <c r="T152" s="39"/>
      <c r="U152" s="39"/>
      <c r="V152" s="39"/>
      <c r="W152" s="39"/>
      <c r="X152" s="41"/>
      <c r="Y152" s="41"/>
      <c r="Z152" s="41"/>
      <c r="AA152" s="41"/>
      <c r="AB152" s="41"/>
      <c r="AC152" s="42"/>
      <c r="AD152" s="42"/>
      <c r="AE152" s="42"/>
      <c r="AF152" s="42"/>
      <c r="AG152" s="42"/>
      <c r="AH152" s="42"/>
      <c r="AI152" s="592"/>
      <c r="AJ152" s="410"/>
      <c r="AK152" s="412">
        <f t="shared" si="21"/>
        <v>0</v>
      </c>
      <c r="AM152" s="33">
        <f t="shared" si="22"/>
        <v>0</v>
      </c>
      <c r="AO152" s="37">
        <f t="shared" si="23"/>
        <v>0</v>
      </c>
    </row>
    <row r="153" spans="1:41" s="48" customFormat="1" ht="21" customHeight="1">
      <c r="A153" s="782"/>
      <c r="B153" s="769"/>
      <c r="C153" s="770" t="s">
        <v>42</v>
      </c>
      <c r="D153" s="772">
        <v>37074</v>
      </c>
      <c r="E153" s="36">
        <v>16837</v>
      </c>
      <c r="F153" s="657" t="s">
        <v>368</v>
      </c>
      <c r="G153" s="37">
        <v>0</v>
      </c>
      <c r="H153" s="38">
        <v>0</v>
      </c>
      <c r="I153" s="37">
        <v>0</v>
      </c>
      <c r="J153" s="63">
        <v>0</v>
      </c>
      <c r="K153" s="37">
        <v>0</v>
      </c>
      <c r="L153" s="38">
        <v>0</v>
      </c>
      <c r="M153" s="37">
        <v>0</v>
      </c>
      <c r="N153" s="63">
        <v>0</v>
      </c>
      <c r="O153" s="37">
        <v>0</v>
      </c>
      <c r="P153" s="37">
        <v>0</v>
      </c>
      <c r="Q153" s="37">
        <v>0</v>
      </c>
      <c r="R153" s="37">
        <v>0</v>
      </c>
      <c r="S153" s="37"/>
      <c r="T153" s="594"/>
      <c r="U153" s="594"/>
      <c r="V153" s="594"/>
      <c r="W153" s="594"/>
      <c r="X153" s="595"/>
      <c r="Y153" s="595"/>
      <c r="Z153" s="595"/>
      <c r="AA153" s="595"/>
      <c r="AB153" s="595"/>
      <c r="AC153" s="596"/>
      <c r="AD153" s="596"/>
      <c r="AE153" s="596"/>
      <c r="AF153" s="596"/>
      <c r="AG153" s="596"/>
      <c r="AH153" s="596"/>
      <c r="AI153" s="597"/>
      <c r="AJ153" s="593"/>
      <c r="AK153" s="412">
        <f t="shared" si="21"/>
        <v>0</v>
      </c>
      <c r="AM153" s="33">
        <f t="shared" si="22"/>
        <v>0</v>
      </c>
      <c r="AO153" s="37">
        <f t="shared" si="23"/>
        <v>0</v>
      </c>
    </row>
    <row r="154" spans="1:41" s="48" customFormat="1" ht="21" customHeight="1">
      <c r="A154" s="769"/>
      <c r="B154" s="769"/>
      <c r="C154" s="770" t="s">
        <v>46</v>
      </c>
      <c r="D154" s="771">
        <v>39437</v>
      </c>
      <c r="E154" s="36">
        <v>39255</v>
      </c>
      <c r="F154" s="657" t="s">
        <v>369</v>
      </c>
      <c r="G154" s="37"/>
      <c r="H154" s="38"/>
      <c r="I154" s="37">
        <v>0</v>
      </c>
      <c r="J154" s="63">
        <v>0</v>
      </c>
      <c r="K154" s="37">
        <v>0</v>
      </c>
      <c r="L154" s="38">
        <v>0</v>
      </c>
      <c r="M154" s="37">
        <v>0</v>
      </c>
      <c r="N154" s="63">
        <v>0</v>
      </c>
      <c r="O154" s="37">
        <v>0</v>
      </c>
      <c r="P154" s="37">
        <v>0</v>
      </c>
      <c r="Q154" s="37">
        <v>0</v>
      </c>
      <c r="R154" s="37">
        <v>0</v>
      </c>
      <c r="S154" s="37"/>
      <c r="T154" s="39"/>
      <c r="U154" s="39"/>
      <c r="V154" s="39"/>
      <c r="W154" s="39"/>
      <c r="X154" s="41"/>
      <c r="Y154" s="41"/>
      <c r="Z154" s="41"/>
      <c r="AA154" s="41"/>
      <c r="AB154" s="41"/>
      <c r="AC154" s="42"/>
      <c r="AD154" s="42"/>
      <c r="AE154" s="42"/>
      <c r="AF154" s="42"/>
      <c r="AG154" s="42"/>
      <c r="AH154" s="42"/>
      <c r="AI154" s="592"/>
      <c r="AJ154" s="410"/>
      <c r="AK154" s="412">
        <f t="shared" si="21"/>
        <v>0</v>
      </c>
      <c r="AM154" s="33">
        <f t="shared" si="22"/>
        <v>0</v>
      </c>
      <c r="AO154" s="37">
        <f t="shared" si="23"/>
        <v>0</v>
      </c>
    </row>
    <row r="155" spans="1:41" s="48" customFormat="1" ht="21" customHeight="1">
      <c r="A155" s="769"/>
      <c r="B155" s="769"/>
      <c r="C155" s="770" t="s">
        <v>56</v>
      </c>
      <c r="D155" s="772">
        <v>42151</v>
      </c>
      <c r="E155" s="36">
        <v>28804</v>
      </c>
      <c r="F155" s="657" t="s">
        <v>368</v>
      </c>
      <c r="G155" s="37"/>
      <c r="H155" s="38"/>
      <c r="I155" s="37"/>
      <c r="J155" s="63"/>
      <c r="K155" s="37">
        <v>0</v>
      </c>
      <c r="L155" s="38">
        <v>0</v>
      </c>
      <c r="M155" s="37">
        <v>0</v>
      </c>
      <c r="N155" s="63">
        <v>0</v>
      </c>
      <c r="O155" s="37">
        <v>0</v>
      </c>
      <c r="P155" s="37">
        <v>0</v>
      </c>
      <c r="Q155" s="37">
        <v>0</v>
      </c>
      <c r="R155" s="37">
        <v>0</v>
      </c>
      <c r="S155" s="37"/>
      <c r="T155" s="39"/>
      <c r="U155" s="39"/>
      <c r="V155" s="39"/>
      <c r="W155" s="39"/>
      <c r="X155" s="41"/>
      <c r="Y155" s="41"/>
      <c r="Z155" s="41"/>
      <c r="AA155" s="41"/>
      <c r="AB155" s="41"/>
      <c r="AC155" s="42"/>
      <c r="AD155" s="42"/>
      <c r="AE155" s="42"/>
      <c r="AF155" s="42"/>
      <c r="AG155" s="42"/>
      <c r="AH155" s="42"/>
      <c r="AI155" s="592"/>
      <c r="AJ155" s="410"/>
      <c r="AK155" s="412">
        <f t="shared" si="21"/>
        <v>0</v>
      </c>
      <c r="AM155" s="33">
        <f t="shared" si="22"/>
        <v>0</v>
      </c>
      <c r="AO155" s="37">
        <f t="shared" si="23"/>
        <v>0</v>
      </c>
    </row>
    <row r="156" spans="1:41" s="634" customFormat="1" ht="21" customHeight="1">
      <c r="A156" s="769"/>
      <c r="B156" s="769"/>
      <c r="C156" s="770" t="s">
        <v>30</v>
      </c>
      <c r="D156" s="771">
        <v>40136</v>
      </c>
      <c r="E156" s="36">
        <v>28780</v>
      </c>
      <c r="F156" s="657" t="s">
        <v>370</v>
      </c>
      <c r="G156" s="37">
        <v>0</v>
      </c>
      <c r="H156" s="38">
        <v>0</v>
      </c>
      <c r="I156" s="37">
        <v>0</v>
      </c>
      <c r="J156" s="63">
        <v>0</v>
      </c>
      <c r="K156" s="37">
        <v>0</v>
      </c>
      <c r="L156" s="38">
        <v>0</v>
      </c>
      <c r="M156" s="37">
        <v>0</v>
      </c>
      <c r="N156" s="63">
        <v>0</v>
      </c>
      <c r="O156" s="37">
        <v>0</v>
      </c>
      <c r="P156" s="37">
        <v>0</v>
      </c>
      <c r="Q156" s="37">
        <v>0</v>
      </c>
      <c r="R156" s="37">
        <v>0</v>
      </c>
      <c r="S156" s="37"/>
      <c r="T156" s="39"/>
      <c r="U156" s="39"/>
      <c r="V156" s="39"/>
      <c r="W156" s="39"/>
      <c r="X156" s="41"/>
      <c r="Y156" s="41"/>
      <c r="Z156" s="41"/>
      <c r="AA156" s="41"/>
      <c r="AB156" s="41"/>
      <c r="AC156" s="42"/>
      <c r="AD156" s="42"/>
      <c r="AE156" s="42"/>
      <c r="AF156" s="42"/>
      <c r="AG156" s="42"/>
      <c r="AH156" s="42"/>
      <c r="AI156" s="592"/>
      <c r="AJ156" s="410"/>
      <c r="AK156" s="412">
        <f t="shared" si="21"/>
        <v>0</v>
      </c>
      <c r="AL156" s="48"/>
      <c r="AM156" s="46">
        <f t="shared" si="22"/>
        <v>0</v>
      </c>
      <c r="AN156" s="48"/>
      <c r="AO156" s="82">
        <f t="shared" si="23"/>
        <v>0</v>
      </c>
    </row>
    <row r="157" spans="1:41" s="634" customFormat="1" ht="21" customHeight="1">
      <c r="A157" s="769"/>
      <c r="B157" s="769"/>
      <c r="C157" s="770" t="s">
        <v>48</v>
      </c>
      <c r="D157" s="771">
        <v>40136</v>
      </c>
      <c r="E157" s="36">
        <v>23229</v>
      </c>
      <c r="F157" s="659" t="s">
        <v>370</v>
      </c>
      <c r="G157" s="37">
        <v>0</v>
      </c>
      <c r="H157" s="38">
        <v>0</v>
      </c>
      <c r="I157" s="37">
        <v>0</v>
      </c>
      <c r="J157" s="63">
        <v>0</v>
      </c>
      <c r="K157" s="37">
        <v>0</v>
      </c>
      <c r="L157" s="38">
        <v>0</v>
      </c>
      <c r="M157" s="37">
        <v>0</v>
      </c>
      <c r="N157" s="63">
        <v>0</v>
      </c>
      <c r="O157" s="37">
        <v>0</v>
      </c>
      <c r="P157" s="37">
        <v>0</v>
      </c>
      <c r="Q157" s="37">
        <v>0</v>
      </c>
      <c r="R157" s="37">
        <v>0</v>
      </c>
      <c r="S157" s="37"/>
      <c r="T157" s="39"/>
      <c r="U157" s="39"/>
      <c r="V157" s="39"/>
      <c r="W157" s="39"/>
      <c r="X157" s="41"/>
      <c r="Y157" s="41"/>
      <c r="Z157" s="41"/>
      <c r="AA157" s="41"/>
      <c r="AB157" s="41"/>
      <c r="AC157" s="42"/>
      <c r="AD157" s="42"/>
      <c r="AE157" s="42"/>
      <c r="AF157" s="42"/>
      <c r="AG157" s="42"/>
      <c r="AH157" s="42"/>
      <c r="AI157" s="592"/>
      <c r="AJ157" s="410"/>
      <c r="AK157" s="412">
        <f t="shared" si="21"/>
        <v>0</v>
      </c>
      <c r="AL157" s="48"/>
      <c r="AM157" s="46">
        <f t="shared" si="22"/>
        <v>0</v>
      </c>
      <c r="AN157" s="48"/>
      <c r="AO157" s="82">
        <f t="shared" si="23"/>
        <v>0</v>
      </c>
    </row>
    <row r="158" spans="1:41" s="634" customFormat="1" ht="21" customHeight="1">
      <c r="A158" s="769"/>
      <c r="B158" s="769"/>
      <c r="C158" s="770" t="s">
        <v>40</v>
      </c>
      <c r="D158" s="772">
        <v>35831</v>
      </c>
      <c r="E158" s="36">
        <v>35891</v>
      </c>
      <c r="F158" s="657" t="s">
        <v>370</v>
      </c>
      <c r="G158" s="37">
        <v>0</v>
      </c>
      <c r="H158" s="38">
        <v>0</v>
      </c>
      <c r="I158" s="37">
        <v>0</v>
      </c>
      <c r="J158" s="63">
        <v>0</v>
      </c>
      <c r="K158" s="37">
        <v>0</v>
      </c>
      <c r="L158" s="38">
        <v>0</v>
      </c>
      <c r="M158" s="37">
        <v>0</v>
      </c>
      <c r="N158" s="63">
        <v>0</v>
      </c>
      <c r="O158" s="37">
        <v>0</v>
      </c>
      <c r="P158" s="37">
        <v>0</v>
      </c>
      <c r="Q158" s="37">
        <v>0</v>
      </c>
      <c r="R158" s="37">
        <v>0</v>
      </c>
      <c r="S158" s="37"/>
      <c r="T158" s="39"/>
      <c r="U158" s="39"/>
      <c r="V158" s="39"/>
      <c r="W158" s="39"/>
      <c r="X158" s="41"/>
      <c r="Y158" s="41"/>
      <c r="Z158" s="41"/>
      <c r="AA158" s="41"/>
      <c r="AB158" s="41"/>
      <c r="AC158" s="42"/>
      <c r="AD158" s="42"/>
      <c r="AE158" s="42"/>
      <c r="AF158" s="42"/>
      <c r="AG158" s="42"/>
      <c r="AH158" s="42"/>
      <c r="AI158" s="592"/>
      <c r="AJ158" s="410"/>
      <c r="AK158" s="412">
        <f t="shared" si="21"/>
        <v>0</v>
      </c>
      <c r="AL158" s="48"/>
      <c r="AM158" s="46">
        <f t="shared" si="22"/>
        <v>0</v>
      </c>
      <c r="AN158" s="48"/>
      <c r="AO158" s="82">
        <f t="shared" si="23"/>
        <v>0</v>
      </c>
    </row>
    <row r="159" spans="1:41" ht="15.9" customHeight="1">
      <c r="A159" s="800"/>
      <c r="B159" s="800"/>
      <c r="C159" s="800"/>
      <c r="D159" s="801"/>
      <c r="G159" s="537"/>
      <c r="H159" s="537"/>
      <c r="I159" s="537"/>
      <c r="J159" s="73"/>
      <c r="K159" s="537"/>
      <c r="L159" s="537"/>
      <c r="M159" s="537"/>
      <c r="N159" s="73"/>
      <c r="O159" s="537"/>
      <c r="P159" s="537"/>
      <c r="Q159" s="537"/>
      <c r="R159" s="537"/>
      <c r="S159" s="537"/>
      <c r="AK159" s="73"/>
    </row>
    <row r="160" spans="1:41" s="392" customFormat="1" ht="35.25" customHeight="1">
      <c r="A160" s="783" t="s">
        <v>12</v>
      </c>
      <c r="B160" s="783" t="s">
        <v>13</v>
      </c>
      <c r="C160" s="767" t="s">
        <v>59</v>
      </c>
      <c r="D160" s="768" t="s">
        <v>15</v>
      </c>
      <c r="E160" s="23" t="s">
        <v>16</v>
      </c>
      <c r="F160" s="641" t="s">
        <v>471</v>
      </c>
      <c r="G160" s="25" t="s">
        <v>17</v>
      </c>
      <c r="H160" s="26" t="s">
        <v>18</v>
      </c>
      <c r="I160" s="25" t="s">
        <v>19</v>
      </c>
      <c r="J160" s="111" t="s">
        <v>20</v>
      </c>
      <c r="K160" s="25" t="s">
        <v>21</v>
      </c>
      <c r="L160" s="24" t="s">
        <v>22</v>
      </c>
      <c r="M160" s="27" t="s">
        <v>23</v>
      </c>
      <c r="N160" s="24" t="s">
        <v>24</v>
      </c>
      <c r="O160" s="27" t="s">
        <v>25</v>
      </c>
      <c r="P160" s="24" t="s">
        <v>1607</v>
      </c>
      <c r="Q160" s="27" t="s">
        <v>1602</v>
      </c>
      <c r="R160" s="27" t="s">
        <v>1594</v>
      </c>
      <c r="S160" s="27"/>
      <c r="T160" s="426"/>
      <c r="U160" s="426"/>
      <c r="V160" s="426"/>
      <c r="W160" s="426"/>
      <c r="X160" s="426"/>
      <c r="Y160" s="426"/>
      <c r="Z160" s="426"/>
      <c r="AA160" s="426"/>
      <c r="AB160" s="426"/>
      <c r="AC160" s="426"/>
      <c r="AD160" s="426"/>
      <c r="AE160" s="426"/>
      <c r="AF160" s="426"/>
      <c r="AG160" s="426"/>
      <c r="AH160" s="426"/>
      <c r="AI160" s="419"/>
      <c r="AJ160" s="419"/>
      <c r="AK160" s="30" t="s">
        <v>1594</v>
      </c>
      <c r="AL160" s="31"/>
      <c r="AM160" s="30" t="s">
        <v>27</v>
      </c>
      <c r="AO160" s="32" t="s">
        <v>28</v>
      </c>
    </row>
    <row r="161" spans="1:41" s="78" customFormat="1" ht="21" customHeight="1">
      <c r="A161" s="769"/>
      <c r="B161" s="778"/>
      <c r="C161" s="770" t="s">
        <v>335</v>
      </c>
      <c r="D161" s="772">
        <v>41253</v>
      </c>
      <c r="E161" s="53">
        <v>40995</v>
      </c>
      <c r="F161" s="659" t="s">
        <v>370</v>
      </c>
      <c r="G161" s="37">
        <v>0</v>
      </c>
      <c r="H161" s="38">
        <v>0</v>
      </c>
      <c r="I161" s="37">
        <v>0</v>
      </c>
      <c r="J161" s="63">
        <v>0</v>
      </c>
      <c r="K161" s="37">
        <v>0</v>
      </c>
      <c r="L161" s="38">
        <v>0</v>
      </c>
      <c r="M161" s="37">
        <v>0</v>
      </c>
      <c r="N161" s="63">
        <v>0</v>
      </c>
      <c r="O161" s="37">
        <v>0</v>
      </c>
      <c r="P161" s="656">
        <v>0</v>
      </c>
      <c r="Q161" s="37">
        <v>0</v>
      </c>
      <c r="R161" s="37">
        <v>0</v>
      </c>
      <c r="S161" s="37"/>
      <c r="T161" s="39"/>
      <c r="U161" s="39"/>
      <c r="V161" s="39"/>
      <c r="W161" s="39"/>
      <c r="X161" s="41"/>
      <c r="Y161" s="41"/>
      <c r="Z161" s="41"/>
      <c r="AA161" s="41"/>
      <c r="AB161" s="41"/>
      <c r="AC161" s="42"/>
      <c r="AD161" s="42"/>
      <c r="AE161" s="42"/>
      <c r="AF161" s="42"/>
      <c r="AG161" s="42"/>
      <c r="AH161" s="42"/>
      <c r="AI161" s="592"/>
      <c r="AJ161" s="410"/>
      <c r="AK161" s="412">
        <f t="shared" ref="AK161:AK190" si="24">SUM(T161:W161)</f>
        <v>0</v>
      </c>
      <c r="AM161" s="33">
        <f t="shared" ref="AM161:AM190" si="25">SUM(X161:AH161)</f>
        <v>0</v>
      </c>
      <c r="AO161" s="37">
        <f t="shared" ref="AO161:AO190" si="26">SUM(AK161,AM161)</f>
        <v>0</v>
      </c>
    </row>
    <row r="162" spans="1:41" s="78" customFormat="1" ht="21" customHeight="1">
      <c r="A162" s="769"/>
      <c r="B162" s="778"/>
      <c r="C162" s="770" t="s">
        <v>300</v>
      </c>
      <c r="D162" s="775">
        <v>38365</v>
      </c>
      <c r="E162" s="53">
        <v>23561</v>
      </c>
      <c r="F162" s="659" t="s">
        <v>370</v>
      </c>
      <c r="G162" s="37">
        <v>0</v>
      </c>
      <c r="H162" s="38">
        <v>0</v>
      </c>
      <c r="I162" s="37">
        <v>0</v>
      </c>
      <c r="J162" s="63">
        <v>0</v>
      </c>
      <c r="K162" s="37">
        <v>0</v>
      </c>
      <c r="L162" s="38">
        <v>0</v>
      </c>
      <c r="M162" s="37">
        <v>0</v>
      </c>
      <c r="N162" s="63">
        <v>0</v>
      </c>
      <c r="O162" s="37">
        <v>0</v>
      </c>
      <c r="P162" s="656">
        <v>0</v>
      </c>
      <c r="Q162" s="37">
        <v>0</v>
      </c>
      <c r="R162" s="37">
        <v>0</v>
      </c>
      <c r="S162" s="37"/>
      <c r="T162" s="39"/>
      <c r="U162" s="39"/>
      <c r="V162" s="39"/>
      <c r="W162" s="39"/>
      <c r="X162" s="41"/>
      <c r="Y162" s="41"/>
      <c r="Z162" s="41"/>
      <c r="AA162" s="41"/>
      <c r="AB162" s="41"/>
      <c r="AC162" s="42"/>
      <c r="AD162" s="42"/>
      <c r="AE162" s="42"/>
      <c r="AF162" s="42"/>
      <c r="AG162" s="42"/>
      <c r="AH162" s="42"/>
      <c r="AI162" s="592"/>
      <c r="AJ162" s="410"/>
      <c r="AK162" s="412">
        <f t="shared" si="24"/>
        <v>0</v>
      </c>
      <c r="AM162" s="33">
        <f t="shared" si="25"/>
        <v>0</v>
      </c>
      <c r="AO162" s="37">
        <f t="shared" si="26"/>
        <v>0</v>
      </c>
    </row>
    <row r="163" spans="1:41" s="78" customFormat="1" ht="21" customHeight="1">
      <c r="A163" s="769"/>
      <c r="B163" s="778"/>
      <c r="C163" s="770" t="s">
        <v>245</v>
      </c>
      <c r="D163" s="772">
        <v>30802</v>
      </c>
      <c r="E163" s="53">
        <v>40905</v>
      </c>
      <c r="F163" s="659" t="s">
        <v>370</v>
      </c>
      <c r="G163" s="37">
        <v>0</v>
      </c>
      <c r="H163" s="38">
        <v>0</v>
      </c>
      <c r="I163" s="37">
        <v>0</v>
      </c>
      <c r="J163" s="63">
        <v>0</v>
      </c>
      <c r="K163" s="37">
        <v>0</v>
      </c>
      <c r="L163" s="38">
        <v>0</v>
      </c>
      <c r="M163" s="37">
        <v>0</v>
      </c>
      <c r="N163" s="63">
        <v>0</v>
      </c>
      <c r="O163" s="37">
        <v>0</v>
      </c>
      <c r="P163" s="656">
        <v>0</v>
      </c>
      <c r="Q163" s="37">
        <v>0</v>
      </c>
      <c r="R163" s="37">
        <v>0</v>
      </c>
      <c r="S163" s="37"/>
      <c r="T163" s="39"/>
      <c r="U163" s="39"/>
      <c r="V163" s="39"/>
      <c r="W163" s="39"/>
      <c r="X163" s="41"/>
      <c r="Y163" s="41"/>
      <c r="Z163" s="41"/>
      <c r="AA163" s="41"/>
      <c r="AB163" s="41"/>
      <c r="AC163" s="42"/>
      <c r="AD163" s="42"/>
      <c r="AE163" s="42"/>
      <c r="AF163" s="42"/>
      <c r="AG163" s="42"/>
      <c r="AH163" s="42"/>
      <c r="AI163" s="592"/>
      <c r="AJ163" s="410"/>
      <c r="AK163" s="412">
        <f t="shared" si="24"/>
        <v>0</v>
      </c>
      <c r="AM163" s="33">
        <f t="shared" si="25"/>
        <v>0</v>
      </c>
      <c r="AO163" s="37">
        <f t="shared" si="26"/>
        <v>0</v>
      </c>
    </row>
    <row r="164" spans="1:41" s="78" customFormat="1" ht="21" customHeight="1">
      <c r="A164" s="769"/>
      <c r="B164" s="778"/>
      <c r="C164" s="770" t="s">
        <v>307</v>
      </c>
      <c r="D164" s="775">
        <v>38805</v>
      </c>
      <c r="E164" s="53">
        <v>21257</v>
      </c>
      <c r="F164" s="659" t="s">
        <v>370</v>
      </c>
      <c r="G164" s="37">
        <v>0</v>
      </c>
      <c r="H164" s="38">
        <v>0</v>
      </c>
      <c r="I164" s="37">
        <v>0</v>
      </c>
      <c r="J164" s="63">
        <v>0</v>
      </c>
      <c r="K164" s="37">
        <v>0</v>
      </c>
      <c r="L164" s="38">
        <v>0</v>
      </c>
      <c r="M164" s="37">
        <v>0</v>
      </c>
      <c r="N164" s="63">
        <v>0</v>
      </c>
      <c r="O164" s="37">
        <v>0</v>
      </c>
      <c r="P164" s="656">
        <v>0</v>
      </c>
      <c r="Q164" s="37">
        <v>0</v>
      </c>
      <c r="R164" s="37">
        <v>0</v>
      </c>
      <c r="S164" s="37"/>
      <c r="T164" s="39"/>
      <c r="U164" s="39"/>
      <c r="V164" s="39"/>
      <c r="W164" s="39"/>
      <c r="X164" s="41"/>
      <c r="Y164" s="41"/>
      <c r="Z164" s="41"/>
      <c r="AA164" s="41"/>
      <c r="AB164" s="41"/>
      <c r="AC164" s="42"/>
      <c r="AD164" s="42"/>
      <c r="AE164" s="42"/>
      <c r="AF164" s="42"/>
      <c r="AG164" s="42"/>
      <c r="AH164" s="42"/>
      <c r="AI164" s="592"/>
      <c r="AJ164" s="410"/>
      <c r="AK164" s="412">
        <f t="shared" si="24"/>
        <v>0</v>
      </c>
      <c r="AM164" s="33">
        <f t="shared" si="25"/>
        <v>0</v>
      </c>
      <c r="AO164" s="37">
        <f t="shared" si="26"/>
        <v>0</v>
      </c>
    </row>
    <row r="165" spans="1:41" s="78" customFormat="1" ht="21" customHeight="1">
      <c r="A165" s="782"/>
      <c r="B165" s="778"/>
      <c r="C165" s="770" t="s">
        <v>561</v>
      </c>
      <c r="D165" s="772">
        <v>41806</v>
      </c>
      <c r="E165" s="53">
        <v>41809</v>
      </c>
      <c r="F165" s="659" t="s">
        <v>369</v>
      </c>
      <c r="G165" s="37"/>
      <c r="H165" s="38"/>
      <c r="I165" s="37">
        <v>0</v>
      </c>
      <c r="J165" s="63">
        <v>0</v>
      </c>
      <c r="K165" s="37">
        <v>0</v>
      </c>
      <c r="L165" s="38">
        <v>0</v>
      </c>
      <c r="M165" s="37">
        <v>0</v>
      </c>
      <c r="N165" s="63">
        <v>0</v>
      </c>
      <c r="O165" s="37">
        <v>0</v>
      </c>
      <c r="P165" s="656">
        <v>0</v>
      </c>
      <c r="Q165" s="37">
        <v>0</v>
      </c>
      <c r="R165" s="37">
        <v>0</v>
      </c>
      <c r="S165" s="37"/>
      <c r="T165" s="39"/>
      <c r="U165" s="39"/>
      <c r="V165" s="39"/>
      <c r="W165" s="39"/>
      <c r="X165" s="41"/>
      <c r="Y165" s="41"/>
      <c r="Z165" s="41"/>
      <c r="AA165" s="41"/>
      <c r="AB165" s="41"/>
      <c r="AC165" s="42"/>
      <c r="AD165" s="42"/>
      <c r="AE165" s="42"/>
      <c r="AF165" s="42"/>
      <c r="AG165" s="42"/>
      <c r="AH165" s="42"/>
      <c r="AI165" s="592"/>
      <c r="AJ165" s="410"/>
      <c r="AK165" s="412">
        <f t="shared" si="24"/>
        <v>0</v>
      </c>
      <c r="AL165" s="48"/>
      <c r="AM165" s="33">
        <f t="shared" si="25"/>
        <v>0</v>
      </c>
      <c r="AN165" s="48"/>
      <c r="AO165" s="37">
        <f t="shared" si="26"/>
        <v>0</v>
      </c>
    </row>
    <row r="166" spans="1:41" s="78" customFormat="1" ht="21" customHeight="1">
      <c r="A166" s="769"/>
      <c r="B166" s="778"/>
      <c r="C166" s="770" t="s">
        <v>317</v>
      </c>
      <c r="D166" s="772">
        <v>40057</v>
      </c>
      <c r="E166" s="53">
        <v>40042</v>
      </c>
      <c r="F166" s="659" t="s">
        <v>368</v>
      </c>
      <c r="G166" s="37"/>
      <c r="H166" s="38"/>
      <c r="I166" s="37"/>
      <c r="J166" s="63"/>
      <c r="K166" s="37">
        <v>0</v>
      </c>
      <c r="L166" s="38">
        <v>0</v>
      </c>
      <c r="M166" s="37">
        <v>0</v>
      </c>
      <c r="N166" s="63">
        <v>0</v>
      </c>
      <c r="O166" s="37">
        <v>0</v>
      </c>
      <c r="P166" s="656">
        <v>0</v>
      </c>
      <c r="Q166" s="37">
        <v>0</v>
      </c>
      <c r="R166" s="37">
        <v>0</v>
      </c>
      <c r="S166" s="37"/>
      <c r="T166" s="39"/>
      <c r="U166" s="39"/>
      <c r="V166" s="39"/>
      <c r="W166" s="39"/>
      <c r="X166" s="41"/>
      <c r="Y166" s="41"/>
      <c r="Z166" s="41"/>
      <c r="AA166" s="41"/>
      <c r="AB166" s="41"/>
      <c r="AC166" s="42"/>
      <c r="AD166" s="42"/>
      <c r="AE166" s="42"/>
      <c r="AF166" s="42"/>
      <c r="AG166" s="42"/>
      <c r="AH166" s="42"/>
      <c r="AI166" s="592"/>
      <c r="AJ166" s="410"/>
      <c r="AK166" s="412">
        <f t="shared" si="24"/>
        <v>0</v>
      </c>
      <c r="AM166" s="33">
        <f t="shared" si="25"/>
        <v>0</v>
      </c>
      <c r="AO166" s="37">
        <f t="shared" si="26"/>
        <v>0</v>
      </c>
    </row>
    <row r="167" spans="1:41" s="78" customFormat="1" ht="21" customHeight="1">
      <c r="A167" s="769"/>
      <c r="B167" s="778"/>
      <c r="C167" s="770" t="s">
        <v>132</v>
      </c>
      <c r="D167" s="775">
        <v>41914</v>
      </c>
      <c r="E167" s="53">
        <v>39856</v>
      </c>
      <c r="F167" s="659" t="s">
        <v>369</v>
      </c>
      <c r="G167" s="37"/>
      <c r="H167" s="38"/>
      <c r="I167" s="37">
        <v>0</v>
      </c>
      <c r="J167" s="63">
        <v>0</v>
      </c>
      <c r="K167" s="37">
        <v>0</v>
      </c>
      <c r="L167" s="38">
        <v>0</v>
      </c>
      <c r="M167" s="37">
        <v>0</v>
      </c>
      <c r="N167" s="63">
        <v>0</v>
      </c>
      <c r="O167" s="37">
        <v>0</v>
      </c>
      <c r="P167" s="656">
        <v>0</v>
      </c>
      <c r="Q167" s="37">
        <v>0</v>
      </c>
      <c r="R167" s="37">
        <v>0</v>
      </c>
      <c r="S167" s="37"/>
      <c r="T167" s="39"/>
      <c r="U167" s="39"/>
      <c r="V167" s="39"/>
      <c r="W167" s="39"/>
      <c r="X167" s="41"/>
      <c r="Y167" s="41"/>
      <c r="Z167" s="41"/>
      <c r="AA167" s="41"/>
      <c r="AB167" s="41"/>
      <c r="AC167" s="42"/>
      <c r="AD167" s="42"/>
      <c r="AE167" s="42"/>
      <c r="AF167" s="42"/>
      <c r="AG167" s="42"/>
      <c r="AH167" s="42"/>
      <c r="AI167" s="592"/>
      <c r="AJ167" s="410"/>
      <c r="AK167" s="412">
        <f t="shared" si="24"/>
        <v>0</v>
      </c>
      <c r="AM167" s="33">
        <f t="shared" si="25"/>
        <v>0</v>
      </c>
      <c r="AO167" s="37">
        <f t="shared" si="26"/>
        <v>0</v>
      </c>
    </row>
    <row r="168" spans="1:41" s="78" customFormat="1" ht="21" customHeight="1">
      <c r="A168" s="769"/>
      <c r="B168" s="778"/>
      <c r="C168" s="770" t="s">
        <v>312</v>
      </c>
      <c r="D168" s="772">
        <v>39253</v>
      </c>
      <c r="E168" s="53">
        <v>21646</v>
      </c>
      <c r="F168" s="659" t="s">
        <v>368</v>
      </c>
      <c r="G168" s="37"/>
      <c r="H168" s="38"/>
      <c r="I168" s="37"/>
      <c r="J168" s="63"/>
      <c r="K168" s="37">
        <v>0</v>
      </c>
      <c r="L168" s="38">
        <v>0</v>
      </c>
      <c r="M168" s="37">
        <v>0</v>
      </c>
      <c r="N168" s="63">
        <v>0</v>
      </c>
      <c r="O168" s="37">
        <v>0</v>
      </c>
      <c r="P168" s="656">
        <v>0</v>
      </c>
      <c r="Q168" s="37">
        <v>0</v>
      </c>
      <c r="R168" s="37">
        <v>0</v>
      </c>
      <c r="S168" s="37"/>
      <c r="T168" s="39"/>
      <c r="U168" s="39"/>
      <c r="V168" s="39"/>
      <c r="W168" s="39"/>
      <c r="X168" s="41"/>
      <c r="Y168" s="41"/>
      <c r="Z168" s="41"/>
      <c r="AA168" s="41"/>
      <c r="AB168" s="41"/>
      <c r="AC168" s="42"/>
      <c r="AD168" s="42"/>
      <c r="AE168" s="42"/>
      <c r="AF168" s="42"/>
      <c r="AG168" s="42"/>
      <c r="AH168" s="42"/>
      <c r="AI168" s="592"/>
      <c r="AJ168" s="410"/>
      <c r="AK168" s="412">
        <f t="shared" si="24"/>
        <v>0</v>
      </c>
      <c r="AM168" s="33">
        <f t="shared" si="25"/>
        <v>0</v>
      </c>
      <c r="AO168" s="37">
        <f t="shared" si="26"/>
        <v>0</v>
      </c>
    </row>
    <row r="169" spans="1:41" s="78" customFormat="1" ht="21" customHeight="1">
      <c r="A169" s="782"/>
      <c r="B169" s="778"/>
      <c r="C169" s="770" t="s">
        <v>313</v>
      </c>
      <c r="D169" s="772">
        <v>39253</v>
      </c>
      <c r="E169" s="53">
        <v>39272</v>
      </c>
      <c r="F169" s="659" t="s">
        <v>368</v>
      </c>
      <c r="G169" s="37"/>
      <c r="H169" s="38"/>
      <c r="I169" s="37">
        <v>0</v>
      </c>
      <c r="J169" s="63">
        <v>0</v>
      </c>
      <c r="K169" s="37">
        <v>0</v>
      </c>
      <c r="L169" s="38">
        <v>0</v>
      </c>
      <c r="M169" s="37">
        <v>0</v>
      </c>
      <c r="N169" s="63">
        <v>0</v>
      </c>
      <c r="O169" s="37">
        <v>0</v>
      </c>
      <c r="P169" s="656">
        <v>0</v>
      </c>
      <c r="Q169" s="37">
        <v>0</v>
      </c>
      <c r="R169" s="37">
        <v>0</v>
      </c>
      <c r="S169" s="37"/>
      <c r="T169" s="39"/>
      <c r="U169" s="39"/>
      <c r="V169" s="39"/>
      <c r="W169" s="39"/>
      <c r="X169" s="41"/>
      <c r="Y169" s="41"/>
      <c r="Z169" s="41"/>
      <c r="AA169" s="41"/>
      <c r="AB169" s="41"/>
      <c r="AC169" s="42"/>
      <c r="AD169" s="42"/>
      <c r="AE169" s="42"/>
      <c r="AF169" s="42"/>
      <c r="AG169" s="42"/>
      <c r="AH169" s="42"/>
      <c r="AI169" s="592"/>
      <c r="AJ169" s="593"/>
      <c r="AK169" s="412">
        <f t="shared" si="24"/>
        <v>0</v>
      </c>
      <c r="AL169" s="48"/>
      <c r="AM169" s="33">
        <f t="shared" si="25"/>
        <v>0</v>
      </c>
      <c r="AN169" s="48"/>
      <c r="AO169" s="37">
        <f t="shared" si="26"/>
        <v>0</v>
      </c>
    </row>
    <row r="170" spans="1:41" s="78" customFormat="1" ht="21" customHeight="1">
      <c r="A170" s="769"/>
      <c r="B170" s="778"/>
      <c r="C170" s="770" t="s">
        <v>339</v>
      </c>
      <c r="D170" s="775">
        <v>41492</v>
      </c>
      <c r="E170" s="53">
        <v>21605</v>
      </c>
      <c r="F170" s="659" t="s">
        <v>369</v>
      </c>
      <c r="G170" s="37"/>
      <c r="H170" s="38"/>
      <c r="I170" s="37"/>
      <c r="J170" s="63"/>
      <c r="K170" s="37"/>
      <c r="L170" s="38">
        <v>0</v>
      </c>
      <c r="M170" s="37">
        <v>0</v>
      </c>
      <c r="N170" s="63">
        <v>0</v>
      </c>
      <c r="O170" s="37">
        <v>0</v>
      </c>
      <c r="P170" s="656">
        <v>0</v>
      </c>
      <c r="Q170" s="37">
        <v>0</v>
      </c>
      <c r="R170" s="37">
        <v>0</v>
      </c>
      <c r="S170" s="37"/>
      <c r="T170" s="39"/>
      <c r="U170" s="39"/>
      <c r="V170" s="39"/>
      <c r="W170" s="39"/>
      <c r="X170" s="41"/>
      <c r="Y170" s="41"/>
      <c r="Z170" s="41"/>
      <c r="AA170" s="41"/>
      <c r="AB170" s="41"/>
      <c r="AC170" s="42"/>
      <c r="AD170" s="42"/>
      <c r="AE170" s="42"/>
      <c r="AF170" s="42"/>
      <c r="AG170" s="42"/>
      <c r="AH170" s="42"/>
      <c r="AI170" s="592"/>
      <c r="AJ170" s="410"/>
      <c r="AK170" s="412">
        <f t="shared" si="24"/>
        <v>0</v>
      </c>
      <c r="AM170" s="33">
        <f t="shared" si="25"/>
        <v>0</v>
      </c>
      <c r="AO170" s="37">
        <f t="shared" si="26"/>
        <v>0</v>
      </c>
    </row>
    <row r="171" spans="1:41" s="78" customFormat="1" ht="21" customHeight="1">
      <c r="A171" s="782"/>
      <c r="B171" s="778"/>
      <c r="C171" s="770" t="s">
        <v>330</v>
      </c>
      <c r="D171" s="772">
        <v>40895</v>
      </c>
      <c r="E171" s="53">
        <v>38898</v>
      </c>
      <c r="F171" s="659" t="s">
        <v>370</v>
      </c>
      <c r="G171" s="37">
        <v>0</v>
      </c>
      <c r="H171" s="38">
        <v>0</v>
      </c>
      <c r="I171" s="37">
        <v>0</v>
      </c>
      <c r="J171" s="63">
        <v>0</v>
      </c>
      <c r="K171" s="37">
        <v>0</v>
      </c>
      <c r="L171" s="38">
        <v>0</v>
      </c>
      <c r="M171" s="37">
        <v>0</v>
      </c>
      <c r="N171" s="63">
        <v>0</v>
      </c>
      <c r="O171" s="37">
        <v>0</v>
      </c>
      <c r="P171" s="656">
        <v>0</v>
      </c>
      <c r="Q171" s="37">
        <v>0</v>
      </c>
      <c r="R171" s="37">
        <v>0</v>
      </c>
      <c r="S171" s="37"/>
      <c r="T171" s="39"/>
      <c r="U171" s="39"/>
      <c r="V171" s="39"/>
      <c r="W171" s="39"/>
      <c r="X171" s="41"/>
      <c r="Y171" s="41"/>
      <c r="Z171" s="41"/>
      <c r="AA171" s="41"/>
      <c r="AB171" s="41"/>
      <c r="AC171" s="42"/>
      <c r="AD171" s="42"/>
      <c r="AE171" s="42"/>
      <c r="AF171" s="42"/>
      <c r="AG171" s="42"/>
      <c r="AH171" s="42"/>
      <c r="AI171" s="592"/>
      <c r="AJ171" s="593"/>
      <c r="AK171" s="412">
        <f t="shared" si="24"/>
        <v>0</v>
      </c>
      <c r="AL171" s="48"/>
      <c r="AM171" s="33">
        <f t="shared" si="25"/>
        <v>0</v>
      </c>
      <c r="AN171" s="48"/>
      <c r="AO171" s="37">
        <f t="shared" si="26"/>
        <v>0</v>
      </c>
    </row>
    <row r="172" spans="1:41" s="78" customFormat="1" ht="21" customHeight="1">
      <c r="A172" s="769"/>
      <c r="B172" s="778"/>
      <c r="C172" s="770" t="s">
        <v>345</v>
      </c>
      <c r="D172" s="772">
        <v>42026</v>
      </c>
      <c r="E172" s="53">
        <v>25260</v>
      </c>
      <c r="F172" s="659" t="s">
        <v>369</v>
      </c>
      <c r="G172" s="37"/>
      <c r="H172" s="38"/>
      <c r="I172" s="37">
        <v>0</v>
      </c>
      <c r="J172" s="63">
        <v>0</v>
      </c>
      <c r="K172" s="37">
        <v>0</v>
      </c>
      <c r="L172" s="38">
        <v>0</v>
      </c>
      <c r="M172" s="37">
        <v>0</v>
      </c>
      <c r="N172" s="63">
        <v>0</v>
      </c>
      <c r="O172" s="37">
        <v>0</v>
      </c>
      <c r="P172" s="656">
        <v>0</v>
      </c>
      <c r="Q172" s="37">
        <v>0</v>
      </c>
      <c r="R172" s="37">
        <v>0</v>
      </c>
      <c r="S172" s="37"/>
      <c r="T172" s="39"/>
      <c r="U172" s="39"/>
      <c r="V172" s="39"/>
      <c r="W172" s="39"/>
      <c r="X172" s="41"/>
      <c r="Y172" s="41"/>
      <c r="Z172" s="41"/>
      <c r="AA172" s="41"/>
      <c r="AB172" s="41"/>
      <c r="AC172" s="42"/>
      <c r="AD172" s="42"/>
      <c r="AE172" s="42"/>
      <c r="AF172" s="42"/>
      <c r="AG172" s="42"/>
      <c r="AH172" s="42"/>
      <c r="AI172" s="592"/>
      <c r="AJ172" s="410"/>
      <c r="AK172" s="412">
        <f t="shared" si="24"/>
        <v>0</v>
      </c>
      <c r="AM172" s="33">
        <f t="shared" si="25"/>
        <v>0</v>
      </c>
      <c r="AO172" s="37">
        <f t="shared" si="26"/>
        <v>0</v>
      </c>
    </row>
    <row r="173" spans="1:41" s="78" customFormat="1" ht="21" customHeight="1">
      <c r="A173" s="769"/>
      <c r="B173" s="778"/>
      <c r="C173" s="770" t="s">
        <v>62</v>
      </c>
      <c r="D173" s="772">
        <v>36984</v>
      </c>
      <c r="E173" s="53">
        <v>26445</v>
      </c>
      <c r="F173" s="659" t="s">
        <v>370</v>
      </c>
      <c r="G173" s="37">
        <v>0</v>
      </c>
      <c r="H173" s="38">
        <v>0</v>
      </c>
      <c r="I173" s="37">
        <v>0</v>
      </c>
      <c r="J173" s="63">
        <v>0</v>
      </c>
      <c r="K173" s="37">
        <v>0</v>
      </c>
      <c r="L173" s="38">
        <v>0</v>
      </c>
      <c r="M173" s="37">
        <v>0</v>
      </c>
      <c r="N173" s="63">
        <v>0</v>
      </c>
      <c r="O173" s="37">
        <v>0</v>
      </c>
      <c r="P173" s="656">
        <v>0</v>
      </c>
      <c r="Q173" s="37">
        <v>0</v>
      </c>
      <c r="R173" s="37">
        <v>0</v>
      </c>
      <c r="S173" s="37"/>
      <c r="T173" s="39"/>
      <c r="U173" s="39"/>
      <c r="V173" s="39"/>
      <c r="W173" s="39"/>
      <c r="X173" s="41"/>
      <c r="Y173" s="41"/>
      <c r="Z173" s="41"/>
      <c r="AA173" s="41"/>
      <c r="AB173" s="41"/>
      <c r="AC173" s="42"/>
      <c r="AD173" s="42"/>
      <c r="AE173" s="42"/>
      <c r="AF173" s="42"/>
      <c r="AG173" s="42"/>
      <c r="AH173" s="42"/>
      <c r="AI173" s="592"/>
      <c r="AJ173" s="410"/>
      <c r="AK173" s="412">
        <f t="shared" si="24"/>
        <v>0</v>
      </c>
      <c r="AL173" s="48"/>
      <c r="AM173" s="33">
        <f t="shared" si="25"/>
        <v>0</v>
      </c>
      <c r="AN173" s="48"/>
      <c r="AO173" s="37">
        <f t="shared" si="26"/>
        <v>0</v>
      </c>
    </row>
    <row r="174" spans="1:41" s="78" customFormat="1" ht="21" customHeight="1">
      <c r="A174" s="769"/>
      <c r="B174" s="778"/>
      <c r="C174" s="770" t="s">
        <v>85</v>
      </c>
      <c r="D174" s="772">
        <v>36984</v>
      </c>
      <c r="E174" s="53">
        <v>35821</v>
      </c>
      <c r="F174" s="659" t="s">
        <v>370</v>
      </c>
      <c r="G174" s="37">
        <v>0</v>
      </c>
      <c r="H174" s="38">
        <v>0</v>
      </c>
      <c r="I174" s="37">
        <v>0</v>
      </c>
      <c r="J174" s="63">
        <v>0</v>
      </c>
      <c r="K174" s="37">
        <v>0</v>
      </c>
      <c r="L174" s="38">
        <v>0</v>
      </c>
      <c r="M174" s="37">
        <v>0</v>
      </c>
      <c r="N174" s="63">
        <v>0</v>
      </c>
      <c r="O174" s="37">
        <v>0</v>
      </c>
      <c r="P174" s="656">
        <v>0</v>
      </c>
      <c r="Q174" s="37">
        <v>0</v>
      </c>
      <c r="R174" s="37">
        <v>0</v>
      </c>
      <c r="S174" s="37"/>
      <c r="T174" s="39"/>
      <c r="U174" s="39"/>
      <c r="V174" s="39"/>
      <c r="W174" s="39"/>
      <c r="X174" s="41"/>
      <c r="Y174" s="41"/>
      <c r="Z174" s="41"/>
      <c r="AA174" s="41"/>
      <c r="AB174" s="41"/>
      <c r="AC174" s="42"/>
      <c r="AD174" s="42"/>
      <c r="AE174" s="42"/>
      <c r="AF174" s="42"/>
      <c r="AG174" s="42"/>
      <c r="AH174" s="42"/>
      <c r="AI174" s="592"/>
      <c r="AJ174" s="410"/>
      <c r="AK174" s="412">
        <f t="shared" si="24"/>
        <v>0</v>
      </c>
      <c r="AL174" s="48"/>
      <c r="AM174" s="33">
        <f t="shared" si="25"/>
        <v>0</v>
      </c>
      <c r="AN174" s="48"/>
      <c r="AO174" s="37">
        <f t="shared" si="26"/>
        <v>0</v>
      </c>
    </row>
    <row r="175" spans="1:41" s="78" customFormat="1" ht="21" customHeight="1">
      <c r="A175" s="769"/>
      <c r="B175" s="778"/>
      <c r="C175" s="770" t="s">
        <v>113</v>
      </c>
      <c r="D175" s="772">
        <v>36984</v>
      </c>
      <c r="E175" s="53">
        <v>36608</v>
      </c>
      <c r="F175" s="659" t="s">
        <v>370</v>
      </c>
      <c r="G175" s="37">
        <v>0</v>
      </c>
      <c r="H175" s="38">
        <v>0</v>
      </c>
      <c r="I175" s="37">
        <v>0</v>
      </c>
      <c r="J175" s="63">
        <v>0</v>
      </c>
      <c r="K175" s="37">
        <v>0</v>
      </c>
      <c r="L175" s="38">
        <v>0</v>
      </c>
      <c r="M175" s="37">
        <v>0</v>
      </c>
      <c r="N175" s="63">
        <v>0</v>
      </c>
      <c r="O175" s="37">
        <v>0</v>
      </c>
      <c r="P175" s="656">
        <v>0</v>
      </c>
      <c r="Q175" s="37">
        <v>0</v>
      </c>
      <c r="R175" s="37">
        <v>0</v>
      </c>
      <c r="S175" s="37"/>
      <c r="T175" s="39"/>
      <c r="U175" s="39"/>
      <c r="V175" s="39"/>
      <c r="W175" s="39"/>
      <c r="X175" s="41"/>
      <c r="Y175" s="41"/>
      <c r="Z175" s="41"/>
      <c r="AA175" s="41"/>
      <c r="AB175" s="41"/>
      <c r="AC175" s="42"/>
      <c r="AD175" s="42"/>
      <c r="AE175" s="42"/>
      <c r="AF175" s="42"/>
      <c r="AG175" s="42"/>
      <c r="AH175" s="42"/>
      <c r="AI175" s="592"/>
      <c r="AJ175" s="410"/>
      <c r="AK175" s="412">
        <f t="shared" si="24"/>
        <v>0</v>
      </c>
      <c r="AL175" s="48"/>
      <c r="AM175" s="33">
        <f t="shared" si="25"/>
        <v>0</v>
      </c>
      <c r="AN175" s="48"/>
      <c r="AO175" s="37">
        <f t="shared" si="26"/>
        <v>0</v>
      </c>
    </row>
    <row r="176" spans="1:41" s="78" customFormat="1" ht="21" customHeight="1">
      <c r="A176" s="769"/>
      <c r="B176" s="778"/>
      <c r="C176" s="770" t="s">
        <v>94</v>
      </c>
      <c r="D176" s="771">
        <v>42419</v>
      </c>
      <c r="E176" s="53">
        <v>39317</v>
      </c>
      <c r="F176" s="659" t="s">
        <v>368</v>
      </c>
      <c r="G176" s="37">
        <v>0</v>
      </c>
      <c r="H176" s="38">
        <v>0</v>
      </c>
      <c r="I176" s="37">
        <v>0</v>
      </c>
      <c r="J176" s="63">
        <v>0</v>
      </c>
      <c r="K176" s="37">
        <v>0</v>
      </c>
      <c r="L176" s="38">
        <v>0</v>
      </c>
      <c r="M176" s="37">
        <v>0</v>
      </c>
      <c r="N176" s="63">
        <v>0</v>
      </c>
      <c r="O176" s="37">
        <v>0</v>
      </c>
      <c r="P176" s="656">
        <v>0</v>
      </c>
      <c r="Q176" s="37">
        <v>0</v>
      </c>
      <c r="R176" s="37">
        <v>0</v>
      </c>
      <c r="S176" s="37"/>
      <c r="T176" s="39"/>
      <c r="U176" s="39"/>
      <c r="V176" s="39"/>
      <c r="W176" s="39"/>
      <c r="X176" s="41"/>
      <c r="Y176" s="41"/>
      <c r="Z176" s="41"/>
      <c r="AA176" s="41"/>
      <c r="AB176" s="41"/>
      <c r="AC176" s="42"/>
      <c r="AD176" s="42"/>
      <c r="AE176" s="42"/>
      <c r="AF176" s="42"/>
      <c r="AG176" s="42"/>
      <c r="AH176" s="42"/>
      <c r="AI176" s="592"/>
      <c r="AJ176" s="410"/>
      <c r="AK176" s="412">
        <f t="shared" si="24"/>
        <v>0</v>
      </c>
      <c r="AL176" s="48"/>
      <c r="AM176" s="33">
        <f t="shared" si="25"/>
        <v>0</v>
      </c>
      <c r="AN176" s="48"/>
      <c r="AO176" s="37">
        <f t="shared" si="26"/>
        <v>0</v>
      </c>
    </row>
    <row r="177" spans="1:41" s="78" customFormat="1" ht="21" customHeight="1">
      <c r="A177" s="769"/>
      <c r="B177" s="778"/>
      <c r="C177" s="777" t="s">
        <v>187</v>
      </c>
      <c r="D177" s="771">
        <v>41240</v>
      </c>
      <c r="E177" s="53">
        <v>41559</v>
      </c>
      <c r="F177" s="659" t="s">
        <v>368</v>
      </c>
      <c r="G177" s="37"/>
      <c r="H177" s="38"/>
      <c r="I177" s="37"/>
      <c r="J177" s="63"/>
      <c r="K177" s="37">
        <v>0</v>
      </c>
      <c r="L177" s="38">
        <v>0</v>
      </c>
      <c r="M177" s="37">
        <v>0</v>
      </c>
      <c r="N177" s="63">
        <v>0</v>
      </c>
      <c r="O177" s="37">
        <v>0</v>
      </c>
      <c r="P177" s="656">
        <v>0</v>
      </c>
      <c r="Q177" s="37">
        <v>0</v>
      </c>
      <c r="R177" s="37">
        <v>0</v>
      </c>
      <c r="S177" s="37"/>
      <c r="T177" s="39"/>
      <c r="U177" s="39"/>
      <c r="V177" s="39"/>
      <c r="W177" s="39"/>
      <c r="X177" s="41"/>
      <c r="Y177" s="41"/>
      <c r="Z177" s="41"/>
      <c r="AA177" s="41"/>
      <c r="AB177" s="41"/>
      <c r="AC177" s="42"/>
      <c r="AD177" s="42"/>
      <c r="AE177" s="42"/>
      <c r="AF177" s="42"/>
      <c r="AG177" s="42"/>
      <c r="AH177" s="42"/>
      <c r="AI177" s="592"/>
      <c r="AJ177" s="410"/>
      <c r="AK177" s="412">
        <f t="shared" si="24"/>
        <v>0</v>
      </c>
      <c r="AM177" s="33">
        <f t="shared" si="25"/>
        <v>0</v>
      </c>
      <c r="AO177" s="37">
        <f t="shared" si="26"/>
        <v>0</v>
      </c>
    </row>
    <row r="178" spans="1:41" s="78" customFormat="1" ht="21" customHeight="1">
      <c r="A178" s="782"/>
      <c r="B178" s="778"/>
      <c r="C178" s="770" t="s">
        <v>1606</v>
      </c>
      <c r="D178" s="772">
        <v>42576</v>
      </c>
      <c r="E178" s="53">
        <v>42395</v>
      </c>
      <c r="F178" s="659" t="s">
        <v>368</v>
      </c>
      <c r="G178" s="37"/>
      <c r="H178" s="38"/>
      <c r="I178" s="37">
        <v>0</v>
      </c>
      <c r="J178" s="63">
        <v>0</v>
      </c>
      <c r="K178" s="37">
        <v>0</v>
      </c>
      <c r="L178" s="38">
        <v>0</v>
      </c>
      <c r="M178" s="37">
        <v>0</v>
      </c>
      <c r="N178" s="63">
        <v>0</v>
      </c>
      <c r="O178" s="37">
        <v>0</v>
      </c>
      <c r="P178" s="656">
        <v>0</v>
      </c>
      <c r="Q178" s="37">
        <v>0</v>
      </c>
      <c r="R178" s="37">
        <v>0</v>
      </c>
      <c r="S178" s="37"/>
      <c r="T178" s="39"/>
      <c r="U178" s="39"/>
      <c r="V178" s="39"/>
      <c r="W178" s="39"/>
      <c r="X178" s="41"/>
      <c r="Y178" s="41"/>
      <c r="Z178" s="41"/>
      <c r="AA178" s="41"/>
      <c r="AB178" s="41"/>
      <c r="AC178" s="42"/>
      <c r="AD178" s="42"/>
      <c r="AE178" s="42"/>
      <c r="AF178" s="42"/>
      <c r="AG178" s="42"/>
      <c r="AH178" s="42"/>
      <c r="AI178" s="592"/>
      <c r="AJ178" s="593"/>
      <c r="AK178" s="412">
        <f t="shared" si="24"/>
        <v>0</v>
      </c>
      <c r="AL178" s="48"/>
      <c r="AM178" s="33">
        <f t="shared" si="25"/>
        <v>0</v>
      </c>
      <c r="AN178" s="48"/>
      <c r="AO178" s="37">
        <f t="shared" si="26"/>
        <v>0</v>
      </c>
    </row>
    <row r="179" spans="1:41" s="78" customFormat="1" ht="21" customHeight="1">
      <c r="A179" s="769"/>
      <c r="B179" s="778"/>
      <c r="C179" s="770" t="s">
        <v>130</v>
      </c>
      <c r="D179" s="775">
        <v>34494</v>
      </c>
      <c r="E179" s="53">
        <v>35626</v>
      </c>
      <c r="F179" s="659" t="s">
        <v>370</v>
      </c>
      <c r="G179" s="37">
        <v>0</v>
      </c>
      <c r="H179" s="38">
        <v>0</v>
      </c>
      <c r="I179" s="37">
        <v>0</v>
      </c>
      <c r="J179" s="63">
        <v>0</v>
      </c>
      <c r="K179" s="37">
        <v>0</v>
      </c>
      <c r="L179" s="38">
        <v>0</v>
      </c>
      <c r="M179" s="37">
        <v>0</v>
      </c>
      <c r="N179" s="63">
        <v>0</v>
      </c>
      <c r="O179" s="37">
        <v>0</v>
      </c>
      <c r="P179" s="656">
        <v>0</v>
      </c>
      <c r="Q179" s="37">
        <v>0</v>
      </c>
      <c r="R179" s="37">
        <v>0</v>
      </c>
      <c r="S179" s="37"/>
      <c r="T179" s="39"/>
      <c r="U179" s="39"/>
      <c r="V179" s="39"/>
      <c r="W179" s="39"/>
      <c r="X179" s="41"/>
      <c r="Y179" s="41"/>
      <c r="Z179" s="41"/>
      <c r="AA179" s="41"/>
      <c r="AB179" s="41"/>
      <c r="AC179" s="42"/>
      <c r="AD179" s="42"/>
      <c r="AE179" s="42"/>
      <c r="AF179" s="42"/>
      <c r="AG179" s="42"/>
      <c r="AH179" s="42"/>
      <c r="AI179" s="592"/>
      <c r="AJ179" s="410"/>
      <c r="AK179" s="412">
        <f t="shared" si="24"/>
        <v>0</v>
      </c>
      <c r="AM179" s="33">
        <f t="shared" si="25"/>
        <v>0</v>
      </c>
      <c r="AO179" s="37">
        <f t="shared" si="26"/>
        <v>0</v>
      </c>
    </row>
    <row r="180" spans="1:41" s="78" customFormat="1" ht="21" customHeight="1">
      <c r="A180" s="769"/>
      <c r="B180" s="778"/>
      <c r="C180" s="770" t="s">
        <v>142</v>
      </c>
      <c r="D180" s="775">
        <v>40941</v>
      </c>
      <c r="E180" s="53">
        <v>41213</v>
      </c>
      <c r="F180" s="659" t="s">
        <v>370</v>
      </c>
      <c r="G180" s="37">
        <v>2</v>
      </c>
      <c r="H180" s="38">
        <v>0</v>
      </c>
      <c r="I180" s="37">
        <v>2</v>
      </c>
      <c r="J180" s="63">
        <v>0</v>
      </c>
      <c r="K180" s="37">
        <v>2</v>
      </c>
      <c r="L180" s="38">
        <v>0</v>
      </c>
      <c r="M180" s="37">
        <v>0</v>
      </c>
      <c r="N180" s="63">
        <v>0</v>
      </c>
      <c r="O180" s="37">
        <v>0</v>
      </c>
      <c r="P180" s="656">
        <v>0</v>
      </c>
      <c r="Q180" s="37">
        <v>0</v>
      </c>
      <c r="R180" s="37">
        <v>0</v>
      </c>
      <c r="S180" s="37"/>
      <c r="T180" s="39"/>
      <c r="U180" s="39"/>
      <c r="V180" s="39"/>
      <c r="W180" s="39"/>
      <c r="X180" s="41"/>
      <c r="Y180" s="41"/>
      <c r="Z180" s="41"/>
      <c r="AA180" s="41"/>
      <c r="AB180" s="41"/>
      <c r="AC180" s="42"/>
      <c r="AD180" s="42"/>
      <c r="AE180" s="42"/>
      <c r="AF180" s="42"/>
      <c r="AG180" s="42"/>
      <c r="AH180" s="42"/>
      <c r="AI180" s="592"/>
      <c r="AJ180" s="410"/>
      <c r="AK180" s="412">
        <f t="shared" si="24"/>
        <v>0</v>
      </c>
      <c r="AM180" s="33">
        <f t="shared" si="25"/>
        <v>0</v>
      </c>
      <c r="AO180" s="37">
        <f t="shared" si="26"/>
        <v>0</v>
      </c>
    </row>
    <row r="181" spans="1:41" s="78" customFormat="1" ht="21" customHeight="1">
      <c r="A181" s="769"/>
      <c r="B181" s="778"/>
      <c r="C181" s="770" t="s">
        <v>329</v>
      </c>
      <c r="D181" s="772">
        <v>40866</v>
      </c>
      <c r="E181" s="53">
        <v>41159</v>
      </c>
      <c r="F181" s="659" t="s">
        <v>369</v>
      </c>
      <c r="G181" s="37"/>
      <c r="H181" s="38"/>
      <c r="I181" s="37">
        <v>0</v>
      </c>
      <c r="J181" s="63">
        <v>0</v>
      </c>
      <c r="K181" s="37">
        <v>0</v>
      </c>
      <c r="L181" s="38">
        <v>0</v>
      </c>
      <c r="M181" s="37">
        <v>0</v>
      </c>
      <c r="N181" s="63">
        <v>0</v>
      </c>
      <c r="O181" s="37">
        <v>0</v>
      </c>
      <c r="P181" s="656">
        <v>0</v>
      </c>
      <c r="Q181" s="37">
        <v>0</v>
      </c>
      <c r="R181" s="37">
        <v>0</v>
      </c>
      <c r="S181" s="37"/>
      <c r="T181" s="39"/>
      <c r="U181" s="39"/>
      <c r="V181" s="39"/>
      <c r="W181" s="39"/>
      <c r="X181" s="41"/>
      <c r="Y181" s="41"/>
      <c r="Z181" s="41"/>
      <c r="AA181" s="41"/>
      <c r="AB181" s="41"/>
      <c r="AC181" s="42"/>
      <c r="AD181" s="42"/>
      <c r="AE181" s="42"/>
      <c r="AF181" s="42"/>
      <c r="AG181" s="42"/>
      <c r="AH181" s="42"/>
      <c r="AI181" s="592"/>
      <c r="AJ181" s="410"/>
      <c r="AK181" s="412">
        <f t="shared" si="24"/>
        <v>0</v>
      </c>
      <c r="AM181" s="33">
        <f t="shared" si="25"/>
        <v>0</v>
      </c>
      <c r="AO181" s="37">
        <f t="shared" si="26"/>
        <v>0</v>
      </c>
    </row>
    <row r="182" spans="1:41" s="78" customFormat="1" ht="21" customHeight="1">
      <c r="A182" s="769"/>
      <c r="B182" s="778"/>
      <c r="C182" s="770" t="s">
        <v>240</v>
      </c>
      <c r="D182" s="772">
        <v>30686</v>
      </c>
      <c r="E182" s="53">
        <v>24971</v>
      </c>
      <c r="F182" s="659" t="s">
        <v>370</v>
      </c>
      <c r="G182" s="37">
        <v>0</v>
      </c>
      <c r="H182" s="38">
        <v>0</v>
      </c>
      <c r="I182" s="37">
        <v>0</v>
      </c>
      <c r="J182" s="63">
        <v>0</v>
      </c>
      <c r="K182" s="37">
        <v>0</v>
      </c>
      <c r="L182" s="38">
        <v>0</v>
      </c>
      <c r="M182" s="37">
        <v>0</v>
      </c>
      <c r="N182" s="63">
        <v>0</v>
      </c>
      <c r="O182" s="37">
        <v>0</v>
      </c>
      <c r="P182" s="656">
        <v>0</v>
      </c>
      <c r="Q182" s="37">
        <v>0</v>
      </c>
      <c r="R182" s="37">
        <v>0</v>
      </c>
      <c r="S182" s="37"/>
      <c r="T182" s="39"/>
      <c r="U182" s="39"/>
      <c r="V182" s="39"/>
      <c r="W182" s="39"/>
      <c r="X182" s="41"/>
      <c r="Y182" s="41"/>
      <c r="Z182" s="41"/>
      <c r="AA182" s="41"/>
      <c r="AB182" s="41"/>
      <c r="AC182" s="42"/>
      <c r="AD182" s="42"/>
      <c r="AE182" s="42"/>
      <c r="AF182" s="42"/>
      <c r="AG182" s="42"/>
      <c r="AH182" s="42"/>
      <c r="AI182" s="592"/>
      <c r="AJ182" s="410"/>
      <c r="AK182" s="412">
        <f t="shared" si="24"/>
        <v>0</v>
      </c>
      <c r="AM182" s="33">
        <f t="shared" si="25"/>
        <v>0</v>
      </c>
      <c r="AO182" s="37">
        <f t="shared" si="26"/>
        <v>0</v>
      </c>
    </row>
    <row r="183" spans="1:41" s="78" customFormat="1" ht="21" customHeight="1">
      <c r="A183" s="769"/>
      <c r="B183" s="778"/>
      <c r="C183" s="770" t="s">
        <v>88</v>
      </c>
      <c r="D183" s="771">
        <v>40849</v>
      </c>
      <c r="E183" s="53">
        <v>36416</v>
      </c>
      <c r="F183" s="659" t="s">
        <v>370</v>
      </c>
      <c r="G183" s="37">
        <v>5</v>
      </c>
      <c r="H183" s="38">
        <v>0</v>
      </c>
      <c r="I183" s="37">
        <v>5</v>
      </c>
      <c r="J183" s="63">
        <v>0</v>
      </c>
      <c r="K183" s="37">
        <v>5</v>
      </c>
      <c r="L183" s="38">
        <v>0</v>
      </c>
      <c r="M183" s="37">
        <v>0</v>
      </c>
      <c r="N183" s="63">
        <v>0</v>
      </c>
      <c r="O183" s="37">
        <v>0</v>
      </c>
      <c r="P183" s="656">
        <v>0</v>
      </c>
      <c r="Q183" s="37">
        <v>0</v>
      </c>
      <c r="R183" s="37">
        <v>0</v>
      </c>
      <c r="S183" s="37"/>
      <c r="T183" s="39"/>
      <c r="U183" s="39"/>
      <c r="V183" s="39"/>
      <c r="W183" s="39"/>
      <c r="X183" s="41"/>
      <c r="Y183" s="41"/>
      <c r="Z183" s="41"/>
      <c r="AA183" s="41"/>
      <c r="AB183" s="41"/>
      <c r="AC183" s="42"/>
      <c r="AD183" s="42"/>
      <c r="AE183" s="42"/>
      <c r="AF183" s="42"/>
      <c r="AG183" s="42"/>
      <c r="AH183" s="42"/>
      <c r="AI183" s="592"/>
      <c r="AJ183" s="410"/>
      <c r="AK183" s="412">
        <f t="shared" si="24"/>
        <v>0</v>
      </c>
      <c r="AL183" s="48"/>
      <c r="AM183" s="33">
        <f t="shared" si="25"/>
        <v>0</v>
      </c>
      <c r="AN183" s="48"/>
      <c r="AO183" s="37">
        <f t="shared" si="26"/>
        <v>0</v>
      </c>
    </row>
    <row r="184" spans="1:41" s="78" customFormat="1" ht="21" customHeight="1">
      <c r="A184" s="769"/>
      <c r="B184" s="778"/>
      <c r="C184" s="770" t="s">
        <v>302</v>
      </c>
      <c r="D184" s="772">
        <v>38502</v>
      </c>
      <c r="E184" s="53">
        <v>32127</v>
      </c>
      <c r="F184" s="659" t="s">
        <v>370</v>
      </c>
      <c r="G184" s="37">
        <v>0</v>
      </c>
      <c r="H184" s="38">
        <v>0</v>
      </c>
      <c r="I184" s="37">
        <v>0</v>
      </c>
      <c r="J184" s="63">
        <v>0</v>
      </c>
      <c r="K184" s="37">
        <v>0</v>
      </c>
      <c r="L184" s="38">
        <v>0</v>
      </c>
      <c r="M184" s="37">
        <v>0</v>
      </c>
      <c r="N184" s="63">
        <v>0</v>
      </c>
      <c r="O184" s="37">
        <v>0</v>
      </c>
      <c r="P184" s="656">
        <v>0</v>
      </c>
      <c r="Q184" s="37">
        <v>0</v>
      </c>
      <c r="R184" s="37">
        <v>0</v>
      </c>
      <c r="S184" s="37"/>
      <c r="T184" s="39"/>
      <c r="U184" s="39"/>
      <c r="V184" s="39"/>
      <c r="W184" s="39"/>
      <c r="X184" s="41"/>
      <c r="Y184" s="41"/>
      <c r="Z184" s="41"/>
      <c r="AA184" s="41"/>
      <c r="AB184" s="41"/>
      <c r="AC184" s="42"/>
      <c r="AD184" s="42"/>
      <c r="AE184" s="42"/>
      <c r="AF184" s="42"/>
      <c r="AG184" s="42"/>
      <c r="AH184" s="42"/>
      <c r="AI184" s="592"/>
      <c r="AJ184" s="410"/>
      <c r="AK184" s="412">
        <f t="shared" si="24"/>
        <v>0</v>
      </c>
      <c r="AM184" s="33">
        <f t="shared" si="25"/>
        <v>0</v>
      </c>
      <c r="AO184" s="37">
        <f t="shared" si="26"/>
        <v>0</v>
      </c>
    </row>
    <row r="185" spans="1:41" s="78" customFormat="1" ht="21" customHeight="1">
      <c r="A185" s="769"/>
      <c r="B185" s="778"/>
      <c r="C185" s="770" t="s">
        <v>148</v>
      </c>
      <c r="D185" s="775">
        <v>40591</v>
      </c>
      <c r="E185" s="53">
        <v>18333</v>
      </c>
      <c r="F185" s="659" t="s">
        <v>368</v>
      </c>
      <c r="G185" s="37">
        <v>0</v>
      </c>
      <c r="H185" s="38">
        <v>0</v>
      </c>
      <c r="I185" s="37">
        <v>0</v>
      </c>
      <c r="J185" s="63">
        <v>0</v>
      </c>
      <c r="K185" s="37">
        <v>0</v>
      </c>
      <c r="L185" s="38">
        <v>0</v>
      </c>
      <c r="M185" s="37">
        <v>0</v>
      </c>
      <c r="N185" s="63">
        <v>0</v>
      </c>
      <c r="O185" s="37">
        <v>0</v>
      </c>
      <c r="P185" s="656">
        <v>0</v>
      </c>
      <c r="Q185" s="37">
        <v>0</v>
      </c>
      <c r="R185" s="37">
        <v>0</v>
      </c>
      <c r="S185" s="37"/>
      <c r="T185" s="39"/>
      <c r="U185" s="39"/>
      <c r="V185" s="39"/>
      <c r="W185" s="39"/>
      <c r="X185" s="41"/>
      <c r="Y185" s="41"/>
      <c r="Z185" s="41"/>
      <c r="AA185" s="41"/>
      <c r="AB185" s="41"/>
      <c r="AC185" s="42"/>
      <c r="AD185" s="42"/>
      <c r="AE185" s="42"/>
      <c r="AF185" s="42"/>
      <c r="AG185" s="42"/>
      <c r="AH185" s="42"/>
      <c r="AI185" s="592"/>
      <c r="AJ185" s="410"/>
      <c r="AK185" s="412">
        <f t="shared" si="24"/>
        <v>0</v>
      </c>
      <c r="AL185" s="48"/>
      <c r="AM185" s="33">
        <f t="shared" si="25"/>
        <v>0</v>
      </c>
      <c r="AN185" s="48"/>
      <c r="AO185" s="37">
        <f t="shared" si="26"/>
        <v>0</v>
      </c>
    </row>
    <row r="186" spans="1:41" s="78" customFormat="1" ht="21" customHeight="1">
      <c r="A186" s="769"/>
      <c r="B186" s="778"/>
      <c r="C186" s="770" t="s">
        <v>65</v>
      </c>
      <c r="D186" s="771">
        <v>33971</v>
      </c>
      <c r="E186" s="53">
        <v>36432</v>
      </c>
      <c r="F186" s="659" t="s">
        <v>370</v>
      </c>
      <c r="G186" s="37">
        <v>0</v>
      </c>
      <c r="H186" s="38">
        <v>0</v>
      </c>
      <c r="I186" s="37">
        <v>0</v>
      </c>
      <c r="J186" s="63">
        <v>0</v>
      </c>
      <c r="K186" s="37">
        <v>0</v>
      </c>
      <c r="L186" s="38">
        <v>0</v>
      </c>
      <c r="M186" s="37">
        <v>0</v>
      </c>
      <c r="N186" s="63">
        <v>0</v>
      </c>
      <c r="O186" s="37">
        <v>0</v>
      </c>
      <c r="P186" s="656">
        <v>0</v>
      </c>
      <c r="Q186" s="37">
        <v>0</v>
      </c>
      <c r="R186" s="37">
        <v>0</v>
      </c>
      <c r="S186" s="37"/>
      <c r="T186" s="39"/>
      <c r="U186" s="39"/>
      <c r="V186" s="39"/>
      <c r="W186" s="39"/>
      <c r="X186" s="41"/>
      <c r="Y186" s="41"/>
      <c r="Z186" s="41"/>
      <c r="AA186" s="41"/>
      <c r="AB186" s="41"/>
      <c r="AC186" s="42"/>
      <c r="AD186" s="42"/>
      <c r="AE186" s="42"/>
      <c r="AF186" s="42"/>
      <c r="AG186" s="42"/>
      <c r="AH186" s="42"/>
      <c r="AI186" s="592"/>
      <c r="AJ186" s="410"/>
      <c r="AK186" s="412">
        <f t="shared" si="24"/>
        <v>0</v>
      </c>
      <c r="AL186" s="48"/>
      <c r="AM186" s="33">
        <f t="shared" si="25"/>
        <v>0</v>
      </c>
      <c r="AN186" s="48"/>
      <c r="AO186" s="37">
        <f t="shared" si="26"/>
        <v>0</v>
      </c>
    </row>
    <row r="187" spans="1:41" s="48" customFormat="1" ht="21" customHeight="1">
      <c r="A187" s="769"/>
      <c r="B187" s="778"/>
      <c r="C187" s="770" t="s">
        <v>762</v>
      </c>
      <c r="D187" s="772">
        <v>40954</v>
      </c>
      <c r="E187" s="53">
        <v>27153</v>
      </c>
      <c r="F187" s="659" t="s">
        <v>369</v>
      </c>
      <c r="G187" s="37">
        <v>0</v>
      </c>
      <c r="H187" s="38">
        <v>0</v>
      </c>
      <c r="I187" s="37">
        <v>0</v>
      </c>
      <c r="J187" s="63">
        <v>0</v>
      </c>
      <c r="K187" s="37">
        <v>0</v>
      </c>
      <c r="L187" s="38">
        <v>0</v>
      </c>
      <c r="M187" s="37">
        <v>0</v>
      </c>
      <c r="N187" s="63">
        <v>0</v>
      </c>
      <c r="O187" s="37">
        <v>0</v>
      </c>
      <c r="P187" s="656">
        <v>0</v>
      </c>
      <c r="Q187" s="37">
        <v>0</v>
      </c>
      <c r="R187" s="37">
        <v>0</v>
      </c>
      <c r="S187" s="37"/>
      <c r="T187" s="39"/>
      <c r="U187" s="39"/>
      <c r="V187" s="39"/>
      <c r="W187" s="39"/>
      <c r="X187" s="41"/>
      <c r="Y187" s="41"/>
      <c r="Z187" s="41"/>
      <c r="AA187" s="41"/>
      <c r="AB187" s="41"/>
      <c r="AC187" s="42"/>
      <c r="AD187" s="42"/>
      <c r="AE187" s="42"/>
      <c r="AF187" s="42"/>
      <c r="AG187" s="42"/>
      <c r="AH187" s="42"/>
      <c r="AI187" s="592"/>
      <c r="AJ187" s="410"/>
      <c r="AK187" s="412">
        <f t="shared" si="24"/>
        <v>0</v>
      </c>
      <c r="AL187" s="78"/>
      <c r="AM187" s="33">
        <f t="shared" si="25"/>
        <v>0</v>
      </c>
      <c r="AN187" s="78"/>
      <c r="AO187" s="37">
        <f t="shared" si="26"/>
        <v>0</v>
      </c>
    </row>
    <row r="188" spans="1:41" s="48" customFormat="1" ht="21" customHeight="1">
      <c r="A188" s="782"/>
      <c r="B188" s="778"/>
      <c r="C188" s="770" t="s">
        <v>136</v>
      </c>
      <c r="D188" s="772">
        <v>42048</v>
      </c>
      <c r="E188" s="53">
        <v>27285</v>
      </c>
      <c r="F188" s="659" t="s">
        <v>369</v>
      </c>
      <c r="G188" s="37">
        <v>0</v>
      </c>
      <c r="H188" s="38">
        <v>0</v>
      </c>
      <c r="I188" s="37">
        <v>0</v>
      </c>
      <c r="J188" s="63">
        <v>0</v>
      </c>
      <c r="K188" s="37">
        <v>0</v>
      </c>
      <c r="L188" s="38">
        <v>0</v>
      </c>
      <c r="M188" s="37">
        <v>0</v>
      </c>
      <c r="N188" s="63">
        <v>0</v>
      </c>
      <c r="O188" s="37">
        <v>0</v>
      </c>
      <c r="P188" s="656">
        <v>0</v>
      </c>
      <c r="Q188" s="37">
        <v>0</v>
      </c>
      <c r="R188" s="37">
        <v>0</v>
      </c>
      <c r="S188" s="37"/>
      <c r="T188" s="39"/>
      <c r="U188" s="39"/>
      <c r="V188" s="39"/>
      <c r="W188" s="39"/>
      <c r="X188" s="41"/>
      <c r="Y188" s="41"/>
      <c r="Z188" s="41"/>
      <c r="AA188" s="41"/>
      <c r="AB188" s="41"/>
      <c r="AC188" s="42"/>
      <c r="AD188" s="42"/>
      <c r="AE188" s="42"/>
      <c r="AF188" s="42"/>
      <c r="AG188" s="42"/>
      <c r="AH188" s="42"/>
      <c r="AI188" s="592"/>
      <c r="AJ188" s="593"/>
      <c r="AK188" s="412">
        <f t="shared" si="24"/>
        <v>0</v>
      </c>
      <c r="AM188" s="33">
        <f t="shared" si="25"/>
        <v>0</v>
      </c>
      <c r="AO188" s="37">
        <f t="shared" si="26"/>
        <v>0</v>
      </c>
    </row>
    <row r="189" spans="1:41" s="48" customFormat="1" ht="21" customHeight="1">
      <c r="A189" s="769"/>
      <c r="B189" s="778"/>
      <c r="C189" s="770" t="s">
        <v>331</v>
      </c>
      <c r="D189" s="775">
        <v>40933</v>
      </c>
      <c r="E189" s="53">
        <v>11543</v>
      </c>
      <c r="F189" s="659" t="s">
        <v>370</v>
      </c>
      <c r="G189" s="37">
        <v>0</v>
      </c>
      <c r="H189" s="38">
        <v>0</v>
      </c>
      <c r="I189" s="37">
        <v>0</v>
      </c>
      <c r="J189" s="63">
        <v>0</v>
      </c>
      <c r="K189" s="37">
        <v>0</v>
      </c>
      <c r="L189" s="38">
        <v>0</v>
      </c>
      <c r="M189" s="37">
        <v>0</v>
      </c>
      <c r="N189" s="63">
        <v>0</v>
      </c>
      <c r="O189" s="37">
        <v>0</v>
      </c>
      <c r="P189" s="656">
        <v>0</v>
      </c>
      <c r="Q189" s="37">
        <v>0</v>
      </c>
      <c r="R189" s="37">
        <v>0</v>
      </c>
      <c r="S189" s="37"/>
      <c r="T189" s="39"/>
      <c r="U189" s="39"/>
      <c r="V189" s="39"/>
      <c r="W189" s="39"/>
      <c r="X189" s="41"/>
      <c r="Y189" s="41"/>
      <c r="Z189" s="41"/>
      <c r="AA189" s="41"/>
      <c r="AB189" s="41"/>
      <c r="AC189" s="42"/>
      <c r="AD189" s="42"/>
      <c r="AE189" s="42"/>
      <c r="AF189" s="42"/>
      <c r="AG189" s="42"/>
      <c r="AH189" s="42"/>
      <c r="AI189" s="592"/>
      <c r="AJ189" s="410"/>
      <c r="AK189" s="412">
        <f t="shared" si="24"/>
        <v>0</v>
      </c>
      <c r="AL189" s="78"/>
      <c r="AM189" s="33">
        <f t="shared" si="25"/>
        <v>0</v>
      </c>
      <c r="AN189" s="78"/>
      <c r="AO189" s="37">
        <f t="shared" si="26"/>
        <v>0</v>
      </c>
    </row>
    <row r="190" spans="1:41" s="48" customFormat="1" ht="21" customHeight="1">
      <c r="A190" s="769"/>
      <c r="B190" s="778"/>
      <c r="C190" s="770" t="s">
        <v>343</v>
      </c>
      <c r="D190" s="772">
        <v>41831</v>
      </c>
      <c r="E190" s="53">
        <v>21466</v>
      </c>
      <c r="F190" s="659" t="s">
        <v>368</v>
      </c>
      <c r="G190" s="37"/>
      <c r="H190" s="38"/>
      <c r="I190" s="37">
        <v>0</v>
      </c>
      <c r="J190" s="63">
        <v>0</v>
      </c>
      <c r="K190" s="37">
        <v>0</v>
      </c>
      <c r="L190" s="38">
        <v>0</v>
      </c>
      <c r="M190" s="37">
        <v>0</v>
      </c>
      <c r="N190" s="63">
        <v>0</v>
      </c>
      <c r="O190" s="37">
        <v>0</v>
      </c>
      <c r="P190" s="656">
        <v>0</v>
      </c>
      <c r="Q190" s="37">
        <v>0</v>
      </c>
      <c r="R190" s="37">
        <v>0</v>
      </c>
      <c r="S190" s="37"/>
      <c r="T190" s="39"/>
      <c r="U190" s="39"/>
      <c r="V190" s="39"/>
      <c r="W190" s="39"/>
      <c r="X190" s="41"/>
      <c r="Y190" s="41"/>
      <c r="Z190" s="41"/>
      <c r="AA190" s="41"/>
      <c r="AB190" s="41"/>
      <c r="AC190" s="42"/>
      <c r="AD190" s="42"/>
      <c r="AE190" s="42"/>
      <c r="AF190" s="42"/>
      <c r="AG190" s="42"/>
      <c r="AH190" s="42"/>
      <c r="AI190" s="592"/>
      <c r="AJ190" s="410"/>
      <c r="AK190" s="412">
        <f t="shared" si="24"/>
        <v>0</v>
      </c>
      <c r="AL190" s="78"/>
      <c r="AM190" s="33">
        <f t="shared" si="25"/>
        <v>0</v>
      </c>
      <c r="AN190" s="78"/>
      <c r="AO190" s="37">
        <f t="shared" si="26"/>
        <v>0</v>
      </c>
    </row>
    <row r="191" spans="1:41" s="78" customFormat="1" ht="21" customHeight="1">
      <c r="A191" s="769"/>
      <c r="B191" s="778"/>
      <c r="C191" s="770" t="s">
        <v>461</v>
      </c>
      <c r="D191" s="772">
        <v>41831</v>
      </c>
      <c r="E191" s="53">
        <v>21466</v>
      </c>
      <c r="F191" s="659" t="s">
        <v>368</v>
      </c>
      <c r="G191" s="37"/>
      <c r="H191" s="38"/>
      <c r="I191" s="37">
        <v>0</v>
      </c>
      <c r="J191" s="63">
        <v>0</v>
      </c>
      <c r="K191" s="37">
        <v>0</v>
      </c>
      <c r="L191" s="38">
        <v>0</v>
      </c>
      <c r="M191" s="37">
        <v>0</v>
      </c>
      <c r="N191" s="63">
        <v>0</v>
      </c>
      <c r="O191" s="37">
        <v>0</v>
      </c>
      <c r="P191" s="656">
        <v>0</v>
      </c>
      <c r="Q191" s="37">
        <v>0</v>
      </c>
      <c r="R191" s="37">
        <v>0</v>
      </c>
      <c r="S191" s="37"/>
      <c r="T191" s="39"/>
      <c r="U191" s="39"/>
      <c r="V191" s="39"/>
      <c r="W191" s="39"/>
      <c r="X191" s="41"/>
      <c r="Y191" s="41"/>
      <c r="Z191" s="41"/>
      <c r="AA191" s="41"/>
      <c r="AB191" s="41"/>
      <c r="AC191" s="42"/>
      <c r="AD191" s="42"/>
      <c r="AE191" s="42"/>
      <c r="AF191" s="42"/>
      <c r="AG191" s="42"/>
      <c r="AH191" s="42"/>
      <c r="AI191" s="592"/>
      <c r="AJ191" s="410"/>
      <c r="AK191" s="412">
        <f t="shared" ref="AK191:AK220" si="27">SUM(T191:W191)</f>
        <v>0</v>
      </c>
      <c r="AM191" s="33">
        <f t="shared" ref="AM191:AM220" si="28">SUM(X191:AH191)</f>
        <v>0</v>
      </c>
      <c r="AO191" s="37">
        <f t="shared" ref="AO191:AO220" si="29">SUM(AK191,AM191)</f>
        <v>0</v>
      </c>
    </row>
    <row r="192" spans="1:41" s="78" customFormat="1" ht="21" customHeight="1">
      <c r="A192" s="769"/>
      <c r="B192" s="778"/>
      <c r="C192" s="770" t="s">
        <v>181</v>
      </c>
      <c r="D192" s="772">
        <v>26406</v>
      </c>
      <c r="E192" s="53">
        <v>26406</v>
      </c>
      <c r="F192" s="659" t="s">
        <v>370</v>
      </c>
      <c r="G192" s="37">
        <v>0</v>
      </c>
      <c r="H192" s="38">
        <v>0</v>
      </c>
      <c r="I192" s="37">
        <v>0</v>
      </c>
      <c r="J192" s="63">
        <v>0</v>
      </c>
      <c r="K192" s="37">
        <v>0</v>
      </c>
      <c r="L192" s="38">
        <v>0</v>
      </c>
      <c r="M192" s="37">
        <v>0</v>
      </c>
      <c r="N192" s="63">
        <v>0</v>
      </c>
      <c r="O192" s="37">
        <v>0</v>
      </c>
      <c r="P192" s="656">
        <v>0</v>
      </c>
      <c r="Q192" s="37">
        <v>0</v>
      </c>
      <c r="R192" s="37">
        <v>0</v>
      </c>
      <c r="S192" s="37"/>
      <c r="T192" s="39"/>
      <c r="U192" s="39"/>
      <c r="V192" s="39"/>
      <c r="W192" s="39"/>
      <c r="X192" s="41"/>
      <c r="Y192" s="41"/>
      <c r="Z192" s="41"/>
      <c r="AA192" s="41"/>
      <c r="AB192" s="41"/>
      <c r="AC192" s="42"/>
      <c r="AD192" s="42"/>
      <c r="AE192" s="42"/>
      <c r="AF192" s="42"/>
      <c r="AG192" s="42"/>
      <c r="AH192" s="42"/>
      <c r="AI192" s="592"/>
      <c r="AJ192" s="410"/>
      <c r="AK192" s="412">
        <f t="shared" si="27"/>
        <v>0</v>
      </c>
      <c r="AM192" s="33">
        <f t="shared" si="28"/>
        <v>0</v>
      </c>
      <c r="AO192" s="37">
        <f t="shared" si="29"/>
        <v>0</v>
      </c>
    </row>
    <row r="193" spans="1:41" s="78" customFormat="1" ht="21" customHeight="1">
      <c r="A193" s="769"/>
      <c r="B193" s="778"/>
      <c r="C193" s="770" t="s">
        <v>271</v>
      </c>
      <c r="D193" s="772">
        <v>36185</v>
      </c>
      <c r="E193" s="53">
        <v>40920</v>
      </c>
      <c r="F193" s="659" t="s">
        <v>370</v>
      </c>
      <c r="G193" s="37">
        <v>0</v>
      </c>
      <c r="H193" s="38">
        <v>0</v>
      </c>
      <c r="I193" s="37">
        <v>0</v>
      </c>
      <c r="J193" s="63">
        <v>0</v>
      </c>
      <c r="K193" s="37">
        <v>0</v>
      </c>
      <c r="L193" s="38">
        <v>0</v>
      </c>
      <c r="M193" s="37">
        <v>0</v>
      </c>
      <c r="N193" s="63">
        <v>0</v>
      </c>
      <c r="O193" s="37">
        <v>0</v>
      </c>
      <c r="P193" s="656">
        <v>0</v>
      </c>
      <c r="Q193" s="37">
        <v>0</v>
      </c>
      <c r="R193" s="37">
        <v>0</v>
      </c>
      <c r="S193" s="37"/>
      <c r="T193" s="39"/>
      <c r="U193" s="39"/>
      <c r="V193" s="39"/>
      <c r="W193" s="39"/>
      <c r="X193" s="41"/>
      <c r="Y193" s="41"/>
      <c r="Z193" s="41"/>
      <c r="AA193" s="41"/>
      <c r="AB193" s="41"/>
      <c r="AC193" s="42"/>
      <c r="AD193" s="42"/>
      <c r="AE193" s="42"/>
      <c r="AF193" s="42"/>
      <c r="AG193" s="42"/>
      <c r="AH193" s="42"/>
      <c r="AI193" s="592"/>
      <c r="AJ193" s="410"/>
      <c r="AK193" s="412">
        <f t="shared" si="27"/>
        <v>0</v>
      </c>
      <c r="AM193" s="33">
        <f t="shared" si="28"/>
        <v>0</v>
      </c>
      <c r="AO193" s="37">
        <f t="shared" si="29"/>
        <v>0</v>
      </c>
    </row>
    <row r="194" spans="1:41" s="78" customFormat="1" ht="21" customHeight="1">
      <c r="A194" s="769"/>
      <c r="B194" s="778"/>
      <c r="C194" s="770" t="s">
        <v>332</v>
      </c>
      <c r="D194" s="775">
        <v>41047</v>
      </c>
      <c r="E194" s="53">
        <v>24124</v>
      </c>
      <c r="F194" s="659" t="s">
        <v>370</v>
      </c>
      <c r="G194" s="37"/>
      <c r="H194" s="38"/>
      <c r="I194" s="37">
        <v>0</v>
      </c>
      <c r="J194" s="63">
        <v>0</v>
      </c>
      <c r="K194" s="37">
        <v>0</v>
      </c>
      <c r="L194" s="38">
        <v>0</v>
      </c>
      <c r="M194" s="37">
        <v>0</v>
      </c>
      <c r="N194" s="63">
        <v>0</v>
      </c>
      <c r="O194" s="37">
        <v>0</v>
      </c>
      <c r="P194" s="656">
        <v>0</v>
      </c>
      <c r="Q194" s="37">
        <v>0</v>
      </c>
      <c r="R194" s="37">
        <v>0</v>
      </c>
      <c r="S194" s="37"/>
      <c r="T194" s="39"/>
      <c r="U194" s="39"/>
      <c r="V194" s="39"/>
      <c r="W194" s="39"/>
      <c r="X194" s="41"/>
      <c r="Y194" s="41"/>
      <c r="Z194" s="41"/>
      <c r="AA194" s="41"/>
      <c r="AB194" s="41"/>
      <c r="AC194" s="42"/>
      <c r="AD194" s="42"/>
      <c r="AE194" s="42"/>
      <c r="AF194" s="42"/>
      <c r="AG194" s="42"/>
      <c r="AH194" s="42"/>
      <c r="AI194" s="592"/>
      <c r="AJ194" s="410"/>
      <c r="AK194" s="412">
        <f t="shared" si="27"/>
        <v>0</v>
      </c>
      <c r="AM194" s="33">
        <f t="shared" si="28"/>
        <v>0</v>
      </c>
      <c r="AO194" s="37">
        <f t="shared" si="29"/>
        <v>0</v>
      </c>
    </row>
    <row r="195" spans="1:41" s="634" customFormat="1" ht="22.2" customHeight="1">
      <c r="A195" s="769"/>
      <c r="B195" s="778"/>
      <c r="C195" s="770" t="s">
        <v>70</v>
      </c>
      <c r="D195" s="775">
        <v>35432</v>
      </c>
      <c r="E195" s="53">
        <v>37930</v>
      </c>
      <c r="F195" s="659" t="s">
        <v>370</v>
      </c>
      <c r="G195" s="37">
        <v>0</v>
      </c>
      <c r="H195" s="38">
        <v>0</v>
      </c>
      <c r="I195" s="37">
        <v>0</v>
      </c>
      <c r="J195" s="63">
        <v>0</v>
      </c>
      <c r="K195" s="37">
        <v>0</v>
      </c>
      <c r="L195" s="38">
        <v>0</v>
      </c>
      <c r="M195" s="37">
        <v>0</v>
      </c>
      <c r="N195" s="63">
        <v>0</v>
      </c>
      <c r="O195" s="37">
        <v>0</v>
      </c>
      <c r="P195" s="656">
        <v>0</v>
      </c>
      <c r="Q195" s="37">
        <v>0</v>
      </c>
      <c r="R195" s="37">
        <v>0</v>
      </c>
      <c r="S195" s="37"/>
      <c r="T195" s="39"/>
      <c r="U195" s="39"/>
      <c r="V195" s="39"/>
      <c r="W195" s="39"/>
      <c r="X195" s="41"/>
      <c r="Y195" s="41"/>
      <c r="Z195" s="41"/>
      <c r="AA195" s="41"/>
      <c r="AB195" s="41"/>
      <c r="AC195" s="42"/>
      <c r="AD195" s="42"/>
      <c r="AE195" s="42"/>
      <c r="AF195" s="42"/>
      <c r="AG195" s="42"/>
      <c r="AH195" s="42"/>
      <c r="AI195" s="592"/>
      <c r="AJ195" s="410"/>
      <c r="AK195" s="412">
        <f t="shared" si="27"/>
        <v>0</v>
      </c>
      <c r="AL195" s="78"/>
      <c r="AM195" s="33">
        <f t="shared" si="28"/>
        <v>0</v>
      </c>
      <c r="AN195" s="78"/>
      <c r="AO195" s="37">
        <f t="shared" si="29"/>
        <v>0</v>
      </c>
    </row>
    <row r="196" spans="1:41" s="634" customFormat="1" ht="22.2" customHeight="1">
      <c r="A196" s="769"/>
      <c r="B196" s="778"/>
      <c r="C196" s="770" t="s">
        <v>126</v>
      </c>
      <c r="D196" s="775">
        <v>35432</v>
      </c>
      <c r="E196" s="53">
        <v>39373</v>
      </c>
      <c r="F196" s="659" t="s">
        <v>370</v>
      </c>
      <c r="G196" s="37">
        <v>0</v>
      </c>
      <c r="H196" s="38">
        <v>0</v>
      </c>
      <c r="I196" s="37">
        <v>0</v>
      </c>
      <c r="J196" s="63">
        <v>0</v>
      </c>
      <c r="K196" s="37">
        <v>0</v>
      </c>
      <c r="L196" s="38">
        <v>0</v>
      </c>
      <c r="M196" s="37">
        <v>0</v>
      </c>
      <c r="N196" s="63">
        <v>0</v>
      </c>
      <c r="O196" s="37">
        <v>0</v>
      </c>
      <c r="P196" s="656">
        <v>0</v>
      </c>
      <c r="Q196" s="37">
        <v>0</v>
      </c>
      <c r="R196" s="37">
        <v>0</v>
      </c>
      <c r="S196" s="37"/>
      <c r="T196" s="39"/>
      <c r="U196" s="39"/>
      <c r="V196" s="39"/>
      <c r="W196" s="39"/>
      <c r="X196" s="41"/>
      <c r="Y196" s="41"/>
      <c r="Z196" s="41"/>
      <c r="AA196" s="41"/>
      <c r="AB196" s="41"/>
      <c r="AC196" s="42"/>
      <c r="AD196" s="42"/>
      <c r="AE196" s="42"/>
      <c r="AF196" s="42"/>
      <c r="AG196" s="42"/>
      <c r="AH196" s="42"/>
      <c r="AI196" s="592"/>
      <c r="AJ196" s="410"/>
      <c r="AK196" s="412">
        <f t="shared" si="27"/>
        <v>0</v>
      </c>
      <c r="AL196" s="78"/>
      <c r="AM196" s="33">
        <f t="shared" si="28"/>
        <v>0</v>
      </c>
      <c r="AN196" s="78"/>
      <c r="AO196" s="37">
        <f t="shared" si="29"/>
        <v>0</v>
      </c>
    </row>
    <row r="197" spans="1:41" s="78" customFormat="1" ht="21" customHeight="1">
      <c r="A197" s="769"/>
      <c r="B197" s="778"/>
      <c r="C197" s="770" t="s">
        <v>314</v>
      </c>
      <c r="D197" s="772">
        <v>39387</v>
      </c>
      <c r="E197" s="53">
        <v>39381</v>
      </c>
      <c r="F197" s="659" t="s">
        <v>368</v>
      </c>
      <c r="G197" s="37"/>
      <c r="H197" s="38"/>
      <c r="I197" s="37"/>
      <c r="J197" s="63"/>
      <c r="K197" s="37">
        <v>0</v>
      </c>
      <c r="L197" s="38">
        <v>0</v>
      </c>
      <c r="M197" s="37">
        <v>0</v>
      </c>
      <c r="N197" s="63">
        <v>0</v>
      </c>
      <c r="O197" s="37">
        <v>0</v>
      </c>
      <c r="P197" s="656">
        <v>0</v>
      </c>
      <c r="Q197" s="37">
        <v>0</v>
      </c>
      <c r="R197" s="37">
        <v>0</v>
      </c>
      <c r="S197" s="37"/>
      <c r="T197" s="39"/>
      <c r="U197" s="39"/>
      <c r="V197" s="39"/>
      <c r="W197" s="39"/>
      <c r="X197" s="41"/>
      <c r="Y197" s="41"/>
      <c r="Z197" s="41"/>
      <c r="AA197" s="41"/>
      <c r="AB197" s="41"/>
      <c r="AC197" s="42"/>
      <c r="AD197" s="42"/>
      <c r="AE197" s="42"/>
      <c r="AF197" s="42"/>
      <c r="AG197" s="42"/>
      <c r="AH197" s="42"/>
      <c r="AI197" s="592"/>
      <c r="AJ197" s="410"/>
      <c r="AK197" s="412">
        <f t="shared" si="27"/>
        <v>0</v>
      </c>
      <c r="AM197" s="33">
        <f t="shared" si="28"/>
        <v>0</v>
      </c>
      <c r="AO197" s="37">
        <f t="shared" si="29"/>
        <v>0</v>
      </c>
    </row>
    <row r="198" spans="1:41" s="78" customFormat="1" ht="21" customHeight="1">
      <c r="A198" s="769"/>
      <c r="B198" s="778"/>
      <c r="C198" s="770" t="s">
        <v>327</v>
      </c>
      <c r="D198" s="772">
        <v>40721</v>
      </c>
      <c r="E198" s="53">
        <v>40668</v>
      </c>
      <c r="F198" s="659" t="s">
        <v>370</v>
      </c>
      <c r="G198" s="37">
        <v>0</v>
      </c>
      <c r="H198" s="38">
        <v>0</v>
      </c>
      <c r="I198" s="37">
        <v>0</v>
      </c>
      <c r="J198" s="63">
        <v>0</v>
      </c>
      <c r="K198" s="37">
        <v>0</v>
      </c>
      <c r="L198" s="38">
        <v>0</v>
      </c>
      <c r="M198" s="37">
        <v>0</v>
      </c>
      <c r="N198" s="63">
        <v>0</v>
      </c>
      <c r="O198" s="37">
        <v>0</v>
      </c>
      <c r="P198" s="656">
        <v>0</v>
      </c>
      <c r="Q198" s="37">
        <v>0</v>
      </c>
      <c r="R198" s="37">
        <v>0</v>
      </c>
      <c r="S198" s="37"/>
      <c r="T198" s="39"/>
      <c r="U198" s="39"/>
      <c r="V198" s="39"/>
      <c r="W198" s="39"/>
      <c r="X198" s="41"/>
      <c r="Y198" s="41"/>
      <c r="Z198" s="41"/>
      <c r="AA198" s="41"/>
      <c r="AB198" s="41"/>
      <c r="AC198" s="42"/>
      <c r="AD198" s="42"/>
      <c r="AE198" s="42"/>
      <c r="AF198" s="42"/>
      <c r="AG198" s="42"/>
      <c r="AH198" s="42"/>
      <c r="AI198" s="592"/>
      <c r="AJ198" s="410"/>
      <c r="AK198" s="412">
        <f t="shared" si="27"/>
        <v>0</v>
      </c>
      <c r="AL198" s="48"/>
      <c r="AM198" s="33">
        <f t="shared" si="28"/>
        <v>0</v>
      </c>
      <c r="AN198" s="48"/>
      <c r="AO198" s="37">
        <f t="shared" si="29"/>
        <v>0</v>
      </c>
    </row>
    <row r="199" spans="1:41" s="78" customFormat="1" ht="21" customHeight="1">
      <c r="A199" s="769"/>
      <c r="B199" s="778"/>
      <c r="C199" s="770" t="s">
        <v>212</v>
      </c>
      <c r="D199" s="772">
        <v>28977</v>
      </c>
      <c r="E199" s="53">
        <v>34822</v>
      </c>
      <c r="F199" s="659" t="s">
        <v>370</v>
      </c>
      <c r="G199" s="37">
        <v>0</v>
      </c>
      <c r="H199" s="38">
        <v>0</v>
      </c>
      <c r="I199" s="37">
        <v>0</v>
      </c>
      <c r="J199" s="63">
        <v>0</v>
      </c>
      <c r="K199" s="37">
        <v>0</v>
      </c>
      <c r="L199" s="38">
        <v>0</v>
      </c>
      <c r="M199" s="37">
        <v>0</v>
      </c>
      <c r="N199" s="63">
        <v>0</v>
      </c>
      <c r="O199" s="37">
        <v>0</v>
      </c>
      <c r="P199" s="656">
        <v>0</v>
      </c>
      <c r="Q199" s="37">
        <v>0</v>
      </c>
      <c r="R199" s="37">
        <v>0</v>
      </c>
      <c r="S199" s="37"/>
      <c r="T199" s="39"/>
      <c r="U199" s="39"/>
      <c r="V199" s="39"/>
      <c r="W199" s="39"/>
      <c r="X199" s="41"/>
      <c r="Y199" s="41"/>
      <c r="Z199" s="41"/>
      <c r="AA199" s="41"/>
      <c r="AB199" s="41"/>
      <c r="AC199" s="42"/>
      <c r="AD199" s="42"/>
      <c r="AE199" s="42"/>
      <c r="AF199" s="42"/>
      <c r="AG199" s="42"/>
      <c r="AH199" s="42"/>
      <c r="AI199" s="592"/>
      <c r="AJ199" s="410"/>
      <c r="AK199" s="412">
        <f t="shared" si="27"/>
        <v>0</v>
      </c>
      <c r="AM199" s="33">
        <f t="shared" si="28"/>
        <v>0</v>
      </c>
      <c r="AO199" s="37">
        <f t="shared" si="29"/>
        <v>0</v>
      </c>
    </row>
    <row r="200" spans="1:41" s="78" customFormat="1" ht="21" customHeight="1">
      <c r="A200" s="769"/>
      <c r="B200" s="778"/>
      <c r="C200" s="770" t="s">
        <v>224</v>
      </c>
      <c r="D200" s="775">
        <v>40910</v>
      </c>
      <c r="E200" s="53">
        <v>36207</v>
      </c>
      <c r="F200" s="659" t="s">
        <v>368</v>
      </c>
      <c r="G200" s="37"/>
      <c r="H200" s="38"/>
      <c r="I200" s="37">
        <v>0</v>
      </c>
      <c r="J200" s="63">
        <v>0</v>
      </c>
      <c r="K200" s="37">
        <v>0</v>
      </c>
      <c r="L200" s="38">
        <v>0</v>
      </c>
      <c r="M200" s="37">
        <v>0</v>
      </c>
      <c r="N200" s="63">
        <v>0</v>
      </c>
      <c r="O200" s="37">
        <v>0</v>
      </c>
      <c r="P200" s="656">
        <v>0</v>
      </c>
      <c r="Q200" s="37">
        <v>0</v>
      </c>
      <c r="R200" s="37">
        <v>0</v>
      </c>
      <c r="S200" s="37"/>
      <c r="T200" s="39"/>
      <c r="U200" s="39"/>
      <c r="V200" s="39"/>
      <c r="W200" s="39"/>
      <c r="X200" s="41"/>
      <c r="Y200" s="41"/>
      <c r="Z200" s="41"/>
      <c r="AA200" s="41"/>
      <c r="AB200" s="41"/>
      <c r="AC200" s="42"/>
      <c r="AD200" s="42"/>
      <c r="AE200" s="42"/>
      <c r="AF200" s="42"/>
      <c r="AG200" s="42"/>
      <c r="AH200" s="42"/>
      <c r="AI200" s="592"/>
      <c r="AJ200" s="410"/>
      <c r="AK200" s="412">
        <f t="shared" si="27"/>
        <v>0</v>
      </c>
      <c r="AL200" s="48"/>
      <c r="AM200" s="33">
        <f t="shared" si="28"/>
        <v>0</v>
      </c>
      <c r="AN200" s="48"/>
      <c r="AO200" s="37">
        <f t="shared" si="29"/>
        <v>0</v>
      </c>
    </row>
    <row r="201" spans="1:41" s="78" customFormat="1" ht="21" customHeight="1">
      <c r="A201" s="769"/>
      <c r="B201" s="778"/>
      <c r="C201" s="770" t="s">
        <v>321</v>
      </c>
      <c r="D201" s="775">
        <v>40309</v>
      </c>
      <c r="E201" s="53">
        <v>40555</v>
      </c>
      <c r="F201" s="657" t="s">
        <v>368</v>
      </c>
      <c r="G201" s="37"/>
      <c r="H201" s="38"/>
      <c r="I201" s="37"/>
      <c r="J201" s="63"/>
      <c r="K201" s="37">
        <v>0</v>
      </c>
      <c r="L201" s="38">
        <v>0</v>
      </c>
      <c r="M201" s="37">
        <v>0</v>
      </c>
      <c r="N201" s="63">
        <v>0</v>
      </c>
      <c r="O201" s="37">
        <v>0</v>
      </c>
      <c r="P201" s="656">
        <v>0</v>
      </c>
      <c r="Q201" s="37">
        <v>0</v>
      </c>
      <c r="R201" s="37">
        <v>0</v>
      </c>
      <c r="S201" s="37"/>
      <c r="T201" s="39"/>
      <c r="U201" s="39"/>
      <c r="V201" s="39"/>
      <c r="W201" s="39"/>
      <c r="X201" s="41"/>
      <c r="Y201" s="41"/>
      <c r="Z201" s="41"/>
      <c r="AA201" s="41"/>
      <c r="AB201" s="41"/>
      <c r="AC201" s="42"/>
      <c r="AD201" s="42"/>
      <c r="AE201" s="42"/>
      <c r="AF201" s="42"/>
      <c r="AG201" s="42"/>
      <c r="AH201" s="42"/>
      <c r="AI201" s="592"/>
      <c r="AJ201" s="410"/>
      <c r="AK201" s="412">
        <f t="shared" si="27"/>
        <v>0</v>
      </c>
      <c r="AM201" s="33">
        <f t="shared" si="28"/>
        <v>0</v>
      </c>
      <c r="AO201" s="37">
        <f t="shared" si="29"/>
        <v>0</v>
      </c>
    </row>
    <row r="202" spans="1:41" s="78" customFormat="1" ht="21" customHeight="1">
      <c r="A202" s="769"/>
      <c r="B202" s="778"/>
      <c r="C202" s="770" t="s">
        <v>315</v>
      </c>
      <c r="D202" s="772">
        <v>39829</v>
      </c>
      <c r="E202" s="53">
        <v>25478</v>
      </c>
      <c r="F202" s="659" t="s">
        <v>370</v>
      </c>
      <c r="G202" s="37">
        <v>0</v>
      </c>
      <c r="H202" s="38">
        <v>0</v>
      </c>
      <c r="I202" s="37">
        <v>0</v>
      </c>
      <c r="J202" s="63">
        <v>0</v>
      </c>
      <c r="K202" s="37">
        <v>0</v>
      </c>
      <c r="L202" s="38">
        <v>0</v>
      </c>
      <c r="M202" s="37">
        <v>0</v>
      </c>
      <c r="N202" s="63">
        <v>0</v>
      </c>
      <c r="O202" s="37">
        <v>0</v>
      </c>
      <c r="P202" s="656">
        <v>0</v>
      </c>
      <c r="Q202" s="37">
        <v>0</v>
      </c>
      <c r="R202" s="37">
        <v>0</v>
      </c>
      <c r="S202" s="37"/>
      <c r="T202" s="39"/>
      <c r="U202" s="39"/>
      <c r="V202" s="39"/>
      <c r="W202" s="39"/>
      <c r="X202" s="41"/>
      <c r="Y202" s="41"/>
      <c r="Z202" s="41"/>
      <c r="AA202" s="41"/>
      <c r="AB202" s="41"/>
      <c r="AC202" s="42"/>
      <c r="AD202" s="42"/>
      <c r="AE202" s="42"/>
      <c r="AF202" s="42"/>
      <c r="AG202" s="42"/>
      <c r="AH202" s="42"/>
      <c r="AI202" s="592"/>
      <c r="AJ202" s="410"/>
      <c r="AK202" s="412">
        <f t="shared" si="27"/>
        <v>0</v>
      </c>
      <c r="AL202" s="48"/>
      <c r="AM202" s="33">
        <f t="shared" si="28"/>
        <v>0</v>
      </c>
      <c r="AN202" s="48"/>
      <c r="AO202" s="37">
        <f t="shared" si="29"/>
        <v>0</v>
      </c>
    </row>
    <row r="203" spans="1:41" s="78" customFormat="1" ht="21" customHeight="1">
      <c r="A203" s="782"/>
      <c r="B203" s="778"/>
      <c r="C203" s="770" t="s">
        <v>283</v>
      </c>
      <c r="D203" s="775">
        <v>36858</v>
      </c>
      <c r="E203" s="53">
        <v>34715</v>
      </c>
      <c r="F203" s="659" t="s">
        <v>368</v>
      </c>
      <c r="G203" s="37"/>
      <c r="H203" s="532"/>
      <c r="I203" s="37"/>
      <c r="J203" s="532"/>
      <c r="K203" s="37">
        <v>0</v>
      </c>
      <c r="L203" s="38">
        <v>0</v>
      </c>
      <c r="M203" s="37">
        <v>0</v>
      </c>
      <c r="N203" s="63">
        <v>0</v>
      </c>
      <c r="O203" s="37">
        <v>0</v>
      </c>
      <c r="P203" s="656">
        <v>0</v>
      </c>
      <c r="Q203" s="37">
        <v>0</v>
      </c>
      <c r="R203" s="37">
        <v>0</v>
      </c>
      <c r="S203" s="37"/>
      <c r="T203" s="39"/>
      <c r="U203" s="39"/>
      <c r="V203" s="39"/>
      <c r="W203" s="39"/>
      <c r="X203" s="41"/>
      <c r="Y203" s="41"/>
      <c r="Z203" s="41"/>
      <c r="AA203" s="41"/>
      <c r="AB203" s="41"/>
      <c r="AC203" s="42"/>
      <c r="AD203" s="42"/>
      <c r="AE203" s="42"/>
      <c r="AF203" s="42"/>
      <c r="AG203" s="42"/>
      <c r="AH203" s="42"/>
      <c r="AI203" s="592"/>
      <c r="AJ203" s="593"/>
      <c r="AK203" s="412">
        <f t="shared" si="27"/>
        <v>0</v>
      </c>
      <c r="AL203" s="48"/>
      <c r="AM203" s="33">
        <f t="shared" si="28"/>
        <v>0</v>
      </c>
      <c r="AN203" s="48"/>
      <c r="AO203" s="37">
        <f t="shared" si="29"/>
        <v>0</v>
      </c>
    </row>
    <row r="204" spans="1:41" s="78" customFormat="1" ht="21" customHeight="1">
      <c r="A204" s="769"/>
      <c r="B204" s="778"/>
      <c r="C204" s="770" t="s">
        <v>341</v>
      </c>
      <c r="D204" s="772">
        <v>41821</v>
      </c>
      <c r="E204" s="53">
        <v>24264</v>
      </c>
      <c r="F204" s="659" t="s">
        <v>370</v>
      </c>
      <c r="G204" s="37">
        <v>0</v>
      </c>
      <c r="H204" s="38">
        <v>0</v>
      </c>
      <c r="I204" s="37">
        <v>0</v>
      </c>
      <c r="J204" s="63">
        <v>0</v>
      </c>
      <c r="K204" s="37">
        <v>0</v>
      </c>
      <c r="L204" s="38">
        <v>0</v>
      </c>
      <c r="M204" s="37">
        <v>0</v>
      </c>
      <c r="N204" s="63">
        <v>0</v>
      </c>
      <c r="O204" s="37">
        <v>0</v>
      </c>
      <c r="P204" s="656">
        <v>0</v>
      </c>
      <c r="Q204" s="37">
        <v>0</v>
      </c>
      <c r="R204" s="37">
        <v>0</v>
      </c>
      <c r="S204" s="37"/>
      <c r="T204" s="39"/>
      <c r="U204" s="39"/>
      <c r="V204" s="39"/>
      <c r="W204" s="39"/>
      <c r="X204" s="41"/>
      <c r="Y204" s="41"/>
      <c r="Z204" s="41"/>
      <c r="AA204" s="41"/>
      <c r="AB204" s="41"/>
      <c r="AC204" s="42"/>
      <c r="AD204" s="42"/>
      <c r="AE204" s="42"/>
      <c r="AF204" s="42"/>
      <c r="AG204" s="42"/>
      <c r="AH204" s="42"/>
      <c r="AI204" s="592"/>
      <c r="AJ204" s="410"/>
      <c r="AK204" s="412">
        <f t="shared" si="27"/>
        <v>0</v>
      </c>
      <c r="AM204" s="33">
        <f t="shared" si="28"/>
        <v>0</v>
      </c>
      <c r="AO204" s="37">
        <f t="shared" si="29"/>
        <v>0</v>
      </c>
    </row>
    <row r="205" spans="1:41" s="78" customFormat="1" ht="21" customHeight="1">
      <c r="A205" s="769"/>
      <c r="B205" s="778"/>
      <c r="C205" s="770" t="s">
        <v>30</v>
      </c>
      <c r="D205" s="771">
        <v>40136</v>
      </c>
      <c r="E205" s="53">
        <v>28780</v>
      </c>
      <c r="F205" s="659" t="s">
        <v>370</v>
      </c>
      <c r="G205" s="37">
        <v>0</v>
      </c>
      <c r="H205" s="38">
        <v>0</v>
      </c>
      <c r="I205" s="37">
        <v>0</v>
      </c>
      <c r="J205" s="63">
        <v>0</v>
      </c>
      <c r="K205" s="37">
        <v>0</v>
      </c>
      <c r="L205" s="38">
        <v>0</v>
      </c>
      <c r="M205" s="37">
        <v>0</v>
      </c>
      <c r="N205" s="63">
        <v>0</v>
      </c>
      <c r="O205" s="37">
        <v>0</v>
      </c>
      <c r="P205" s="656">
        <v>0</v>
      </c>
      <c r="Q205" s="37">
        <v>0</v>
      </c>
      <c r="R205" s="37">
        <v>0</v>
      </c>
      <c r="S205" s="37"/>
      <c r="T205" s="39"/>
      <c r="U205" s="39"/>
      <c r="V205" s="39"/>
      <c r="W205" s="39"/>
      <c r="X205" s="41"/>
      <c r="Y205" s="41"/>
      <c r="Z205" s="41"/>
      <c r="AA205" s="41"/>
      <c r="AB205" s="41"/>
      <c r="AC205" s="42"/>
      <c r="AD205" s="42"/>
      <c r="AE205" s="42"/>
      <c r="AF205" s="42"/>
      <c r="AG205" s="42"/>
      <c r="AH205" s="42"/>
      <c r="AI205" s="592"/>
      <c r="AJ205" s="410"/>
      <c r="AK205" s="412">
        <f t="shared" si="27"/>
        <v>0</v>
      </c>
      <c r="AL205" s="48"/>
      <c r="AM205" s="33">
        <f t="shared" si="28"/>
        <v>0</v>
      </c>
      <c r="AN205" s="48"/>
      <c r="AO205" s="37">
        <f t="shared" si="29"/>
        <v>0</v>
      </c>
    </row>
    <row r="206" spans="1:41" s="78" customFormat="1" ht="21" customHeight="1">
      <c r="A206" s="769"/>
      <c r="B206" s="778"/>
      <c r="C206" s="770" t="s">
        <v>48</v>
      </c>
      <c r="D206" s="771">
        <v>40136</v>
      </c>
      <c r="E206" s="53">
        <v>23229</v>
      </c>
      <c r="F206" s="659" t="s">
        <v>370</v>
      </c>
      <c r="G206" s="37">
        <v>0</v>
      </c>
      <c r="H206" s="38">
        <v>0</v>
      </c>
      <c r="I206" s="37">
        <v>0</v>
      </c>
      <c r="J206" s="63">
        <v>0</v>
      </c>
      <c r="K206" s="37">
        <v>0</v>
      </c>
      <c r="L206" s="38">
        <v>0</v>
      </c>
      <c r="M206" s="37">
        <v>0</v>
      </c>
      <c r="N206" s="63">
        <v>0</v>
      </c>
      <c r="O206" s="37">
        <v>0</v>
      </c>
      <c r="P206" s="656">
        <v>0</v>
      </c>
      <c r="Q206" s="37">
        <v>0</v>
      </c>
      <c r="R206" s="37">
        <v>0</v>
      </c>
      <c r="S206" s="37"/>
      <c r="T206" s="39"/>
      <c r="U206" s="39"/>
      <c r="V206" s="39"/>
      <c r="W206" s="39"/>
      <c r="X206" s="41"/>
      <c r="Y206" s="41"/>
      <c r="Z206" s="41"/>
      <c r="AA206" s="41"/>
      <c r="AB206" s="41"/>
      <c r="AC206" s="42"/>
      <c r="AD206" s="42"/>
      <c r="AE206" s="42"/>
      <c r="AF206" s="42"/>
      <c r="AG206" s="42"/>
      <c r="AH206" s="42"/>
      <c r="AI206" s="592"/>
      <c r="AJ206" s="410"/>
      <c r="AK206" s="412">
        <f t="shared" si="27"/>
        <v>0</v>
      </c>
      <c r="AL206" s="48"/>
      <c r="AM206" s="33">
        <f t="shared" si="28"/>
        <v>0</v>
      </c>
      <c r="AN206" s="48"/>
      <c r="AO206" s="37">
        <f t="shared" si="29"/>
        <v>0</v>
      </c>
    </row>
    <row r="207" spans="1:41" s="78" customFormat="1" ht="21" customHeight="1">
      <c r="A207" s="769"/>
      <c r="B207" s="778"/>
      <c r="C207" s="770" t="s">
        <v>279</v>
      </c>
      <c r="D207" s="772">
        <v>36726</v>
      </c>
      <c r="E207" s="53">
        <v>23050</v>
      </c>
      <c r="F207" s="659" t="s">
        <v>370</v>
      </c>
      <c r="G207" s="37">
        <v>0</v>
      </c>
      <c r="H207" s="38">
        <v>0</v>
      </c>
      <c r="I207" s="37">
        <v>0</v>
      </c>
      <c r="J207" s="63">
        <v>0</v>
      </c>
      <c r="K207" s="37">
        <v>0</v>
      </c>
      <c r="L207" s="38">
        <v>0</v>
      </c>
      <c r="M207" s="37">
        <v>0</v>
      </c>
      <c r="N207" s="63">
        <v>0</v>
      </c>
      <c r="O207" s="37">
        <v>0</v>
      </c>
      <c r="P207" s="656">
        <v>0</v>
      </c>
      <c r="Q207" s="37">
        <v>0</v>
      </c>
      <c r="R207" s="37">
        <v>0</v>
      </c>
      <c r="S207" s="37"/>
      <c r="T207" s="39"/>
      <c r="U207" s="39"/>
      <c r="V207" s="39"/>
      <c r="W207" s="39"/>
      <c r="X207" s="41"/>
      <c r="Y207" s="41"/>
      <c r="Z207" s="41"/>
      <c r="AA207" s="41"/>
      <c r="AB207" s="41"/>
      <c r="AC207" s="42"/>
      <c r="AD207" s="42"/>
      <c r="AE207" s="42"/>
      <c r="AF207" s="42"/>
      <c r="AG207" s="42"/>
      <c r="AH207" s="42"/>
      <c r="AI207" s="592"/>
      <c r="AJ207" s="410"/>
      <c r="AK207" s="412">
        <f t="shared" si="27"/>
        <v>0</v>
      </c>
      <c r="AL207" s="48"/>
      <c r="AM207" s="33">
        <f t="shared" si="28"/>
        <v>0</v>
      </c>
      <c r="AN207" s="48"/>
      <c r="AO207" s="37">
        <f t="shared" si="29"/>
        <v>0</v>
      </c>
    </row>
    <row r="208" spans="1:41" s="78" customFormat="1" ht="21" customHeight="1">
      <c r="A208" s="769"/>
      <c r="B208" s="778"/>
      <c r="C208" s="770" t="s">
        <v>220</v>
      </c>
      <c r="D208" s="772">
        <v>37272</v>
      </c>
      <c r="E208" s="53">
        <v>34592</v>
      </c>
      <c r="F208" s="659" t="s">
        <v>370</v>
      </c>
      <c r="G208" s="37">
        <v>0</v>
      </c>
      <c r="H208" s="38">
        <v>0</v>
      </c>
      <c r="I208" s="37">
        <v>0</v>
      </c>
      <c r="J208" s="63">
        <v>0</v>
      </c>
      <c r="K208" s="37">
        <v>0</v>
      </c>
      <c r="L208" s="38">
        <v>0</v>
      </c>
      <c r="M208" s="37">
        <v>0</v>
      </c>
      <c r="N208" s="63">
        <v>0</v>
      </c>
      <c r="O208" s="37">
        <v>0</v>
      </c>
      <c r="P208" s="656">
        <v>0</v>
      </c>
      <c r="Q208" s="37">
        <v>0</v>
      </c>
      <c r="R208" s="37">
        <v>0</v>
      </c>
      <c r="S208" s="37"/>
      <c r="T208" s="39"/>
      <c r="U208" s="39"/>
      <c r="V208" s="39"/>
      <c r="W208" s="39"/>
      <c r="X208" s="41"/>
      <c r="Y208" s="41"/>
      <c r="Z208" s="41"/>
      <c r="AA208" s="41"/>
      <c r="AB208" s="41"/>
      <c r="AC208" s="42"/>
      <c r="AD208" s="42"/>
      <c r="AE208" s="42"/>
      <c r="AF208" s="42"/>
      <c r="AG208" s="42"/>
      <c r="AH208" s="42"/>
      <c r="AI208" s="592"/>
      <c r="AJ208" s="410"/>
      <c r="AK208" s="412">
        <f t="shared" si="27"/>
        <v>0</v>
      </c>
      <c r="AM208" s="33">
        <f t="shared" si="28"/>
        <v>0</v>
      </c>
      <c r="AO208" s="37">
        <f t="shared" si="29"/>
        <v>0</v>
      </c>
    </row>
    <row r="209" spans="1:41" s="78" customFormat="1" ht="21" customHeight="1">
      <c r="A209" s="782"/>
      <c r="B209" s="778"/>
      <c r="C209" s="770" t="s">
        <v>160</v>
      </c>
      <c r="D209" s="772">
        <v>37272</v>
      </c>
      <c r="E209" s="53">
        <v>28609</v>
      </c>
      <c r="F209" s="659" t="s">
        <v>368</v>
      </c>
      <c r="G209" s="37"/>
      <c r="H209" s="532"/>
      <c r="I209" s="37"/>
      <c r="J209" s="532"/>
      <c r="K209" s="37">
        <v>0</v>
      </c>
      <c r="L209" s="38">
        <v>0</v>
      </c>
      <c r="M209" s="37">
        <v>0</v>
      </c>
      <c r="N209" s="63">
        <v>0</v>
      </c>
      <c r="O209" s="37">
        <v>0</v>
      </c>
      <c r="P209" s="656">
        <v>0</v>
      </c>
      <c r="Q209" s="37">
        <v>0</v>
      </c>
      <c r="R209" s="37">
        <v>0</v>
      </c>
      <c r="S209" s="37"/>
      <c r="T209" s="39"/>
      <c r="U209" s="39"/>
      <c r="V209" s="39"/>
      <c r="W209" s="39"/>
      <c r="X209" s="41"/>
      <c r="Y209" s="41"/>
      <c r="Z209" s="41"/>
      <c r="AA209" s="41"/>
      <c r="AB209" s="41"/>
      <c r="AC209" s="42"/>
      <c r="AD209" s="42"/>
      <c r="AE209" s="42"/>
      <c r="AF209" s="42"/>
      <c r="AG209" s="42"/>
      <c r="AH209" s="42"/>
      <c r="AI209" s="592"/>
      <c r="AJ209" s="593"/>
      <c r="AK209" s="412">
        <f t="shared" si="27"/>
        <v>0</v>
      </c>
      <c r="AL209" s="48"/>
      <c r="AM209" s="33">
        <f t="shared" si="28"/>
        <v>0</v>
      </c>
      <c r="AN209" s="48"/>
      <c r="AO209" s="37">
        <f t="shared" si="29"/>
        <v>0</v>
      </c>
    </row>
    <row r="210" spans="1:41" s="78" customFormat="1" ht="21" customHeight="1">
      <c r="A210" s="769"/>
      <c r="B210" s="778"/>
      <c r="C210" s="770" t="s">
        <v>311</v>
      </c>
      <c r="D210" s="772">
        <v>39217</v>
      </c>
      <c r="E210" s="53">
        <v>24751</v>
      </c>
      <c r="F210" s="659" t="s">
        <v>370</v>
      </c>
      <c r="G210" s="37">
        <v>0</v>
      </c>
      <c r="H210" s="38">
        <v>0</v>
      </c>
      <c r="I210" s="37">
        <v>0</v>
      </c>
      <c r="J210" s="63">
        <v>0</v>
      </c>
      <c r="K210" s="37">
        <v>0</v>
      </c>
      <c r="L210" s="38">
        <v>0</v>
      </c>
      <c r="M210" s="37">
        <v>0</v>
      </c>
      <c r="N210" s="63">
        <v>0</v>
      </c>
      <c r="O210" s="37">
        <v>0</v>
      </c>
      <c r="P210" s="656">
        <v>0</v>
      </c>
      <c r="Q210" s="37">
        <v>0</v>
      </c>
      <c r="R210" s="37">
        <v>0</v>
      </c>
      <c r="S210" s="37"/>
      <c r="T210" s="39"/>
      <c r="U210" s="39"/>
      <c r="V210" s="39"/>
      <c r="W210" s="39"/>
      <c r="X210" s="41"/>
      <c r="Y210" s="41"/>
      <c r="Z210" s="41"/>
      <c r="AA210" s="41"/>
      <c r="AB210" s="41"/>
      <c r="AC210" s="42"/>
      <c r="AD210" s="42"/>
      <c r="AE210" s="42"/>
      <c r="AF210" s="42"/>
      <c r="AG210" s="42"/>
      <c r="AH210" s="42"/>
      <c r="AI210" s="592"/>
      <c r="AJ210" s="410"/>
      <c r="AK210" s="412">
        <f t="shared" si="27"/>
        <v>0</v>
      </c>
      <c r="AM210" s="33">
        <f t="shared" si="28"/>
        <v>0</v>
      </c>
      <c r="AO210" s="37">
        <f t="shared" si="29"/>
        <v>0</v>
      </c>
    </row>
    <row r="211" spans="1:41" s="48" customFormat="1" ht="21" customHeight="1">
      <c r="A211" s="782"/>
      <c r="B211" s="778"/>
      <c r="C211" s="770" t="s">
        <v>299</v>
      </c>
      <c r="D211" s="775">
        <v>37781</v>
      </c>
      <c r="E211" s="53">
        <v>40574</v>
      </c>
      <c r="F211" s="659" t="s">
        <v>368</v>
      </c>
      <c r="G211" s="37">
        <v>0</v>
      </c>
      <c r="H211" s="38">
        <v>0</v>
      </c>
      <c r="I211" s="37">
        <v>0</v>
      </c>
      <c r="J211" s="63">
        <v>0</v>
      </c>
      <c r="K211" s="37">
        <v>0</v>
      </c>
      <c r="L211" s="38">
        <v>0</v>
      </c>
      <c r="M211" s="37">
        <v>0</v>
      </c>
      <c r="N211" s="63">
        <v>0</v>
      </c>
      <c r="O211" s="37">
        <v>0</v>
      </c>
      <c r="P211" s="656">
        <v>0</v>
      </c>
      <c r="Q211" s="37">
        <v>0</v>
      </c>
      <c r="R211" s="37">
        <v>0</v>
      </c>
      <c r="S211" s="37"/>
      <c r="T211" s="39"/>
      <c r="U211" s="39"/>
      <c r="V211" s="39"/>
      <c r="W211" s="39"/>
      <c r="X211" s="41"/>
      <c r="Y211" s="41"/>
      <c r="Z211" s="41"/>
      <c r="AA211" s="41"/>
      <c r="AB211" s="41"/>
      <c r="AC211" s="42"/>
      <c r="AD211" s="42"/>
      <c r="AE211" s="42"/>
      <c r="AF211" s="42"/>
      <c r="AG211" s="42"/>
      <c r="AH211" s="42"/>
      <c r="AI211" s="592"/>
      <c r="AJ211" s="593"/>
      <c r="AK211" s="412">
        <f t="shared" si="27"/>
        <v>0</v>
      </c>
      <c r="AM211" s="33">
        <f t="shared" si="28"/>
        <v>0</v>
      </c>
      <c r="AO211" s="37">
        <f t="shared" si="29"/>
        <v>0</v>
      </c>
    </row>
    <row r="212" spans="1:41" s="48" customFormat="1" ht="21" customHeight="1">
      <c r="A212" s="769"/>
      <c r="B212" s="778"/>
      <c r="C212" s="770" t="s">
        <v>333</v>
      </c>
      <c r="D212" s="772">
        <v>41177</v>
      </c>
      <c r="E212" s="53">
        <v>41263</v>
      </c>
      <c r="F212" s="659" t="s">
        <v>370</v>
      </c>
      <c r="G212" s="37">
        <v>0</v>
      </c>
      <c r="H212" s="38">
        <v>0</v>
      </c>
      <c r="I212" s="37">
        <v>0</v>
      </c>
      <c r="J212" s="63">
        <v>0</v>
      </c>
      <c r="K212" s="37">
        <v>0</v>
      </c>
      <c r="L212" s="38">
        <v>0</v>
      </c>
      <c r="M212" s="37">
        <v>0</v>
      </c>
      <c r="N212" s="63">
        <v>0</v>
      </c>
      <c r="O212" s="37">
        <v>0</v>
      </c>
      <c r="P212" s="656">
        <v>0</v>
      </c>
      <c r="Q212" s="37">
        <v>0</v>
      </c>
      <c r="R212" s="37">
        <v>0</v>
      </c>
      <c r="S212" s="37"/>
      <c r="T212" s="39"/>
      <c r="U212" s="39"/>
      <c r="V212" s="39"/>
      <c r="W212" s="39"/>
      <c r="X212" s="41"/>
      <c r="Y212" s="41"/>
      <c r="Z212" s="41"/>
      <c r="AA212" s="41"/>
      <c r="AB212" s="41"/>
      <c r="AC212" s="42"/>
      <c r="AD212" s="42"/>
      <c r="AE212" s="42"/>
      <c r="AF212" s="42"/>
      <c r="AG212" s="42"/>
      <c r="AH212" s="42"/>
      <c r="AI212" s="592"/>
      <c r="AJ212" s="410"/>
      <c r="AK212" s="412">
        <f t="shared" si="27"/>
        <v>0</v>
      </c>
      <c r="AL212" s="78"/>
      <c r="AM212" s="33">
        <f t="shared" si="28"/>
        <v>0</v>
      </c>
      <c r="AN212" s="78"/>
      <c r="AO212" s="37">
        <f t="shared" si="29"/>
        <v>0</v>
      </c>
    </row>
    <row r="213" spans="1:41" s="78" customFormat="1" ht="21" customHeight="1">
      <c r="A213" s="769"/>
      <c r="B213" s="778"/>
      <c r="C213" s="770" t="s">
        <v>320</v>
      </c>
      <c r="D213" s="772">
        <v>40098</v>
      </c>
      <c r="E213" s="53">
        <v>40168</v>
      </c>
      <c r="F213" s="659" t="s">
        <v>370</v>
      </c>
      <c r="G213" s="37">
        <v>0</v>
      </c>
      <c r="H213" s="38">
        <v>0</v>
      </c>
      <c r="I213" s="37">
        <v>0</v>
      </c>
      <c r="J213" s="63">
        <v>0</v>
      </c>
      <c r="K213" s="37">
        <v>0</v>
      </c>
      <c r="L213" s="38">
        <v>0</v>
      </c>
      <c r="M213" s="37">
        <v>0</v>
      </c>
      <c r="N213" s="63">
        <v>0</v>
      </c>
      <c r="O213" s="37">
        <v>0</v>
      </c>
      <c r="P213" s="656">
        <v>0</v>
      </c>
      <c r="Q213" s="37">
        <v>0</v>
      </c>
      <c r="R213" s="37">
        <v>0</v>
      </c>
      <c r="S213" s="37"/>
      <c r="T213" s="39"/>
      <c r="U213" s="39"/>
      <c r="V213" s="39"/>
      <c r="W213" s="39"/>
      <c r="X213" s="41"/>
      <c r="Y213" s="41"/>
      <c r="Z213" s="41"/>
      <c r="AA213" s="41"/>
      <c r="AB213" s="41"/>
      <c r="AC213" s="42"/>
      <c r="AD213" s="42"/>
      <c r="AE213" s="42"/>
      <c r="AF213" s="42"/>
      <c r="AG213" s="42"/>
      <c r="AH213" s="42"/>
      <c r="AI213" s="592"/>
      <c r="AJ213" s="410"/>
      <c r="AK213" s="412">
        <f t="shared" si="27"/>
        <v>0</v>
      </c>
      <c r="AM213" s="33">
        <f t="shared" si="28"/>
        <v>0</v>
      </c>
      <c r="AO213" s="37">
        <f t="shared" si="29"/>
        <v>0</v>
      </c>
    </row>
    <row r="214" spans="1:41" s="78" customFormat="1" ht="21" customHeight="1">
      <c r="A214" s="769"/>
      <c r="B214" s="778"/>
      <c r="C214" s="770" t="s">
        <v>122</v>
      </c>
      <c r="D214" s="771">
        <v>39904</v>
      </c>
      <c r="E214" s="53">
        <v>20131</v>
      </c>
      <c r="F214" s="659" t="s">
        <v>369</v>
      </c>
      <c r="G214" s="37"/>
      <c r="H214" s="38"/>
      <c r="I214" s="37">
        <v>0</v>
      </c>
      <c r="J214" s="63">
        <v>0</v>
      </c>
      <c r="K214" s="37">
        <v>0</v>
      </c>
      <c r="L214" s="38">
        <v>0</v>
      </c>
      <c r="M214" s="37">
        <v>0</v>
      </c>
      <c r="N214" s="63">
        <v>0</v>
      </c>
      <c r="O214" s="37">
        <v>0</v>
      </c>
      <c r="P214" s="656">
        <v>0</v>
      </c>
      <c r="Q214" s="37">
        <v>0</v>
      </c>
      <c r="R214" s="37">
        <v>0</v>
      </c>
      <c r="S214" s="37"/>
      <c r="T214" s="39"/>
      <c r="U214" s="39"/>
      <c r="V214" s="39"/>
      <c r="W214" s="39"/>
      <c r="X214" s="41"/>
      <c r="Y214" s="41"/>
      <c r="Z214" s="41"/>
      <c r="AA214" s="41"/>
      <c r="AB214" s="41"/>
      <c r="AC214" s="42"/>
      <c r="AD214" s="42"/>
      <c r="AE214" s="42"/>
      <c r="AF214" s="42"/>
      <c r="AG214" s="42"/>
      <c r="AH214" s="42"/>
      <c r="AI214" s="592"/>
      <c r="AJ214" s="410"/>
      <c r="AK214" s="412">
        <f t="shared" si="27"/>
        <v>0</v>
      </c>
      <c r="AM214" s="33">
        <f t="shared" si="28"/>
        <v>0</v>
      </c>
      <c r="AO214" s="37">
        <f t="shared" si="29"/>
        <v>0</v>
      </c>
    </row>
    <row r="215" spans="1:41" s="78" customFormat="1" ht="21" customHeight="1">
      <c r="A215" s="769"/>
      <c r="B215" s="778"/>
      <c r="C215" s="770" t="s">
        <v>326</v>
      </c>
      <c r="D215" s="772">
        <v>40688</v>
      </c>
      <c r="E215" s="53">
        <v>40661</v>
      </c>
      <c r="F215" s="659" t="s">
        <v>370</v>
      </c>
      <c r="G215" s="37">
        <v>0</v>
      </c>
      <c r="H215" s="38">
        <v>0</v>
      </c>
      <c r="I215" s="37">
        <v>0</v>
      </c>
      <c r="J215" s="63">
        <v>0</v>
      </c>
      <c r="K215" s="37">
        <v>0</v>
      </c>
      <c r="L215" s="38">
        <v>0</v>
      </c>
      <c r="M215" s="37">
        <v>0</v>
      </c>
      <c r="N215" s="63">
        <v>0</v>
      </c>
      <c r="O215" s="37">
        <v>0</v>
      </c>
      <c r="P215" s="656">
        <v>0</v>
      </c>
      <c r="Q215" s="37">
        <v>0</v>
      </c>
      <c r="R215" s="37">
        <v>0</v>
      </c>
      <c r="S215" s="37"/>
      <c r="T215" s="39"/>
      <c r="U215" s="39"/>
      <c r="V215" s="39"/>
      <c r="W215" s="39"/>
      <c r="X215" s="41"/>
      <c r="Y215" s="41"/>
      <c r="Z215" s="41"/>
      <c r="AA215" s="41"/>
      <c r="AB215" s="41"/>
      <c r="AC215" s="42"/>
      <c r="AD215" s="42"/>
      <c r="AE215" s="42"/>
      <c r="AF215" s="42"/>
      <c r="AG215" s="42"/>
      <c r="AH215" s="42"/>
      <c r="AI215" s="592"/>
      <c r="AJ215" s="410"/>
      <c r="AK215" s="412">
        <f t="shared" si="27"/>
        <v>0</v>
      </c>
      <c r="AM215" s="33">
        <f t="shared" si="28"/>
        <v>0</v>
      </c>
      <c r="AO215" s="37">
        <f t="shared" si="29"/>
        <v>0</v>
      </c>
    </row>
    <row r="216" spans="1:41" s="78" customFormat="1" ht="21" customHeight="1">
      <c r="A216" s="782"/>
      <c r="B216" s="778"/>
      <c r="C216" s="770" t="s">
        <v>298</v>
      </c>
      <c r="D216" s="775">
        <v>37781</v>
      </c>
      <c r="E216" s="53">
        <v>33264</v>
      </c>
      <c r="F216" s="659" t="s">
        <v>370</v>
      </c>
      <c r="G216" s="37">
        <v>0</v>
      </c>
      <c r="H216" s="38">
        <v>0</v>
      </c>
      <c r="I216" s="37">
        <v>0</v>
      </c>
      <c r="J216" s="63">
        <v>0</v>
      </c>
      <c r="K216" s="37">
        <v>0</v>
      </c>
      <c r="L216" s="38">
        <v>0</v>
      </c>
      <c r="M216" s="37">
        <v>0</v>
      </c>
      <c r="N216" s="63">
        <v>0</v>
      </c>
      <c r="O216" s="37">
        <v>0</v>
      </c>
      <c r="P216" s="656">
        <v>0</v>
      </c>
      <c r="Q216" s="37">
        <v>0</v>
      </c>
      <c r="R216" s="37">
        <v>0</v>
      </c>
      <c r="S216" s="37"/>
      <c r="T216" s="39"/>
      <c r="U216" s="39"/>
      <c r="V216" s="39"/>
      <c r="W216" s="39"/>
      <c r="X216" s="41"/>
      <c r="Y216" s="41"/>
      <c r="Z216" s="41"/>
      <c r="AA216" s="41"/>
      <c r="AB216" s="41"/>
      <c r="AC216" s="42"/>
      <c r="AD216" s="42"/>
      <c r="AE216" s="42"/>
      <c r="AF216" s="42"/>
      <c r="AG216" s="42"/>
      <c r="AH216" s="42"/>
      <c r="AI216" s="592"/>
      <c r="AJ216" s="593"/>
      <c r="AK216" s="412">
        <f t="shared" si="27"/>
        <v>0</v>
      </c>
      <c r="AL216" s="48"/>
      <c r="AM216" s="33">
        <f t="shared" si="28"/>
        <v>0</v>
      </c>
      <c r="AN216" s="48"/>
      <c r="AO216" s="37">
        <f t="shared" si="29"/>
        <v>0</v>
      </c>
    </row>
    <row r="217" spans="1:41" s="78" customFormat="1" ht="21" customHeight="1">
      <c r="A217" s="769"/>
      <c r="B217" s="778"/>
      <c r="C217" s="770" t="s">
        <v>1074</v>
      </c>
      <c r="D217" s="775">
        <v>34904</v>
      </c>
      <c r="E217" s="53">
        <v>23209</v>
      </c>
      <c r="F217" s="659" t="s">
        <v>370</v>
      </c>
      <c r="G217" s="37">
        <v>0</v>
      </c>
      <c r="H217" s="38">
        <v>0</v>
      </c>
      <c r="I217" s="37">
        <v>0</v>
      </c>
      <c r="J217" s="63">
        <v>0</v>
      </c>
      <c r="K217" s="37">
        <v>0</v>
      </c>
      <c r="L217" s="38">
        <v>0</v>
      </c>
      <c r="M217" s="37">
        <v>0</v>
      </c>
      <c r="N217" s="63">
        <v>0</v>
      </c>
      <c r="O217" s="37">
        <v>0</v>
      </c>
      <c r="P217" s="656">
        <v>0</v>
      </c>
      <c r="Q217" s="37">
        <v>0</v>
      </c>
      <c r="R217" s="37">
        <v>0</v>
      </c>
      <c r="S217" s="37"/>
      <c r="T217" s="39"/>
      <c r="U217" s="39"/>
      <c r="V217" s="39"/>
      <c r="W217" s="39"/>
      <c r="X217" s="41"/>
      <c r="Y217" s="41"/>
      <c r="Z217" s="41"/>
      <c r="AA217" s="41"/>
      <c r="AB217" s="41"/>
      <c r="AC217" s="42"/>
      <c r="AD217" s="42"/>
      <c r="AE217" s="42"/>
      <c r="AF217" s="42"/>
      <c r="AG217" s="42"/>
      <c r="AH217" s="42"/>
      <c r="AI217" s="592"/>
      <c r="AJ217" s="410"/>
      <c r="AK217" s="412">
        <f t="shared" si="27"/>
        <v>0</v>
      </c>
      <c r="AM217" s="33">
        <f t="shared" si="28"/>
        <v>0</v>
      </c>
      <c r="AO217" s="37">
        <f t="shared" si="29"/>
        <v>0</v>
      </c>
    </row>
    <row r="218" spans="1:41" s="634" customFormat="1" ht="21" customHeight="1">
      <c r="A218" s="769"/>
      <c r="B218" s="778"/>
      <c r="C218" s="770" t="s">
        <v>253</v>
      </c>
      <c r="D218" s="775">
        <v>32203</v>
      </c>
      <c r="E218" s="53">
        <v>15407</v>
      </c>
      <c r="F218" s="659" t="s">
        <v>369</v>
      </c>
      <c r="G218" s="37"/>
      <c r="H218" s="38"/>
      <c r="I218" s="37">
        <v>0</v>
      </c>
      <c r="J218" s="63">
        <v>0</v>
      </c>
      <c r="K218" s="37">
        <v>0</v>
      </c>
      <c r="L218" s="38">
        <v>0</v>
      </c>
      <c r="M218" s="37">
        <v>0</v>
      </c>
      <c r="N218" s="63">
        <v>0</v>
      </c>
      <c r="O218" s="37">
        <v>0</v>
      </c>
      <c r="P218" s="656">
        <v>0</v>
      </c>
      <c r="Q218" s="37">
        <v>0</v>
      </c>
      <c r="R218" s="37">
        <v>0</v>
      </c>
      <c r="S218" s="37"/>
      <c r="T218" s="39"/>
      <c r="U218" s="39"/>
      <c r="V218" s="39"/>
      <c r="W218" s="39"/>
      <c r="X218" s="41"/>
      <c r="Y218" s="41"/>
      <c r="Z218" s="41"/>
      <c r="AA218" s="41"/>
      <c r="AB218" s="41"/>
      <c r="AC218" s="42"/>
      <c r="AD218" s="42"/>
      <c r="AE218" s="42"/>
      <c r="AF218" s="42"/>
      <c r="AG218" s="42"/>
      <c r="AH218" s="42"/>
      <c r="AI218" s="592"/>
      <c r="AJ218" s="410"/>
      <c r="AK218" s="412">
        <f t="shared" si="27"/>
        <v>0</v>
      </c>
      <c r="AL218" s="78"/>
      <c r="AM218" s="46">
        <f t="shared" si="28"/>
        <v>0</v>
      </c>
      <c r="AN218" s="78"/>
      <c r="AO218" s="82">
        <f t="shared" si="29"/>
        <v>0</v>
      </c>
    </row>
    <row r="219" spans="1:41" s="634" customFormat="1" ht="21" customHeight="1">
      <c r="A219" s="782"/>
      <c r="B219" s="778"/>
      <c r="C219" s="770" t="s">
        <v>344</v>
      </c>
      <c r="D219" s="775">
        <v>41974</v>
      </c>
      <c r="E219" s="53">
        <v>42072</v>
      </c>
      <c r="F219" s="659" t="s">
        <v>369</v>
      </c>
      <c r="G219" s="37"/>
      <c r="H219" s="38"/>
      <c r="I219" s="37">
        <v>0</v>
      </c>
      <c r="J219" s="63">
        <v>0</v>
      </c>
      <c r="K219" s="37">
        <v>0</v>
      </c>
      <c r="L219" s="38">
        <v>0</v>
      </c>
      <c r="M219" s="37">
        <v>0</v>
      </c>
      <c r="N219" s="63">
        <v>0</v>
      </c>
      <c r="O219" s="37">
        <v>0</v>
      </c>
      <c r="P219" s="656">
        <v>0</v>
      </c>
      <c r="Q219" s="37">
        <v>0</v>
      </c>
      <c r="R219" s="37">
        <v>0</v>
      </c>
      <c r="S219" s="37"/>
      <c r="T219" s="39"/>
      <c r="U219" s="39"/>
      <c r="V219" s="39"/>
      <c r="W219" s="39"/>
      <c r="X219" s="41"/>
      <c r="Y219" s="41"/>
      <c r="Z219" s="41"/>
      <c r="AA219" s="41"/>
      <c r="AB219" s="41"/>
      <c r="AC219" s="42"/>
      <c r="AD219" s="42"/>
      <c r="AE219" s="42"/>
      <c r="AF219" s="42"/>
      <c r="AG219" s="42"/>
      <c r="AH219" s="42"/>
      <c r="AI219" s="592"/>
      <c r="AJ219" s="593"/>
      <c r="AK219" s="412">
        <f t="shared" si="27"/>
        <v>0</v>
      </c>
      <c r="AL219" s="48"/>
      <c r="AM219" s="46">
        <f t="shared" si="28"/>
        <v>0</v>
      </c>
      <c r="AN219" s="48"/>
      <c r="AO219" s="82">
        <f t="shared" si="29"/>
        <v>0</v>
      </c>
    </row>
    <row r="220" spans="1:41" s="634" customFormat="1" ht="21" customHeight="1">
      <c r="A220" s="769"/>
      <c r="B220" s="778"/>
      <c r="C220" s="770" t="s">
        <v>150</v>
      </c>
      <c r="D220" s="771">
        <v>32249</v>
      </c>
      <c r="E220" s="53">
        <v>19758</v>
      </c>
      <c r="F220" s="659" t="s">
        <v>368</v>
      </c>
      <c r="G220" s="37">
        <v>0</v>
      </c>
      <c r="H220" s="38">
        <v>0</v>
      </c>
      <c r="I220" s="37">
        <v>0</v>
      </c>
      <c r="J220" s="63">
        <v>0</v>
      </c>
      <c r="K220" s="37">
        <v>0</v>
      </c>
      <c r="L220" s="38">
        <v>0</v>
      </c>
      <c r="M220" s="37">
        <v>0</v>
      </c>
      <c r="N220" s="63">
        <v>0</v>
      </c>
      <c r="O220" s="37">
        <v>0</v>
      </c>
      <c r="P220" s="656">
        <v>0</v>
      </c>
      <c r="Q220" s="37">
        <v>0</v>
      </c>
      <c r="R220" s="37">
        <v>0</v>
      </c>
      <c r="S220" s="37"/>
      <c r="T220" s="39"/>
      <c r="U220" s="39"/>
      <c r="V220" s="39"/>
      <c r="W220" s="39"/>
      <c r="X220" s="41"/>
      <c r="Y220" s="41"/>
      <c r="Z220" s="41"/>
      <c r="AA220" s="41"/>
      <c r="AB220" s="41"/>
      <c r="AC220" s="42"/>
      <c r="AD220" s="42"/>
      <c r="AE220" s="42"/>
      <c r="AF220" s="42"/>
      <c r="AG220" s="42"/>
      <c r="AH220" s="42"/>
      <c r="AI220" s="592"/>
      <c r="AJ220" s="410"/>
      <c r="AK220" s="412">
        <f t="shared" si="27"/>
        <v>0</v>
      </c>
      <c r="AL220" s="78"/>
      <c r="AM220" s="46">
        <f t="shared" si="28"/>
        <v>0</v>
      </c>
      <c r="AN220" s="78"/>
      <c r="AO220" s="82">
        <f t="shared" si="29"/>
        <v>0</v>
      </c>
    </row>
    <row r="221" spans="1:41" s="634" customFormat="1" ht="21" customHeight="1">
      <c r="A221" s="769"/>
      <c r="B221" s="778"/>
      <c r="C221" s="770" t="s">
        <v>1589</v>
      </c>
      <c r="D221" s="772">
        <v>39770</v>
      </c>
      <c r="E221" s="53">
        <v>39770</v>
      </c>
      <c r="F221" s="659" t="s">
        <v>370</v>
      </c>
      <c r="G221" s="37">
        <v>0</v>
      </c>
      <c r="H221" s="38">
        <v>0</v>
      </c>
      <c r="I221" s="37">
        <v>0</v>
      </c>
      <c r="J221" s="63">
        <v>0</v>
      </c>
      <c r="K221" s="37">
        <v>0</v>
      </c>
      <c r="L221" s="38">
        <v>0</v>
      </c>
      <c r="M221" s="37">
        <v>0</v>
      </c>
      <c r="N221" s="63">
        <v>0</v>
      </c>
      <c r="O221" s="37">
        <v>0</v>
      </c>
      <c r="P221" s="656">
        <v>0</v>
      </c>
      <c r="Q221" s="37">
        <v>0</v>
      </c>
      <c r="R221" s="37">
        <v>0</v>
      </c>
      <c r="S221" s="37"/>
      <c r="T221" s="39"/>
      <c r="U221" s="39"/>
      <c r="V221" s="39"/>
      <c r="W221" s="39"/>
      <c r="X221" s="41"/>
      <c r="Y221" s="41"/>
      <c r="Z221" s="41"/>
      <c r="AA221" s="41"/>
      <c r="AB221" s="41"/>
      <c r="AC221" s="42"/>
      <c r="AD221" s="42"/>
      <c r="AE221" s="42"/>
      <c r="AF221" s="42"/>
      <c r="AG221" s="42"/>
      <c r="AH221" s="42"/>
      <c r="AI221" s="592"/>
      <c r="AJ221" s="410"/>
      <c r="AK221" s="412">
        <f t="shared" ref="AK221:AK231" si="30">SUM(T221:W221)</f>
        <v>0</v>
      </c>
      <c r="AL221" s="78"/>
      <c r="AM221" s="46">
        <f t="shared" ref="AM221:AM231" si="31">SUM(X221:AH221)</f>
        <v>0</v>
      </c>
      <c r="AN221" s="78"/>
      <c r="AO221" s="82">
        <f t="shared" ref="AO221:AO231" si="32">SUM(AK221,AM221)</f>
        <v>0</v>
      </c>
    </row>
    <row r="222" spans="1:41" s="634" customFormat="1" ht="21" customHeight="1">
      <c r="A222" s="782"/>
      <c r="B222" s="778"/>
      <c r="C222" s="770" t="s">
        <v>218</v>
      </c>
      <c r="D222" s="771">
        <v>31329</v>
      </c>
      <c r="E222" s="53">
        <v>24328</v>
      </c>
      <c r="F222" s="659" t="s">
        <v>368</v>
      </c>
      <c r="G222" s="37"/>
      <c r="H222" s="38"/>
      <c r="I222" s="37">
        <v>0</v>
      </c>
      <c r="J222" s="63">
        <v>4</v>
      </c>
      <c r="K222" s="37">
        <v>4</v>
      </c>
      <c r="L222" s="38">
        <v>0</v>
      </c>
      <c r="M222" s="37">
        <v>4</v>
      </c>
      <c r="N222" s="63">
        <v>0</v>
      </c>
      <c r="O222" s="37">
        <v>4</v>
      </c>
      <c r="P222" s="656">
        <v>0</v>
      </c>
      <c r="Q222" s="37">
        <v>0</v>
      </c>
      <c r="R222" s="37">
        <v>0</v>
      </c>
      <c r="S222" s="37"/>
      <c r="T222" s="39"/>
      <c r="U222" s="39"/>
      <c r="V222" s="39"/>
      <c r="W222" s="39"/>
      <c r="X222" s="41"/>
      <c r="Y222" s="41"/>
      <c r="Z222" s="41"/>
      <c r="AA222" s="41"/>
      <c r="AB222" s="41"/>
      <c r="AC222" s="42"/>
      <c r="AD222" s="42"/>
      <c r="AE222" s="42"/>
      <c r="AF222" s="42"/>
      <c r="AG222" s="42"/>
      <c r="AH222" s="42"/>
      <c r="AI222" s="592"/>
      <c r="AJ222" s="593"/>
      <c r="AK222" s="412">
        <f t="shared" si="30"/>
        <v>0</v>
      </c>
      <c r="AL222" s="48"/>
      <c r="AM222" s="46">
        <f t="shared" si="31"/>
        <v>0</v>
      </c>
      <c r="AN222" s="48"/>
      <c r="AO222" s="82">
        <f t="shared" si="32"/>
        <v>0</v>
      </c>
    </row>
    <row r="223" spans="1:41" s="634" customFormat="1" ht="21" customHeight="1">
      <c r="A223" s="769"/>
      <c r="B223" s="778"/>
      <c r="C223" s="770" t="s">
        <v>63</v>
      </c>
      <c r="D223" s="772">
        <v>38840</v>
      </c>
      <c r="E223" s="53">
        <v>36566</v>
      </c>
      <c r="F223" s="659" t="s">
        <v>368</v>
      </c>
      <c r="G223" s="37">
        <v>0</v>
      </c>
      <c r="H223" s="38">
        <v>0</v>
      </c>
      <c r="I223" s="37">
        <v>0</v>
      </c>
      <c r="J223" s="63">
        <v>0</v>
      </c>
      <c r="K223" s="37">
        <v>0</v>
      </c>
      <c r="L223" s="38">
        <v>0</v>
      </c>
      <c r="M223" s="37">
        <v>0</v>
      </c>
      <c r="N223" s="63">
        <v>0</v>
      </c>
      <c r="O223" s="37">
        <v>0</v>
      </c>
      <c r="P223" s="656">
        <v>0</v>
      </c>
      <c r="Q223" s="37">
        <v>0</v>
      </c>
      <c r="R223" s="37">
        <v>0</v>
      </c>
      <c r="S223" s="37"/>
      <c r="T223" s="39"/>
      <c r="U223" s="39"/>
      <c r="V223" s="39"/>
      <c r="W223" s="39"/>
      <c r="X223" s="41"/>
      <c r="Y223" s="41"/>
      <c r="Z223" s="41"/>
      <c r="AA223" s="41"/>
      <c r="AB223" s="41"/>
      <c r="AC223" s="42"/>
      <c r="AD223" s="42"/>
      <c r="AE223" s="42"/>
      <c r="AF223" s="42"/>
      <c r="AG223" s="42"/>
      <c r="AH223" s="42"/>
      <c r="AI223" s="592"/>
      <c r="AJ223" s="410"/>
      <c r="AK223" s="412">
        <f t="shared" si="30"/>
        <v>0</v>
      </c>
      <c r="AL223" s="48"/>
      <c r="AM223" s="46">
        <f t="shared" si="31"/>
        <v>0</v>
      </c>
      <c r="AN223" s="48"/>
      <c r="AO223" s="82">
        <f t="shared" si="32"/>
        <v>0</v>
      </c>
    </row>
    <row r="224" spans="1:41" s="634" customFormat="1" ht="21" customHeight="1">
      <c r="A224" s="782"/>
      <c r="B224" s="778"/>
      <c r="C224" s="770" t="s">
        <v>118</v>
      </c>
      <c r="D224" s="775">
        <v>41836</v>
      </c>
      <c r="E224" s="53">
        <v>24876</v>
      </c>
      <c r="F224" s="659" t="s">
        <v>370</v>
      </c>
      <c r="G224" s="37">
        <v>0</v>
      </c>
      <c r="H224" s="38">
        <v>0</v>
      </c>
      <c r="I224" s="37">
        <v>0</v>
      </c>
      <c r="J224" s="63">
        <v>0</v>
      </c>
      <c r="K224" s="37">
        <v>0</v>
      </c>
      <c r="L224" s="38">
        <v>0</v>
      </c>
      <c r="M224" s="37">
        <v>0</v>
      </c>
      <c r="N224" s="63">
        <v>0</v>
      </c>
      <c r="O224" s="37">
        <v>0</v>
      </c>
      <c r="P224" s="656">
        <v>0</v>
      </c>
      <c r="Q224" s="37">
        <v>0</v>
      </c>
      <c r="R224" s="37">
        <v>0</v>
      </c>
      <c r="S224" s="37"/>
      <c r="T224" s="39"/>
      <c r="U224" s="39"/>
      <c r="V224" s="39"/>
      <c r="W224" s="39"/>
      <c r="X224" s="41"/>
      <c r="Y224" s="41"/>
      <c r="Z224" s="41"/>
      <c r="AA224" s="41"/>
      <c r="AB224" s="41"/>
      <c r="AC224" s="42"/>
      <c r="AD224" s="42"/>
      <c r="AE224" s="42"/>
      <c r="AF224" s="42"/>
      <c r="AG224" s="42"/>
      <c r="AH224" s="42"/>
      <c r="AI224" s="592"/>
      <c r="AJ224" s="593"/>
      <c r="AK224" s="412">
        <f t="shared" si="30"/>
        <v>0</v>
      </c>
      <c r="AL224" s="48"/>
      <c r="AM224" s="46">
        <f t="shared" si="31"/>
        <v>0</v>
      </c>
      <c r="AN224" s="48"/>
      <c r="AO224" s="82">
        <f t="shared" si="32"/>
        <v>0</v>
      </c>
    </row>
    <row r="225" spans="1:41" s="634" customFormat="1" ht="21" customHeight="1">
      <c r="A225" s="769"/>
      <c r="B225" s="778"/>
      <c r="C225" s="770" t="s">
        <v>261</v>
      </c>
      <c r="D225" s="772">
        <v>33689</v>
      </c>
      <c r="E225" s="53">
        <v>36480</v>
      </c>
      <c r="F225" s="659" t="s">
        <v>370</v>
      </c>
      <c r="G225" s="37">
        <v>0</v>
      </c>
      <c r="H225" s="38">
        <v>0</v>
      </c>
      <c r="I225" s="37">
        <v>0</v>
      </c>
      <c r="J225" s="63">
        <v>0</v>
      </c>
      <c r="K225" s="37">
        <v>0</v>
      </c>
      <c r="L225" s="38">
        <v>0</v>
      </c>
      <c r="M225" s="37">
        <v>0</v>
      </c>
      <c r="N225" s="63">
        <v>0</v>
      </c>
      <c r="O225" s="37">
        <v>0</v>
      </c>
      <c r="P225" s="656">
        <v>0</v>
      </c>
      <c r="Q225" s="37">
        <v>0</v>
      </c>
      <c r="R225" s="37">
        <v>0</v>
      </c>
      <c r="S225" s="37"/>
      <c r="T225" s="39"/>
      <c r="U225" s="39"/>
      <c r="V225" s="39"/>
      <c r="W225" s="39"/>
      <c r="X225" s="41"/>
      <c r="Y225" s="41"/>
      <c r="Z225" s="41"/>
      <c r="AA225" s="41"/>
      <c r="AB225" s="41"/>
      <c r="AC225" s="42"/>
      <c r="AD225" s="42"/>
      <c r="AE225" s="42"/>
      <c r="AF225" s="42"/>
      <c r="AG225" s="42"/>
      <c r="AH225" s="42"/>
      <c r="AI225" s="592"/>
      <c r="AJ225" s="410"/>
      <c r="AK225" s="412">
        <f t="shared" si="30"/>
        <v>0</v>
      </c>
      <c r="AL225" s="48"/>
      <c r="AM225" s="46">
        <f t="shared" si="31"/>
        <v>0</v>
      </c>
      <c r="AN225" s="48"/>
      <c r="AO225" s="82">
        <f t="shared" si="32"/>
        <v>0</v>
      </c>
    </row>
    <row r="226" spans="1:41" s="634" customFormat="1" ht="21" customHeight="1">
      <c r="A226" s="769"/>
      <c r="B226" s="778"/>
      <c r="C226" s="770" t="s">
        <v>328</v>
      </c>
      <c r="D226" s="772">
        <v>40756</v>
      </c>
      <c r="E226" s="53">
        <v>21724</v>
      </c>
      <c r="F226" s="659" t="s">
        <v>368</v>
      </c>
      <c r="G226" s="37"/>
      <c r="H226" s="38"/>
      <c r="I226" s="37"/>
      <c r="J226" s="63"/>
      <c r="K226" s="37">
        <v>0</v>
      </c>
      <c r="L226" s="38">
        <v>0</v>
      </c>
      <c r="M226" s="37">
        <v>0</v>
      </c>
      <c r="N226" s="63">
        <v>0</v>
      </c>
      <c r="O226" s="37">
        <v>0</v>
      </c>
      <c r="P226" s="656">
        <v>0</v>
      </c>
      <c r="Q226" s="37">
        <v>0</v>
      </c>
      <c r="R226" s="37">
        <v>0</v>
      </c>
      <c r="S226" s="37"/>
      <c r="T226" s="39"/>
      <c r="U226" s="39"/>
      <c r="V226" s="39"/>
      <c r="W226" s="39"/>
      <c r="X226" s="41"/>
      <c r="Y226" s="41"/>
      <c r="Z226" s="41"/>
      <c r="AA226" s="41"/>
      <c r="AB226" s="41"/>
      <c r="AC226" s="42"/>
      <c r="AD226" s="42"/>
      <c r="AE226" s="42"/>
      <c r="AF226" s="42"/>
      <c r="AG226" s="42"/>
      <c r="AH226" s="42"/>
      <c r="AI226" s="592"/>
      <c r="AJ226" s="410"/>
      <c r="AK226" s="412">
        <f t="shared" si="30"/>
        <v>0</v>
      </c>
      <c r="AL226" s="78"/>
      <c r="AM226" s="46">
        <f t="shared" si="31"/>
        <v>0</v>
      </c>
      <c r="AN226" s="78"/>
      <c r="AO226" s="82">
        <f t="shared" si="32"/>
        <v>0</v>
      </c>
    </row>
    <row r="227" spans="1:41" s="634" customFormat="1" ht="21" customHeight="1">
      <c r="A227" s="769"/>
      <c r="B227" s="778"/>
      <c r="C227" s="770" t="s">
        <v>1596</v>
      </c>
      <c r="D227" s="772">
        <v>39086</v>
      </c>
      <c r="E227" s="53">
        <v>10227</v>
      </c>
      <c r="F227" s="659" t="s">
        <v>369</v>
      </c>
      <c r="G227" s="37">
        <v>0</v>
      </c>
      <c r="H227" s="38">
        <v>0</v>
      </c>
      <c r="I227" s="37">
        <v>0</v>
      </c>
      <c r="J227" s="63">
        <v>0</v>
      </c>
      <c r="K227" s="37">
        <v>0</v>
      </c>
      <c r="L227" s="38">
        <v>0</v>
      </c>
      <c r="M227" s="37">
        <v>0</v>
      </c>
      <c r="N227" s="63">
        <v>0</v>
      </c>
      <c r="O227" s="37">
        <v>0</v>
      </c>
      <c r="P227" s="656">
        <v>0</v>
      </c>
      <c r="Q227" s="37">
        <v>0</v>
      </c>
      <c r="R227" s="37">
        <v>0</v>
      </c>
      <c r="S227" s="37"/>
      <c r="T227" s="39"/>
      <c r="U227" s="39"/>
      <c r="V227" s="39"/>
      <c r="W227" s="39"/>
      <c r="X227" s="41"/>
      <c r="Y227" s="41"/>
      <c r="Z227" s="41"/>
      <c r="AA227" s="41"/>
      <c r="AB227" s="41"/>
      <c r="AC227" s="42"/>
      <c r="AD227" s="42"/>
      <c r="AE227" s="42"/>
      <c r="AF227" s="42"/>
      <c r="AG227" s="42"/>
      <c r="AH227" s="42"/>
      <c r="AI227" s="592"/>
      <c r="AJ227" s="410"/>
      <c r="AK227" s="412">
        <f t="shared" si="30"/>
        <v>0</v>
      </c>
      <c r="AL227" s="78"/>
      <c r="AM227" s="46">
        <f t="shared" si="31"/>
        <v>0</v>
      </c>
      <c r="AN227" s="78"/>
      <c r="AO227" s="82">
        <f t="shared" si="32"/>
        <v>0</v>
      </c>
    </row>
    <row r="228" spans="1:41" s="634" customFormat="1" ht="22.2" customHeight="1">
      <c r="A228" s="782"/>
      <c r="B228" s="778"/>
      <c r="C228" s="770" t="s">
        <v>206</v>
      </c>
      <c r="D228" s="771">
        <v>40710</v>
      </c>
      <c r="E228" s="53">
        <v>38380</v>
      </c>
      <c r="F228" s="659" t="s">
        <v>368</v>
      </c>
      <c r="G228" s="37"/>
      <c r="H228" s="64"/>
      <c r="I228" s="37"/>
      <c r="J228" s="64"/>
      <c r="K228" s="37"/>
      <c r="L228" s="38">
        <v>0</v>
      </c>
      <c r="M228" s="37">
        <v>0</v>
      </c>
      <c r="N228" s="63">
        <v>0</v>
      </c>
      <c r="O228" s="37">
        <v>0</v>
      </c>
      <c r="P228" s="656">
        <v>0</v>
      </c>
      <c r="Q228" s="37">
        <v>0</v>
      </c>
      <c r="R228" s="37">
        <v>0</v>
      </c>
      <c r="S228" s="37"/>
      <c r="T228" s="39"/>
      <c r="U228" s="39"/>
      <c r="V228" s="39"/>
      <c r="W228" s="39"/>
      <c r="X228" s="41"/>
      <c r="Y228" s="41"/>
      <c r="Z228" s="41"/>
      <c r="AA228" s="41"/>
      <c r="AB228" s="41"/>
      <c r="AC228" s="42"/>
      <c r="AD228" s="42"/>
      <c r="AE228" s="42"/>
      <c r="AF228" s="42"/>
      <c r="AG228" s="42"/>
      <c r="AH228" s="42"/>
      <c r="AI228" s="592"/>
      <c r="AJ228" s="593"/>
      <c r="AK228" s="412">
        <f t="shared" si="30"/>
        <v>0</v>
      </c>
      <c r="AL228" s="48"/>
      <c r="AM228" s="33">
        <f t="shared" si="31"/>
        <v>0</v>
      </c>
      <c r="AN228" s="48"/>
      <c r="AO228" s="37">
        <f t="shared" si="32"/>
        <v>0</v>
      </c>
    </row>
    <row r="229" spans="1:41" s="634" customFormat="1" ht="21" customHeight="1">
      <c r="A229" s="769"/>
      <c r="B229" s="778"/>
      <c r="C229" s="770" t="s">
        <v>351</v>
      </c>
      <c r="D229" s="775">
        <v>42423</v>
      </c>
      <c r="E229" s="53">
        <v>33198</v>
      </c>
      <c r="F229" s="659" t="s">
        <v>368</v>
      </c>
      <c r="G229" s="37">
        <v>0</v>
      </c>
      <c r="H229" s="38">
        <v>0</v>
      </c>
      <c r="I229" s="37">
        <v>0</v>
      </c>
      <c r="J229" s="63">
        <v>0</v>
      </c>
      <c r="K229" s="37">
        <v>0</v>
      </c>
      <c r="L229" s="38">
        <v>0</v>
      </c>
      <c r="M229" s="37">
        <v>0</v>
      </c>
      <c r="N229" s="63">
        <v>0</v>
      </c>
      <c r="O229" s="37">
        <v>0</v>
      </c>
      <c r="P229" s="656">
        <v>0</v>
      </c>
      <c r="Q229" s="37">
        <v>0</v>
      </c>
      <c r="R229" s="37">
        <v>0</v>
      </c>
      <c r="S229" s="37"/>
      <c r="T229" s="39"/>
      <c r="U229" s="39"/>
      <c r="V229" s="39"/>
      <c r="W229" s="39"/>
      <c r="X229" s="41"/>
      <c r="Y229" s="41"/>
      <c r="Z229" s="41"/>
      <c r="AA229" s="41"/>
      <c r="AB229" s="41"/>
      <c r="AC229" s="42"/>
      <c r="AD229" s="42"/>
      <c r="AE229" s="42"/>
      <c r="AF229" s="42"/>
      <c r="AG229" s="42"/>
      <c r="AH229" s="42"/>
      <c r="AI229" s="592"/>
      <c r="AJ229" s="410"/>
      <c r="AK229" s="412">
        <f t="shared" si="30"/>
        <v>0</v>
      </c>
      <c r="AL229" s="48"/>
      <c r="AM229" s="46">
        <f t="shared" si="31"/>
        <v>0</v>
      </c>
      <c r="AN229" s="48"/>
      <c r="AO229" s="82">
        <f t="shared" si="32"/>
        <v>0</v>
      </c>
    </row>
    <row r="230" spans="1:41" s="634" customFormat="1" ht="21" customHeight="1">
      <c r="A230" s="769"/>
      <c r="B230" s="778"/>
      <c r="C230" s="770" t="s">
        <v>71</v>
      </c>
      <c r="D230" s="771">
        <v>35185</v>
      </c>
      <c r="E230" s="53">
        <v>37036</v>
      </c>
      <c r="F230" s="659" t="s">
        <v>370</v>
      </c>
      <c r="G230" s="37">
        <v>0</v>
      </c>
      <c r="H230" s="38">
        <v>0</v>
      </c>
      <c r="I230" s="37">
        <v>0</v>
      </c>
      <c r="J230" s="63">
        <v>0</v>
      </c>
      <c r="K230" s="37">
        <v>0</v>
      </c>
      <c r="L230" s="38">
        <v>0</v>
      </c>
      <c r="M230" s="37">
        <v>0</v>
      </c>
      <c r="N230" s="63">
        <v>0</v>
      </c>
      <c r="O230" s="37">
        <v>0</v>
      </c>
      <c r="P230" s="656">
        <v>0</v>
      </c>
      <c r="Q230" s="37">
        <v>0</v>
      </c>
      <c r="R230" s="37">
        <v>0</v>
      </c>
      <c r="S230" s="37"/>
      <c r="T230" s="39"/>
      <c r="U230" s="39"/>
      <c r="V230" s="39"/>
      <c r="W230" s="39"/>
      <c r="X230" s="41"/>
      <c r="Y230" s="41"/>
      <c r="Z230" s="41"/>
      <c r="AA230" s="41"/>
      <c r="AB230" s="41"/>
      <c r="AC230" s="42"/>
      <c r="AD230" s="42"/>
      <c r="AE230" s="42"/>
      <c r="AF230" s="42"/>
      <c r="AG230" s="42"/>
      <c r="AH230" s="42"/>
      <c r="AI230" s="592"/>
      <c r="AJ230" s="410"/>
      <c r="AK230" s="412">
        <f t="shared" si="30"/>
        <v>0</v>
      </c>
      <c r="AL230" s="48"/>
      <c r="AM230" s="46">
        <f t="shared" si="31"/>
        <v>0</v>
      </c>
      <c r="AN230" s="48"/>
      <c r="AO230" s="82">
        <f t="shared" si="32"/>
        <v>0</v>
      </c>
    </row>
    <row r="231" spans="1:41" s="634" customFormat="1" ht="21" customHeight="1">
      <c r="A231" s="769"/>
      <c r="B231" s="778"/>
      <c r="C231" s="770" t="s">
        <v>325</v>
      </c>
      <c r="D231" s="775">
        <v>40554</v>
      </c>
      <c r="E231" s="53">
        <v>31609</v>
      </c>
      <c r="F231" s="659" t="s">
        <v>370</v>
      </c>
      <c r="G231" s="37">
        <v>0</v>
      </c>
      <c r="H231" s="38">
        <v>0</v>
      </c>
      <c r="I231" s="37">
        <v>0</v>
      </c>
      <c r="J231" s="63">
        <v>0</v>
      </c>
      <c r="K231" s="37">
        <v>0</v>
      </c>
      <c r="L231" s="38">
        <v>0</v>
      </c>
      <c r="M231" s="37">
        <v>0</v>
      </c>
      <c r="N231" s="63">
        <v>0</v>
      </c>
      <c r="O231" s="37">
        <v>0</v>
      </c>
      <c r="P231" s="656">
        <v>0</v>
      </c>
      <c r="Q231" s="37">
        <v>0</v>
      </c>
      <c r="R231" s="37">
        <v>0</v>
      </c>
      <c r="S231" s="37"/>
      <c r="T231" s="39"/>
      <c r="U231" s="39"/>
      <c r="V231" s="39"/>
      <c r="W231" s="39"/>
      <c r="X231" s="41"/>
      <c r="Y231" s="41"/>
      <c r="Z231" s="41"/>
      <c r="AA231" s="41"/>
      <c r="AB231" s="41"/>
      <c r="AC231" s="42"/>
      <c r="AD231" s="42"/>
      <c r="AE231" s="42"/>
      <c r="AF231" s="42"/>
      <c r="AG231" s="42"/>
      <c r="AH231" s="42"/>
      <c r="AI231" s="592"/>
      <c r="AJ231" s="410"/>
      <c r="AK231" s="412">
        <f t="shared" si="30"/>
        <v>0</v>
      </c>
      <c r="AL231" s="78"/>
      <c r="AM231" s="46">
        <f t="shared" si="31"/>
        <v>0</v>
      </c>
      <c r="AN231" s="78"/>
      <c r="AO231" s="82">
        <f t="shared" si="32"/>
        <v>0</v>
      </c>
    </row>
    <row r="232" spans="1:41" ht="15.9" customHeight="1">
      <c r="B232" s="537"/>
      <c r="C232" s="537"/>
      <c r="D232" s="536"/>
      <c r="G232" s="537"/>
      <c r="H232" s="537"/>
      <c r="I232" s="537"/>
      <c r="J232" s="73"/>
      <c r="K232" s="537"/>
      <c r="L232" s="537"/>
      <c r="M232" s="537"/>
      <c r="N232" s="73"/>
      <c r="O232" s="537"/>
      <c r="P232" s="537"/>
      <c r="Q232" s="537"/>
      <c r="R232" s="537"/>
      <c r="S232" s="537"/>
      <c r="AK232" s="73"/>
    </row>
    <row r="233" spans="1:41" s="85" customFormat="1" ht="44.25" customHeight="1">
      <c r="B233" s="2"/>
      <c r="C233" s="99" t="s">
        <v>1682</v>
      </c>
      <c r="D233" s="3"/>
      <c r="E233" s="86"/>
      <c r="F233" s="86"/>
    </row>
    <row r="234" spans="1:41" ht="15.9" customHeight="1">
      <c r="B234" s="537"/>
      <c r="C234" s="537"/>
      <c r="D234" s="536"/>
      <c r="G234" s="537"/>
      <c r="H234" s="537"/>
      <c r="I234" s="537"/>
      <c r="J234" s="73"/>
      <c r="K234" s="537"/>
      <c r="L234" s="537"/>
      <c r="M234" s="537"/>
      <c r="N234" s="73"/>
      <c r="O234" s="537"/>
      <c r="P234" s="537"/>
      <c r="Q234" s="537"/>
      <c r="R234" s="537"/>
      <c r="S234" s="537"/>
      <c r="AK234" s="73"/>
    </row>
    <row r="235" spans="1:41" s="392" customFormat="1" ht="35.25" customHeight="1">
      <c r="A235" s="419" t="s">
        <v>12</v>
      </c>
      <c r="B235" s="419" t="s">
        <v>13</v>
      </c>
      <c r="C235" s="21" t="s">
        <v>14</v>
      </c>
      <c r="D235" s="22" t="s">
        <v>15</v>
      </c>
      <c r="E235" s="22" t="s">
        <v>16</v>
      </c>
      <c r="F235" s="22"/>
      <c r="G235" s="25" t="s">
        <v>17</v>
      </c>
      <c r="H235" s="26" t="s">
        <v>18</v>
      </c>
      <c r="I235" s="25" t="s">
        <v>19</v>
      </c>
      <c r="J235" s="111" t="s">
        <v>20</v>
      </c>
      <c r="K235" s="25" t="s">
        <v>21</v>
      </c>
      <c r="L235" s="24" t="s">
        <v>22</v>
      </c>
      <c r="M235" s="27" t="s">
        <v>23</v>
      </c>
      <c r="N235" s="24" t="s">
        <v>24</v>
      </c>
      <c r="O235" s="27" t="s">
        <v>25</v>
      </c>
      <c r="P235" s="27" t="s">
        <v>28</v>
      </c>
      <c r="Q235" s="27" t="s">
        <v>28</v>
      </c>
      <c r="R235" s="27" t="s">
        <v>393</v>
      </c>
      <c r="S235" s="27"/>
      <c r="T235" s="426"/>
      <c r="U235" s="426"/>
      <c r="V235" s="426"/>
      <c r="W235" s="591"/>
      <c r="X235" s="426"/>
      <c r="Y235" s="426"/>
      <c r="Z235" s="426"/>
      <c r="AA235" s="426"/>
      <c r="AB235" s="426"/>
      <c r="AC235" s="426"/>
      <c r="AD235" s="426"/>
      <c r="AE235" s="426"/>
      <c r="AF235" s="426"/>
      <c r="AG235" s="426"/>
      <c r="AH235" s="426"/>
      <c r="AI235" s="419"/>
      <c r="AJ235" s="419"/>
      <c r="AK235" s="30" t="s">
        <v>393</v>
      </c>
      <c r="AL235" s="31"/>
      <c r="AM235" s="30" t="s">
        <v>422</v>
      </c>
      <c r="AO235" s="32" t="s">
        <v>28</v>
      </c>
    </row>
    <row r="236" spans="1:41" s="48" customFormat="1" ht="21.75" customHeight="1">
      <c r="A236" s="79"/>
      <c r="B236" s="33"/>
      <c r="C236" s="34" t="s">
        <v>423</v>
      </c>
      <c r="D236" s="100">
        <v>41477</v>
      </c>
      <c r="E236" s="100">
        <v>41464</v>
      </c>
      <c r="F236" s="100"/>
      <c r="G236" s="37">
        <v>0</v>
      </c>
      <c r="H236" s="38">
        <v>0</v>
      </c>
      <c r="I236" s="37">
        <v>0</v>
      </c>
      <c r="J236" s="63">
        <v>0</v>
      </c>
      <c r="K236" s="37">
        <v>0</v>
      </c>
      <c r="L236" s="38">
        <v>0</v>
      </c>
      <c r="M236" s="37">
        <v>0</v>
      </c>
      <c r="N236" s="63">
        <v>0</v>
      </c>
      <c r="O236" s="37">
        <v>0</v>
      </c>
      <c r="P236" s="37"/>
      <c r="Q236" s="37"/>
      <c r="R236" s="37"/>
      <c r="S236" s="37"/>
      <c r="T236" s="594"/>
      <c r="U236" s="594"/>
      <c r="V236" s="594"/>
      <c r="W236" s="594"/>
      <c r="X236" s="594"/>
      <c r="Y236" s="594"/>
      <c r="Z236" s="594"/>
      <c r="AA236" s="594"/>
      <c r="AB236" s="594"/>
      <c r="AC236" s="596"/>
      <c r="AD236" s="596"/>
      <c r="AE236" s="596"/>
      <c r="AF236" s="596"/>
      <c r="AG236" s="596"/>
      <c r="AH236" s="596"/>
      <c r="AI236" s="597"/>
      <c r="AJ236" s="593"/>
      <c r="AK236" s="412"/>
      <c r="AM236" s="33"/>
      <c r="AO236" s="37"/>
    </row>
    <row r="237" spans="1:41" s="48" customFormat="1" ht="21.75" customHeight="1">
      <c r="A237" s="79"/>
      <c r="B237" s="33"/>
      <c r="C237" s="34" t="s">
        <v>424</v>
      </c>
      <c r="D237" s="101">
        <v>42230</v>
      </c>
      <c r="E237" s="100">
        <v>42317</v>
      </c>
      <c r="F237" s="100"/>
      <c r="G237" s="37">
        <v>0</v>
      </c>
      <c r="H237" s="38">
        <v>0</v>
      </c>
      <c r="I237" s="37">
        <v>0</v>
      </c>
      <c r="J237" s="63">
        <v>0</v>
      </c>
      <c r="K237" s="37">
        <v>0</v>
      </c>
      <c r="L237" s="38">
        <v>0</v>
      </c>
      <c r="M237" s="37">
        <v>0</v>
      </c>
      <c r="N237" s="63">
        <v>0</v>
      </c>
      <c r="O237" s="37">
        <v>0</v>
      </c>
      <c r="P237" s="37"/>
      <c r="Q237" s="37"/>
      <c r="R237" s="37"/>
      <c r="S237" s="37"/>
      <c r="T237" s="39"/>
      <c r="U237" s="39"/>
      <c r="V237" s="39"/>
      <c r="W237" s="39"/>
      <c r="X237" s="39"/>
      <c r="Y237" s="39"/>
      <c r="Z237" s="39"/>
      <c r="AA237" s="39"/>
      <c r="AB237" s="39"/>
      <c r="AC237" s="42"/>
      <c r="AD237" s="42"/>
      <c r="AE237" s="42"/>
      <c r="AF237" s="42"/>
      <c r="AG237" s="42"/>
      <c r="AH237" s="42"/>
      <c r="AI237" s="592"/>
      <c r="AJ237" s="593"/>
      <c r="AK237" s="412"/>
      <c r="AM237" s="33"/>
      <c r="AO237" s="37"/>
    </row>
    <row r="238" spans="1:41" ht="15.9" customHeight="1">
      <c r="B238" s="537"/>
      <c r="C238" s="537"/>
      <c r="D238" s="536"/>
      <c r="G238" s="537"/>
      <c r="H238" s="537"/>
      <c r="I238" s="537"/>
      <c r="J238" s="73"/>
      <c r="K238" s="537"/>
      <c r="L238" s="537"/>
      <c r="M238" s="537"/>
      <c r="N238" s="73"/>
      <c r="O238" s="537"/>
      <c r="P238" s="537"/>
      <c r="Q238" s="537"/>
      <c r="R238" s="537"/>
      <c r="S238" s="537"/>
      <c r="AK238" s="73"/>
    </row>
    <row r="239" spans="1:41" s="392" customFormat="1" ht="35.25" customHeight="1">
      <c r="A239" s="419" t="s">
        <v>12</v>
      </c>
      <c r="B239" s="419" t="s">
        <v>13</v>
      </c>
      <c r="C239" s="21" t="s">
        <v>59</v>
      </c>
      <c r="D239" s="22" t="s">
        <v>15</v>
      </c>
      <c r="E239" s="22" t="s">
        <v>16</v>
      </c>
      <c r="F239" s="22"/>
      <c r="G239" s="25" t="s">
        <v>17</v>
      </c>
      <c r="H239" s="26" t="s">
        <v>18</v>
      </c>
      <c r="I239" s="25" t="s">
        <v>19</v>
      </c>
      <c r="J239" s="111" t="s">
        <v>20</v>
      </c>
      <c r="K239" s="25" t="s">
        <v>21</v>
      </c>
      <c r="L239" s="24" t="s">
        <v>22</v>
      </c>
      <c r="M239" s="27" t="s">
        <v>23</v>
      </c>
      <c r="N239" s="24" t="s">
        <v>24</v>
      </c>
      <c r="O239" s="27" t="s">
        <v>25</v>
      </c>
      <c r="P239" s="27" t="s">
        <v>28</v>
      </c>
      <c r="Q239" s="27" t="s">
        <v>28</v>
      </c>
      <c r="R239" s="27" t="s">
        <v>393</v>
      </c>
      <c r="S239" s="27"/>
      <c r="T239" s="426"/>
      <c r="U239" s="426"/>
      <c r="V239" s="426"/>
      <c r="W239" s="591"/>
      <c r="X239" s="426"/>
      <c r="Y239" s="426"/>
      <c r="Z239" s="426"/>
      <c r="AA239" s="426"/>
      <c r="AB239" s="426"/>
      <c r="AC239" s="426"/>
      <c r="AD239" s="426"/>
      <c r="AE239" s="426"/>
      <c r="AF239" s="426"/>
      <c r="AG239" s="426"/>
      <c r="AH239" s="426"/>
      <c r="AI239" s="419"/>
      <c r="AJ239" s="419"/>
      <c r="AK239" s="30" t="s">
        <v>393</v>
      </c>
      <c r="AL239" s="31"/>
      <c r="AM239" s="30" t="s">
        <v>422</v>
      </c>
      <c r="AO239" s="32" t="s">
        <v>28</v>
      </c>
    </row>
    <row r="240" spans="1:41" s="48" customFormat="1" ht="21.75" customHeight="1">
      <c r="A240" s="33"/>
      <c r="B240" s="430"/>
      <c r="C240" s="34" t="s">
        <v>425</v>
      </c>
      <c r="D240" s="102">
        <v>40977</v>
      </c>
      <c r="E240" s="103">
        <v>15155</v>
      </c>
      <c r="F240" s="103"/>
      <c r="G240" s="37">
        <v>0</v>
      </c>
      <c r="H240" s="38">
        <v>0</v>
      </c>
      <c r="I240" s="37">
        <v>0</v>
      </c>
      <c r="J240" s="63">
        <v>0</v>
      </c>
      <c r="K240" s="37">
        <v>0</v>
      </c>
      <c r="L240" s="38">
        <v>0</v>
      </c>
      <c r="M240" s="37">
        <v>0</v>
      </c>
      <c r="N240" s="63">
        <v>0</v>
      </c>
      <c r="O240" s="37">
        <v>0</v>
      </c>
      <c r="P240" s="37"/>
      <c r="Q240" s="37"/>
      <c r="R240" s="37"/>
      <c r="S240" s="37"/>
      <c r="T240" s="39"/>
      <c r="U240" s="39"/>
      <c r="V240" s="39"/>
      <c r="W240" s="39"/>
      <c r="X240" s="39"/>
      <c r="Y240" s="39"/>
      <c r="Z240" s="39"/>
      <c r="AA240" s="39"/>
      <c r="AB240" s="39"/>
      <c r="AC240" s="42"/>
      <c r="AD240" s="42"/>
      <c r="AE240" s="42"/>
      <c r="AF240" s="42"/>
      <c r="AG240" s="42"/>
      <c r="AH240" s="42"/>
      <c r="AI240" s="592"/>
      <c r="AJ240" s="410"/>
      <c r="AK240" s="412"/>
      <c r="AL240" s="78"/>
      <c r="AM240" s="33"/>
      <c r="AN240" s="78"/>
      <c r="AO240" s="37"/>
    </row>
    <row r="241" spans="1:41" s="48" customFormat="1" ht="21.75" customHeight="1">
      <c r="A241" s="33"/>
      <c r="B241" s="430"/>
      <c r="C241" s="34" t="s">
        <v>426</v>
      </c>
      <c r="D241" s="104">
        <v>40862</v>
      </c>
      <c r="E241" s="103">
        <v>40124</v>
      </c>
      <c r="F241" s="103"/>
      <c r="G241" s="37">
        <v>0</v>
      </c>
      <c r="H241" s="38">
        <v>0</v>
      </c>
      <c r="I241" s="37">
        <v>0</v>
      </c>
      <c r="J241" s="63">
        <v>0</v>
      </c>
      <c r="K241" s="37">
        <v>0</v>
      </c>
      <c r="L241" s="38">
        <v>0</v>
      </c>
      <c r="M241" s="37">
        <v>0</v>
      </c>
      <c r="N241" s="63">
        <v>0</v>
      </c>
      <c r="O241" s="37">
        <v>0</v>
      </c>
      <c r="P241" s="37"/>
      <c r="Q241" s="37"/>
      <c r="R241" s="37"/>
      <c r="S241" s="37"/>
      <c r="T241" s="39"/>
      <c r="U241" s="39"/>
      <c r="V241" s="39"/>
      <c r="W241" s="39"/>
      <c r="X241" s="39"/>
      <c r="Y241" s="39"/>
      <c r="Z241" s="39"/>
      <c r="AA241" s="39"/>
      <c r="AB241" s="39"/>
      <c r="AC241" s="42"/>
      <c r="AD241" s="42"/>
      <c r="AE241" s="42"/>
      <c r="AF241" s="42"/>
      <c r="AG241" s="42"/>
      <c r="AH241" s="42"/>
      <c r="AI241" s="592"/>
      <c r="AJ241" s="410"/>
      <c r="AK241" s="412"/>
      <c r="AM241" s="33"/>
      <c r="AO241" s="37"/>
    </row>
    <row r="242" spans="1:41" s="48" customFormat="1" ht="21.75" customHeight="1">
      <c r="A242" s="33"/>
      <c r="B242" s="430"/>
      <c r="C242" s="34" t="s">
        <v>427</v>
      </c>
      <c r="D242" s="103">
        <v>38927</v>
      </c>
      <c r="E242" s="103">
        <v>25180</v>
      </c>
      <c r="F242" s="103"/>
      <c r="G242" s="37">
        <v>0</v>
      </c>
      <c r="H242" s="38">
        <v>0</v>
      </c>
      <c r="I242" s="37">
        <v>0</v>
      </c>
      <c r="J242" s="63">
        <v>0</v>
      </c>
      <c r="K242" s="37">
        <v>0</v>
      </c>
      <c r="L242" s="38">
        <v>0</v>
      </c>
      <c r="M242" s="37">
        <v>0</v>
      </c>
      <c r="N242" s="63">
        <v>0</v>
      </c>
      <c r="O242" s="37">
        <v>0</v>
      </c>
      <c r="P242" s="37"/>
      <c r="Q242" s="37"/>
      <c r="R242" s="37"/>
      <c r="S242" s="37"/>
      <c r="T242" s="39"/>
      <c r="U242" s="39"/>
      <c r="V242" s="39"/>
      <c r="W242" s="39"/>
      <c r="X242" s="39"/>
      <c r="Y242" s="39"/>
      <c r="Z242" s="39"/>
      <c r="AA242" s="39"/>
      <c r="AB242" s="39"/>
      <c r="AC242" s="42"/>
      <c r="AD242" s="42"/>
      <c r="AE242" s="42"/>
      <c r="AF242" s="42"/>
      <c r="AG242" s="42"/>
      <c r="AH242" s="42"/>
      <c r="AI242" s="592"/>
      <c r="AJ242" s="410"/>
      <c r="AK242" s="412"/>
      <c r="AL242" s="78"/>
      <c r="AM242" s="33"/>
      <c r="AN242" s="78"/>
      <c r="AO242" s="37"/>
    </row>
    <row r="243" spans="1:41" s="48" customFormat="1" ht="21.75" customHeight="1">
      <c r="A243" s="79"/>
      <c r="B243" s="430"/>
      <c r="C243" s="34" t="s">
        <v>428</v>
      </c>
      <c r="D243" s="105">
        <v>42327</v>
      </c>
      <c r="E243" s="103">
        <v>42321</v>
      </c>
      <c r="F243" s="103"/>
      <c r="G243" s="37"/>
      <c r="H243" s="38"/>
      <c r="I243" s="37">
        <v>0</v>
      </c>
      <c r="J243" s="63">
        <v>0</v>
      </c>
      <c r="K243" s="37">
        <v>0</v>
      </c>
      <c r="L243" s="38">
        <v>0</v>
      </c>
      <c r="M243" s="37">
        <v>0</v>
      </c>
      <c r="N243" s="63">
        <v>0</v>
      </c>
      <c r="O243" s="37">
        <v>0</v>
      </c>
      <c r="P243" s="37"/>
      <c r="Q243" s="37"/>
      <c r="R243" s="37"/>
      <c r="S243" s="37"/>
      <c r="T243" s="39"/>
      <c r="U243" s="39"/>
      <c r="V243" s="39"/>
      <c r="W243" s="39"/>
      <c r="X243" s="39"/>
      <c r="Y243" s="39"/>
      <c r="Z243" s="39"/>
      <c r="AA243" s="39"/>
      <c r="AB243" s="39"/>
      <c r="AC243" s="42"/>
      <c r="AD243" s="42"/>
      <c r="AE243" s="42"/>
      <c r="AF243" s="42"/>
      <c r="AG243" s="42"/>
      <c r="AH243" s="42"/>
      <c r="AI243" s="592"/>
      <c r="AJ243" s="593"/>
      <c r="AK243" s="412"/>
      <c r="AM243" s="33"/>
      <c r="AO243" s="37"/>
    </row>
    <row r="244" spans="1:41" s="78" customFormat="1" ht="21.75" customHeight="1">
      <c r="A244" s="79"/>
      <c r="B244" s="430"/>
      <c r="C244" s="34" t="s">
        <v>388</v>
      </c>
      <c r="D244" s="105">
        <v>42296</v>
      </c>
      <c r="E244" s="103">
        <v>42289</v>
      </c>
      <c r="F244" s="103"/>
      <c r="G244" s="37"/>
      <c r="H244" s="63"/>
      <c r="I244" s="37"/>
      <c r="J244" s="63"/>
      <c r="K244" s="37">
        <v>0</v>
      </c>
      <c r="L244" s="38">
        <v>0</v>
      </c>
      <c r="M244" s="37">
        <v>0</v>
      </c>
      <c r="N244" s="63">
        <v>0</v>
      </c>
      <c r="O244" s="37">
        <v>0</v>
      </c>
      <c r="P244" s="37"/>
      <c r="Q244" s="37"/>
      <c r="R244" s="37"/>
      <c r="S244" s="37"/>
      <c r="T244" s="39"/>
      <c r="U244" s="39"/>
      <c r="V244" s="39"/>
      <c r="W244" s="39"/>
      <c r="X244" s="39"/>
      <c r="Y244" s="39"/>
      <c r="Z244" s="39"/>
      <c r="AA244" s="39"/>
      <c r="AB244" s="39"/>
      <c r="AC244" s="42"/>
      <c r="AD244" s="42"/>
      <c r="AE244" s="42"/>
      <c r="AF244" s="42"/>
      <c r="AG244" s="42"/>
      <c r="AH244" s="42"/>
      <c r="AI244" s="592"/>
      <c r="AJ244" s="593"/>
      <c r="AK244" s="412"/>
      <c r="AL244" s="48"/>
      <c r="AM244" s="33"/>
      <c r="AN244" s="48"/>
      <c r="AO244" s="37"/>
    </row>
    <row r="245" spans="1:41" s="55" customFormat="1" ht="21.75" customHeight="1">
      <c r="A245" s="60"/>
      <c r="B245" s="430"/>
      <c r="C245" s="34" t="s">
        <v>389</v>
      </c>
      <c r="D245" s="100">
        <v>41484</v>
      </c>
      <c r="E245" s="103">
        <v>41444</v>
      </c>
      <c r="F245" s="103"/>
      <c r="G245" s="37"/>
      <c r="H245" s="38"/>
      <c r="I245" s="37"/>
      <c r="J245" s="38"/>
      <c r="K245" s="37"/>
      <c r="L245" s="38">
        <v>0</v>
      </c>
      <c r="M245" s="37">
        <v>0</v>
      </c>
      <c r="N245" s="38">
        <v>0</v>
      </c>
      <c r="O245" s="37">
        <v>0</v>
      </c>
      <c r="P245" s="37"/>
      <c r="Q245" s="37"/>
      <c r="R245" s="37"/>
      <c r="S245" s="37"/>
      <c r="T245" s="39"/>
      <c r="U245" s="39"/>
      <c r="V245" s="39"/>
      <c r="W245" s="39"/>
      <c r="X245" s="39"/>
      <c r="Y245" s="39"/>
      <c r="Z245" s="39"/>
      <c r="AA245" s="39"/>
      <c r="AB245" s="39"/>
      <c r="AC245" s="39"/>
      <c r="AD245" s="39"/>
      <c r="AE245" s="39"/>
      <c r="AF245" s="39"/>
      <c r="AG245" s="39"/>
      <c r="AH245" s="39"/>
      <c r="AI245" s="592"/>
      <c r="AJ245" s="410"/>
      <c r="AK245" s="412"/>
      <c r="AL245" s="39"/>
      <c r="AM245" s="33"/>
      <c r="AN245" s="39"/>
      <c r="AO245" s="37"/>
    </row>
    <row r="246" spans="1:41" s="78" customFormat="1" ht="21.75" customHeight="1">
      <c r="A246" s="33"/>
      <c r="B246" s="430"/>
      <c r="C246" s="34" t="s">
        <v>429</v>
      </c>
      <c r="D246" s="105">
        <v>37694</v>
      </c>
      <c r="E246" s="103">
        <v>37748</v>
      </c>
      <c r="F246" s="103"/>
      <c r="G246" s="37"/>
      <c r="H246" s="38"/>
      <c r="I246" s="37"/>
      <c r="J246" s="63"/>
      <c r="K246" s="37">
        <v>0</v>
      </c>
      <c r="L246" s="38">
        <v>0</v>
      </c>
      <c r="M246" s="37">
        <v>0</v>
      </c>
      <c r="N246" s="63">
        <v>0</v>
      </c>
      <c r="O246" s="37">
        <v>0</v>
      </c>
      <c r="P246" s="37"/>
      <c r="Q246" s="37"/>
      <c r="R246" s="37"/>
      <c r="S246" s="37"/>
      <c r="T246" s="39"/>
      <c r="U246" s="39"/>
      <c r="V246" s="39"/>
      <c r="W246" s="39"/>
      <c r="X246" s="39"/>
      <c r="Y246" s="39"/>
      <c r="Z246" s="39"/>
      <c r="AA246" s="39"/>
      <c r="AB246" s="39"/>
      <c r="AC246" s="42"/>
      <c r="AD246" s="42"/>
      <c r="AE246" s="42"/>
      <c r="AF246" s="42"/>
      <c r="AG246" s="42"/>
      <c r="AH246" s="42"/>
      <c r="AI246" s="592"/>
      <c r="AJ246" s="410"/>
      <c r="AK246" s="412"/>
      <c r="AM246" s="33"/>
      <c r="AO246" s="37"/>
    </row>
    <row r="247" spans="1:41" s="78" customFormat="1" ht="21.75" customHeight="1">
      <c r="A247" s="33"/>
      <c r="B247" s="430"/>
      <c r="C247" s="34" t="s">
        <v>430</v>
      </c>
      <c r="D247" s="103">
        <v>41311</v>
      </c>
      <c r="E247" s="103">
        <v>22463</v>
      </c>
      <c r="F247" s="103"/>
      <c r="G247" s="37">
        <v>0</v>
      </c>
      <c r="H247" s="38">
        <v>0</v>
      </c>
      <c r="I247" s="37">
        <v>0</v>
      </c>
      <c r="J247" s="63">
        <v>0</v>
      </c>
      <c r="K247" s="37">
        <v>0</v>
      </c>
      <c r="L247" s="38">
        <v>0</v>
      </c>
      <c r="M247" s="37">
        <v>0</v>
      </c>
      <c r="N247" s="63">
        <v>0</v>
      </c>
      <c r="O247" s="37">
        <v>0</v>
      </c>
      <c r="P247" s="37"/>
      <c r="Q247" s="37"/>
      <c r="R247" s="37"/>
      <c r="S247" s="37"/>
      <c r="T247" s="39"/>
      <c r="U247" s="39"/>
      <c r="V247" s="39"/>
      <c r="W247" s="39"/>
      <c r="X247" s="39"/>
      <c r="Y247" s="39"/>
      <c r="Z247" s="39"/>
      <c r="AA247" s="39"/>
      <c r="AB247" s="39"/>
      <c r="AC247" s="42"/>
      <c r="AD247" s="42"/>
      <c r="AE247" s="42"/>
      <c r="AF247" s="42"/>
      <c r="AG247" s="42"/>
      <c r="AH247" s="42"/>
      <c r="AI247" s="592"/>
      <c r="AJ247" s="410"/>
      <c r="AK247" s="412"/>
      <c r="AM247" s="33"/>
      <c r="AO247" s="37"/>
    </row>
    <row r="248" spans="1:41" s="78" customFormat="1" ht="21.75" customHeight="1">
      <c r="A248" s="33"/>
      <c r="B248" s="430"/>
      <c r="C248" s="34" t="s">
        <v>431</v>
      </c>
      <c r="D248" s="106">
        <v>42353</v>
      </c>
      <c r="E248" s="103">
        <v>21297</v>
      </c>
      <c r="F248" s="103"/>
      <c r="G248" s="37">
        <v>0</v>
      </c>
      <c r="H248" s="38">
        <v>0</v>
      </c>
      <c r="I248" s="37">
        <v>0</v>
      </c>
      <c r="J248" s="63">
        <v>0</v>
      </c>
      <c r="K248" s="37">
        <v>0</v>
      </c>
      <c r="L248" s="38">
        <v>0</v>
      </c>
      <c r="M248" s="37">
        <v>0</v>
      </c>
      <c r="N248" s="63">
        <v>2</v>
      </c>
      <c r="O248" s="37">
        <v>2</v>
      </c>
      <c r="P248" s="37"/>
      <c r="Q248" s="37"/>
      <c r="R248" s="37"/>
      <c r="S248" s="37"/>
      <c r="T248" s="39"/>
      <c r="U248" s="39"/>
      <c r="V248" s="39"/>
      <c r="W248" s="39"/>
      <c r="X248" s="39"/>
      <c r="Y248" s="39"/>
      <c r="Z248" s="39"/>
      <c r="AA248" s="39"/>
      <c r="AB248" s="39"/>
      <c r="AC248" s="42"/>
      <c r="AD248" s="42"/>
      <c r="AE248" s="42"/>
      <c r="AF248" s="42"/>
      <c r="AG248" s="42"/>
      <c r="AH248" s="42"/>
      <c r="AI248" s="592"/>
      <c r="AJ248" s="410"/>
      <c r="AK248" s="412"/>
      <c r="AM248" s="33"/>
      <c r="AO248" s="37"/>
    </row>
    <row r="249" spans="1:41" s="78" customFormat="1" ht="21.75" customHeight="1">
      <c r="A249" s="33"/>
      <c r="B249" s="430"/>
      <c r="C249" s="34" t="s">
        <v>432</v>
      </c>
      <c r="D249" s="104">
        <v>41099</v>
      </c>
      <c r="E249" s="103">
        <v>25397</v>
      </c>
      <c r="F249" s="103"/>
      <c r="G249" s="37"/>
      <c r="H249" s="38"/>
      <c r="I249" s="37"/>
      <c r="J249" s="63"/>
      <c r="K249" s="37">
        <v>0</v>
      </c>
      <c r="L249" s="38">
        <v>0</v>
      </c>
      <c r="M249" s="37">
        <v>0</v>
      </c>
      <c r="N249" s="63">
        <v>0</v>
      </c>
      <c r="O249" s="37">
        <v>0</v>
      </c>
      <c r="P249" s="37"/>
      <c r="Q249" s="37"/>
      <c r="R249" s="37"/>
      <c r="S249" s="37"/>
      <c r="T249" s="39"/>
      <c r="U249" s="39"/>
      <c r="V249" s="39"/>
      <c r="W249" s="39"/>
      <c r="X249" s="39"/>
      <c r="Y249" s="39"/>
      <c r="Z249" s="39"/>
      <c r="AA249" s="39"/>
      <c r="AB249" s="39"/>
      <c r="AC249" s="42"/>
      <c r="AD249" s="42"/>
      <c r="AE249" s="42"/>
      <c r="AF249" s="42"/>
      <c r="AG249" s="42"/>
      <c r="AH249" s="42"/>
      <c r="AI249" s="592"/>
      <c r="AJ249" s="410"/>
      <c r="AK249" s="412"/>
      <c r="AM249" s="33"/>
      <c r="AO249" s="37"/>
    </row>
    <row r="250" spans="1:41" s="78" customFormat="1" ht="21.75" customHeight="1">
      <c r="A250" s="79"/>
      <c r="B250" s="430"/>
      <c r="C250" s="34" t="s">
        <v>433</v>
      </c>
      <c r="D250" s="104">
        <v>41099</v>
      </c>
      <c r="E250" s="103">
        <v>28520</v>
      </c>
      <c r="F250" s="103"/>
      <c r="G250" s="37"/>
      <c r="H250" s="38"/>
      <c r="I250" s="37"/>
      <c r="J250" s="63"/>
      <c r="K250" s="37">
        <v>0</v>
      </c>
      <c r="L250" s="38">
        <v>0</v>
      </c>
      <c r="M250" s="37">
        <v>0</v>
      </c>
      <c r="N250" s="63">
        <v>0</v>
      </c>
      <c r="O250" s="37">
        <v>0</v>
      </c>
      <c r="P250" s="37"/>
      <c r="Q250" s="37"/>
      <c r="R250" s="37"/>
      <c r="S250" s="37"/>
      <c r="T250" s="39"/>
      <c r="U250" s="39"/>
      <c r="V250" s="39"/>
      <c r="W250" s="39"/>
      <c r="X250" s="39"/>
      <c r="Y250" s="39"/>
      <c r="Z250" s="39"/>
      <c r="AA250" s="39"/>
      <c r="AB250" s="39"/>
      <c r="AC250" s="42"/>
      <c r="AD250" s="42"/>
      <c r="AE250" s="42"/>
      <c r="AF250" s="42"/>
      <c r="AG250" s="42"/>
      <c r="AH250" s="42"/>
      <c r="AI250" s="592"/>
      <c r="AJ250" s="593"/>
      <c r="AK250" s="412"/>
      <c r="AL250" s="48"/>
      <c r="AM250" s="33"/>
      <c r="AN250" s="48"/>
      <c r="AO250" s="37"/>
    </row>
    <row r="251" spans="1:41" s="78" customFormat="1" ht="21.75" customHeight="1">
      <c r="A251" s="33"/>
      <c r="B251" s="430"/>
      <c r="C251" s="34" t="s">
        <v>434</v>
      </c>
      <c r="D251" s="104">
        <v>39066</v>
      </c>
      <c r="E251" s="103">
        <v>41548</v>
      </c>
      <c r="F251" s="103"/>
      <c r="G251" s="37">
        <v>0</v>
      </c>
      <c r="H251" s="38">
        <v>0</v>
      </c>
      <c r="I251" s="37">
        <v>0</v>
      </c>
      <c r="J251" s="63">
        <v>0</v>
      </c>
      <c r="K251" s="37">
        <v>0</v>
      </c>
      <c r="L251" s="38">
        <v>0</v>
      </c>
      <c r="M251" s="37">
        <v>0</v>
      </c>
      <c r="N251" s="63">
        <v>0</v>
      </c>
      <c r="O251" s="37">
        <v>0</v>
      </c>
      <c r="P251" s="37"/>
      <c r="Q251" s="37"/>
      <c r="R251" s="37"/>
      <c r="S251" s="37"/>
      <c r="T251" s="39"/>
      <c r="U251" s="39"/>
      <c r="V251" s="39"/>
      <c r="W251" s="39"/>
      <c r="X251" s="39"/>
      <c r="Y251" s="39"/>
      <c r="Z251" s="39"/>
      <c r="AA251" s="39"/>
      <c r="AB251" s="39"/>
      <c r="AC251" s="42"/>
      <c r="AD251" s="42"/>
      <c r="AE251" s="42"/>
      <c r="AF251" s="42"/>
      <c r="AG251" s="42"/>
      <c r="AH251" s="42"/>
      <c r="AI251" s="592"/>
      <c r="AJ251" s="410"/>
      <c r="AK251" s="412"/>
      <c r="AM251" s="33"/>
      <c r="AO251" s="37"/>
    </row>
    <row r="252" spans="1:41" s="78" customFormat="1" ht="21.75" customHeight="1">
      <c r="A252" s="79"/>
      <c r="B252" s="430"/>
      <c r="C252" s="34" t="s">
        <v>435</v>
      </c>
      <c r="D252" s="104">
        <v>42562</v>
      </c>
      <c r="E252" s="103">
        <v>42562</v>
      </c>
      <c r="F252" s="103"/>
      <c r="G252" s="37"/>
      <c r="H252" s="63"/>
      <c r="I252" s="37"/>
      <c r="J252" s="63"/>
      <c r="K252" s="37">
        <v>0</v>
      </c>
      <c r="L252" s="38">
        <v>0</v>
      </c>
      <c r="M252" s="37">
        <v>0</v>
      </c>
      <c r="N252" s="63">
        <v>0</v>
      </c>
      <c r="O252" s="37">
        <v>0</v>
      </c>
      <c r="P252" s="37"/>
      <c r="Q252" s="37"/>
      <c r="R252" s="37"/>
      <c r="S252" s="37"/>
      <c r="T252" s="39"/>
      <c r="U252" s="39"/>
      <c r="V252" s="39"/>
      <c r="W252" s="39"/>
      <c r="X252" s="39"/>
      <c r="Y252" s="39"/>
      <c r="Z252" s="39"/>
      <c r="AA252" s="39"/>
      <c r="AB252" s="39"/>
      <c r="AC252" s="42"/>
      <c r="AD252" s="42"/>
      <c r="AE252" s="42"/>
      <c r="AF252" s="42"/>
      <c r="AG252" s="42"/>
      <c r="AH252" s="42"/>
      <c r="AI252" s="592"/>
      <c r="AJ252" s="593"/>
      <c r="AK252" s="412"/>
      <c r="AL252" s="48"/>
      <c r="AM252" s="33"/>
      <c r="AN252" s="48"/>
      <c r="AO252" s="37"/>
    </row>
    <row r="253" spans="1:41" s="78" customFormat="1" ht="21.75" customHeight="1">
      <c r="A253" s="33"/>
      <c r="B253" s="430"/>
      <c r="C253" s="34" t="s">
        <v>390</v>
      </c>
      <c r="D253" s="101">
        <v>41289</v>
      </c>
      <c r="E253" s="103">
        <v>41270</v>
      </c>
      <c r="F253" s="103"/>
      <c r="G253" s="37">
        <v>12</v>
      </c>
      <c r="H253" s="38">
        <v>9</v>
      </c>
      <c r="I253" s="37">
        <v>21</v>
      </c>
      <c r="J253" s="63">
        <v>11</v>
      </c>
      <c r="K253" s="37">
        <v>32</v>
      </c>
      <c r="L253" s="38">
        <v>11</v>
      </c>
      <c r="M253" s="37">
        <v>43</v>
      </c>
      <c r="N253" s="63">
        <v>11</v>
      </c>
      <c r="O253" s="37">
        <v>54</v>
      </c>
      <c r="P253" s="37"/>
      <c r="Q253" s="37"/>
      <c r="R253" s="37"/>
      <c r="S253" s="37"/>
      <c r="T253" s="39"/>
      <c r="U253" s="39"/>
      <c r="V253" s="39"/>
      <c r="W253" s="39"/>
      <c r="X253" s="39"/>
      <c r="Y253" s="39"/>
      <c r="Z253" s="39"/>
      <c r="AA253" s="39"/>
      <c r="AB253" s="39"/>
      <c r="AC253" s="42"/>
      <c r="AD253" s="42"/>
      <c r="AE253" s="42"/>
      <c r="AF253" s="42"/>
      <c r="AG253" s="42"/>
      <c r="AH253" s="42"/>
      <c r="AI253" s="592"/>
      <c r="AJ253" s="410"/>
      <c r="AK253" s="412"/>
      <c r="AM253" s="33"/>
      <c r="AO253" s="37"/>
    </row>
    <row r="254" spans="1:41" s="78" customFormat="1" ht="21.75" customHeight="1">
      <c r="A254" s="33"/>
      <c r="B254" s="430"/>
      <c r="C254" s="34" t="s">
        <v>437</v>
      </c>
      <c r="D254" s="107">
        <v>41283</v>
      </c>
      <c r="E254" s="103">
        <v>28831</v>
      </c>
      <c r="F254" s="103"/>
      <c r="G254" s="37">
        <v>0</v>
      </c>
      <c r="H254" s="38">
        <v>0</v>
      </c>
      <c r="I254" s="37">
        <v>0</v>
      </c>
      <c r="J254" s="63">
        <v>0</v>
      </c>
      <c r="K254" s="37">
        <v>0</v>
      </c>
      <c r="L254" s="38">
        <v>0</v>
      </c>
      <c r="M254" s="37">
        <v>0</v>
      </c>
      <c r="N254" s="63">
        <v>0</v>
      </c>
      <c r="O254" s="37">
        <v>0</v>
      </c>
      <c r="P254" s="37"/>
      <c r="Q254" s="37"/>
      <c r="R254" s="37"/>
      <c r="S254" s="37"/>
      <c r="T254" s="39"/>
      <c r="U254" s="39"/>
      <c r="V254" s="39"/>
      <c r="W254" s="39"/>
      <c r="X254" s="39"/>
      <c r="Y254" s="39"/>
      <c r="Z254" s="39"/>
      <c r="AA254" s="39"/>
      <c r="AB254" s="39"/>
      <c r="AC254" s="39"/>
      <c r="AD254" s="39"/>
      <c r="AE254" s="39"/>
      <c r="AF254" s="39"/>
      <c r="AG254" s="39"/>
      <c r="AH254" s="39"/>
      <c r="AI254" s="592"/>
      <c r="AJ254" s="410"/>
      <c r="AK254" s="412"/>
      <c r="AM254" s="33"/>
      <c r="AO254" s="37"/>
    </row>
    <row r="255" spans="1:41" s="78" customFormat="1" ht="21.75" customHeight="1">
      <c r="A255" s="79"/>
      <c r="B255" s="430"/>
      <c r="C255" s="34" t="s">
        <v>440</v>
      </c>
      <c r="D255" s="104">
        <v>41789</v>
      </c>
      <c r="E255" s="103">
        <v>41786</v>
      </c>
      <c r="F255" s="103"/>
      <c r="G255" s="37">
        <v>0</v>
      </c>
      <c r="H255" s="38">
        <v>0</v>
      </c>
      <c r="I255" s="37">
        <v>0</v>
      </c>
      <c r="J255" s="63">
        <v>0</v>
      </c>
      <c r="K255" s="37">
        <v>0</v>
      </c>
      <c r="L255" s="38">
        <v>0</v>
      </c>
      <c r="M255" s="37">
        <v>0</v>
      </c>
      <c r="N255" s="63">
        <v>0</v>
      </c>
      <c r="O255" s="37">
        <v>0</v>
      </c>
      <c r="P255" s="37"/>
      <c r="Q255" s="37"/>
      <c r="R255" s="37"/>
      <c r="S255" s="37"/>
      <c r="T255" s="39"/>
      <c r="U255" s="39"/>
      <c r="V255" s="39"/>
      <c r="W255" s="39"/>
      <c r="X255" s="39"/>
      <c r="Y255" s="39"/>
      <c r="Z255" s="39"/>
      <c r="AA255" s="39"/>
      <c r="AB255" s="39"/>
      <c r="AC255" s="42"/>
      <c r="AD255" s="42"/>
      <c r="AE255" s="42"/>
      <c r="AF255" s="42"/>
      <c r="AG255" s="42"/>
      <c r="AH255" s="42"/>
      <c r="AI255" s="592"/>
      <c r="AJ255" s="593"/>
      <c r="AK255" s="412"/>
      <c r="AL255" s="48"/>
      <c r="AM255" s="33"/>
      <c r="AN255" s="48"/>
      <c r="AO255" s="37"/>
    </row>
  </sheetData>
  <sortState ref="A9:AO96">
    <sortCondition descending="1" ref="S9:S96"/>
    <sortCondition ref="D9:D96"/>
  </sortState>
  <pageMargins left="0.39370078740157483" right="0.39370078740157483" top="0.59055118110236227" bottom="0.39370078740157483" header="0.31496062992125984" footer="0.11811023622047245"/>
  <pageSetup paperSize="9" scale="85" orientation="portrait" verticalDpi="0" r:id="rId1"/>
  <headerFooter>
    <oddHeader>&amp;LALLEGATO "14"</oddHeader>
    <oddFooter>&amp;L&amp;D&amp;C&amp;P di &amp;N&amp;R&amp;A</oddFooter>
  </headerFooter>
  <rowBreaks count="2" manualBreakCount="2">
    <brk id="39" max="18" man="1"/>
    <brk id="82" max="18"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B233"/>
  <sheetViews>
    <sheetView zoomScale="60" zoomScaleNormal="60" workbookViewId="0">
      <selection activeCell="C5" sqref="C5"/>
    </sheetView>
  </sheetViews>
  <sheetFormatPr defaultColWidth="7.453125" defaultRowHeight="17.399999999999999" outlineLevelCol="1"/>
  <cols>
    <col min="1" max="1" width="8.6328125" style="2" customWidth="1"/>
    <col min="2" max="2" width="7.453125" style="2" customWidth="1"/>
    <col min="3" max="3" width="53.6328125" style="2" customWidth="1"/>
    <col min="4" max="4" width="13.54296875" style="3" customWidth="1"/>
    <col min="5" max="5" width="12.81640625" style="503" hidden="1" customWidth="1" outlineLevel="1"/>
    <col min="6" max="6" width="15.81640625" style="503" hidden="1" customWidth="1" outlineLevel="1"/>
    <col min="7" max="18" width="8.81640625" style="48" hidden="1" customWidth="1" outlineLevel="1"/>
    <col min="19" max="19" width="8.81640625" style="48" customWidth="1" collapsed="1"/>
    <col min="20" max="21" width="3.81640625" style="48" customWidth="1"/>
    <col min="22" max="49" width="3.81640625" style="607" customWidth="1"/>
    <col min="50" max="50" width="21.1796875" style="73" customWidth="1"/>
    <col min="51" max="51" width="1.6328125" style="98" customWidth="1"/>
    <col min="52" max="52" width="21.1796875" style="98" customWidth="1"/>
    <col min="53" max="53" width="1.6328125" style="98" customWidth="1"/>
    <col min="54" max="54" width="21.1796875" style="98" customWidth="1"/>
    <col min="55" max="16384" width="7.453125" style="85"/>
  </cols>
  <sheetData>
    <row r="1" spans="1:54" ht="46.5" customHeight="1">
      <c r="A1" s="1"/>
      <c r="B1" s="600"/>
      <c r="C1" s="600"/>
      <c r="D1" s="601"/>
      <c r="E1" s="86"/>
      <c r="F1" s="86"/>
      <c r="G1" s="4"/>
      <c r="H1" s="4"/>
      <c r="I1" s="4"/>
      <c r="J1" s="4"/>
      <c r="K1" s="4"/>
      <c r="L1" s="4"/>
      <c r="M1" s="4"/>
      <c r="N1" s="4"/>
      <c r="O1" s="4"/>
      <c r="P1" s="4"/>
      <c r="Q1" s="4"/>
      <c r="R1" s="4"/>
      <c r="S1" s="4"/>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row>
    <row r="2" spans="1:54" s="391" customFormat="1" ht="35.25" customHeight="1">
      <c r="A2" s="915" t="s">
        <v>1716</v>
      </c>
      <c r="B2" s="399"/>
      <c r="C2" s="7" t="s">
        <v>1712</v>
      </c>
      <c r="D2" s="8"/>
      <c r="E2" s="9"/>
      <c r="F2" s="9"/>
      <c r="G2" s="10"/>
      <c r="H2" s="11"/>
      <c r="I2" s="10"/>
      <c r="J2" s="11"/>
      <c r="K2" s="11"/>
      <c r="L2" s="11"/>
      <c r="M2" s="11"/>
      <c r="N2" s="442"/>
      <c r="O2" s="442"/>
      <c r="P2" s="444"/>
      <c r="Q2" s="443"/>
      <c r="R2" s="551"/>
      <c r="S2" s="551"/>
      <c r="T2" s="602" t="s">
        <v>1566</v>
      </c>
      <c r="U2" s="603"/>
      <c r="V2" s="603"/>
      <c r="W2" s="604"/>
      <c r="X2" s="603" t="s">
        <v>1</v>
      </c>
      <c r="Y2" s="603"/>
      <c r="Z2" s="605"/>
      <c r="AA2" s="604"/>
      <c r="AB2" s="603" t="s">
        <v>1567</v>
      </c>
      <c r="AC2" s="603"/>
      <c r="AD2" s="603"/>
      <c r="AE2" s="604"/>
      <c r="AF2" s="603" t="s">
        <v>1568</v>
      </c>
      <c r="AG2" s="603"/>
      <c r="AH2" s="603"/>
      <c r="AI2" s="603"/>
      <c r="AJ2" s="604"/>
      <c r="AK2" s="603" t="s">
        <v>1570</v>
      </c>
      <c r="AL2" s="603"/>
      <c r="AM2" s="603"/>
      <c r="AN2" s="604"/>
      <c r="AO2" s="603" t="s">
        <v>450</v>
      </c>
      <c r="AP2" s="603"/>
      <c r="AQ2" s="603"/>
      <c r="AR2" s="604"/>
      <c r="AS2" s="603" t="s">
        <v>11</v>
      </c>
      <c r="AT2" s="603"/>
      <c r="AU2" s="603"/>
      <c r="AV2" s="603"/>
      <c r="AW2" s="604"/>
      <c r="AX2" s="71"/>
      <c r="AY2" s="130"/>
      <c r="AZ2" s="130"/>
      <c r="BA2" s="130"/>
      <c r="BB2" s="130"/>
    </row>
    <row r="3" spans="1:54" s="112" customFormat="1" ht="36" customHeight="1">
      <c r="A3" s="19" t="s">
        <v>12</v>
      </c>
      <c r="B3" s="20" t="s">
        <v>13</v>
      </c>
      <c r="C3" s="21" t="s">
        <v>59</v>
      </c>
      <c r="D3" s="22" t="s">
        <v>15</v>
      </c>
      <c r="E3" s="23" t="s">
        <v>16</v>
      </c>
      <c r="F3" s="641" t="s">
        <v>471</v>
      </c>
      <c r="G3" s="19" t="s">
        <v>17</v>
      </c>
      <c r="H3" s="24" t="s">
        <v>18</v>
      </c>
      <c r="I3" s="19" t="s">
        <v>19</v>
      </c>
      <c r="J3" s="24" t="s">
        <v>20</v>
      </c>
      <c r="K3" s="19" t="s">
        <v>21</v>
      </c>
      <c r="L3" s="24" t="s">
        <v>22</v>
      </c>
      <c r="M3" s="27" t="s">
        <v>23</v>
      </c>
      <c r="N3" s="24" t="s">
        <v>24</v>
      </c>
      <c r="O3" s="27" t="s">
        <v>25</v>
      </c>
      <c r="P3" s="24" t="s">
        <v>1607</v>
      </c>
      <c r="Q3" s="27" t="s">
        <v>1602</v>
      </c>
      <c r="R3" s="951" t="s">
        <v>1641</v>
      </c>
      <c r="S3" s="950" t="s">
        <v>1779</v>
      </c>
      <c r="T3" s="29">
        <v>7</v>
      </c>
      <c r="U3" s="29">
        <v>14</v>
      </c>
      <c r="V3" s="29">
        <v>21</v>
      </c>
      <c r="W3" s="29">
        <v>28</v>
      </c>
      <c r="X3" s="29">
        <v>4</v>
      </c>
      <c r="Y3" s="29">
        <v>11</v>
      </c>
      <c r="Z3" s="29">
        <v>18</v>
      </c>
      <c r="AA3" s="29">
        <v>25</v>
      </c>
      <c r="AB3" s="29">
        <v>4</v>
      </c>
      <c r="AC3" s="29">
        <v>11</v>
      </c>
      <c r="AD3" s="29">
        <v>18</v>
      </c>
      <c r="AE3" s="29">
        <v>25</v>
      </c>
      <c r="AF3" s="29">
        <v>1</v>
      </c>
      <c r="AG3" s="29">
        <v>8</v>
      </c>
      <c r="AH3" s="29">
        <v>15</v>
      </c>
      <c r="AI3" s="29">
        <v>22</v>
      </c>
      <c r="AJ3" s="29">
        <v>29</v>
      </c>
      <c r="AK3" s="29">
        <v>7</v>
      </c>
      <c r="AL3" s="29">
        <v>14</v>
      </c>
      <c r="AM3" s="29">
        <v>21</v>
      </c>
      <c r="AN3" s="29">
        <v>28</v>
      </c>
      <c r="AO3" s="29">
        <v>4</v>
      </c>
      <c r="AP3" s="29">
        <v>11</v>
      </c>
      <c r="AQ3" s="29">
        <v>18</v>
      </c>
      <c r="AR3" s="29">
        <v>25</v>
      </c>
      <c r="AS3" s="29">
        <v>2</v>
      </c>
      <c r="AT3" s="29">
        <v>9</v>
      </c>
      <c r="AU3" s="29">
        <v>16</v>
      </c>
      <c r="AV3" s="29">
        <v>23</v>
      </c>
      <c r="AW3" s="29">
        <v>30</v>
      </c>
      <c r="AX3" s="30" t="s">
        <v>1647</v>
      </c>
      <c r="AY3" s="31"/>
      <c r="AZ3" s="30" t="s">
        <v>1648</v>
      </c>
      <c r="BA3" s="392"/>
      <c r="BB3" s="32" t="s">
        <v>1618</v>
      </c>
    </row>
    <row r="4" spans="1:54" s="48" customFormat="1" ht="21" customHeight="1">
      <c r="A4" s="33"/>
      <c r="B4" s="33" t="s">
        <v>29</v>
      </c>
      <c r="C4" s="34" t="s">
        <v>1564</v>
      </c>
      <c r="D4" s="54">
        <v>35048</v>
      </c>
      <c r="E4" s="53">
        <v>20191</v>
      </c>
      <c r="F4" s="659" t="s">
        <v>370</v>
      </c>
      <c r="G4" s="37">
        <v>348</v>
      </c>
      <c r="H4" s="64">
        <v>15</v>
      </c>
      <c r="I4" s="37">
        <v>363</v>
      </c>
      <c r="J4" s="38">
        <v>20</v>
      </c>
      <c r="K4" s="37">
        <v>383</v>
      </c>
      <c r="L4" s="38">
        <v>15</v>
      </c>
      <c r="M4" s="37">
        <v>398</v>
      </c>
      <c r="N4" s="38">
        <v>23</v>
      </c>
      <c r="O4" s="37">
        <v>421</v>
      </c>
      <c r="P4" s="656">
        <v>24</v>
      </c>
      <c r="Q4" s="37">
        <v>445</v>
      </c>
      <c r="R4" s="37">
        <v>15</v>
      </c>
      <c r="S4" s="37">
        <v>460</v>
      </c>
      <c r="T4" s="449">
        <v>1</v>
      </c>
      <c r="U4" s="449">
        <v>1</v>
      </c>
      <c r="V4" s="39"/>
      <c r="W4" s="39">
        <v>1</v>
      </c>
      <c r="X4" s="39">
        <v>1</v>
      </c>
      <c r="Y4" s="39">
        <v>1</v>
      </c>
      <c r="Z4" s="39">
        <v>1</v>
      </c>
      <c r="AA4" s="39">
        <v>1</v>
      </c>
      <c r="AB4" s="39">
        <v>1</v>
      </c>
      <c r="AC4" s="39">
        <v>1</v>
      </c>
      <c r="AD4" s="39">
        <v>1</v>
      </c>
      <c r="AE4" s="39">
        <v>1</v>
      </c>
      <c r="AF4" s="39">
        <v>1</v>
      </c>
      <c r="AG4" s="39">
        <v>1</v>
      </c>
      <c r="AH4" s="39">
        <v>1</v>
      </c>
      <c r="AI4" s="704"/>
      <c r="AJ4" s="39">
        <v>1</v>
      </c>
      <c r="AK4" s="42">
        <v>1</v>
      </c>
      <c r="AL4" s="42">
        <v>1</v>
      </c>
      <c r="AM4" s="42">
        <v>1</v>
      </c>
      <c r="AN4" s="42">
        <v>1</v>
      </c>
      <c r="AO4" s="42">
        <v>1</v>
      </c>
      <c r="AP4" s="42">
        <v>1</v>
      </c>
      <c r="AQ4" s="42">
        <v>1</v>
      </c>
      <c r="AR4" s="42">
        <v>1</v>
      </c>
      <c r="AS4" s="42"/>
      <c r="AT4" s="42">
        <v>1</v>
      </c>
      <c r="AU4" s="42">
        <v>1</v>
      </c>
      <c r="AV4" s="42">
        <v>1</v>
      </c>
      <c r="AW4" s="42">
        <v>1</v>
      </c>
      <c r="AX4" s="44">
        <f t="shared" ref="AX4:AX36" si="0">SUM(T4:AJ4)</f>
        <v>15</v>
      </c>
      <c r="AY4" s="46"/>
      <c r="AZ4" s="33">
        <f t="shared" ref="AZ4:AZ36" si="1">SUM(AK4:AW4)</f>
        <v>12</v>
      </c>
      <c r="BA4" s="46"/>
      <c r="BB4" s="37">
        <f t="shared" ref="BB4:BB36" si="2">SUM(AX4,AZ4)</f>
        <v>27</v>
      </c>
    </row>
    <row r="5" spans="1:54" s="48" customFormat="1" ht="21" customHeight="1">
      <c r="A5" s="33"/>
      <c r="B5" s="33" t="s">
        <v>31</v>
      </c>
      <c r="C5" s="34" t="s">
        <v>1906</v>
      </c>
      <c r="D5" s="988">
        <v>33971</v>
      </c>
      <c r="E5" s="53">
        <v>36432</v>
      </c>
      <c r="F5" s="659" t="s">
        <v>370</v>
      </c>
      <c r="G5" s="37">
        <v>318</v>
      </c>
      <c r="H5" s="64">
        <v>23</v>
      </c>
      <c r="I5" s="37">
        <v>341</v>
      </c>
      <c r="J5" s="38">
        <v>17</v>
      </c>
      <c r="K5" s="37">
        <v>358</v>
      </c>
      <c r="L5" s="38">
        <v>25</v>
      </c>
      <c r="M5" s="37">
        <v>383</v>
      </c>
      <c r="N5" s="38">
        <v>24</v>
      </c>
      <c r="O5" s="37">
        <v>407</v>
      </c>
      <c r="P5" s="656">
        <v>14</v>
      </c>
      <c r="Q5" s="37">
        <v>421</v>
      </c>
      <c r="R5" s="37">
        <v>8</v>
      </c>
      <c r="S5" s="37">
        <v>429</v>
      </c>
      <c r="T5" s="449"/>
      <c r="U5" s="449"/>
      <c r="V5" s="39"/>
      <c r="W5" s="39">
        <v>1</v>
      </c>
      <c r="X5" s="39"/>
      <c r="Y5" s="39"/>
      <c r="Z5" s="39"/>
      <c r="AA5" s="39">
        <v>1</v>
      </c>
      <c r="AB5" s="39">
        <v>1</v>
      </c>
      <c r="AC5" s="39">
        <v>1</v>
      </c>
      <c r="AD5" s="39"/>
      <c r="AE5" s="39">
        <v>1</v>
      </c>
      <c r="AF5" s="39">
        <v>1</v>
      </c>
      <c r="AG5" s="39">
        <v>1</v>
      </c>
      <c r="AH5" s="39">
        <v>1</v>
      </c>
      <c r="AI5" s="704"/>
      <c r="AJ5" s="39"/>
      <c r="AK5" s="42">
        <v>1</v>
      </c>
      <c r="AL5" s="42">
        <v>1</v>
      </c>
      <c r="AM5" s="42"/>
      <c r="AN5" s="42">
        <v>1</v>
      </c>
      <c r="AO5" s="42">
        <v>1</v>
      </c>
      <c r="AP5" s="42">
        <v>1</v>
      </c>
      <c r="AQ5" s="42">
        <v>1</v>
      </c>
      <c r="AR5" s="42"/>
      <c r="AS5" s="42"/>
      <c r="AT5" s="42"/>
      <c r="AU5" s="42"/>
      <c r="AV5" s="42">
        <v>1</v>
      </c>
      <c r="AW5" s="42"/>
      <c r="AX5" s="44">
        <f t="shared" si="0"/>
        <v>8</v>
      </c>
      <c r="AY5" s="46"/>
      <c r="AZ5" s="33">
        <f t="shared" si="1"/>
        <v>7</v>
      </c>
      <c r="BA5" s="46"/>
      <c r="BB5" s="37">
        <f t="shared" si="2"/>
        <v>15</v>
      </c>
    </row>
    <row r="6" spans="1:54" s="48" customFormat="1" ht="21" customHeight="1">
      <c r="A6" s="33"/>
      <c r="B6" s="33" t="s">
        <v>33</v>
      </c>
      <c r="C6" s="34" t="s">
        <v>81</v>
      </c>
      <c r="D6" s="49">
        <v>30834</v>
      </c>
      <c r="E6" s="53">
        <v>34716</v>
      </c>
      <c r="F6" s="659" t="s">
        <v>373</v>
      </c>
      <c r="G6" s="37">
        <v>204</v>
      </c>
      <c r="H6" s="64">
        <v>22</v>
      </c>
      <c r="I6" s="37">
        <v>226</v>
      </c>
      <c r="J6" s="38">
        <v>26</v>
      </c>
      <c r="K6" s="37">
        <v>252</v>
      </c>
      <c r="L6" s="38">
        <v>24</v>
      </c>
      <c r="M6" s="37">
        <v>276</v>
      </c>
      <c r="N6" s="38">
        <v>19</v>
      </c>
      <c r="O6" s="37">
        <v>295</v>
      </c>
      <c r="P6" s="656">
        <v>24</v>
      </c>
      <c r="Q6" s="37">
        <v>319</v>
      </c>
      <c r="R6" s="37">
        <v>3</v>
      </c>
      <c r="S6" s="37">
        <v>322</v>
      </c>
      <c r="T6" s="449">
        <v>1</v>
      </c>
      <c r="U6" s="449"/>
      <c r="V6" s="39"/>
      <c r="W6" s="39"/>
      <c r="X6" s="39">
        <v>1</v>
      </c>
      <c r="Y6" s="39">
        <v>1</v>
      </c>
      <c r="Z6" s="39"/>
      <c r="AA6" s="39"/>
      <c r="AB6" s="39"/>
      <c r="AC6" s="39"/>
      <c r="AD6" s="39"/>
      <c r="AE6" s="39"/>
      <c r="AF6" s="39"/>
      <c r="AG6" s="39"/>
      <c r="AH6" s="39"/>
      <c r="AI6" s="704"/>
      <c r="AJ6" s="39"/>
      <c r="AK6" s="42"/>
      <c r="AL6" s="42"/>
      <c r="AM6" s="42"/>
      <c r="AN6" s="42"/>
      <c r="AO6" s="42">
        <v>1</v>
      </c>
      <c r="AP6" s="42"/>
      <c r="AQ6" s="42">
        <v>1</v>
      </c>
      <c r="AR6" s="42">
        <v>1</v>
      </c>
      <c r="AS6" s="42"/>
      <c r="AT6" s="42">
        <v>1</v>
      </c>
      <c r="AU6" s="42">
        <v>1</v>
      </c>
      <c r="AV6" s="42">
        <v>1</v>
      </c>
      <c r="AW6" s="42"/>
      <c r="AX6" s="44">
        <f t="shared" si="0"/>
        <v>3</v>
      </c>
      <c r="AY6" s="46"/>
      <c r="AZ6" s="33">
        <f t="shared" si="1"/>
        <v>6</v>
      </c>
      <c r="BA6" s="46"/>
      <c r="BB6" s="37">
        <f t="shared" si="2"/>
        <v>9</v>
      </c>
    </row>
    <row r="7" spans="1:54" s="48" customFormat="1" ht="21" customHeight="1">
      <c r="A7" s="33"/>
      <c r="B7" s="33" t="s">
        <v>35</v>
      </c>
      <c r="C7" s="34" t="s">
        <v>69</v>
      </c>
      <c r="D7" s="35">
        <v>40410</v>
      </c>
      <c r="E7" s="53">
        <v>28508</v>
      </c>
      <c r="F7" s="659" t="s">
        <v>373</v>
      </c>
      <c r="G7" s="37">
        <v>181</v>
      </c>
      <c r="H7" s="64">
        <v>21</v>
      </c>
      <c r="I7" s="37">
        <v>202</v>
      </c>
      <c r="J7" s="38">
        <v>20</v>
      </c>
      <c r="K7" s="37">
        <v>222</v>
      </c>
      <c r="L7" s="38">
        <v>12</v>
      </c>
      <c r="M7" s="37">
        <v>234</v>
      </c>
      <c r="N7" s="38">
        <v>16</v>
      </c>
      <c r="O7" s="37">
        <v>250</v>
      </c>
      <c r="P7" s="656">
        <v>12</v>
      </c>
      <c r="Q7" s="37">
        <v>262</v>
      </c>
      <c r="R7" s="37">
        <v>9</v>
      </c>
      <c r="S7" s="37">
        <v>271</v>
      </c>
      <c r="T7" s="449">
        <v>1</v>
      </c>
      <c r="U7" s="449"/>
      <c r="V7" s="39"/>
      <c r="W7" s="39"/>
      <c r="X7" s="39">
        <v>1</v>
      </c>
      <c r="Y7" s="39"/>
      <c r="Z7" s="39">
        <v>1</v>
      </c>
      <c r="AA7" s="39">
        <v>1</v>
      </c>
      <c r="AB7" s="39"/>
      <c r="AC7" s="39">
        <v>1</v>
      </c>
      <c r="AD7" s="39"/>
      <c r="AE7" s="39">
        <v>1</v>
      </c>
      <c r="AF7" s="39">
        <v>1</v>
      </c>
      <c r="AG7" s="39">
        <v>1</v>
      </c>
      <c r="AH7" s="39">
        <v>1</v>
      </c>
      <c r="AI7" s="704"/>
      <c r="AJ7" s="39"/>
      <c r="AK7" s="42"/>
      <c r="AL7" s="42"/>
      <c r="AM7" s="42">
        <v>1</v>
      </c>
      <c r="AN7" s="42">
        <v>1</v>
      </c>
      <c r="AO7" s="42">
        <v>1</v>
      </c>
      <c r="AP7" s="42"/>
      <c r="AQ7" s="42">
        <v>1</v>
      </c>
      <c r="AR7" s="42">
        <v>1</v>
      </c>
      <c r="AS7" s="42"/>
      <c r="AT7" s="42"/>
      <c r="AU7" s="42"/>
      <c r="AV7" s="42"/>
      <c r="AW7" s="42">
        <v>1</v>
      </c>
      <c r="AX7" s="44">
        <f t="shared" si="0"/>
        <v>9</v>
      </c>
      <c r="AY7" s="46"/>
      <c r="AZ7" s="33">
        <f t="shared" si="1"/>
        <v>6</v>
      </c>
      <c r="BA7" s="46"/>
      <c r="BB7" s="37">
        <f t="shared" si="2"/>
        <v>15</v>
      </c>
    </row>
    <row r="8" spans="1:54" s="48" customFormat="1" ht="21" customHeight="1">
      <c r="A8" s="33"/>
      <c r="B8" s="33" t="s">
        <v>37</v>
      </c>
      <c r="C8" s="34" t="s">
        <v>70</v>
      </c>
      <c r="D8" s="54">
        <v>35432</v>
      </c>
      <c r="E8" s="53">
        <v>37930</v>
      </c>
      <c r="F8" s="659" t="s">
        <v>373</v>
      </c>
      <c r="G8" s="37">
        <v>16</v>
      </c>
      <c r="H8" s="64">
        <v>16</v>
      </c>
      <c r="I8" s="37">
        <v>32</v>
      </c>
      <c r="J8" s="38">
        <v>24</v>
      </c>
      <c r="K8" s="37">
        <v>56</v>
      </c>
      <c r="L8" s="38">
        <v>16</v>
      </c>
      <c r="M8" s="37">
        <v>72</v>
      </c>
      <c r="N8" s="38">
        <v>28</v>
      </c>
      <c r="O8" s="37">
        <v>100</v>
      </c>
      <c r="P8" s="656">
        <v>28</v>
      </c>
      <c r="Q8" s="37">
        <v>128</v>
      </c>
      <c r="R8" s="37">
        <v>16</v>
      </c>
      <c r="S8" s="37">
        <v>144</v>
      </c>
      <c r="T8" s="449">
        <v>1</v>
      </c>
      <c r="U8" s="449">
        <v>1</v>
      </c>
      <c r="V8" s="39">
        <v>1</v>
      </c>
      <c r="W8" s="39">
        <v>1</v>
      </c>
      <c r="X8" s="39">
        <v>1</v>
      </c>
      <c r="Y8" s="39">
        <v>1</v>
      </c>
      <c r="Z8" s="39">
        <v>1</v>
      </c>
      <c r="AA8" s="39">
        <v>1</v>
      </c>
      <c r="AB8" s="39">
        <v>1</v>
      </c>
      <c r="AC8" s="39">
        <v>1</v>
      </c>
      <c r="AD8" s="39">
        <v>1</v>
      </c>
      <c r="AE8" s="39">
        <v>1</v>
      </c>
      <c r="AF8" s="39">
        <v>1</v>
      </c>
      <c r="AG8" s="39">
        <v>1</v>
      </c>
      <c r="AH8" s="39">
        <v>1</v>
      </c>
      <c r="AI8" s="704"/>
      <c r="AJ8" s="39">
        <v>1</v>
      </c>
      <c r="AK8" s="42">
        <v>1</v>
      </c>
      <c r="AL8" s="42">
        <v>1</v>
      </c>
      <c r="AM8" s="42">
        <v>1</v>
      </c>
      <c r="AN8" s="42">
        <v>1</v>
      </c>
      <c r="AO8" s="42">
        <v>1</v>
      </c>
      <c r="AP8" s="42">
        <v>1</v>
      </c>
      <c r="AQ8" s="42">
        <v>1</v>
      </c>
      <c r="AR8" s="42">
        <v>1</v>
      </c>
      <c r="AS8" s="42">
        <v>1</v>
      </c>
      <c r="AT8" s="42">
        <v>1</v>
      </c>
      <c r="AU8" s="42">
        <v>1</v>
      </c>
      <c r="AV8" s="42">
        <v>1</v>
      </c>
      <c r="AW8" s="42">
        <v>1</v>
      </c>
      <c r="AX8" s="44">
        <f t="shared" si="0"/>
        <v>16</v>
      </c>
      <c r="AY8" s="46"/>
      <c r="AZ8" s="33">
        <f t="shared" si="1"/>
        <v>13</v>
      </c>
      <c r="BA8" s="46"/>
      <c r="BB8" s="37">
        <f t="shared" si="2"/>
        <v>29</v>
      </c>
    </row>
    <row r="9" spans="1:54" s="48" customFormat="1" ht="21" customHeight="1">
      <c r="A9" s="79"/>
      <c r="B9" s="33" t="s">
        <v>39</v>
      </c>
      <c r="C9" s="34" t="s">
        <v>328</v>
      </c>
      <c r="D9" s="49">
        <v>40756</v>
      </c>
      <c r="E9" s="53">
        <v>21724</v>
      </c>
      <c r="F9" s="659" t="s">
        <v>368</v>
      </c>
      <c r="G9" s="37">
        <v>0</v>
      </c>
      <c r="H9" s="64">
        <v>10</v>
      </c>
      <c r="I9" s="37">
        <v>10</v>
      </c>
      <c r="J9" s="38">
        <v>21</v>
      </c>
      <c r="K9" s="37">
        <v>31</v>
      </c>
      <c r="L9" s="38">
        <v>24</v>
      </c>
      <c r="M9" s="37">
        <v>55</v>
      </c>
      <c r="N9" s="38">
        <v>20</v>
      </c>
      <c r="O9" s="37">
        <v>75</v>
      </c>
      <c r="P9" s="656">
        <v>19</v>
      </c>
      <c r="Q9" s="37">
        <v>94</v>
      </c>
      <c r="R9" s="37">
        <v>13</v>
      </c>
      <c r="S9" s="37">
        <v>107</v>
      </c>
      <c r="T9" s="449">
        <v>1</v>
      </c>
      <c r="U9" s="449">
        <v>1</v>
      </c>
      <c r="V9" s="39">
        <v>1</v>
      </c>
      <c r="W9" s="39">
        <v>1</v>
      </c>
      <c r="X9" s="39">
        <v>1</v>
      </c>
      <c r="Y9" s="39"/>
      <c r="Z9" s="39">
        <v>1</v>
      </c>
      <c r="AA9" s="39">
        <v>1</v>
      </c>
      <c r="AB9" s="39">
        <v>1</v>
      </c>
      <c r="AC9" s="39"/>
      <c r="AD9" s="39"/>
      <c r="AE9" s="39">
        <v>1</v>
      </c>
      <c r="AF9" s="39">
        <v>1</v>
      </c>
      <c r="AG9" s="39">
        <v>1</v>
      </c>
      <c r="AH9" s="39">
        <v>1</v>
      </c>
      <c r="AI9" s="704"/>
      <c r="AJ9" s="39">
        <v>1</v>
      </c>
      <c r="AK9" s="42">
        <v>1</v>
      </c>
      <c r="AL9" s="42">
        <v>1</v>
      </c>
      <c r="AM9" s="42">
        <v>1</v>
      </c>
      <c r="AN9" s="42">
        <v>1</v>
      </c>
      <c r="AO9" s="42">
        <v>1</v>
      </c>
      <c r="AP9" s="42"/>
      <c r="AQ9" s="42">
        <v>1</v>
      </c>
      <c r="AR9" s="42">
        <v>1</v>
      </c>
      <c r="AS9" s="42"/>
      <c r="AT9" s="42">
        <v>1</v>
      </c>
      <c r="AU9" s="42">
        <v>1</v>
      </c>
      <c r="AV9" s="42">
        <v>1</v>
      </c>
      <c r="AW9" s="42">
        <v>1</v>
      </c>
      <c r="AX9" s="44">
        <f t="shared" si="0"/>
        <v>13</v>
      </c>
      <c r="AY9" s="46"/>
      <c r="AZ9" s="33">
        <f t="shared" si="1"/>
        <v>11</v>
      </c>
      <c r="BA9" s="46"/>
      <c r="BB9" s="37">
        <f t="shared" si="2"/>
        <v>24</v>
      </c>
    </row>
    <row r="10" spans="1:54" s="48" customFormat="1" ht="21" customHeight="1">
      <c r="A10" s="33"/>
      <c r="B10" s="33" t="s">
        <v>41</v>
      </c>
      <c r="C10" s="34" t="s">
        <v>92</v>
      </c>
      <c r="D10" s="54">
        <v>38930</v>
      </c>
      <c r="E10" s="53">
        <v>38814</v>
      </c>
      <c r="F10" s="659" t="s">
        <v>373</v>
      </c>
      <c r="G10" s="37">
        <v>2</v>
      </c>
      <c r="H10" s="64">
        <v>0</v>
      </c>
      <c r="I10" s="37">
        <v>2</v>
      </c>
      <c r="J10" s="38">
        <v>15</v>
      </c>
      <c r="K10" s="37">
        <v>17</v>
      </c>
      <c r="L10" s="38">
        <v>23</v>
      </c>
      <c r="M10" s="37">
        <v>40</v>
      </c>
      <c r="N10" s="38">
        <v>23</v>
      </c>
      <c r="O10" s="37">
        <v>63</v>
      </c>
      <c r="P10" s="656">
        <v>17</v>
      </c>
      <c r="Q10" s="37">
        <v>80</v>
      </c>
      <c r="R10" s="37">
        <v>13</v>
      </c>
      <c r="S10" s="37">
        <v>93</v>
      </c>
      <c r="T10" s="449">
        <v>1</v>
      </c>
      <c r="U10" s="449">
        <v>1</v>
      </c>
      <c r="V10" s="39"/>
      <c r="W10" s="39">
        <v>1</v>
      </c>
      <c r="X10" s="39"/>
      <c r="Y10" s="39">
        <v>1</v>
      </c>
      <c r="Z10" s="39">
        <v>1</v>
      </c>
      <c r="AA10" s="39">
        <v>1</v>
      </c>
      <c r="AB10" s="39">
        <v>1</v>
      </c>
      <c r="AC10" s="39">
        <v>1</v>
      </c>
      <c r="AD10" s="39">
        <v>1</v>
      </c>
      <c r="AE10" s="39">
        <v>1</v>
      </c>
      <c r="AF10" s="39">
        <v>1</v>
      </c>
      <c r="AG10" s="39">
        <v>1</v>
      </c>
      <c r="AH10" s="39">
        <v>1</v>
      </c>
      <c r="AI10" s="704"/>
      <c r="AJ10" s="39"/>
      <c r="AK10" s="42">
        <v>1</v>
      </c>
      <c r="AL10" s="42"/>
      <c r="AM10" s="42">
        <v>1</v>
      </c>
      <c r="AN10" s="42">
        <v>1</v>
      </c>
      <c r="AO10" s="42">
        <v>1</v>
      </c>
      <c r="AP10" s="42">
        <v>1</v>
      </c>
      <c r="AQ10" s="42">
        <v>1</v>
      </c>
      <c r="AR10" s="42">
        <v>1</v>
      </c>
      <c r="AS10" s="42"/>
      <c r="AT10" s="42">
        <v>1</v>
      </c>
      <c r="AU10" s="42">
        <v>1</v>
      </c>
      <c r="AV10" s="42">
        <v>1</v>
      </c>
      <c r="AW10" s="42">
        <v>1</v>
      </c>
      <c r="AX10" s="44">
        <f t="shared" si="0"/>
        <v>13</v>
      </c>
      <c r="AY10" s="46"/>
      <c r="AZ10" s="33">
        <f t="shared" si="1"/>
        <v>11</v>
      </c>
      <c r="BA10" s="46"/>
      <c r="BB10" s="37">
        <f t="shared" si="2"/>
        <v>24</v>
      </c>
    </row>
    <row r="11" spans="1:54" s="48" customFormat="1" ht="21" customHeight="1">
      <c r="A11" s="79"/>
      <c r="B11" s="33" t="s">
        <v>43</v>
      </c>
      <c r="C11" s="34" t="s">
        <v>128</v>
      </c>
      <c r="D11" s="49">
        <v>41880</v>
      </c>
      <c r="E11" s="53">
        <v>15981</v>
      </c>
      <c r="F11" s="659" t="s">
        <v>369</v>
      </c>
      <c r="G11" s="37">
        <v>0</v>
      </c>
      <c r="H11" s="64">
        <v>1</v>
      </c>
      <c r="I11" s="37">
        <v>1</v>
      </c>
      <c r="J11" s="38">
        <v>18</v>
      </c>
      <c r="K11" s="37">
        <v>19</v>
      </c>
      <c r="L11" s="38">
        <v>6</v>
      </c>
      <c r="M11" s="37">
        <v>25</v>
      </c>
      <c r="N11" s="38">
        <v>9</v>
      </c>
      <c r="O11" s="37">
        <v>34</v>
      </c>
      <c r="P11" s="656">
        <v>8</v>
      </c>
      <c r="Q11" s="37">
        <v>42</v>
      </c>
      <c r="R11" s="37">
        <v>4</v>
      </c>
      <c r="S11" s="37">
        <v>46</v>
      </c>
      <c r="T11" s="449">
        <v>1</v>
      </c>
      <c r="U11" s="449"/>
      <c r="V11" s="39"/>
      <c r="W11" s="39"/>
      <c r="X11" s="39"/>
      <c r="Y11" s="39"/>
      <c r="Z11" s="39"/>
      <c r="AA11" s="39"/>
      <c r="AB11" s="39">
        <v>1</v>
      </c>
      <c r="AC11" s="39"/>
      <c r="AD11" s="39"/>
      <c r="AE11" s="39"/>
      <c r="AF11" s="39">
        <v>1</v>
      </c>
      <c r="AG11" s="39">
        <v>1</v>
      </c>
      <c r="AH11" s="39"/>
      <c r="AI11" s="704"/>
      <c r="AJ11" s="39"/>
      <c r="AK11" s="42"/>
      <c r="AL11" s="42">
        <v>1</v>
      </c>
      <c r="AM11" s="42"/>
      <c r="AN11" s="42"/>
      <c r="AO11" s="42"/>
      <c r="AP11" s="42"/>
      <c r="AQ11" s="42"/>
      <c r="AR11" s="42"/>
      <c r="AS11" s="42"/>
      <c r="AT11" s="42"/>
      <c r="AU11" s="42"/>
      <c r="AV11" s="42">
        <v>1</v>
      </c>
      <c r="AW11" s="42">
        <v>1</v>
      </c>
      <c r="AX11" s="44">
        <f t="shared" si="0"/>
        <v>4</v>
      </c>
      <c r="AY11" s="46"/>
      <c r="AZ11" s="33">
        <f t="shared" si="1"/>
        <v>3</v>
      </c>
      <c r="BA11" s="46"/>
      <c r="BB11" s="37">
        <f t="shared" si="2"/>
        <v>7</v>
      </c>
    </row>
    <row r="12" spans="1:54" s="48" customFormat="1" ht="21" customHeight="1">
      <c r="A12" s="79"/>
      <c r="B12" s="33" t="s">
        <v>45</v>
      </c>
      <c r="C12" s="34" t="s">
        <v>297</v>
      </c>
      <c r="D12" s="54">
        <v>37767</v>
      </c>
      <c r="E12" s="53">
        <v>36438</v>
      </c>
      <c r="F12" s="659" t="s">
        <v>370</v>
      </c>
      <c r="G12" s="37">
        <v>0</v>
      </c>
      <c r="H12" s="64">
        <v>0</v>
      </c>
      <c r="I12" s="37">
        <v>0</v>
      </c>
      <c r="J12" s="38">
        <v>10</v>
      </c>
      <c r="K12" s="37">
        <v>10</v>
      </c>
      <c r="L12" s="38">
        <v>17</v>
      </c>
      <c r="M12" s="37">
        <v>27</v>
      </c>
      <c r="N12" s="38">
        <v>5</v>
      </c>
      <c r="O12" s="37">
        <v>32</v>
      </c>
      <c r="P12" s="656">
        <v>11</v>
      </c>
      <c r="Q12" s="37">
        <v>43</v>
      </c>
      <c r="R12" s="37">
        <v>2</v>
      </c>
      <c r="S12" s="37">
        <v>45</v>
      </c>
      <c r="T12" s="449">
        <v>1</v>
      </c>
      <c r="U12" s="449">
        <v>1</v>
      </c>
      <c r="V12" s="39"/>
      <c r="W12" s="39"/>
      <c r="X12" s="39"/>
      <c r="Y12" s="39"/>
      <c r="Z12" s="39"/>
      <c r="AA12" s="39"/>
      <c r="AB12" s="39"/>
      <c r="AC12" s="39"/>
      <c r="AD12" s="39"/>
      <c r="AE12" s="39"/>
      <c r="AF12" s="39"/>
      <c r="AG12" s="39"/>
      <c r="AH12" s="39"/>
      <c r="AI12" s="704"/>
      <c r="AJ12" s="39"/>
      <c r="AK12" s="42"/>
      <c r="AL12" s="42"/>
      <c r="AM12" s="42"/>
      <c r="AN12" s="42"/>
      <c r="AO12" s="42"/>
      <c r="AP12" s="42"/>
      <c r="AQ12" s="42"/>
      <c r="AR12" s="42"/>
      <c r="AS12" s="42"/>
      <c r="AT12" s="42"/>
      <c r="AU12" s="42"/>
      <c r="AV12" s="42"/>
      <c r="AW12" s="42"/>
      <c r="AX12" s="44">
        <f t="shared" si="0"/>
        <v>2</v>
      </c>
      <c r="AY12" s="46"/>
      <c r="AZ12" s="33">
        <f t="shared" si="1"/>
        <v>0</v>
      </c>
      <c r="BA12" s="46"/>
      <c r="BB12" s="37">
        <f t="shared" si="2"/>
        <v>2</v>
      </c>
    </row>
    <row r="13" spans="1:54" s="48" customFormat="1" ht="21" customHeight="1">
      <c r="A13" s="33"/>
      <c r="B13" s="33" t="s">
        <v>47</v>
      </c>
      <c r="C13" s="34" t="s">
        <v>331</v>
      </c>
      <c r="D13" s="54">
        <v>40933</v>
      </c>
      <c r="E13" s="53">
        <v>11543</v>
      </c>
      <c r="F13" s="659" t="s">
        <v>370</v>
      </c>
      <c r="G13" s="37">
        <v>5</v>
      </c>
      <c r="H13" s="64">
        <v>10</v>
      </c>
      <c r="I13" s="37">
        <v>15</v>
      </c>
      <c r="J13" s="38">
        <v>19</v>
      </c>
      <c r="K13" s="37">
        <v>34</v>
      </c>
      <c r="L13" s="38">
        <v>10</v>
      </c>
      <c r="M13" s="37">
        <v>44</v>
      </c>
      <c r="N13" s="38">
        <v>1</v>
      </c>
      <c r="O13" s="37">
        <v>45</v>
      </c>
      <c r="P13" s="656">
        <v>0</v>
      </c>
      <c r="Q13" s="37">
        <v>45</v>
      </c>
      <c r="R13" s="37">
        <v>0</v>
      </c>
      <c r="S13" s="37">
        <v>45</v>
      </c>
      <c r="T13" s="449"/>
      <c r="U13" s="449"/>
      <c r="V13" s="39"/>
      <c r="W13" s="39"/>
      <c r="X13" s="39"/>
      <c r="Y13" s="39"/>
      <c r="Z13" s="39"/>
      <c r="AA13" s="39"/>
      <c r="AB13" s="39"/>
      <c r="AC13" s="39"/>
      <c r="AD13" s="39"/>
      <c r="AE13" s="39"/>
      <c r="AF13" s="39"/>
      <c r="AG13" s="39"/>
      <c r="AH13" s="39"/>
      <c r="AI13" s="704"/>
      <c r="AJ13" s="39"/>
      <c r="AK13" s="42"/>
      <c r="AL13" s="42"/>
      <c r="AM13" s="42"/>
      <c r="AN13" s="42"/>
      <c r="AO13" s="42"/>
      <c r="AP13" s="42"/>
      <c r="AQ13" s="42"/>
      <c r="AR13" s="42"/>
      <c r="AS13" s="42"/>
      <c r="AT13" s="42"/>
      <c r="AU13" s="42">
        <v>1</v>
      </c>
      <c r="AV13" s="42">
        <v>1</v>
      </c>
      <c r="AW13" s="42">
        <v>1</v>
      </c>
      <c r="AX13" s="44">
        <f t="shared" si="0"/>
        <v>0</v>
      </c>
      <c r="AY13" s="46"/>
      <c r="AZ13" s="33">
        <f t="shared" si="1"/>
        <v>3</v>
      </c>
      <c r="BA13" s="46"/>
      <c r="BB13" s="37">
        <f t="shared" si="2"/>
        <v>3</v>
      </c>
    </row>
    <row r="14" spans="1:54" s="48" customFormat="1" ht="21" customHeight="1">
      <c r="A14" s="33"/>
      <c r="B14" s="33" t="s">
        <v>49</v>
      </c>
      <c r="C14" s="34" t="s">
        <v>1856</v>
      </c>
      <c r="D14" s="49">
        <v>43516</v>
      </c>
      <c r="E14" s="53">
        <v>36238</v>
      </c>
      <c r="F14" s="659" t="s">
        <v>373</v>
      </c>
      <c r="G14" s="37">
        <v>9</v>
      </c>
      <c r="H14" s="64">
        <v>9</v>
      </c>
      <c r="I14" s="37">
        <v>18</v>
      </c>
      <c r="J14" s="38">
        <v>1</v>
      </c>
      <c r="K14" s="37">
        <v>19</v>
      </c>
      <c r="L14" s="38">
        <v>3</v>
      </c>
      <c r="M14" s="37">
        <v>22</v>
      </c>
      <c r="N14" s="38">
        <v>4</v>
      </c>
      <c r="O14" s="37">
        <v>26</v>
      </c>
      <c r="P14" s="656">
        <v>9</v>
      </c>
      <c r="Q14" s="37">
        <v>35</v>
      </c>
      <c r="R14" s="37">
        <v>4</v>
      </c>
      <c r="S14" s="37">
        <v>39</v>
      </c>
      <c r="T14" s="449"/>
      <c r="U14" s="449"/>
      <c r="V14" s="39"/>
      <c r="W14" s="39">
        <v>1</v>
      </c>
      <c r="X14" s="39">
        <v>1</v>
      </c>
      <c r="Y14" s="39"/>
      <c r="Z14" s="39">
        <v>1</v>
      </c>
      <c r="AA14" s="39">
        <v>1</v>
      </c>
      <c r="AB14" s="39"/>
      <c r="AC14" s="39"/>
      <c r="AD14" s="39"/>
      <c r="AE14" s="39"/>
      <c r="AF14" s="39"/>
      <c r="AG14" s="39"/>
      <c r="AH14" s="39"/>
      <c r="AI14" s="704"/>
      <c r="AJ14" s="39"/>
      <c r="AK14" s="42"/>
      <c r="AL14" s="42"/>
      <c r="AM14" s="42"/>
      <c r="AN14" s="42"/>
      <c r="AO14" s="42"/>
      <c r="AP14" s="42"/>
      <c r="AQ14" s="42"/>
      <c r="AR14" s="42"/>
      <c r="AS14" s="42"/>
      <c r="AT14" s="42">
        <v>1</v>
      </c>
      <c r="AU14" s="42">
        <v>1</v>
      </c>
      <c r="AV14" s="42">
        <v>1</v>
      </c>
      <c r="AW14" s="42"/>
      <c r="AX14" s="44">
        <f t="shared" si="0"/>
        <v>4</v>
      </c>
      <c r="AY14" s="46"/>
      <c r="AZ14" s="33">
        <f t="shared" si="1"/>
        <v>3</v>
      </c>
      <c r="BA14" s="46"/>
      <c r="BB14" s="37">
        <f t="shared" si="2"/>
        <v>7</v>
      </c>
    </row>
    <row r="15" spans="1:54" s="48" customFormat="1" ht="21" customHeight="1">
      <c r="A15" s="79"/>
      <c r="B15" s="33" t="s">
        <v>51</v>
      </c>
      <c r="C15" s="34" t="s">
        <v>107</v>
      </c>
      <c r="D15" s="35">
        <v>40452</v>
      </c>
      <c r="E15" s="53">
        <v>40015</v>
      </c>
      <c r="F15" s="659" t="s">
        <v>367</v>
      </c>
      <c r="G15" s="37">
        <v>0</v>
      </c>
      <c r="H15" s="64">
        <v>2</v>
      </c>
      <c r="I15" s="37">
        <v>2</v>
      </c>
      <c r="J15" s="38">
        <v>3</v>
      </c>
      <c r="K15" s="37">
        <v>5</v>
      </c>
      <c r="L15" s="38">
        <v>7</v>
      </c>
      <c r="M15" s="37">
        <v>12</v>
      </c>
      <c r="N15" s="38">
        <v>4</v>
      </c>
      <c r="O15" s="37">
        <v>16</v>
      </c>
      <c r="P15" s="656">
        <v>9</v>
      </c>
      <c r="Q15" s="37">
        <v>25</v>
      </c>
      <c r="R15" s="37">
        <v>3</v>
      </c>
      <c r="S15" s="37">
        <v>28</v>
      </c>
      <c r="T15" s="449"/>
      <c r="U15" s="449">
        <v>1</v>
      </c>
      <c r="V15" s="39"/>
      <c r="W15" s="39"/>
      <c r="X15" s="39"/>
      <c r="Y15" s="39">
        <v>1</v>
      </c>
      <c r="Z15" s="39"/>
      <c r="AA15" s="39">
        <v>1</v>
      </c>
      <c r="AB15" s="39"/>
      <c r="AC15" s="39"/>
      <c r="AD15" s="39"/>
      <c r="AE15" s="39"/>
      <c r="AF15" s="39"/>
      <c r="AG15" s="39"/>
      <c r="AH15" s="39"/>
      <c r="AI15" s="704"/>
      <c r="AJ15" s="39"/>
      <c r="AK15" s="42"/>
      <c r="AL15" s="42">
        <v>1</v>
      </c>
      <c r="AM15" s="42"/>
      <c r="AN15" s="42"/>
      <c r="AO15" s="42"/>
      <c r="AP15" s="42"/>
      <c r="AQ15" s="42"/>
      <c r="AR15" s="42"/>
      <c r="AS15" s="42"/>
      <c r="AT15" s="42"/>
      <c r="AU15" s="42"/>
      <c r="AV15" s="42"/>
      <c r="AW15" s="42"/>
      <c r="AX15" s="44">
        <f t="shared" si="0"/>
        <v>3</v>
      </c>
      <c r="AY15" s="46"/>
      <c r="AZ15" s="33">
        <f t="shared" si="1"/>
        <v>1</v>
      </c>
      <c r="BA15" s="46"/>
      <c r="BB15" s="37">
        <f t="shared" si="2"/>
        <v>4</v>
      </c>
    </row>
    <row r="16" spans="1:54" s="48" customFormat="1" ht="21" customHeight="1">
      <c r="A16" s="79"/>
      <c r="B16" s="33" t="s">
        <v>53</v>
      </c>
      <c r="C16" s="34" t="s">
        <v>136</v>
      </c>
      <c r="D16" s="49">
        <v>42048</v>
      </c>
      <c r="E16" s="53">
        <v>27285</v>
      </c>
      <c r="F16" s="659" t="s">
        <v>369</v>
      </c>
      <c r="G16" s="37">
        <v>0</v>
      </c>
      <c r="H16" s="64">
        <v>0</v>
      </c>
      <c r="I16" s="37">
        <v>0</v>
      </c>
      <c r="J16" s="38">
        <v>8</v>
      </c>
      <c r="K16" s="37">
        <v>8</v>
      </c>
      <c r="L16" s="38">
        <v>7</v>
      </c>
      <c r="M16" s="37">
        <v>15</v>
      </c>
      <c r="N16" s="38">
        <v>0</v>
      </c>
      <c r="O16" s="37">
        <v>15</v>
      </c>
      <c r="P16" s="656">
        <v>4</v>
      </c>
      <c r="Q16" s="37">
        <v>19</v>
      </c>
      <c r="R16" s="37">
        <v>9</v>
      </c>
      <c r="S16" s="37">
        <v>28</v>
      </c>
      <c r="T16" s="449">
        <v>1</v>
      </c>
      <c r="U16" s="449"/>
      <c r="V16" s="39"/>
      <c r="W16" s="39"/>
      <c r="X16" s="39"/>
      <c r="Y16" s="39"/>
      <c r="Z16" s="39">
        <v>1</v>
      </c>
      <c r="AA16" s="39">
        <v>1</v>
      </c>
      <c r="AB16" s="39">
        <v>1</v>
      </c>
      <c r="AC16" s="39">
        <v>1</v>
      </c>
      <c r="AD16" s="39">
        <v>1</v>
      </c>
      <c r="AE16" s="39"/>
      <c r="AF16" s="39">
        <v>1</v>
      </c>
      <c r="AG16" s="39">
        <v>1</v>
      </c>
      <c r="AH16" s="39">
        <v>1</v>
      </c>
      <c r="AI16" s="704"/>
      <c r="AJ16" s="39"/>
      <c r="AK16" s="42"/>
      <c r="AL16" s="42"/>
      <c r="AM16" s="42"/>
      <c r="AN16" s="42"/>
      <c r="AO16" s="42"/>
      <c r="AP16" s="42"/>
      <c r="AQ16" s="42"/>
      <c r="AR16" s="42"/>
      <c r="AS16" s="42"/>
      <c r="AT16" s="42"/>
      <c r="AU16" s="42"/>
      <c r="AV16" s="42"/>
      <c r="AW16" s="42"/>
      <c r="AX16" s="44">
        <f t="shared" si="0"/>
        <v>9</v>
      </c>
      <c r="AY16" s="46"/>
      <c r="AZ16" s="33">
        <f t="shared" si="1"/>
        <v>0</v>
      </c>
      <c r="BA16" s="46"/>
      <c r="BB16" s="37">
        <f t="shared" si="2"/>
        <v>9</v>
      </c>
    </row>
    <row r="17" spans="1:54" s="48" customFormat="1" ht="21" customHeight="1">
      <c r="A17" s="79"/>
      <c r="B17" s="33" t="s">
        <v>55</v>
      </c>
      <c r="C17" s="34" t="s">
        <v>681</v>
      </c>
      <c r="D17" s="35">
        <v>37591</v>
      </c>
      <c r="E17" s="53">
        <v>24407</v>
      </c>
      <c r="F17" s="659" t="s">
        <v>370</v>
      </c>
      <c r="G17" s="37">
        <v>0</v>
      </c>
      <c r="H17" s="64">
        <v>0</v>
      </c>
      <c r="I17" s="37">
        <v>0</v>
      </c>
      <c r="J17" s="38">
        <v>5</v>
      </c>
      <c r="K17" s="37">
        <v>5</v>
      </c>
      <c r="L17" s="38">
        <v>9</v>
      </c>
      <c r="M17" s="37">
        <v>14</v>
      </c>
      <c r="N17" s="38">
        <v>6</v>
      </c>
      <c r="O17" s="37">
        <v>20</v>
      </c>
      <c r="P17" s="656">
        <v>5</v>
      </c>
      <c r="Q17" s="37">
        <v>25</v>
      </c>
      <c r="R17" s="37">
        <v>0</v>
      </c>
      <c r="S17" s="37">
        <v>25</v>
      </c>
      <c r="T17" s="449"/>
      <c r="U17" s="449"/>
      <c r="V17" s="39"/>
      <c r="W17" s="39"/>
      <c r="X17" s="39"/>
      <c r="Y17" s="39"/>
      <c r="Z17" s="39"/>
      <c r="AA17" s="39"/>
      <c r="AB17" s="39"/>
      <c r="AC17" s="39"/>
      <c r="AD17" s="39"/>
      <c r="AE17" s="39"/>
      <c r="AF17" s="39"/>
      <c r="AG17" s="39"/>
      <c r="AH17" s="39"/>
      <c r="AI17" s="704"/>
      <c r="AJ17" s="39"/>
      <c r="AK17" s="42"/>
      <c r="AL17" s="42"/>
      <c r="AM17" s="42"/>
      <c r="AN17" s="42"/>
      <c r="AO17" s="42"/>
      <c r="AP17" s="42"/>
      <c r="AQ17" s="42"/>
      <c r="AR17" s="42"/>
      <c r="AS17" s="42"/>
      <c r="AT17" s="42"/>
      <c r="AU17" s="42"/>
      <c r="AV17" s="42">
        <v>1</v>
      </c>
      <c r="AW17" s="42">
        <v>1</v>
      </c>
      <c r="AX17" s="44">
        <f t="shared" si="0"/>
        <v>0</v>
      </c>
      <c r="AY17" s="46"/>
      <c r="AZ17" s="33">
        <f t="shared" si="1"/>
        <v>2</v>
      </c>
      <c r="BA17" s="46"/>
      <c r="BB17" s="37">
        <f t="shared" si="2"/>
        <v>2</v>
      </c>
    </row>
    <row r="18" spans="1:54" s="48" customFormat="1" ht="21" customHeight="1">
      <c r="A18" s="33"/>
      <c r="B18" s="33" t="s">
        <v>57</v>
      </c>
      <c r="C18" s="34" t="s">
        <v>126</v>
      </c>
      <c r="D18" s="54">
        <v>35432</v>
      </c>
      <c r="E18" s="53">
        <v>39373</v>
      </c>
      <c r="F18" s="659" t="s">
        <v>373</v>
      </c>
      <c r="G18" s="37">
        <v>0</v>
      </c>
      <c r="H18" s="64">
        <v>0</v>
      </c>
      <c r="I18" s="37">
        <v>0</v>
      </c>
      <c r="J18" s="38">
        <v>0</v>
      </c>
      <c r="K18" s="37">
        <v>0</v>
      </c>
      <c r="L18" s="38">
        <v>1</v>
      </c>
      <c r="M18" s="37">
        <v>1</v>
      </c>
      <c r="N18" s="38">
        <v>11</v>
      </c>
      <c r="O18" s="37">
        <v>12</v>
      </c>
      <c r="P18" s="656">
        <v>6</v>
      </c>
      <c r="Q18" s="37">
        <v>18</v>
      </c>
      <c r="R18" s="37">
        <v>6</v>
      </c>
      <c r="S18" s="37">
        <v>24</v>
      </c>
      <c r="T18" s="449">
        <v>1</v>
      </c>
      <c r="U18" s="449"/>
      <c r="V18" s="39"/>
      <c r="W18" s="39"/>
      <c r="X18" s="39"/>
      <c r="Y18" s="39"/>
      <c r="Z18" s="39"/>
      <c r="AA18" s="39">
        <v>1</v>
      </c>
      <c r="AB18" s="39">
        <v>1</v>
      </c>
      <c r="AC18" s="39">
        <v>1</v>
      </c>
      <c r="AD18" s="39"/>
      <c r="AE18" s="39"/>
      <c r="AF18" s="39"/>
      <c r="AG18" s="39">
        <v>1</v>
      </c>
      <c r="AH18" s="39">
        <v>1</v>
      </c>
      <c r="AI18" s="704"/>
      <c r="AJ18" s="39"/>
      <c r="AK18" s="42"/>
      <c r="AL18" s="42"/>
      <c r="AM18" s="42"/>
      <c r="AN18" s="42"/>
      <c r="AO18" s="42"/>
      <c r="AP18" s="42"/>
      <c r="AQ18" s="42">
        <v>1</v>
      </c>
      <c r="AR18" s="42"/>
      <c r="AS18" s="42"/>
      <c r="AT18" s="42"/>
      <c r="AU18" s="42"/>
      <c r="AV18" s="42"/>
      <c r="AW18" s="42"/>
      <c r="AX18" s="44">
        <f t="shared" si="0"/>
        <v>6</v>
      </c>
      <c r="AY18" s="46"/>
      <c r="AZ18" s="33">
        <f t="shared" si="1"/>
        <v>1</v>
      </c>
      <c r="BA18" s="46"/>
      <c r="BB18" s="37">
        <f t="shared" si="2"/>
        <v>7</v>
      </c>
    </row>
    <row r="19" spans="1:54" s="48" customFormat="1" ht="21" customHeight="1">
      <c r="A19" s="79"/>
      <c r="B19" s="33" t="s">
        <v>72</v>
      </c>
      <c r="C19" s="34" t="s">
        <v>111</v>
      </c>
      <c r="D19" s="35">
        <v>42431</v>
      </c>
      <c r="E19" s="53">
        <v>42424</v>
      </c>
      <c r="F19" s="659" t="s">
        <v>373</v>
      </c>
      <c r="G19" s="37"/>
      <c r="H19" s="64"/>
      <c r="I19" s="37"/>
      <c r="J19" s="64"/>
      <c r="K19" s="37">
        <v>0</v>
      </c>
      <c r="L19" s="38">
        <v>5</v>
      </c>
      <c r="M19" s="37">
        <v>5</v>
      </c>
      <c r="N19" s="38">
        <v>3</v>
      </c>
      <c r="O19" s="37">
        <v>8</v>
      </c>
      <c r="P19" s="656">
        <v>5</v>
      </c>
      <c r="Q19" s="37">
        <v>13</v>
      </c>
      <c r="R19" s="37">
        <v>7</v>
      </c>
      <c r="S19" s="37">
        <v>20</v>
      </c>
      <c r="T19" s="449">
        <v>1</v>
      </c>
      <c r="U19" s="449"/>
      <c r="V19" s="39"/>
      <c r="W19" s="39"/>
      <c r="X19" s="39"/>
      <c r="Y19" s="39"/>
      <c r="Z19" s="39"/>
      <c r="AA19" s="39">
        <v>1</v>
      </c>
      <c r="AB19" s="39">
        <v>1</v>
      </c>
      <c r="AC19" s="39">
        <v>1</v>
      </c>
      <c r="AD19" s="39"/>
      <c r="AE19" s="39"/>
      <c r="AF19" s="39">
        <v>1</v>
      </c>
      <c r="AG19" s="39">
        <v>1</v>
      </c>
      <c r="AH19" s="39">
        <v>1</v>
      </c>
      <c r="AI19" s="704"/>
      <c r="AJ19" s="39"/>
      <c r="AK19" s="42"/>
      <c r="AL19" s="42"/>
      <c r="AM19" s="42"/>
      <c r="AN19" s="42"/>
      <c r="AO19" s="42"/>
      <c r="AP19" s="42"/>
      <c r="AQ19" s="42">
        <v>1</v>
      </c>
      <c r="AR19" s="42"/>
      <c r="AS19" s="42"/>
      <c r="AT19" s="42"/>
      <c r="AU19" s="42"/>
      <c r="AV19" s="42"/>
      <c r="AW19" s="42"/>
      <c r="AX19" s="44">
        <f t="shared" si="0"/>
        <v>7</v>
      </c>
      <c r="AY19" s="46"/>
      <c r="AZ19" s="33">
        <f t="shared" si="1"/>
        <v>1</v>
      </c>
      <c r="BA19" s="46"/>
      <c r="BB19" s="37">
        <f t="shared" si="2"/>
        <v>8</v>
      </c>
    </row>
    <row r="20" spans="1:54" s="48" customFormat="1" ht="21" customHeight="1">
      <c r="A20" s="79"/>
      <c r="B20" s="33" t="s">
        <v>74</v>
      </c>
      <c r="C20" s="34" t="s">
        <v>166</v>
      </c>
      <c r="D20" s="49">
        <v>41880</v>
      </c>
      <c r="E20" s="53">
        <v>21930</v>
      </c>
      <c r="F20" s="659" t="s">
        <v>369</v>
      </c>
      <c r="G20" s="37">
        <v>0</v>
      </c>
      <c r="H20" s="64">
        <v>0</v>
      </c>
      <c r="I20" s="37">
        <v>0</v>
      </c>
      <c r="J20" s="38">
        <v>6</v>
      </c>
      <c r="K20" s="37">
        <v>6</v>
      </c>
      <c r="L20" s="38">
        <v>7</v>
      </c>
      <c r="M20" s="37">
        <v>13</v>
      </c>
      <c r="N20" s="38">
        <v>5</v>
      </c>
      <c r="O20" s="37">
        <v>18</v>
      </c>
      <c r="P20" s="656">
        <v>0</v>
      </c>
      <c r="Q20" s="37">
        <v>18</v>
      </c>
      <c r="R20" s="37">
        <v>1</v>
      </c>
      <c r="S20" s="37">
        <v>19</v>
      </c>
      <c r="T20" s="449"/>
      <c r="U20" s="449"/>
      <c r="V20" s="39"/>
      <c r="W20" s="39"/>
      <c r="X20" s="39"/>
      <c r="Y20" s="39"/>
      <c r="Z20" s="39"/>
      <c r="AA20" s="39"/>
      <c r="AB20" s="39"/>
      <c r="AC20" s="39"/>
      <c r="AD20" s="39"/>
      <c r="AE20" s="39"/>
      <c r="AF20" s="39"/>
      <c r="AG20" s="39"/>
      <c r="AH20" s="39">
        <v>1</v>
      </c>
      <c r="AI20" s="704"/>
      <c r="AJ20" s="39"/>
      <c r="AK20" s="42"/>
      <c r="AL20" s="42"/>
      <c r="AM20" s="42"/>
      <c r="AN20" s="42"/>
      <c r="AO20" s="42"/>
      <c r="AP20" s="42"/>
      <c r="AQ20" s="42">
        <v>1</v>
      </c>
      <c r="AR20" s="42"/>
      <c r="AS20" s="42"/>
      <c r="AT20" s="42"/>
      <c r="AU20" s="42"/>
      <c r="AV20" s="42"/>
      <c r="AW20" s="42"/>
      <c r="AX20" s="44">
        <f t="shared" si="0"/>
        <v>1</v>
      </c>
      <c r="AY20" s="46"/>
      <c r="AZ20" s="33">
        <f t="shared" si="1"/>
        <v>1</v>
      </c>
      <c r="BA20" s="46"/>
      <c r="BB20" s="37">
        <f t="shared" si="2"/>
        <v>2</v>
      </c>
    </row>
    <row r="21" spans="1:54" s="48" customFormat="1" ht="21" customHeight="1">
      <c r="A21" s="60"/>
      <c r="B21" s="33" t="s">
        <v>76</v>
      </c>
      <c r="C21" s="34" t="s">
        <v>285</v>
      </c>
      <c r="D21" s="49">
        <v>37281</v>
      </c>
      <c r="E21" s="53">
        <v>37564</v>
      </c>
      <c r="F21" s="659" t="s">
        <v>371</v>
      </c>
      <c r="G21" s="37"/>
      <c r="H21" s="64"/>
      <c r="I21" s="37"/>
      <c r="J21" s="38"/>
      <c r="K21" s="37"/>
      <c r="L21" s="38"/>
      <c r="M21" s="37"/>
      <c r="N21" s="38"/>
      <c r="O21" s="37">
        <v>0</v>
      </c>
      <c r="P21" s="656">
        <v>10</v>
      </c>
      <c r="Q21" s="37">
        <v>10</v>
      </c>
      <c r="R21" s="37">
        <v>0</v>
      </c>
      <c r="S21" s="37">
        <v>10</v>
      </c>
      <c r="T21" s="449"/>
      <c r="U21" s="449"/>
      <c r="V21" s="39"/>
      <c r="W21" s="39"/>
      <c r="X21" s="39"/>
      <c r="Y21" s="39"/>
      <c r="Z21" s="39"/>
      <c r="AA21" s="39"/>
      <c r="AB21" s="39"/>
      <c r="AC21" s="39"/>
      <c r="AD21" s="39"/>
      <c r="AE21" s="39"/>
      <c r="AF21" s="39"/>
      <c r="AG21" s="39"/>
      <c r="AH21" s="39"/>
      <c r="AI21" s="704"/>
      <c r="AJ21" s="39"/>
      <c r="AK21" s="42"/>
      <c r="AL21" s="42"/>
      <c r="AM21" s="42"/>
      <c r="AN21" s="42"/>
      <c r="AO21" s="42"/>
      <c r="AP21" s="42">
        <v>1</v>
      </c>
      <c r="AQ21" s="42"/>
      <c r="AR21" s="42"/>
      <c r="AS21" s="42"/>
      <c r="AT21" s="42">
        <v>1</v>
      </c>
      <c r="AU21" s="42">
        <v>1</v>
      </c>
      <c r="AV21" s="42"/>
      <c r="AW21" s="42">
        <v>1</v>
      </c>
      <c r="AX21" s="44">
        <f t="shared" si="0"/>
        <v>0</v>
      </c>
      <c r="AY21" s="46"/>
      <c r="AZ21" s="33">
        <f t="shared" si="1"/>
        <v>4</v>
      </c>
      <c r="BA21" s="46"/>
      <c r="BB21" s="37">
        <f t="shared" si="2"/>
        <v>4</v>
      </c>
    </row>
    <row r="22" spans="1:54" s="48" customFormat="1" ht="21" customHeight="1">
      <c r="A22" s="33"/>
      <c r="B22" s="33" t="s">
        <v>78</v>
      </c>
      <c r="C22" s="34" t="s">
        <v>103</v>
      </c>
      <c r="D22" s="54">
        <v>41992</v>
      </c>
      <c r="E22" s="53">
        <v>36516</v>
      </c>
      <c r="F22" s="659" t="s">
        <v>371</v>
      </c>
      <c r="G22" s="37">
        <v>0</v>
      </c>
      <c r="H22" s="64">
        <v>0</v>
      </c>
      <c r="I22" s="37">
        <v>0</v>
      </c>
      <c r="J22" s="38">
        <v>5</v>
      </c>
      <c r="K22" s="37">
        <v>5</v>
      </c>
      <c r="L22" s="38">
        <v>1</v>
      </c>
      <c r="M22" s="37">
        <v>6</v>
      </c>
      <c r="N22" s="38">
        <v>2</v>
      </c>
      <c r="O22" s="37">
        <v>8</v>
      </c>
      <c r="P22" s="656">
        <v>0</v>
      </c>
      <c r="Q22" s="37">
        <v>8</v>
      </c>
      <c r="R22" s="37">
        <v>0</v>
      </c>
      <c r="S22" s="37">
        <v>8</v>
      </c>
      <c r="T22" s="449"/>
      <c r="U22" s="449"/>
      <c r="V22" s="39"/>
      <c r="W22" s="39"/>
      <c r="X22" s="39"/>
      <c r="Y22" s="39"/>
      <c r="Z22" s="39"/>
      <c r="AA22" s="39"/>
      <c r="AB22" s="39"/>
      <c r="AC22" s="39"/>
      <c r="AD22" s="39"/>
      <c r="AE22" s="39"/>
      <c r="AF22" s="39"/>
      <c r="AG22" s="39"/>
      <c r="AH22" s="39"/>
      <c r="AI22" s="704"/>
      <c r="AJ22" s="39"/>
      <c r="AK22" s="42"/>
      <c r="AL22" s="42"/>
      <c r="AM22" s="42"/>
      <c r="AN22" s="42"/>
      <c r="AO22" s="42"/>
      <c r="AP22" s="42"/>
      <c r="AQ22" s="42"/>
      <c r="AR22" s="42"/>
      <c r="AS22" s="42"/>
      <c r="AT22" s="42"/>
      <c r="AU22" s="42"/>
      <c r="AV22" s="42"/>
      <c r="AW22" s="42"/>
      <c r="AX22" s="44">
        <f t="shared" si="0"/>
        <v>0</v>
      </c>
      <c r="AY22" s="46"/>
      <c r="AZ22" s="33">
        <f t="shared" si="1"/>
        <v>0</v>
      </c>
      <c r="BA22" s="46"/>
      <c r="BB22" s="37">
        <f t="shared" si="2"/>
        <v>0</v>
      </c>
    </row>
    <row r="23" spans="1:54" s="48" customFormat="1" ht="21" customHeight="1">
      <c r="A23" s="33"/>
      <c r="B23" s="33" t="s">
        <v>80</v>
      </c>
      <c r="C23" s="34" t="s">
        <v>1672</v>
      </c>
      <c r="D23" s="49">
        <v>42051</v>
      </c>
      <c r="E23" s="731">
        <v>36725</v>
      </c>
      <c r="F23" s="659" t="s">
        <v>371</v>
      </c>
      <c r="G23" s="37">
        <v>3</v>
      </c>
      <c r="H23" s="64">
        <v>0</v>
      </c>
      <c r="I23" s="37">
        <v>3</v>
      </c>
      <c r="J23" s="38">
        <v>0</v>
      </c>
      <c r="K23" s="37">
        <v>3</v>
      </c>
      <c r="L23" s="38">
        <v>5</v>
      </c>
      <c r="M23" s="37">
        <v>8</v>
      </c>
      <c r="N23" s="38">
        <v>0</v>
      </c>
      <c r="O23" s="37">
        <v>8</v>
      </c>
      <c r="P23" s="656">
        <v>0</v>
      </c>
      <c r="Q23" s="37">
        <v>8</v>
      </c>
      <c r="R23" s="37">
        <v>0</v>
      </c>
      <c r="S23" s="37">
        <v>8</v>
      </c>
      <c r="T23" s="449"/>
      <c r="U23" s="449"/>
      <c r="V23" s="39"/>
      <c r="W23" s="39"/>
      <c r="X23" s="39"/>
      <c r="Y23" s="39"/>
      <c r="Z23" s="39"/>
      <c r="AA23" s="39"/>
      <c r="AB23" s="39"/>
      <c r="AC23" s="39"/>
      <c r="AD23" s="39"/>
      <c r="AE23" s="39"/>
      <c r="AF23" s="39"/>
      <c r="AG23" s="39"/>
      <c r="AH23" s="39"/>
      <c r="AI23" s="704"/>
      <c r="AJ23" s="39"/>
      <c r="AK23" s="42"/>
      <c r="AL23" s="42"/>
      <c r="AM23" s="42"/>
      <c r="AN23" s="42"/>
      <c r="AO23" s="42"/>
      <c r="AP23" s="42"/>
      <c r="AQ23" s="42"/>
      <c r="AR23" s="42"/>
      <c r="AS23" s="42"/>
      <c r="AT23" s="42"/>
      <c r="AU23" s="42"/>
      <c r="AV23" s="42"/>
      <c r="AW23" s="42"/>
      <c r="AX23" s="44">
        <f t="shared" si="0"/>
        <v>0</v>
      </c>
      <c r="AY23" s="46"/>
      <c r="AZ23" s="33">
        <f t="shared" si="1"/>
        <v>0</v>
      </c>
      <c r="BA23" s="46"/>
      <c r="BB23" s="37">
        <f t="shared" si="2"/>
        <v>0</v>
      </c>
    </row>
    <row r="24" spans="1:54" s="48" customFormat="1" ht="21" customHeight="1">
      <c r="A24" s="79"/>
      <c r="B24" s="33" t="s">
        <v>82</v>
      </c>
      <c r="C24" s="34" t="s">
        <v>324</v>
      </c>
      <c r="D24" s="49">
        <v>40540</v>
      </c>
      <c r="E24" s="53">
        <v>20221</v>
      </c>
      <c r="F24" s="659" t="s">
        <v>373</v>
      </c>
      <c r="G24" s="37"/>
      <c r="H24" s="64"/>
      <c r="I24" s="37"/>
      <c r="J24" s="64"/>
      <c r="K24" s="37"/>
      <c r="L24" s="38"/>
      <c r="M24" s="37"/>
      <c r="N24" s="38"/>
      <c r="O24" s="37">
        <v>0</v>
      </c>
      <c r="P24" s="656">
        <v>7</v>
      </c>
      <c r="Q24" s="37">
        <v>7</v>
      </c>
      <c r="R24" s="37">
        <v>0</v>
      </c>
      <c r="S24" s="37">
        <v>7</v>
      </c>
      <c r="T24" s="449"/>
      <c r="U24" s="449"/>
      <c r="V24" s="39"/>
      <c r="W24" s="39"/>
      <c r="X24" s="39"/>
      <c r="Y24" s="39"/>
      <c r="Z24" s="39"/>
      <c r="AA24" s="39"/>
      <c r="AB24" s="39"/>
      <c r="AC24" s="39"/>
      <c r="AD24" s="39"/>
      <c r="AE24" s="39"/>
      <c r="AF24" s="39"/>
      <c r="AG24" s="39"/>
      <c r="AH24" s="39"/>
      <c r="AI24" s="704"/>
      <c r="AJ24" s="39"/>
      <c r="AK24" s="42"/>
      <c r="AL24" s="42"/>
      <c r="AM24" s="42"/>
      <c r="AN24" s="42"/>
      <c r="AO24" s="42"/>
      <c r="AP24" s="42"/>
      <c r="AQ24" s="42"/>
      <c r="AR24" s="42"/>
      <c r="AS24" s="42"/>
      <c r="AT24" s="42"/>
      <c r="AU24" s="42"/>
      <c r="AV24" s="42"/>
      <c r="AW24" s="42"/>
      <c r="AX24" s="44">
        <f t="shared" si="0"/>
        <v>0</v>
      </c>
      <c r="AY24" s="46"/>
      <c r="AZ24" s="33">
        <f t="shared" si="1"/>
        <v>0</v>
      </c>
      <c r="BA24" s="46"/>
      <c r="BB24" s="37">
        <f t="shared" si="2"/>
        <v>0</v>
      </c>
    </row>
    <row r="25" spans="1:54" s="48" customFormat="1" ht="21" customHeight="1">
      <c r="A25" s="33"/>
      <c r="B25" s="33" t="s">
        <v>84</v>
      </c>
      <c r="C25" s="34" t="s">
        <v>48</v>
      </c>
      <c r="D25" s="35">
        <v>40136</v>
      </c>
      <c r="E25" s="53">
        <v>23229</v>
      </c>
      <c r="F25" s="659" t="s">
        <v>370</v>
      </c>
      <c r="G25" s="37">
        <v>1</v>
      </c>
      <c r="H25" s="64">
        <v>0</v>
      </c>
      <c r="I25" s="37">
        <v>1</v>
      </c>
      <c r="J25" s="38">
        <v>0</v>
      </c>
      <c r="K25" s="37">
        <v>1</v>
      </c>
      <c r="L25" s="38">
        <v>1</v>
      </c>
      <c r="M25" s="37">
        <v>2</v>
      </c>
      <c r="N25" s="38">
        <v>3</v>
      </c>
      <c r="O25" s="37">
        <v>5</v>
      </c>
      <c r="P25" s="656">
        <v>0</v>
      </c>
      <c r="Q25" s="37">
        <v>5</v>
      </c>
      <c r="R25" s="37">
        <v>0</v>
      </c>
      <c r="S25" s="37">
        <v>5</v>
      </c>
      <c r="T25" s="449"/>
      <c r="U25" s="449"/>
      <c r="V25" s="39"/>
      <c r="W25" s="39"/>
      <c r="X25" s="39"/>
      <c r="Y25" s="39"/>
      <c r="Z25" s="39"/>
      <c r="AA25" s="39"/>
      <c r="AB25" s="39"/>
      <c r="AC25" s="39"/>
      <c r="AD25" s="39"/>
      <c r="AE25" s="39"/>
      <c r="AF25" s="39"/>
      <c r="AG25" s="39"/>
      <c r="AH25" s="39"/>
      <c r="AI25" s="704"/>
      <c r="AJ25" s="39"/>
      <c r="AK25" s="42"/>
      <c r="AL25" s="42"/>
      <c r="AM25" s="42"/>
      <c r="AN25" s="42"/>
      <c r="AO25" s="42"/>
      <c r="AP25" s="42"/>
      <c r="AQ25" s="42"/>
      <c r="AR25" s="42"/>
      <c r="AS25" s="42"/>
      <c r="AT25" s="42"/>
      <c r="AU25" s="42"/>
      <c r="AV25" s="42"/>
      <c r="AW25" s="42"/>
      <c r="AX25" s="44">
        <f t="shared" si="0"/>
        <v>0</v>
      </c>
      <c r="AY25" s="46"/>
      <c r="AZ25" s="33">
        <f t="shared" si="1"/>
        <v>0</v>
      </c>
      <c r="BA25" s="46"/>
      <c r="BB25" s="37">
        <f t="shared" si="2"/>
        <v>0</v>
      </c>
    </row>
    <row r="26" spans="1:54" s="48" customFormat="1" ht="21" customHeight="1">
      <c r="A26" s="79"/>
      <c r="B26" s="33" t="s">
        <v>86</v>
      </c>
      <c r="C26" s="34" t="s">
        <v>202</v>
      </c>
      <c r="D26" s="49">
        <v>30317</v>
      </c>
      <c r="E26" s="53">
        <v>23067</v>
      </c>
      <c r="F26" s="659" t="s">
        <v>367</v>
      </c>
      <c r="G26" s="37"/>
      <c r="H26" s="64"/>
      <c r="I26" s="37"/>
      <c r="J26" s="64"/>
      <c r="K26" s="37">
        <v>0</v>
      </c>
      <c r="L26" s="38">
        <v>1</v>
      </c>
      <c r="M26" s="37">
        <v>1</v>
      </c>
      <c r="N26" s="38">
        <v>1</v>
      </c>
      <c r="O26" s="37">
        <v>2</v>
      </c>
      <c r="P26" s="656">
        <v>0</v>
      </c>
      <c r="Q26" s="37">
        <v>2</v>
      </c>
      <c r="R26" s="37">
        <v>1</v>
      </c>
      <c r="S26" s="37">
        <v>3</v>
      </c>
      <c r="T26" s="449"/>
      <c r="U26" s="449"/>
      <c r="V26" s="39"/>
      <c r="W26" s="39"/>
      <c r="X26" s="39"/>
      <c r="Y26" s="39"/>
      <c r="Z26" s="39"/>
      <c r="AA26" s="39"/>
      <c r="AB26" s="39"/>
      <c r="AC26" s="39"/>
      <c r="AD26" s="39"/>
      <c r="AE26" s="39"/>
      <c r="AF26" s="39"/>
      <c r="AG26" s="39"/>
      <c r="AH26" s="39">
        <v>1</v>
      </c>
      <c r="AI26" s="704"/>
      <c r="AJ26" s="39"/>
      <c r="AK26" s="42"/>
      <c r="AL26" s="42"/>
      <c r="AM26" s="42"/>
      <c r="AN26" s="42"/>
      <c r="AO26" s="42"/>
      <c r="AP26" s="42"/>
      <c r="AQ26" s="42"/>
      <c r="AR26" s="42"/>
      <c r="AS26" s="42"/>
      <c r="AT26" s="42"/>
      <c r="AU26" s="42"/>
      <c r="AV26" s="42"/>
      <c r="AW26" s="42"/>
      <c r="AX26" s="44">
        <f t="shared" si="0"/>
        <v>1</v>
      </c>
      <c r="AY26" s="46"/>
      <c r="AZ26" s="33">
        <f t="shared" si="1"/>
        <v>0</v>
      </c>
      <c r="BA26" s="46"/>
      <c r="BB26" s="37">
        <f t="shared" si="2"/>
        <v>1</v>
      </c>
    </row>
    <row r="27" spans="1:54" s="48" customFormat="1" ht="21" customHeight="1">
      <c r="A27" s="79"/>
      <c r="B27" s="33" t="s">
        <v>87</v>
      </c>
      <c r="C27" s="34" t="s">
        <v>267</v>
      </c>
      <c r="D27" s="35">
        <v>35219</v>
      </c>
      <c r="E27" s="53">
        <v>17683</v>
      </c>
      <c r="F27" s="659" t="s">
        <v>371</v>
      </c>
      <c r="G27" s="37"/>
      <c r="H27" s="64"/>
      <c r="I27" s="37"/>
      <c r="J27" s="64"/>
      <c r="K27" s="37"/>
      <c r="L27" s="38">
        <v>0</v>
      </c>
      <c r="M27" s="37">
        <v>0</v>
      </c>
      <c r="N27" s="38">
        <v>0</v>
      </c>
      <c r="O27" s="37">
        <v>0</v>
      </c>
      <c r="P27" s="656">
        <v>1</v>
      </c>
      <c r="Q27" s="37">
        <v>1</v>
      </c>
      <c r="R27" s="37">
        <v>0</v>
      </c>
      <c r="S27" s="37">
        <v>1</v>
      </c>
      <c r="T27" s="449"/>
      <c r="U27" s="449"/>
      <c r="V27" s="39"/>
      <c r="W27" s="39"/>
      <c r="X27" s="39"/>
      <c r="Y27" s="39"/>
      <c r="Z27" s="39"/>
      <c r="AA27" s="39"/>
      <c r="AB27" s="39"/>
      <c r="AC27" s="39"/>
      <c r="AD27" s="39"/>
      <c r="AE27" s="39"/>
      <c r="AF27" s="39"/>
      <c r="AG27" s="39"/>
      <c r="AH27" s="39"/>
      <c r="AI27" s="704"/>
      <c r="AJ27" s="39"/>
      <c r="AK27" s="42"/>
      <c r="AL27" s="42"/>
      <c r="AM27" s="42"/>
      <c r="AN27" s="42"/>
      <c r="AO27" s="42"/>
      <c r="AP27" s="42"/>
      <c r="AQ27" s="42"/>
      <c r="AR27" s="42"/>
      <c r="AS27" s="42"/>
      <c r="AT27" s="42"/>
      <c r="AU27" s="42"/>
      <c r="AV27" s="42"/>
      <c r="AW27" s="42"/>
      <c r="AX27" s="44">
        <f t="shared" si="0"/>
        <v>0</v>
      </c>
      <c r="AY27" s="46"/>
      <c r="AZ27" s="33">
        <f t="shared" si="1"/>
        <v>0</v>
      </c>
      <c r="BA27" s="46"/>
      <c r="BB27" s="37">
        <f t="shared" si="2"/>
        <v>0</v>
      </c>
    </row>
    <row r="28" spans="1:54" s="48" customFormat="1" ht="21" customHeight="1">
      <c r="A28" s="79"/>
      <c r="B28" s="33" t="s">
        <v>89</v>
      </c>
      <c r="C28" s="34" t="s">
        <v>1724</v>
      </c>
      <c r="D28" s="49">
        <v>41047</v>
      </c>
      <c r="E28" s="53">
        <v>40509</v>
      </c>
      <c r="F28" s="659" t="s">
        <v>368</v>
      </c>
      <c r="G28" s="37"/>
      <c r="H28" s="64"/>
      <c r="I28" s="37"/>
      <c r="J28" s="64"/>
      <c r="K28" s="37">
        <v>0</v>
      </c>
      <c r="L28" s="38">
        <v>1</v>
      </c>
      <c r="M28" s="37">
        <v>1</v>
      </c>
      <c r="N28" s="38">
        <v>0</v>
      </c>
      <c r="O28" s="37">
        <v>1</v>
      </c>
      <c r="P28" s="656">
        <v>0</v>
      </c>
      <c r="Q28" s="37">
        <v>1</v>
      </c>
      <c r="R28" s="37">
        <v>0</v>
      </c>
      <c r="S28" s="37">
        <v>1</v>
      </c>
      <c r="T28" s="449"/>
      <c r="U28" s="449"/>
      <c r="V28" s="39"/>
      <c r="W28" s="39"/>
      <c r="X28" s="39"/>
      <c r="Y28" s="39"/>
      <c r="Z28" s="39"/>
      <c r="AA28" s="39"/>
      <c r="AB28" s="39"/>
      <c r="AC28" s="39"/>
      <c r="AD28" s="39"/>
      <c r="AE28" s="39"/>
      <c r="AF28" s="39"/>
      <c r="AG28" s="39"/>
      <c r="AH28" s="39"/>
      <c r="AI28" s="704"/>
      <c r="AJ28" s="39"/>
      <c r="AK28" s="42"/>
      <c r="AL28" s="42"/>
      <c r="AM28" s="42"/>
      <c r="AN28" s="42"/>
      <c r="AO28" s="42"/>
      <c r="AP28" s="42"/>
      <c r="AQ28" s="42"/>
      <c r="AR28" s="42"/>
      <c r="AS28" s="42"/>
      <c r="AT28" s="42"/>
      <c r="AU28" s="42"/>
      <c r="AV28" s="42"/>
      <c r="AW28" s="42"/>
      <c r="AX28" s="44">
        <f t="shared" si="0"/>
        <v>0</v>
      </c>
      <c r="AY28" s="46"/>
      <c r="AZ28" s="33">
        <f t="shared" si="1"/>
        <v>0</v>
      </c>
      <c r="BA28" s="46"/>
      <c r="BB28" s="37">
        <f t="shared" si="2"/>
        <v>0</v>
      </c>
    </row>
    <row r="29" spans="1:54" s="48" customFormat="1" ht="21" customHeight="1">
      <c r="A29" s="79"/>
      <c r="B29" s="33" t="s">
        <v>91</v>
      </c>
      <c r="C29" s="34" t="s">
        <v>344</v>
      </c>
      <c r="D29" s="54">
        <v>41974</v>
      </c>
      <c r="E29" s="53">
        <v>42072</v>
      </c>
      <c r="F29" s="659" t="s">
        <v>369</v>
      </c>
      <c r="G29" s="37"/>
      <c r="H29" s="64"/>
      <c r="I29" s="37">
        <v>0</v>
      </c>
      <c r="J29" s="38">
        <v>0</v>
      </c>
      <c r="K29" s="37">
        <v>0</v>
      </c>
      <c r="L29" s="38">
        <v>1</v>
      </c>
      <c r="M29" s="37">
        <v>1</v>
      </c>
      <c r="N29" s="38">
        <v>0</v>
      </c>
      <c r="O29" s="37">
        <v>1</v>
      </c>
      <c r="P29" s="656">
        <v>0</v>
      </c>
      <c r="Q29" s="37">
        <v>1</v>
      </c>
      <c r="R29" s="37">
        <v>0</v>
      </c>
      <c r="S29" s="37">
        <v>1</v>
      </c>
      <c r="T29" s="449"/>
      <c r="U29" s="449"/>
      <c r="V29" s="39"/>
      <c r="W29" s="39"/>
      <c r="X29" s="39"/>
      <c r="Y29" s="39"/>
      <c r="Z29" s="39"/>
      <c r="AA29" s="39"/>
      <c r="AB29" s="39"/>
      <c r="AC29" s="39"/>
      <c r="AD29" s="39"/>
      <c r="AE29" s="39"/>
      <c r="AF29" s="39"/>
      <c r="AG29" s="39"/>
      <c r="AH29" s="39"/>
      <c r="AI29" s="704"/>
      <c r="AJ29" s="39"/>
      <c r="AK29" s="42"/>
      <c r="AL29" s="42"/>
      <c r="AM29" s="42"/>
      <c r="AN29" s="42"/>
      <c r="AO29" s="42"/>
      <c r="AP29" s="42"/>
      <c r="AQ29" s="42"/>
      <c r="AR29" s="42"/>
      <c r="AS29" s="42"/>
      <c r="AT29" s="42"/>
      <c r="AU29" s="42"/>
      <c r="AV29" s="42"/>
      <c r="AW29" s="42"/>
      <c r="AX29" s="44">
        <f t="shared" si="0"/>
        <v>0</v>
      </c>
      <c r="AY29" s="46"/>
      <c r="AZ29" s="33">
        <f t="shared" si="1"/>
        <v>0</v>
      </c>
      <c r="BA29" s="46"/>
      <c r="BB29" s="37">
        <f t="shared" si="2"/>
        <v>0</v>
      </c>
    </row>
    <row r="30" spans="1:54" s="48" customFormat="1" ht="21" customHeight="1">
      <c r="A30" s="79"/>
      <c r="B30" s="33" t="s">
        <v>93</v>
      </c>
      <c r="C30" s="959" t="s">
        <v>36</v>
      </c>
      <c r="D30" s="960">
        <v>21052</v>
      </c>
      <c r="E30" s="731">
        <v>31166</v>
      </c>
      <c r="F30" s="657" t="s">
        <v>371</v>
      </c>
      <c r="G30" s="37"/>
      <c r="H30" s="38"/>
      <c r="I30" s="37"/>
      <c r="J30" s="63"/>
      <c r="K30" s="37"/>
      <c r="L30" s="38"/>
      <c r="M30" s="37"/>
      <c r="N30" s="63"/>
      <c r="O30" s="37"/>
      <c r="P30" s="656"/>
      <c r="Q30" s="37">
        <v>0</v>
      </c>
      <c r="R30" s="37">
        <v>0</v>
      </c>
      <c r="S30" s="37">
        <v>0</v>
      </c>
      <c r="T30" s="449"/>
      <c r="U30" s="449"/>
      <c r="V30" s="39"/>
      <c r="W30" s="39"/>
      <c r="X30" s="39"/>
      <c r="Y30" s="39"/>
      <c r="Z30" s="39"/>
      <c r="AA30" s="39"/>
      <c r="AB30" s="39"/>
      <c r="AC30" s="39"/>
      <c r="AD30" s="39"/>
      <c r="AE30" s="39"/>
      <c r="AF30" s="39"/>
      <c r="AG30" s="39"/>
      <c r="AH30" s="39"/>
      <c r="AI30" s="704"/>
      <c r="AJ30" s="39"/>
      <c r="AK30" s="42"/>
      <c r="AL30" s="42"/>
      <c r="AM30" s="42"/>
      <c r="AN30" s="42"/>
      <c r="AO30" s="42"/>
      <c r="AP30" s="42"/>
      <c r="AQ30" s="42"/>
      <c r="AR30" s="42"/>
      <c r="AS30" s="42"/>
      <c r="AT30" s="42"/>
      <c r="AU30" s="42"/>
      <c r="AV30" s="42"/>
      <c r="AW30" s="42"/>
      <c r="AX30" s="44">
        <f t="shared" ref="AX30" si="3">SUM(T30:AJ30)</f>
        <v>0</v>
      </c>
      <c r="AY30" s="46"/>
      <c r="AZ30" s="33">
        <f t="shared" ref="AZ30" si="4">SUM(AK30:AW30)</f>
        <v>0</v>
      </c>
      <c r="BA30" s="46"/>
      <c r="BB30" s="37">
        <f t="shared" ref="BB30" si="5">SUM(AX30,AZ30)</f>
        <v>0</v>
      </c>
    </row>
    <row r="31" spans="1:54" s="634" customFormat="1" ht="21" customHeight="1">
      <c r="A31" s="79"/>
      <c r="B31" s="33" t="s">
        <v>95</v>
      </c>
      <c r="C31" s="34" t="s">
        <v>232</v>
      </c>
      <c r="D31" s="49">
        <v>26406</v>
      </c>
      <c r="E31" s="53">
        <v>19801</v>
      </c>
      <c r="F31" s="659" t="s">
        <v>373</v>
      </c>
      <c r="G31" s="37"/>
      <c r="H31" s="64"/>
      <c r="I31" s="37"/>
      <c r="J31" s="64"/>
      <c r="K31" s="37"/>
      <c r="L31" s="38"/>
      <c r="M31" s="37"/>
      <c r="N31" s="38"/>
      <c r="O31" s="37">
        <v>0</v>
      </c>
      <c r="P31" s="656">
        <v>0</v>
      </c>
      <c r="Q31" s="37">
        <v>0</v>
      </c>
      <c r="R31" s="37">
        <v>0</v>
      </c>
      <c r="S31" s="37">
        <v>0</v>
      </c>
      <c r="T31" s="449"/>
      <c r="U31" s="449"/>
      <c r="V31" s="39"/>
      <c r="W31" s="39"/>
      <c r="X31" s="39"/>
      <c r="Y31" s="39"/>
      <c r="Z31" s="39"/>
      <c r="AA31" s="39"/>
      <c r="AB31" s="39"/>
      <c r="AC31" s="39"/>
      <c r="AD31" s="39"/>
      <c r="AE31" s="39"/>
      <c r="AF31" s="39"/>
      <c r="AG31" s="39"/>
      <c r="AH31" s="39"/>
      <c r="AI31" s="704"/>
      <c r="AJ31" s="39"/>
      <c r="AK31" s="42"/>
      <c r="AL31" s="42"/>
      <c r="AM31" s="42"/>
      <c r="AN31" s="42"/>
      <c r="AO31" s="42"/>
      <c r="AP31" s="42"/>
      <c r="AQ31" s="42"/>
      <c r="AR31" s="42"/>
      <c r="AS31" s="42"/>
      <c r="AT31" s="42"/>
      <c r="AU31" s="42"/>
      <c r="AV31" s="42"/>
      <c r="AW31" s="42"/>
      <c r="AX31" s="44">
        <f t="shared" si="0"/>
        <v>0</v>
      </c>
      <c r="AY31" s="46"/>
      <c r="AZ31" s="33">
        <f t="shared" si="1"/>
        <v>0</v>
      </c>
      <c r="BA31" s="46"/>
      <c r="BB31" s="37">
        <f t="shared" si="2"/>
        <v>0</v>
      </c>
    </row>
    <row r="32" spans="1:54" s="634" customFormat="1" ht="21" customHeight="1">
      <c r="A32" s="79"/>
      <c r="B32" s="33" t="s">
        <v>97</v>
      </c>
      <c r="C32" s="34" t="s">
        <v>234</v>
      </c>
      <c r="D32" s="35">
        <v>29953</v>
      </c>
      <c r="E32" s="53">
        <v>27822</v>
      </c>
      <c r="F32" s="659" t="s">
        <v>373</v>
      </c>
      <c r="G32" s="37"/>
      <c r="H32" s="64"/>
      <c r="I32" s="37"/>
      <c r="J32" s="64"/>
      <c r="K32" s="37"/>
      <c r="L32" s="38"/>
      <c r="M32" s="37"/>
      <c r="N32" s="38"/>
      <c r="O32" s="37">
        <v>0</v>
      </c>
      <c r="P32" s="656">
        <v>0</v>
      </c>
      <c r="Q32" s="37">
        <v>0</v>
      </c>
      <c r="R32" s="37">
        <v>0</v>
      </c>
      <c r="S32" s="37">
        <v>0</v>
      </c>
      <c r="T32" s="449"/>
      <c r="U32" s="449"/>
      <c r="V32" s="39"/>
      <c r="W32" s="39"/>
      <c r="X32" s="39"/>
      <c r="Y32" s="39"/>
      <c r="Z32" s="39"/>
      <c r="AA32" s="39"/>
      <c r="AB32" s="39"/>
      <c r="AC32" s="39"/>
      <c r="AD32" s="39"/>
      <c r="AE32" s="39"/>
      <c r="AF32" s="39"/>
      <c r="AG32" s="39"/>
      <c r="AH32" s="39"/>
      <c r="AI32" s="704"/>
      <c r="AJ32" s="39"/>
      <c r="AK32" s="42"/>
      <c r="AL32" s="42"/>
      <c r="AM32" s="42"/>
      <c r="AN32" s="42"/>
      <c r="AO32" s="42"/>
      <c r="AP32" s="42"/>
      <c r="AQ32" s="42"/>
      <c r="AR32" s="42"/>
      <c r="AS32" s="42"/>
      <c r="AT32" s="42"/>
      <c r="AU32" s="42"/>
      <c r="AV32" s="42"/>
      <c r="AW32" s="42"/>
      <c r="AX32" s="44">
        <f t="shared" si="0"/>
        <v>0</v>
      </c>
      <c r="AY32" s="46"/>
      <c r="AZ32" s="33">
        <f t="shared" si="1"/>
        <v>0</v>
      </c>
      <c r="BA32" s="46"/>
      <c r="BB32" s="37">
        <f t="shared" si="2"/>
        <v>0</v>
      </c>
    </row>
    <row r="33" spans="1:54" s="634" customFormat="1" ht="21" customHeight="1">
      <c r="A33" s="33"/>
      <c r="B33" s="33" t="s">
        <v>98</v>
      </c>
      <c r="C33" s="34" t="s">
        <v>216</v>
      </c>
      <c r="D33" s="54">
        <v>30286</v>
      </c>
      <c r="E33" s="53">
        <v>21296</v>
      </c>
      <c r="F33" s="659" t="s">
        <v>373</v>
      </c>
      <c r="G33" s="37">
        <v>1</v>
      </c>
      <c r="H33" s="64">
        <v>0</v>
      </c>
      <c r="I33" s="37">
        <v>1</v>
      </c>
      <c r="J33" s="38">
        <v>0</v>
      </c>
      <c r="K33" s="37">
        <v>0</v>
      </c>
      <c r="L33" s="38">
        <v>0</v>
      </c>
      <c r="M33" s="37">
        <v>0</v>
      </c>
      <c r="N33" s="38">
        <v>0</v>
      </c>
      <c r="O33" s="37">
        <v>0</v>
      </c>
      <c r="P33" s="656">
        <v>0</v>
      </c>
      <c r="Q33" s="37">
        <v>0</v>
      </c>
      <c r="R33" s="37">
        <v>0</v>
      </c>
      <c r="S33" s="37">
        <v>0</v>
      </c>
      <c r="T33" s="449"/>
      <c r="U33" s="449"/>
      <c r="V33" s="39"/>
      <c r="W33" s="39"/>
      <c r="X33" s="39"/>
      <c r="Y33" s="39"/>
      <c r="Z33" s="39"/>
      <c r="AA33" s="39"/>
      <c r="AB33" s="39"/>
      <c r="AC33" s="39"/>
      <c r="AD33" s="39"/>
      <c r="AE33" s="39"/>
      <c r="AF33" s="39"/>
      <c r="AG33" s="39"/>
      <c r="AH33" s="39"/>
      <c r="AI33" s="704"/>
      <c r="AJ33" s="39"/>
      <c r="AK33" s="42"/>
      <c r="AL33" s="42"/>
      <c r="AM33" s="42"/>
      <c r="AN33" s="42"/>
      <c r="AO33" s="42"/>
      <c r="AP33" s="42"/>
      <c r="AQ33" s="42"/>
      <c r="AR33" s="42"/>
      <c r="AS33" s="42"/>
      <c r="AT33" s="42"/>
      <c r="AU33" s="42"/>
      <c r="AV33" s="42"/>
      <c r="AW33" s="42"/>
      <c r="AX33" s="44">
        <f t="shared" si="0"/>
        <v>0</v>
      </c>
      <c r="AY33" s="46"/>
      <c r="AZ33" s="33">
        <f t="shared" si="1"/>
        <v>0</v>
      </c>
      <c r="BA33" s="46"/>
      <c r="BB33" s="37">
        <f t="shared" si="2"/>
        <v>0</v>
      </c>
    </row>
    <row r="34" spans="1:54" s="634" customFormat="1" ht="21" customHeight="1">
      <c r="A34" s="79"/>
      <c r="B34" s="33" t="s">
        <v>100</v>
      </c>
      <c r="C34" s="34" t="s">
        <v>38</v>
      </c>
      <c r="D34" s="54">
        <v>30702</v>
      </c>
      <c r="E34" s="53">
        <v>43110</v>
      </c>
      <c r="F34" s="659" t="s">
        <v>373</v>
      </c>
      <c r="G34" s="37"/>
      <c r="H34" s="64"/>
      <c r="I34" s="37"/>
      <c r="J34" s="64"/>
      <c r="K34" s="37"/>
      <c r="L34" s="38"/>
      <c r="M34" s="37"/>
      <c r="N34" s="38"/>
      <c r="O34" s="37">
        <v>0</v>
      </c>
      <c r="P34" s="656">
        <v>0</v>
      </c>
      <c r="Q34" s="37">
        <v>0</v>
      </c>
      <c r="R34" s="37">
        <v>0</v>
      </c>
      <c r="S34" s="37">
        <v>0</v>
      </c>
      <c r="T34" s="449"/>
      <c r="U34" s="449"/>
      <c r="V34" s="39"/>
      <c r="W34" s="39"/>
      <c r="X34" s="39"/>
      <c r="Y34" s="39"/>
      <c r="Z34" s="39"/>
      <c r="AA34" s="39"/>
      <c r="AB34" s="39"/>
      <c r="AC34" s="39"/>
      <c r="AD34" s="39"/>
      <c r="AE34" s="39"/>
      <c r="AF34" s="39"/>
      <c r="AG34" s="39"/>
      <c r="AH34" s="39"/>
      <c r="AI34" s="704"/>
      <c r="AJ34" s="39"/>
      <c r="AK34" s="42"/>
      <c r="AL34" s="42"/>
      <c r="AM34" s="42"/>
      <c r="AN34" s="42"/>
      <c r="AO34" s="42"/>
      <c r="AP34" s="42"/>
      <c r="AQ34" s="42"/>
      <c r="AR34" s="42"/>
      <c r="AS34" s="42"/>
      <c r="AT34" s="42"/>
      <c r="AU34" s="42"/>
      <c r="AV34" s="42"/>
      <c r="AW34" s="42"/>
      <c r="AX34" s="44">
        <f t="shared" si="0"/>
        <v>0</v>
      </c>
      <c r="AY34" s="46"/>
      <c r="AZ34" s="33">
        <f t="shared" si="1"/>
        <v>0</v>
      </c>
      <c r="BA34" s="46"/>
      <c r="BB34" s="37">
        <f t="shared" si="2"/>
        <v>0</v>
      </c>
    </row>
    <row r="35" spans="1:54" s="634" customFormat="1" ht="21" customHeight="1">
      <c r="A35" s="60"/>
      <c r="B35" s="33" t="s">
        <v>102</v>
      </c>
      <c r="C35" s="34" t="s">
        <v>247</v>
      </c>
      <c r="D35" s="49">
        <v>30834</v>
      </c>
      <c r="E35" s="53">
        <v>29271</v>
      </c>
      <c r="F35" s="659" t="s">
        <v>373</v>
      </c>
      <c r="G35" s="37">
        <v>0</v>
      </c>
      <c r="H35" s="64">
        <v>0</v>
      </c>
      <c r="I35" s="37">
        <v>0</v>
      </c>
      <c r="J35" s="38">
        <v>0</v>
      </c>
      <c r="K35" s="37">
        <v>0</v>
      </c>
      <c r="L35" s="38">
        <v>0</v>
      </c>
      <c r="M35" s="37">
        <v>0</v>
      </c>
      <c r="N35" s="38">
        <v>0</v>
      </c>
      <c r="O35" s="37">
        <v>0</v>
      </c>
      <c r="P35" s="656">
        <v>0</v>
      </c>
      <c r="Q35" s="37">
        <v>0</v>
      </c>
      <c r="R35" s="37">
        <v>0</v>
      </c>
      <c r="S35" s="37">
        <v>0</v>
      </c>
      <c r="T35" s="449"/>
      <c r="U35" s="449"/>
      <c r="V35" s="39"/>
      <c r="W35" s="39"/>
      <c r="X35" s="39"/>
      <c r="Y35" s="39"/>
      <c r="Z35" s="39"/>
      <c r="AA35" s="39"/>
      <c r="AB35" s="39"/>
      <c r="AC35" s="39"/>
      <c r="AD35" s="39"/>
      <c r="AE35" s="39"/>
      <c r="AF35" s="39"/>
      <c r="AG35" s="39"/>
      <c r="AH35" s="39"/>
      <c r="AI35" s="704"/>
      <c r="AJ35" s="39"/>
      <c r="AK35" s="42"/>
      <c r="AL35" s="42"/>
      <c r="AM35" s="42"/>
      <c r="AN35" s="42"/>
      <c r="AO35" s="42"/>
      <c r="AP35" s="42"/>
      <c r="AQ35" s="42"/>
      <c r="AR35" s="42"/>
      <c r="AS35" s="42"/>
      <c r="AT35" s="42"/>
      <c r="AU35" s="42"/>
      <c r="AV35" s="42"/>
      <c r="AW35" s="42"/>
      <c r="AX35" s="44">
        <f t="shared" si="0"/>
        <v>0</v>
      </c>
      <c r="AY35" s="46"/>
      <c r="AZ35" s="33">
        <f t="shared" si="1"/>
        <v>0</v>
      </c>
      <c r="BA35" s="46"/>
      <c r="BB35" s="37">
        <f t="shared" si="2"/>
        <v>0</v>
      </c>
    </row>
    <row r="36" spans="1:54" s="634" customFormat="1" ht="21" customHeight="1">
      <c r="A36" s="79"/>
      <c r="B36" s="33" t="s">
        <v>104</v>
      </c>
      <c r="C36" s="34" t="s">
        <v>384</v>
      </c>
      <c r="D36" s="54">
        <v>32203</v>
      </c>
      <c r="E36" s="53">
        <v>15407</v>
      </c>
      <c r="F36" s="659" t="s">
        <v>367</v>
      </c>
      <c r="G36" s="37"/>
      <c r="H36" s="64"/>
      <c r="I36" s="37"/>
      <c r="J36" s="64"/>
      <c r="K36" s="37"/>
      <c r="L36" s="38">
        <v>0</v>
      </c>
      <c r="M36" s="37">
        <v>0</v>
      </c>
      <c r="N36" s="38">
        <v>0</v>
      </c>
      <c r="O36" s="37">
        <v>0</v>
      </c>
      <c r="P36" s="656">
        <v>0</v>
      </c>
      <c r="Q36" s="37">
        <v>0</v>
      </c>
      <c r="R36" s="37">
        <v>0</v>
      </c>
      <c r="S36" s="37">
        <v>0</v>
      </c>
      <c r="T36" s="449"/>
      <c r="U36" s="449"/>
      <c r="V36" s="39"/>
      <c r="W36" s="39"/>
      <c r="X36" s="39"/>
      <c r="Y36" s="39"/>
      <c r="Z36" s="39"/>
      <c r="AA36" s="39"/>
      <c r="AB36" s="39"/>
      <c r="AC36" s="39"/>
      <c r="AD36" s="39"/>
      <c r="AE36" s="39"/>
      <c r="AF36" s="39"/>
      <c r="AG36" s="39"/>
      <c r="AH36" s="39"/>
      <c r="AI36" s="704"/>
      <c r="AJ36" s="39"/>
      <c r="AK36" s="42"/>
      <c r="AL36" s="42"/>
      <c r="AM36" s="42"/>
      <c r="AN36" s="42"/>
      <c r="AO36" s="42"/>
      <c r="AP36" s="42"/>
      <c r="AQ36" s="42"/>
      <c r="AR36" s="42"/>
      <c r="AS36" s="42"/>
      <c r="AT36" s="42"/>
      <c r="AU36" s="42"/>
      <c r="AV36" s="42"/>
      <c r="AW36" s="42"/>
      <c r="AX36" s="44">
        <f t="shared" si="0"/>
        <v>0</v>
      </c>
      <c r="AY36" s="46"/>
      <c r="AZ36" s="33">
        <f t="shared" si="1"/>
        <v>0</v>
      </c>
      <c r="BA36" s="46"/>
      <c r="BB36" s="37">
        <f t="shared" si="2"/>
        <v>0</v>
      </c>
    </row>
    <row r="37" spans="1:54" s="634" customFormat="1" ht="21" customHeight="1">
      <c r="A37" s="33"/>
      <c r="B37" s="33" t="s">
        <v>106</v>
      </c>
      <c r="C37" s="34" t="s">
        <v>1653</v>
      </c>
      <c r="D37" s="54">
        <v>32249</v>
      </c>
      <c r="E37" s="53">
        <v>19758</v>
      </c>
      <c r="F37" s="659" t="s">
        <v>371</v>
      </c>
      <c r="G37" s="37"/>
      <c r="H37" s="64"/>
      <c r="I37" s="37"/>
      <c r="J37" s="77"/>
      <c r="K37" s="37"/>
      <c r="L37" s="38">
        <v>0</v>
      </c>
      <c r="M37" s="37">
        <v>0</v>
      </c>
      <c r="N37" s="38">
        <v>0</v>
      </c>
      <c r="O37" s="37">
        <v>0</v>
      </c>
      <c r="P37" s="656">
        <v>0</v>
      </c>
      <c r="Q37" s="37">
        <v>0</v>
      </c>
      <c r="R37" s="37">
        <v>0</v>
      </c>
      <c r="S37" s="37">
        <v>0</v>
      </c>
      <c r="T37" s="449"/>
      <c r="U37" s="449"/>
      <c r="V37" s="39"/>
      <c r="W37" s="39"/>
      <c r="X37" s="39"/>
      <c r="Y37" s="39"/>
      <c r="Z37" s="39"/>
      <c r="AA37" s="39"/>
      <c r="AB37" s="39"/>
      <c r="AC37" s="39"/>
      <c r="AD37" s="39"/>
      <c r="AE37" s="39"/>
      <c r="AF37" s="39"/>
      <c r="AG37" s="39"/>
      <c r="AH37" s="39"/>
      <c r="AI37" s="704"/>
      <c r="AJ37" s="39"/>
      <c r="AK37" s="42"/>
      <c r="AL37" s="42"/>
      <c r="AM37" s="42"/>
      <c r="AN37" s="42"/>
      <c r="AO37" s="42"/>
      <c r="AP37" s="42"/>
      <c r="AQ37" s="42"/>
      <c r="AR37" s="42"/>
      <c r="AS37" s="42"/>
      <c r="AT37" s="42"/>
      <c r="AU37" s="42"/>
      <c r="AV37" s="42"/>
      <c r="AW37" s="42"/>
      <c r="AX37" s="44">
        <f t="shared" ref="AX37:AX69" si="6">SUM(T37:AJ37)</f>
        <v>0</v>
      </c>
      <c r="AY37" s="46"/>
      <c r="AZ37" s="33">
        <f t="shared" ref="AZ37:AZ69" si="7">SUM(AK37:AW37)</f>
        <v>0</v>
      </c>
      <c r="BA37" s="46"/>
      <c r="BB37" s="37">
        <f>SUM(AX37:AZ37)</f>
        <v>0</v>
      </c>
    </row>
    <row r="38" spans="1:54" s="634" customFormat="1" ht="21" customHeight="1">
      <c r="A38" s="79"/>
      <c r="B38" s="33" t="s">
        <v>108</v>
      </c>
      <c r="C38" s="34" t="s">
        <v>739</v>
      </c>
      <c r="D38" s="49">
        <v>33310</v>
      </c>
      <c r="E38" s="53">
        <v>34633</v>
      </c>
      <c r="F38" s="659" t="s">
        <v>367</v>
      </c>
      <c r="G38" s="37"/>
      <c r="H38" s="64"/>
      <c r="I38" s="37"/>
      <c r="J38" s="64"/>
      <c r="K38" s="37"/>
      <c r="L38" s="38">
        <v>0</v>
      </c>
      <c r="M38" s="37">
        <v>0</v>
      </c>
      <c r="N38" s="38">
        <v>0</v>
      </c>
      <c r="O38" s="37">
        <v>0</v>
      </c>
      <c r="P38" s="656">
        <v>0</v>
      </c>
      <c r="Q38" s="37">
        <v>0</v>
      </c>
      <c r="R38" s="37">
        <v>0</v>
      </c>
      <c r="S38" s="37">
        <v>0</v>
      </c>
      <c r="T38" s="449"/>
      <c r="U38" s="449"/>
      <c r="V38" s="39"/>
      <c r="W38" s="39"/>
      <c r="X38" s="39"/>
      <c r="Y38" s="39"/>
      <c r="Z38" s="39"/>
      <c r="AA38" s="39"/>
      <c r="AB38" s="39"/>
      <c r="AC38" s="39"/>
      <c r="AD38" s="39"/>
      <c r="AE38" s="39"/>
      <c r="AF38" s="39"/>
      <c r="AG38" s="39"/>
      <c r="AH38" s="39"/>
      <c r="AI38" s="704"/>
      <c r="AJ38" s="39"/>
      <c r="AK38" s="42"/>
      <c r="AL38" s="42"/>
      <c r="AM38" s="42"/>
      <c r="AN38" s="42"/>
      <c r="AO38" s="42"/>
      <c r="AP38" s="42"/>
      <c r="AQ38" s="42"/>
      <c r="AR38" s="42"/>
      <c r="AS38" s="42"/>
      <c r="AT38" s="42"/>
      <c r="AU38" s="42"/>
      <c r="AV38" s="42"/>
      <c r="AW38" s="42"/>
      <c r="AX38" s="44">
        <f t="shared" si="6"/>
        <v>0</v>
      </c>
      <c r="AY38" s="46"/>
      <c r="AZ38" s="33">
        <f t="shared" si="7"/>
        <v>0</v>
      </c>
      <c r="BA38" s="46"/>
      <c r="BB38" s="37">
        <f t="shared" ref="BB38:BB48" si="8">SUM(AX38,AZ38)</f>
        <v>0</v>
      </c>
    </row>
    <row r="39" spans="1:54" s="634" customFormat="1" ht="21" customHeight="1">
      <c r="A39" s="79"/>
      <c r="B39" s="33" t="s">
        <v>110</v>
      </c>
      <c r="C39" s="34" t="s">
        <v>257</v>
      </c>
      <c r="D39" s="54">
        <v>33563</v>
      </c>
      <c r="E39" s="53">
        <v>21530</v>
      </c>
      <c r="F39" s="659" t="s">
        <v>371</v>
      </c>
      <c r="G39" s="37"/>
      <c r="H39" s="64"/>
      <c r="I39" s="37"/>
      <c r="J39" s="64"/>
      <c r="K39" s="37"/>
      <c r="L39" s="38"/>
      <c r="M39" s="37"/>
      <c r="N39" s="38"/>
      <c r="O39" s="37"/>
      <c r="P39" s="656"/>
      <c r="Q39" s="37">
        <v>0</v>
      </c>
      <c r="R39" s="37">
        <v>0</v>
      </c>
      <c r="S39" s="37">
        <v>0</v>
      </c>
      <c r="T39" s="449"/>
      <c r="U39" s="449"/>
      <c r="V39" s="39"/>
      <c r="W39" s="39"/>
      <c r="X39" s="39"/>
      <c r="Y39" s="39"/>
      <c r="Z39" s="39"/>
      <c r="AA39" s="39"/>
      <c r="AB39" s="39"/>
      <c r="AC39" s="39"/>
      <c r="AD39" s="39"/>
      <c r="AE39" s="39"/>
      <c r="AF39" s="39"/>
      <c r="AG39" s="39"/>
      <c r="AH39" s="39"/>
      <c r="AI39" s="704"/>
      <c r="AJ39" s="39"/>
      <c r="AK39" s="42"/>
      <c r="AL39" s="42"/>
      <c r="AM39" s="42"/>
      <c r="AN39" s="42"/>
      <c r="AO39" s="42"/>
      <c r="AP39" s="42"/>
      <c r="AQ39" s="42"/>
      <c r="AR39" s="42"/>
      <c r="AS39" s="42"/>
      <c r="AT39" s="42"/>
      <c r="AU39" s="42"/>
      <c r="AV39" s="42"/>
      <c r="AW39" s="42"/>
      <c r="AX39" s="44">
        <f t="shared" si="6"/>
        <v>0</v>
      </c>
      <c r="AY39" s="46"/>
      <c r="AZ39" s="33">
        <f t="shared" si="7"/>
        <v>0</v>
      </c>
      <c r="BA39" s="46"/>
      <c r="BB39" s="37">
        <f t="shared" si="8"/>
        <v>0</v>
      </c>
    </row>
    <row r="40" spans="1:54" s="634" customFormat="1" ht="21" customHeight="1">
      <c r="A40" s="33"/>
      <c r="B40" s="33" t="s">
        <v>112</v>
      </c>
      <c r="C40" s="34" t="s">
        <v>259</v>
      </c>
      <c r="D40" s="54">
        <v>33611</v>
      </c>
      <c r="E40" s="53">
        <v>16792</v>
      </c>
      <c r="F40" s="659" t="s">
        <v>373</v>
      </c>
      <c r="G40" s="37">
        <v>0</v>
      </c>
      <c r="H40" s="64">
        <v>0</v>
      </c>
      <c r="I40" s="37">
        <v>0</v>
      </c>
      <c r="J40" s="38">
        <v>0</v>
      </c>
      <c r="K40" s="37">
        <v>0</v>
      </c>
      <c r="L40" s="38">
        <v>0</v>
      </c>
      <c r="M40" s="37">
        <v>0</v>
      </c>
      <c r="N40" s="38">
        <v>0</v>
      </c>
      <c r="O40" s="37">
        <v>0</v>
      </c>
      <c r="P40" s="656">
        <v>0</v>
      </c>
      <c r="Q40" s="37">
        <v>0</v>
      </c>
      <c r="R40" s="37">
        <v>0</v>
      </c>
      <c r="S40" s="37">
        <v>0</v>
      </c>
      <c r="T40" s="449"/>
      <c r="U40" s="449"/>
      <c r="V40" s="39"/>
      <c r="W40" s="39"/>
      <c r="X40" s="39"/>
      <c r="Y40" s="39"/>
      <c r="Z40" s="39"/>
      <c r="AA40" s="39"/>
      <c r="AB40" s="39"/>
      <c r="AC40" s="39"/>
      <c r="AD40" s="39"/>
      <c r="AE40" s="39"/>
      <c r="AF40" s="39"/>
      <c r="AG40" s="39"/>
      <c r="AH40" s="39"/>
      <c r="AI40" s="704"/>
      <c r="AJ40" s="39"/>
      <c r="AK40" s="42"/>
      <c r="AL40" s="42"/>
      <c r="AM40" s="42"/>
      <c r="AN40" s="42"/>
      <c r="AO40" s="42"/>
      <c r="AP40" s="42"/>
      <c r="AQ40" s="42"/>
      <c r="AR40" s="42"/>
      <c r="AS40" s="42"/>
      <c r="AT40" s="42"/>
      <c r="AU40" s="42"/>
      <c r="AV40" s="42"/>
      <c r="AW40" s="42"/>
      <c r="AX40" s="44">
        <f t="shared" si="6"/>
        <v>0</v>
      </c>
      <c r="AY40" s="46"/>
      <c r="AZ40" s="33">
        <f t="shared" si="7"/>
        <v>0</v>
      </c>
      <c r="BA40" s="46"/>
      <c r="BB40" s="37">
        <f t="shared" si="8"/>
        <v>0</v>
      </c>
    </row>
    <row r="41" spans="1:54" s="634" customFormat="1" ht="21" customHeight="1">
      <c r="A41" s="33"/>
      <c r="B41" s="33" t="s">
        <v>114</v>
      </c>
      <c r="C41" s="34" t="s">
        <v>265</v>
      </c>
      <c r="D41" s="49">
        <v>35161</v>
      </c>
      <c r="E41" s="53">
        <v>24435</v>
      </c>
      <c r="F41" s="659" t="s">
        <v>367</v>
      </c>
      <c r="G41" s="37"/>
      <c r="H41" s="64"/>
      <c r="I41" s="37"/>
      <c r="J41" s="38"/>
      <c r="K41" s="37"/>
      <c r="L41" s="38">
        <v>0</v>
      </c>
      <c r="M41" s="37">
        <v>0</v>
      </c>
      <c r="N41" s="38">
        <v>0</v>
      </c>
      <c r="O41" s="37">
        <v>0</v>
      </c>
      <c r="P41" s="656">
        <v>0</v>
      </c>
      <c r="Q41" s="37">
        <v>0</v>
      </c>
      <c r="R41" s="37">
        <v>0</v>
      </c>
      <c r="S41" s="37">
        <v>0</v>
      </c>
      <c r="T41" s="449"/>
      <c r="U41" s="449"/>
      <c r="V41" s="39"/>
      <c r="W41" s="39"/>
      <c r="X41" s="39"/>
      <c r="Y41" s="39"/>
      <c r="Z41" s="39"/>
      <c r="AA41" s="39"/>
      <c r="AB41" s="39"/>
      <c r="AC41" s="39"/>
      <c r="AD41" s="39"/>
      <c r="AE41" s="39"/>
      <c r="AF41" s="39"/>
      <c r="AG41" s="39"/>
      <c r="AH41" s="39"/>
      <c r="AI41" s="704"/>
      <c r="AJ41" s="39"/>
      <c r="AK41" s="42"/>
      <c r="AL41" s="42"/>
      <c r="AM41" s="42"/>
      <c r="AN41" s="42"/>
      <c r="AO41" s="42"/>
      <c r="AP41" s="42"/>
      <c r="AQ41" s="42"/>
      <c r="AR41" s="42"/>
      <c r="AS41" s="42"/>
      <c r="AT41" s="42"/>
      <c r="AU41" s="42"/>
      <c r="AV41" s="42"/>
      <c r="AW41" s="42"/>
      <c r="AX41" s="44">
        <f t="shared" si="6"/>
        <v>0</v>
      </c>
      <c r="AY41" s="46"/>
      <c r="AZ41" s="33">
        <f t="shared" si="7"/>
        <v>0</v>
      </c>
      <c r="BA41" s="46"/>
      <c r="BB41" s="37">
        <f t="shared" si="8"/>
        <v>0</v>
      </c>
    </row>
    <row r="42" spans="1:54" s="634" customFormat="1" ht="21" customHeight="1">
      <c r="A42" s="79"/>
      <c r="B42" s="33" t="s">
        <v>116</v>
      </c>
      <c r="C42" s="34" t="s">
        <v>269</v>
      </c>
      <c r="D42" s="35">
        <v>35927</v>
      </c>
      <c r="E42" s="53"/>
      <c r="F42" s="659" t="s">
        <v>373</v>
      </c>
      <c r="G42" s="37"/>
      <c r="H42" s="64"/>
      <c r="I42" s="37"/>
      <c r="J42" s="64"/>
      <c r="K42" s="37"/>
      <c r="L42" s="38"/>
      <c r="M42" s="37"/>
      <c r="N42" s="38"/>
      <c r="O42" s="37">
        <v>0</v>
      </c>
      <c r="P42" s="656">
        <v>0</v>
      </c>
      <c r="Q42" s="37">
        <v>0</v>
      </c>
      <c r="R42" s="37">
        <v>0</v>
      </c>
      <c r="S42" s="37">
        <v>0</v>
      </c>
      <c r="T42" s="449"/>
      <c r="U42" s="449"/>
      <c r="V42" s="39"/>
      <c r="W42" s="39"/>
      <c r="X42" s="39"/>
      <c r="Y42" s="39"/>
      <c r="Z42" s="39"/>
      <c r="AA42" s="39"/>
      <c r="AB42" s="39"/>
      <c r="AC42" s="39"/>
      <c r="AD42" s="39"/>
      <c r="AE42" s="39"/>
      <c r="AF42" s="39"/>
      <c r="AG42" s="39"/>
      <c r="AH42" s="39"/>
      <c r="AI42" s="704"/>
      <c r="AJ42" s="39"/>
      <c r="AK42" s="42"/>
      <c r="AL42" s="42"/>
      <c r="AM42" s="42"/>
      <c r="AN42" s="42"/>
      <c r="AO42" s="42"/>
      <c r="AP42" s="42"/>
      <c r="AQ42" s="42"/>
      <c r="AR42" s="42"/>
      <c r="AS42" s="42"/>
      <c r="AT42" s="42"/>
      <c r="AU42" s="42"/>
      <c r="AV42" s="42"/>
      <c r="AW42" s="42"/>
      <c r="AX42" s="44">
        <f t="shared" si="6"/>
        <v>0</v>
      </c>
      <c r="AY42" s="46"/>
      <c r="AZ42" s="33">
        <f t="shared" si="7"/>
        <v>0</v>
      </c>
      <c r="BA42" s="46"/>
      <c r="BB42" s="37">
        <f t="shared" si="8"/>
        <v>0</v>
      </c>
    </row>
    <row r="43" spans="1:54" s="634" customFormat="1" ht="21" customHeight="1">
      <c r="A43" s="33"/>
      <c r="B43" s="33" t="s">
        <v>117</v>
      </c>
      <c r="C43" s="34" t="s">
        <v>90</v>
      </c>
      <c r="D43" s="49">
        <v>35937</v>
      </c>
      <c r="E43" s="53">
        <v>35836</v>
      </c>
      <c r="F43" s="659" t="s">
        <v>373</v>
      </c>
      <c r="G43" s="37">
        <v>0</v>
      </c>
      <c r="H43" s="64">
        <v>0</v>
      </c>
      <c r="I43" s="37">
        <v>0</v>
      </c>
      <c r="J43" s="38">
        <v>0</v>
      </c>
      <c r="K43" s="37">
        <v>0</v>
      </c>
      <c r="L43" s="38">
        <v>0</v>
      </c>
      <c r="M43" s="37">
        <v>0</v>
      </c>
      <c r="N43" s="38">
        <v>0</v>
      </c>
      <c r="O43" s="37">
        <v>0</v>
      </c>
      <c r="P43" s="656">
        <v>0</v>
      </c>
      <c r="Q43" s="37">
        <v>0</v>
      </c>
      <c r="R43" s="37">
        <v>0</v>
      </c>
      <c r="S43" s="37">
        <v>0</v>
      </c>
      <c r="T43" s="449"/>
      <c r="U43" s="449"/>
      <c r="V43" s="39"/>
      <c r="W43" s="39"/>
      <c r="X43" s="39"/>
      <c r="Y43" s="39"/>
      <c r="Z43" s="39"/>
      <c r="AA43" s="39"/>
      <c r="AB43" s="39"/>
      <c r="AC43" s="39"/>
      <c r="AD43" s="39"/>
      <c r="AE43" s="39"/>
      <c r="AF43" s="39"/>
      <c r="AG43" s="39"/>
      <c r="AH43" s="39"/>
      <c r="AI43" s="704"/>
      <c r="AJ43" s="39"/>
      <c r="AK43" s="42"/>
      <c r="AL43" s="42"/>
      <c r="AM43" s="42"/>
      <c r="AN43" s="42"/>
      <c r="AO43" s="42"/>
      <c r="AP43" s="42"/>
      <c r="AQ43" s="42"/>
      <c r="AR43" s="42"/>
      <c r="AS43" s="42"/>
      <c r="AT43" s="42"/>
      <c r="AU43" s="42"/>
      <c r="AV43" s="42"/>
      <c r="AW43" s="42"/>
      <c r="AX43" s="44">
        <f t="shared" si="6"/>
        <v>0</v>
      </c>
      <c r="AY43" s="46"/>
      <c r="AZ43" s="33">
        <f t="shared" si="7"/>
        <v>0</v>
      </c>
      <c r="BA43" s="46"/>
      <c r="BB43" s="37">
        <f t="shared" si="8"/>
        <v>0</v>
      </c>
    </row>
    <row r="44" spans="1:54" s="634" customFormat="1" ht="21" customHeight="1">
      <c r="A44" s="33"/>
      <c r="B44" s="33" t="s">
        <v>119</v>
      </c>
      <c r="C44" s="34" t="s">
        <v>154</v>
      </c>
      <c r="D44" s="49">
        <v>35937</v>
      </c>
      <c r="E44" s="53">
        <v>24622</v>
      </c>
      <c r="F44" s="659" t="s">
        <v>373</v>
      </c>
      <c r="G44" s="37">
        <v>0</v>
      </c>
      <c r="H44" s="64">
        <v>0</v>
      </c>
      <c r="I44" s="37">
        <v>0</v>
      </c>
      <c r="J44" s="38">
        <v>0</v>
      </c>
      <c r="K44" s="37">
        <v>0</v>
      </c>
      <c r="L44" s="38">
        <v>0</v>
      </c>
      <c r="M44" s="37">
        <v>0</v>
      </c>
      <c r="N44" s="38">
        <v>0</v>
      </c>
      <c r="O44" s="37">
        <v>0</v>
      </c>
      <c r="P44" s="656">
        <v>0</v>
      </c>
      <c r="Q44" s="37">
        <v>0</v>
      </c>
      <c r="R44" s="37">
        <v>0</v>
      </c>
      <c r="S44" s="37">
        <v>0</v>
      </c>
      <c r="T44" s="449"/>
      <c r="U44" s="449"/>
      <c r="V44" s="39"/>
      <c r="W44" s="39"/>
      <c r="X44" s="39"/>
      <c r="Y44" s="39"/>
      <c r="Z44" s="39"/>
      <c r="AA44" s="39"/>
      <c r="AB44" s="39"/>
      <c r="AC44" s="39"/>
      <c r="AD44" s="39"/>
      <c r="AE44" s="39"/>
      <c r="AF44" s="39"/>
      <c r="AG44" s="39"/>
      <c r="AH44" s="39"/>
      <c r="AI44" s="704"/>
      <c r="AJ44" s="39"/>
      <c r="AK44" s="42"/>
      <c r="AL44" s="42"/>
      <c r="AM44" s="42"/>
      <c r="AN44" s="42"/>
      <c r="AO44" s="42"/>
      <c r="AP44" s="42"/>
      <c r="AQ44" s="42"/>
      <c r="AR44" s="42"/>
      <c r="AS44" s="42"/>
      <c r="AT44" s="42"/>
      <c r="AU44" s="42"/>
      <c r="AV44" s="42"/>
      <c r="AW44" s="42"/>
      <c r="AX44" s="44">
        <f t="shared" si="6"/>
        <v>0</v>
      </c>
      <c r="AY44" s="46"/>
      <c r="AZ44" s="33">
        <f t="shared" si="7"/>
        <v>0</v>
      </c>
      <c r="BA44" s="46"/>
      <c r="BB44" s="37">
        <f t="shared" si="8"/>
        <v>0</v>
      </c>
    </row>
    <row r="45" spans="1:54" s="634" customFormat="1" ht="21" customHeight="1">
      <c r="A45" s="33"/>
      <c r="B45" s="33" t="s">
        <v>121</v>
      </c>
      <c r="C45" s="34" t="s">
        <v>67</v>
      </c>
      <c r="D45" s="49">
        <v>35937</v>
      </c>
      <c r="E45" s="53">
        <v>31951</v>
      </c>
      <c r="F45" s="659" t="s">
        <v>373</v>
      </c>
      <c r="G45" s="37">
        <v>0</v>
      </c>
      <c r="H45" s="64">
        <v>0</v>
      </c>
      <c r="I45" s="37">
        <v>0</v>
      </c>
      <c r="J45" s="38">
        <v>0</v>
      </c>
      <c r="K45" s="37">
        <v>0</v>
      </c>
      <c r="L45" s="38">
        <v>0</v>
      </c>
      <c r="M45" s="37">
        <v>0</v>
      </c>
      <c r="N45" s="38">
        <v>0</v>
      </c>
      <c r="O45" s="37">
        <v>0</v>
      </c>
      <c r="P45" s="656">
        <v>0</v>
      </c>
      <c r="Q45" s="37">
        <v>0</v>
      </c>
      <c r="R45" s="37">
        <v>0</v>
      </c>
      <c r="S45" s="37">
        <v>0</v>
      </c>
      <c r="T45" s="449"/>
      <c r="U45" s="449"/>
      <c r="V45" s="39"/>
      <c r="W45" s="39"/>
      <c r="X45" s="39"/>
      <c r="Y45" s="39"/>
      <c r="Z45" s="39"/>
      <c r="AA45" s="39"/>
      <c r="AB45" s="39"/>
      <c r="AC45" s="39"/>
      <c r="AD45" s="39"/>
      <c r="AE45" s="39"/>
      <c r="AF45" s="39"/>
      <c r="AG45" s="39"/>
      <c r="AH45" s="39"/>
      <c r="AI45" s="704"/>
      <c r="AJ45" s="39"/>
      <c r="AK45" s="42"/>
      <c r="AL45" s="42"/>
      <c r="AM45" s="42"/>
      <c r="AN45" s="42"/>
      <c r="AO45" s="42"/>
      <c r="AP45" s="42"/>
      <c r="AQ45" s="42"/>
      <c r="AR45" s="42"/>
      <c r="AS45" s="42"/>
      <c r="AT45" s="42"/>
      <c r="AU45" s="42"/>
      <c r="AV45" s="42"/>
      <c r="AW45" s="42"/>
      <c r="AX45" s="44">
        <f t="shared" si="6"/>
        <v>0</v>
      </c>
      <c r="AY45" s="46"/>
      <c r="AZ45" s="33">
        <f t="shared" si="7"/>
        <v>0</v>
      </c>
      <c r="BA45" s="46"/>
      <c r="BB45" s="37">
        <f t="shared" si="8"/>
        <v>0</v>
      </c>
    </row>
    <row r="46" spans="1:54" s="634" customFormat="1" ht="21" customHeight="1">
      <c r="A46" s="33"/>
      <c r="B46" s="33" t="s">
        <v>123</v>
      </c>
      <c r="C46" s="34" t="s">
        <v>1788</v>
      </c>
      <c r="D46" s="49">
        <v>37259</v>
      </c>
      <c r="E46" s="53">
        <v>36396</v>
      </c>
      <c r="F46" s="659" t="s">
        <v>371</v>
      </c>
      <c r="G46" s="37"/>
      <c r="H46" s="38"/>
      <c r="I46" s="37"/>
      <c r="J46" s="38"/>
      <c r="K46" s="37"/>
      <c r="L46" s="38"/>
      <c r="M46" s="37"/>
      <c r="N46" s="38"/>
      <c r="O46" s="37"/>
      <c r="P46" s="656"/>
      <c r="Q46" s="37"/>
      <c r="R46" s="37"/>
      <c r="S46" s="37">
        <v>0</v>
      </c>
      <c r="T46" s="449"/>
      <c r="U46" s="449"/>
      <c r="V46" s="39"/>
      <c r="W46" s="39"/>
      <c r="X46" s="39"/>
      <c r="Y46" s="39"/>
      <c r="Z46" s="39"/>
      <c r="AA46" s="39"/>
      <c r="AB46" s="39"/>
      <c r="AC46" s="39"/>
      <c r="AD46" s="39"/>
      <c r="AE46" s="39"/>
      <c r="AF46" s="39"/>
      <c r="AG46" s="39"/>
      <c r="AH46" s="39"/>
      <c r="AI46" s="704"/>
      <c r="AJ46" s="39"/>
      <c r="AK46" s="42"/>
      <c r="AL46" s="42"/>
      <c r="AM46" s="42"/>
      <c r="AN46" s="42"/>
      <c r="AO46" s="42"/>
      <c r="AP46" s="42"/>
      <c r="AQ46" s="42"/>
      <c r="AR46" s="42"/>
      <c r="AS46" s="42"/>
      <c r="AT46" s="42"/>
      <c r="AU46" s="42"/>
      <c r="AV46" s="42"/>
      <c r="AW46" s="42"/>
      <c r="AX46" s="44">
        <f t="shared" ref="AX46" si="9">SUM(T46:AJ46)</f>
        <v>0</v>
      </c>
      <c r="AY46" s="46"/>
      <c r="AZ46" s="33">
        <f t="shared" ref="AZ46" si="10">SUM(AK46:AW46)</f>
        <v>0</v>
      </c>
      <c r="BA46" s="46"/>
      <c r="BB46" s="37">
        <f t="shared" ref="BB46" si="11">SUM(AX46,AZ46)</f>
        <v>0</v>
      </c>
    </row>
    <row r="47" spans="1:54" s="634" customFormat="1" ht="21" customHeight="1">
      <c r="A47" s="79"/>
      <c r="B47" s="33" t="s">
        <v>125</v>
      </c>
      <c r="C47" s="34" t="s">
        <v>138</v>
      </c>
      <c r="D47" s="49">
        <v>36537</v>
      </c>
      <c r="E47" s="53">
        <v>21724</v>
      </c>
      <c r="F47" s="659" t="s">
        <v>373</v>
      </c>
      <c r="G47" s="37">
        <v>0</v>
      </c>
      <c r="H47" s="64">
        <v>0</v>
      </c>
      <c r="I47" s="37">
        <v>0</v>
      </c>
      <c r="J47" s="38">
        <v>0</v>
      </c>
      <c r="K47" s="37">
        <v>0</v>
      </c>
      <c r="L47" s="38">
        <v>0</v>
      </c>
      <c r="M47" s="37">
        <v>0</v>
      </c>
      <c r="N47" s="38">
        <v>0</v>
      </c>
      <c r="O47" s="37">
        <v>0</v>
      </c>
      <c r="P47" s="656">
        <v>0</v>
      </c>
      <c r="Q47" s="37">
        <v>0</v>
      </c>
      <c r="R47" s="37">
        <v>0</v>
      </c>
      <c r="S47" s="37">
        <v>0</v>
      </c>
      <c r="T47" s="449"/>
      <c r="U47" s="449"/>
      <c r="V47" s="39"/>
      <c r="W47" s="39"/>
      <c r="X47" s="39"/>
      <c r="Y47" s="39"/>
      <c r="Z47" s="39"/>
      <c r="AA47" s="39"/>
      <c r="AB47" s="39"/>
      <c r="AC47" s="39"/>
      <c r="AD47" s="39"/>
      <c r="AE47" s="39"/>
      <c r="AF47" s="39"/>
      <c r="AG47" s="39"/>
      <c r="AH47" s="39"/>
      <c r="AI47" s="704"/>
      <c r="AJ47" s="39"/>
      <c r="AK47" s="42"/>
      <c r="AL47" s="42"/>
      <c r="AM47" s="42"/>
      <c r="AN47" s="42"/>
      <c r="AO47" s="42"/>
      <c r="AP47" s="42"/>
      <c r="AQ47" s="42"/>
      <c r="AR47" s="42"/>
      <c r="AS47" s="42"/>
      <c r="AT47" s="42"/>
      <c r="AU47" s="42"/>
      <c r="AV47" s="42"/>
      <c r="AW47" s="42"/>
      <c r="AX47" s="44">
        <f t="shared" si="6"/>
        <v>0</v>
      </c>
      <c r="AY47" s="46"/>
      <c r="AZ47" s="33">
        <f t="shared" si="7"/>
        <v>0</v>
      </c>
      <c r="BA47" s="46"/>
      <c r="BB47" s="37">
        <f t="shared" si="8"/>
        <v>0</v>
      </c>
    </row>
    <row r="48" spans="1:54" s="634" customFormat="1" ht="21" customHeight="1">
      <c r="A48" s="79"/>
      <c r="B48" s="33" t="s">
        <v>127</v>
      </c>
      <c r="C48" s="34" t="s">
        <v>273</v>
      </c>
      <c r="D48" s="49">
        <v>36537</v>
      </c>
      <c r="E48" s="53">
        <v>26063</v>
      </c>
      <c r="F48" s="659" t="s">
        <v>373</v>
      </c>
      <c r="G48" s="37"/>
      <c r="H48" s="64"/>
      <c r="I48" s="37"/>
      <c r="J48" s="38"/>
      <c r="K48" s="37"/>
      <c r="L48" s="38"/>
      <c r="M48" s="37"/>
      <c r="N48" s="38"/>
      <c r="O48" s="37">
        <v>0</v>
      </c>
      <c r="P48" s="656">
        <v>0</v>
      </c>
      <c r="Q48" s="37">
        <v>0</v>
      </c>
      <c r="R48" s="37">
        <v>0</v>
      </c>
      <c r="S48" s="37">
        <v>0</v>
      </c>
      <c r="T48" s="449"/>
      <c r="U48" s="449"/>
      <c r="V48" s="39"/>
      <c r="W48" s="39"/>
      <c r="X48" s="39"/>
      <c r="Y48" s="39"/>
      <c r="Z48" s="39"/>
      <c r="AA48" s="39"/>
      <c r="AB48" s="39"/>
      <c r="AC48" s="39"/>
      <c r="AD48" s="39"/>
      <c r="AE48" s="39"/>
      <c r="AF48" s="39"/>
      <c r="AG48" s="39"/>
      <c r="AH48" s="39"/>
      <c r="AI48" s="704"/>
      <c r="AJ48" s="39"/>
      <c r="AK48" s="42"/>
      <c r="AL48" s="42"/>
      <c r="AM48" s="42"/>
      <c r="AN48" s="42"/>
      <c r="AO48" s="42"/>
      <c r="AP48" s="42"/>
      <c r="AQ48" s="42"/>
      <c r="AR48" s="42"/>
      <c r="AS48" s="42"/>
      <c r="AT48" s="42"/>
      <c r="AU48" s="42"/>
      <c r="AV48" s="42"/>
      <c r="AW48" s="42"/>
      <c r="AX48" s="44">
        <f t="shared" si="6"/>
        <v>0</v>
      </c>
      <c r="AY48" s="46"/>
      <c r="AZ48" s="33">
        <f t="shared" si="7"/>
        <v>0</v>
      </c>
      <c r="BA48" s="46"/>
      <c r="BB48" s="37">
        <f t="shared" si="8"/>
        <v>0</v>
      </c>
    </row>
    <row r="49" spans="1:54" s="634" customFormat="1" ht="21" customHeight="1">
      <c r="A49" s="33"/>
      <c r="B49" s="33" t="s">
        <v>129</v>
      </c>
      <c r="C49" s="34" t="s">
        <v>436</v>
      </c>
      <c r="D49" s="54">
        <v>36648</v>
      </c>
      <c r="E49" s="731">
        <v>36670</v>
      </c>
      <c r="F49" s="659" t="s">
        <v>371</v>
      </c>
      <c r="G49" s="37"/>
      <c r="H49" s="64"/>
      <c r="I49" s="37"/>
      <c r="J49" s="77"/>
      <c r="K49" s="37"/>
      <c r="L49" s="38"/>
      <c r="M49" s="37"/>
      <c r="N49" s="38"/>
      <c r="O49" s="37"/>
      <c r="P49" s="656"/>
      <c r="Q49" s="37">
        <v>0</v>
      </c>
      <c r="R49" s="37">
        <v>0</v>
      </c>
      <c r="S49" s="37">
        <v>0</v>
      </c>
      <c r="T49" s="449"/>
      <c r="U49" s="449"/>
      <c r="V49" s="39"/>
      <c r="W49" s="39"/>
      <c r="X49" s="39"/>
      <c r="Y49" s="39"/>
      <c r="Z49" s="39"/>
      <c r="AA49" s="39"/>
      <c r="AB49" s="39"/>
      <c r="AC49" s="39"/>
      <c r="AD49" s="39"/>
      <c r="AE49" s="39"/>
      <c r="AF49" s="39"/>
      <c r="AG49" s="39"/>
      <c r="AH49" s="39"/>
      <c r="AI49" s="704"/>
      <c r="AJ49" s="39"/>
      <c r="AK49" s="42"/>
      <c r="AL49" s="42"/>
      <c r="AM49" s="42"/>
      <c r="AN49" s="42"/>
      <c r="AO49" s="42"/>
      <c r="AP49" s="42"/>
      <c r="AQ49" s="42"/>
      <c r="AR49" s="42"/>
      <c r="AS49" s="42"/>
      <c r="AT49" s="42"/>
      <c r="AU49" s="42"/>
      <c r="AV49" s="42"/>
      <c r="AW49" s="42"/>
      <c r="AX49" s="44">
        <f t="shared" si="6"/>
        <v>0</v>
      </c>
      <c r="AY49" s="46"/>
      <c r="AZ49" s="33">
        <f t="shared" si="7"/>
        <v>0</v>
      </c>
      <c r="BA49" s="46"/>
      <c r="BB49" s="37">
        <f>SUM(AX49:AZ49)</f>
        <v>0</v>
      </c>
    </row>
    <row r="50" spans="1:54" s="634" customFormat="1" ht="21" customHeight="1">
      <c r="A50" s="79"/>
      <c r="B50" s="33" t="s">
        <v>131</v>
      </c>
      <c r="C50" s="34" t="s">
        <v>277</v>
      </c>
      <c r="D50" s="54">
        <v>36705</v>
      </c>
      <c r="E50" s="53">
        <v>37180</v>
      </c>
      <c r="F50" s="659" t="s">
        <v>367</v>
      </c>
      <c r="G50" s="37"/>
      <c r="H50" s="64"/>
      <c r="I50" s="37">
        <v>0</v>
      </c>
      <c r="J50" s="38">
        <v>0</v>
      </c>
      <c r="K50" s="37">
        <v>0</v>
      </c>
      <c r="L50" s="38">
        <v>0</v>
      </c>
      <c r="M50" s="37">
        <v>0</v>
      </c>
      <c r="N50" s="38">
        <v>0</v>
      </c>
      <c r="O50" s="37">
        <v>0</v>
      </c>
      <c r="P50" s="656">
        <v>0</v>
      </c>
      <c r="Q50" s="37">
        <v>0</v>
      </c>
      <c r="R50" s="37">
        <v>0</v>
      </c>
      <c r="S50" s="37">
        <v>0</v>
      </c>
      <c r="T50" s="449"/>
      <c r="U50" s="449"/>
      <c r="V50" s="39"/>
      <c r="W50" s="39"/>
      <c r="X50" s="39"/>
      <c r="Y50" s="39"/>
      <c r="Z50" s="39"/>
      <c r="AA50" s="39"/>
      <c r="AB50" s="39"/>
      <c r="AC50" s="39"/>
      <c r="AD50" s="39"/>
      <c r="AE50" s="39"/>
      <c r="AF50" s="39"/>
      <c r="AG50" s="39"/>
      <c r="AH50" s="39"/>
      <c r="AI50" s="704"/>
      <c r="AJ50" s="39"/>
      <c r="AK50" s="42"/>
      <c r="AL50" s="42"/>
      <c r="AM50" s="42"/>
      <c r="AN50" s="42"/>
      <c r="AO50" s="42"/>
      <c r="AP50" s="42"/>
      <c r="AQ50" s="42"/>
      <c r="AR50" s="42"/>
      <c r="AS50" s="42"/>
      <c r="AT50" s="42"/>
      <c r="AU50" s="42"/>
      <c r="AV50" s="42"/>
      <c r="AW50" s="42"/>
      <c r="AX50" s="44">
        <f t="shared" si="6"/>
        <v>0</v>
      </c>
      <c r="AY50" s="46"/>
      <c r="AZ50" s="33">
        <f t="shared" si="7"/>
        <v>0</v>
      </c>
      <c r="BA50" s="46"/>
      <c r="BB50" s="37">
        <f t="shared" ref="BB50:BB67" si="12">SUM(AX50,AZ50)</f>
        <v>0</v>
      </c>
    </row>
    <row r="51" spans="1:54" s="633" customFormat="1" ht="21" customHeight="1">
      <c r="A51" s="33"/>
      <c r="B51" s="33" t="s">
        <v>133</v>
      </c>
      <c r="C51" s="34" t="s">
        <v>281</v>
      </c>
      <c r="D51" s="49">
        <v>36746</v>
      </c>
      <c r="E51" s="53">
        <v>36830</v>
      </c>
      <c r="F51" s="659" t="s">
        <v>371</v>
      </c>
      <c r="G51" s="37">
        <v>0</v>
      </c>
      <c r="H51" s="64">
        <v>0</v>
      </c>
      <c r="I51" s="37">
        <v>0</v>
      </c>
      <c r="J51" s="38">
        <v>0</v>
      </c>
      <c r="K51" s="37">
        <v>0</v>
      </c>
      <c r="L51" s="38">
        <v>0</v>
      </c>
      <c r="M51" s="37">
        <v>0</v>
      </c>
      <c r="N51" s="38">
        <v>0</v>
      </c>
      <c r="O51" s="37">
        <v>0</v>
      </c>
      <c r="P51" s="656">
        <v>0</v>
      </c>
      <c r="Q51" s="37">
        <v>0</v>
      </c>
      <c r="R51" s="37">
        <v>0</v>
      </c>
      <c r="S51" s="37">
        <v>0</v>
      </c>
      <c r="T51" s="449"/>
      <c r="U51" s="449"/>
      <c r="V51" s="39"/>
      <c r="W51" s="39"/>
      <c r="X51" s="39"/>
      <c r="Y51" s="39"/>
      <c r="Z51" s="39"/>
      <c r="AA51" s="39"/>
      <c r="AB51" s="39"/>
      <c r="AC51" s="39"/>
      <c r="AD51" s="39"/>
      <c r="AE51" s="39"/>
      <c r="AF51" s="39"/>
      <c r="AG51" s="39"/>
      <c r="AH51" s="39"/>
      <c r="AI51" s="704"/>
      <c r="AJ51" s="39"/>
      <c r="AK51" s="42"/>
      <c r="AL51" s="42"/>
      <c r="AM51" s="42"/>
      <c r="AN51" s="42"/>
      <c r="AO51" s="42"/>
      <c r="AP51" s="42"/>
      <c r="AQ51" s="42"/>
      <c r="AR51" s="42"/>
      <c r="AS51" s="42"/>
      <c r="AT51" s="42"/>
      <c r="AU51" s="42"/>
      <c r="AV51" s="42"/>
      <c r="AW51" s="42"/>
      <c r="AX51" s="44">
        <f t="shared" si="6"/>
        <v>0</v>
      </c>
      <c r="AY51" s="46"/>
      <c r="AZ51" s="33">
        <f t="shared" si="7"/>
        <v>0</v>
      </c>
      <c r="BA51" s="46"/>
      <c r="BB51" s="37">
        <f t="shared" si="12"/>
        <v>0</v>
      </c>
    </row>
    <row r="52" spans="1:54" s="634" customFormat="1" ht="21" customHeight="1">
      <c r="A52" s="33"/>
      <c r="B52" s="33" t="s">
        <v>135</v>
      </c>
      <c r="C52" s="34" t="s">
        <v>191</v>
      </c>
      <c r="D52" s="49">
        <v>36770</v>
      </c>
      <c r="E52" s="53">
        <v>36748</v>
      </c>
      <c r="F52" s="659" t="s">
        <v>373</v>
      </c>
      <c r="G52" s="37">
        <v>0</v>
      </c>
      <c r="H52" s="64">
        <v>0</v>
      </c>
      <c r="I52" s="37">
        <v>0</v>
      </c>
      <c r="J52" s="38">
        <v>0</v>
      </c>
      <c r="K52" s="37">
        <v>0</v>
      </c>
      <c r="L52" s="38">
        <v>0</v>
      </c>
      <c r="M52" s="37">
        <v>0</v>
      </c>
      <c r="N52" s="38">
        <v>0</v>
      </c>
      <c r="O52" s="37">
        <v>0</v>
      </c>
      <c r="P52" s="656">
        <v>0</v>
      </c>
      <c r="Q52" s="37">
        <v>0</v>
      </c>
      <c r="R52" s="37">
        <v>0</v>
      </c>
      <c r="S52" s="37">
        <v>0</v>
      </c>
      <c r="T52" s="449"/>
      <c r="U52" s="449"/>
      <c r="V52" s="39"/>
      <c r="W52" s="39"/>
      <c r="X52" s="39"/>
      <c r="Y52" s="39"/>
      <c r="Z52" s="39"/>
      <c r="AA52" s="39"/>
      <c r="AB52" s="39"/>
      <c r="AC52" s="39"/>
      <c r="AD52" s="39"/>
      <c r="AE52" s="39"/>
      <c r="AF52" s="39"/>
      <c r="AG52" s="39"/>
      <c r="AH52" s="39"/>
      <c r="AI52" s="704"/>
      <c r="AJ52" s="39"/>
      <c r="AK52" s="42"/>
      <c r="AL52" s="42"/>
      <c r="AM52" s="42"/>
      <c r="AN52" s="42"/>
      <c r="AO52" s="42"/>
      <c r="AP52" s="42"/>
      <c r="AQ52" s="42"/>
      <c r="AR52" s="42"/>
      <c r="AS52" s="42"/>
      <c r="AT52" s="42"/>
      <c r="AU52" s="42"/>
      <c r="AV52" s="42"/>
      <c r="AW52" s="42"/>
      <c r="AX52" s="44">
        <f t="shared" si="6"/>
        <v>0</v>
      </c>
      <c r="AY52" s="46"/>
      <c r="AZ52" s="33">
        <f t="shared" si="7"/>
        <v>0</v>
      </c>
      <c r="BA52" s="46"/>
      <c r="BB52" s="37">
        <f t="shared" si="12"/>
        <v>0</v>
      </c>
    </row>
    <row r="53" spans="1:54" s="634" customFormat="1" ht="21" customHeight="1">
      <c r="A53" s="33"/>
      <c r="B53" s="33" t="s">
        <v>137</v>
      </c>
      <c r="C53" s="34" t="s">
        <v>99</v>
      </c>
      <c r="D53" s="35">
        <v>37315</v>
      </c>
      <c r="E53" s="53">
        <v>36482</v>
      </c>
      <c r="F53" s="659" t="s">
        <v>373</v>
      </c>
      <c r="G53" s="37">
        <v>0</v>
      </c>
      <c r="H53" s="64">
        <v>0</v>
      </c>
      <c r="I53" s="37">
        <v>0</v>
      </c>
      <c r="J53" s="38">
        <v>0</v>
      </c>
      <c r="K53" s="37">
        <v>0</v>
      </c>
      <c r="L53" s="38">
        <v>0</v>
      </c>
      <c r="M53" s="37">
        <v>0</v>
      </c>
      <c r="N53" s="38">
        <v>0</v>
      </c>
      <c r="O53" s="37">
        <v>0</v>
      </c>
      <c r="P53" s="656">
        <v>0</v>
      </c>
      <c r="Q53" s="37">
        <v>0</v>
      </c>
      <c r="R53" s="37">
        <v>0</v>
      </c>
      <c r="S53" s="37">
        <v>0</v>
      </c>
      <c r="T53" s="449"/>
      <c r="U53" s="449"/>
      <c r="V53" s="39"/>
      <c r="W53" s="39"/>
      <c r="X53" s="39"/>
      <c r="Y53" s="39"/>
      <c r="Z53" s="39"/>
      <c r="AA53" s="39"/>
      <c r="AB53" s="39"/>
      <c r="AC53" s="39"/>
      <c r="AD53" s="39"/>
      <c r="AE53" s="39"/>
      <c r="AF53" s="39"/>
      <c r="AG53" s="39"/>
      <c r="AH53" s="39"/>
      <c r="AI53" s="704"/>
      <c r="AJ53" s="39"/>
      <c r="AK53" s="42"/>
      <c r="AL53" s="42"/>
      <c r="AM53" s="42"/>
      <c r="AN53" s="42"/>
      <c r="AO53" s="42"/>
      <c r="AP53" s="42"/>
      <c r="AQ53" s="42"/>
      <c r="AR53" s="42"/>
      <c r="AS53" s="42"/>
      <c r="AT53" s="42"/>
      <c r="AU53" s="42"/>
      <c r="AV53" s="42"/>
      <c r="AW53" s="42"/>
      <c r="AX53" s="44">
        <f t="shared" si="6"/>
        <v>0</v>
      </c>
      <c r="AY53" s="46"/>
      <c r="AZ53" s="33">
        <f t="shared" si="7"/>
        <v>0</v>
      </c>
      <c r="BA53" s="46"/>
      <c r="BB53" s="37">
        <f t="shared" si="12"/>
        <v>0</v>
      </c>
    </row>
    <row r="54" spans="1:54" s="634" customFormat="1" ht="21" customHeight="1">
      <c r="A54" s="33"/>
      <c r="B54" s="33" t="s">
        <v>139</v>
      </c>
      <c r="C54" s="34" t="s">
        <v>172</v>
      </c>
      <c r="D54" s="35">
        <v>37315</v>
      </c>
      <c r="E54" s="53">
        <v>19421</v>
      </c>
      <c r="F54" s="659" t="s">
        <v>373</v>
      </c>
      <c r="G54" s="37">
        <v>0</v>
      </c>
      <c r="H54" s="64">
        <v>0</v>
      </c>
      <c r="I54" s="37">
        <v>0</v>
      </c>
      <c r="J54" s="38">
        <v>0</v>
      </c>
      <c r="K54" s="37">
        <v>0</v>
      </c>
      <c r="L54" s="38">
        <v>0</v>
      </c>
      <c r="M54" s="37">
        <v>0</v>
      </c>
      <c r="N54" s="38">
        <v>0</v>
      </c>
      <c r="O54" s="37">
        <v>0</v>
      </c>
      <c r="P54" s="656">
        <v>0</v>
      </c>
      <c r="Q54" s="37">
        <v>0</v>
      </c>
      <c r="R54" s="37">
        <v>0</v>
      </c>
      <c r="S54" s="37">
        <v>0</v>
      </c>
      <c r="T54" s="449"/>
      <c r="U54" s="449"/>
      <c r="V54" s="39"/>
      <c r="W54" s="39"/>
      <c r="X54" s="39"/>
      <c r="Y54" s="39"/>
      <c r="Z54" s="39"/>
      <c r="AA54" s="39"/>
      <c r="AB54" s="39"/>
      <c r="AC54" s="39"/>
      <c r="AD54" s="39"/>
      <c r="AE54" s="39"/>
      <c r="AF54" s="39"/>
      <c r="AG54" s="39"/>
      <c r="AH54" s="39"/>
      <c r="AI54" s="704"/>
      <c r="AJ54" s="39"/>
      <c r="AK54" s="42"/>
      <c r="AL54" s="42"/>
      <c r="AM54" s="42"/>
      <c r="AN54" s="42"/>
      <c r="AO54" s="42"/>
      <c r="AP54" s="42"/>
      <c r="AQ54" s="42"/>
      <c r="AR54" s="42"/>
      <c r="AS54" s="42"/>
      <c r="AT54" s="42"/>
      <c r="AU54" s="42"/>
      <c r="AV54" s="42"/>
      <c r="AW54" s="42"/>
      <c r="AX54" s="44">
        <f t="shared" si="6"/>
        <v>0</v>
      </c>
      <c r="AY54" s="46"/>
      <c r="AZ54" s="33">
        <f t="shared" si="7"/>
        <v>0</v>
      </c>
      <c r="BA54" s="46"/>
      <c r="BB54" s="37">
        <f t="shared" si="12"/>
        <v>0</v>
      </c>
    </row>
    <row r="55" spans="1:54" s="634" customFormat="1" ht="21" customHeight="1">
      <c r="A55" s="79"/>
      <c r="B55" s="33" t="s">
        <v>141</v>
      </c>
      <c r="C55" s="34" t="s">
        <v>287</v>
      </c>
      <c r="D55" s="35">
        <v>37315</v>
      </c>
      <c r="E55" s="53">
        <v>32638</v>
      </c>
      <c r="F55" s="659" t="s">
        <v>373</v>
      </c>
      <c r="G55" s="37"/>
      <c r="H55" s="64"/>
      <c r="I55" s="37">
        <v>0</v>
      </c>
      <c r="J55" s="38">
        <v>0</v>
      </c>
      <c r="K55" s="37">
        <v>0</v>
      </c>
      <c r="L55" s="38">
        <v>0</v>
      </c>
      <c r="M55" s="37">
        <v>0</v>
      </c>
      <c r="N55" s="38">
        <v>0</v>
      </c>
      <c r="O55" s="37">
        <v>0</v>
      </c>
      <c r="P55" s="656">
        <v>0</v>
      </c>
      <c r="Q55" s="37">
        <v>0</v>
      </c>
      <c r="R55" s="37">
        <v>0</v>
      </c>
      <c r="S55" s="37">
        <v>0</v>
      </c>
      <c r="T55" s="449"/>
      <c r="U55" s="449"/>
      <c r="V55" s="39"/>
      <c r="W55" s="39"/>
      <c r="X55" s="39"/>
      <c r="Y55" s="39"/>
      <c r="Z55" s="39"/>
      <c r="AA55" s="39"/>
      <c r="AB55" s="39"/>
      <c r="AC55" s="39"/>
      <c r="AD55" s="39"/>
      <c r="AE55" s="39"/>
      <c r="AF55" s="39"/>
      <c r="AG55" s="39"/>
      <c r="AH55" s="39"/>
      <c r="AI55" s="704"/>
      <c r="AJ55" s="39"/>
      <c r="AK55" s="42"/>
      <c r="AL55" s="42"/>
      <c r="AM55" s="42"/>
      <c r="AN55" s="42"/>
      <c r="AO55" s="42"/>
      <c r="AP55" s="42"/>
      <c r="AQ55" s="42"/>
      <c r="AR55" s="42"/>
      <c r="AS55" s="42"/>
      <c r="AT55" s="42"/>
      <c r="AU55" s="42"/>
      <c r="AV55" s="42"/>
      <c r="AW55" s="42"/>
      <c r="AX55" s="44">
        <f t="shared" si="6"/>
        <v>0</v>
      </c>
      <c r="AY55" s="46"/>
      <c r="AZ55" s="33">
        <f t="shared" si="7"/>
        <v>0</v>
      </c>
      <c r="BA55" s="46"/>
      <c r="BB55" s="37">
        <f t="shared" si="12"/>
        <v>0</v>
      </c>
    </row>
    <row r="56" spans="1:54" s="634" customFormat="1" ht="21" customHeight="1">
      <c r="A56" s="62"/>
      <c r="B56" s="33" t="s">
        <v>143</v>
      </c>
      <c r="C56" s="34" t="s">
        <v>79</v>
      </c>
      <c r="D56" s="35">
        <v>37408</v>
      </c>
      <c r="E56" s="53">
        <v>36222</v>
      </c>
      <c r="F56" s="659" t="s">
        <v>1786</v>
      </c>
      <c r="G56" s="37">
        <v>0</v>
      </c>
      <c r="H56" s="64">
        <v>0</v>
      </c>
      <c r="I56" s="37">
        <v>0</v>
      </c>
      <c r="J56" s="38">
        <v>0</v>
      </c>
      <c r="K56" s="37">
        <v>0</v>
      </c>
      <c r="L56" s="38">
        <v>0</v>
      </c>
      <c r="M56" s="37">
        <v>0</v>
      </c>
      <c r="N56" s="38">
        <v>0</v>
      </c>
      <c r="O56" s="37">
        <v>0</v>
      </c>
      <c r="P56" s="656">
        <v>0</v>
      </c>
      <c r="Q56" s="37">
        <v>0</v>
      </c>
      <c r="R56" s="37">
        <v>0</v>
      </c>
      <c r="S56" s="37">
        <v>0</v>
      </c>
      <c r="T56" s="449"/>
      <c r="U56" s="449"/>
      <c r="V56" s="39"/>
      <c r="W56" s="39"/>
      <c r="X56" s="39"/>
      <c r="Y56" s="39"/>
      <c r="Z56" s="39"/>
      <c r="AA56" s="39"/>
      <c r="AB56" s="39"/>
      <c r="AC56" s="39"/>
      <c r="AD56" s="39"/>
      <c r="AE56" s="39"/>
      <c r="AF56" s="39"/>
      <c r="AG56" s="39"/>
      <c r="AH56" s="39"/>
      <c r="AI56" s="704"/>
      <c r="AJ56" s="39"/>
      <c r="AK56" s="42"/>
      <c r="AL56" s="42"/>
      <c r="AM56" s="42"/>
      <c r="AN56" s="42"/>
      <c r="AO56" s="42"/>
      <c r="AP56" s="42"/>
      <c r="AQ56" s="42"/>
      <c r="AR56" s="42"/>
      <c r="AS56" s="42"/>
      <c r="AT56" s="42"/>
      <c r="AU56" s="42"/>
      <c r="AV56" s="42"/>
      <c r="AW56" s="42"/>
      <c r="AX56" s="44">
        <f t="shared" si="6"/>
        <v>0</v>
      </c>
      <c r="AY56" s="46"/>
      <c r="AZ56" s="33">
        <f t="shared" si="7"/>
        <v>0</v>
      </c>
      <c r="BA56" s="46"/>
      <c r="BB56" s="37">
        <f t="shared" si="12"/>
        <v>0</v>
      </c>
    </row>
    <row r="57" spans="1:54" s="634" customFormat="1" ht="21" customHeight="1">
      <c r="A57" s="79"/>
      <c r="B57" s="33" t="s">
        <v>145</v>
      </c>
      <c r="C57" s="34" t="s">
        <v>289</v>
      </c>
      <c r="D57" s="54">
        <v>37530</v>
      </c>
      <c r="E57" s="53">
        <v>34979</v>
      </c>
      <c r="F57" s="659" t="s">
        <v>371</v>
      </c>
      <c r="G57" s="37"/>
      <c r="H57" s="64"/>
      <c r="I57" s="37"/>
      <c r="J57" s="64"/>
      <c r="K57" s="37">
        <v>0</v>
      </c>
      <c r="L57" s="38">
        <v>0</v>
      </c>
      <c r="M57" s="37">
        <v>0</v>
      </c>
      <c r="N57" s="38">
        <v>0</v>
      </c>
      <c r="O57" s="37">
        <v>0</v>
      </c>
      <c r="P57" s="656">
        <v>0</v>
      </c>
      <c r="Q57" s="37">
        <v>0</v>
      </c>
      <c r="R57" s="37">
        <v>0</v>
      </c>
      <c r="S57" s="37">
        <v>0</v>
      </c>
      <c r="T57" s="449"/>
      <c r="U57" s="449"/>
      <c r="V57" s="39"/>
      <c r="W57" s="39"/>
      <c r="X57" s="39"/>
      <c r="Y57" s="39"/>
      <c r="Z57" s="39"/>
      <c r="AA57" s="39"/>
      <c r="AB57" s="39"/>
      <c r="AC57" s="39"/>
      <c r="AD57" s="39"/>
      <c r="AE57" s="39"/>
      <c r="AF57" s="39"/>
      <c r="AG57" s="39"/>
      <c r="AH57" s="39"/>
      <c r="AI57" s="704"/>
      <c r="AJ57" s="39"/>
      <c r="AK57" s="42"/>
      <c r="AL57" s="42"/>
      <c r="AM57" s="42"/>
      <c r="AN57" s="42"/>
      <c r="AO57" s="42"/>
      <c r="AP57" s="42"/>
      <c r="AQ57" s="42"/>
      <c r="AR57" s="42"/>
      <c r="AS57" s="42"/>
      <c r="AT57" s="42"/>
      <c r="AU57" s="42"/>
      <c r="AV57" s="42"/>
      <c r="AW57" s="42"/>
      <c r="AX57" s="44">
        <f t="shared" si="6"/>
        <v>0</v>
      </c>
      <c r="AY57" s="46"/>
      <c r="AZ57" s="33">
        <f t="shared" si="7"/>
        <v>0</v>
      </c>
      <c r="BA57" s="46"/>
      <c r="BB57" s="37">
        <f t="shared" si="12"/>
        <v>0</v>
      </c>
    </row>
    <row r="58" spans="1:54" s="634" customFormat="1" ht="21" customHeight="1">
      <c r="A58" s="33"/>
      <c r="B58" s="33" t="s">
        <v>147</v>
      </c>
      <c r="C58" s="34" t="s">
        <v>75</v>
      </c>
      <c r="D58" s="54">
        <v>37721</v>
      </c>
      <c r="E58" s="53">
        <v>29918</v>
      </c>
      <c r="F58" s="659" t="s">
        <v>373</v>
      </c>
      <c r="G58" s="37">
        <v>0</v>
      </c>
      <c r="H58" s="64">
        <v>0</v>
      </c>
      <c r="I58" s="37">
        <v>0</v>
      </c>
      <c r="J58" s="38">
        <v>0</v>
      </c>
      <c r="K58" s="37">
        <v>0</v>
      </c>
      <c r="L58" s="38">
        <v>0</v>
      </c>
      <c r="M58" s="37">
        <v>0</v>
      </c>
      <c r="N58" s="38">
        <v>0</v>
      </c>
      <c r="O58" s="37">
        <v>0</v>
      </c>
      <c r="P58" s="656">
        <v>0</v>
      </c>
      <c r="Q58" s="37">
        <v>0</v>
      </c>
      <c r="R58" s="37">
        <v>0</v>
      </c>
      <c r="S58" s="37">
        <v>0</v>
      </c>
      <c r="T58" s="449"/>
      <c r="U58" s="449"/>
      <c r="V58" s="39"/>
      <c r="W58" s="39"/>
      <c r="X58" s="39"/>
      <c r="Y58" s="39"/>
      <c r="Z58" s="39"/>
      <c r="AA58" s="39"/>
      <c r="AB58" s="39"/>
      <c r="AC58" s="39"/>
      <c r="AD58" s="39"/>
      <c r="AE58" s="39"/>
      <c r="AF58" s="39"/>
      <c r="AG58" s="39"/>
      <c r="AH58" s="39"/>
      <c r="AI58" s="704"/>
      <c r="AJ58" s="39"/>
      <c r="AK58" s="42"/>
      <c r="AL58" s="42"/>
      <c r="AM58" s="42"/>
      <c r="AN58" s="42"/>
      <c r="AO58" s="42"/>
      <c r="AP58" s="42"/>
      <c r="AQ58" s="42"/>
      <c r="AR58" s="42"/>
      <c r="AS58" s="42"/>
      <c r="AT58" s="42"/>
      <c r="AU58" s="42"/>
      <c r="AV58" s="42"/>
      <c r="AW58" s="42"/>
      <c r="AX58" s="44">
        <f t="shared" si="6"/>
        <v>0</v>
      </c>
      <c r="AY58" s="46"/>
      <c r="AZ58" s="33">
        <f t="shared" si="7"/>
        <v>0</v>
      </c>
      <c r="BA58" s="46"/>
      <c r="BB58" s="37">
        <f t="shared" si="12"/>
        <v>0</v>
      </c>
    </row>
    <row r="59" spans="1:54" s="634" customFormat="1" ht="21" customHeight="1">
      <c r="A59" s="33"/>
      <c r="B59" s="33" t="s">
        <v>149</v>
      </c>
      <c r="C59" s="34" t="s">
        <v>293</v>
      </c>
      <c r="D59" s="54">
        <v>37721</v>
      </c>
      <c r="E59" s="53">
        <v>26042</v>
      </c>
      <c r="F59" s="659" t="s">
        <v>373</v>
      </c>
      <c r="G59" s="37"/>
      <c r="H59" s="64"/>
      <c r="I59" s="37"/>
      <c r="J59" s="38"/>
      <c r="K59" s="37"/>
      <c r="L59" s="38"/>
      <c r="M59" s="37"/>
      <c r="N59" s="38"/>
      <c r="O59" s="37">
        <v>0</v>
      </c>
      <c r="P59" s="656">
        <v>0</v>
      </c>
      <c r="Q59" s="37">
        <v>0</v>
      </c>
      <c r="R59" s="37">
        <v>0</v>
      </c>
      <c r="S59" s="37">
        <v>0</v>
      </c>
      <c r="T59" s="449"/>
      <c r="U59" s="449"/>
      <c r="V59" s="39"/>
      <c r="W59" s="39"/>
      <c r="X59" s="39"/>
      <c r="Y59" s="39"/>
      <c r="Z59" s="39"/>
      <c r="AA59" s="39"/>
      <c r="AB59" s="39"/>
      <c r="AC59" s="39"/>
      <c r="AD59" s="39"/>
      <c r="AE59" s="39"/>
      <c r="AF59" s="39"/>
      <c r="AG59" s="39"/>
      <c r="AH59" s="39"/>
      <c r="AI59" s="704"/>
      <c r="AJ59" s="39"/>
      <c r="AK59" s="42"/>
      <c r="AL59" s="42"/>
      <c r="AM59" s="42"/>
      <c r="AN59" s="42"/>
      <c r="AO59" s="42"/>
      <c r="AP59" s="42"/>
      <c r="AQ59" s="42"/>
      <c r="AR59" s="42"/>
      <c r="AS59" s="42"/>
      <c r="AT59" s="42"/>
      <c r="AU59" s="42"/>
      <c r="AV59" s="42"/>
      <c r="AW59" s="42"/>
      <c r="AX59" s="44">
        <f t="shared" si="6"/>
        <v>0</v>
      </c>
      <c r="AY59" s="46"/>
      <c r="AZ59" s="33">
        <f t="shared" si="7"/>
        <v>0</v>
      </c>
      <c r="BA59" s="46"/>
      <c r="BB59" s="37">
        <f t="shared" si="12"/>
        <v>0</v>
      </c>
    </row>
    <row r="60" spans="1:54" s="634" customFormat="1" ht="21" customHeight="1">
      <c r="A60" s="33"/>
      <c r="B60" s="33" t="s">
        <v>151</v>
      </c>
      <c r="C60" s="34" t="s">
        <v>295</v>
      </c>
      <c r="D60" s="54">
        <v>37721</v>
      </c>
      <c r="E60" s="53">
        <v>27937</v>
      </c>
      <c r="F60" s="659" t="s">
        <v>373</v>
      </c>
      <c r="G60" s="37"/>
      <c r="H60" s="64"/>
      <c r="I60" s="37"/>
      <c r="J60" s="38"/>
      <c r="K60" s="37"/>
      <c r="L60" s="38"/>
      <c r="M60" s="37"/>
      <c r="N60" s="38"/>
      <c r="O60" s="37">
        <v>0</v>
      </c>
      <c r="P60" s="656">
        <v>0</v>
      </c>
      <c r="Q60" s="37">
        <v>0</v>
      </c>
      <c r="R60" s="37">
        <v>0</v>
      </c>
      <c r="S60" s="37">
        <v>0</v>
      </c>
      <c r="T60" s="449"/>
      <c r="U60" s="449"/>
      <c r="V60" s="39"/>
      <c r="W60" s="39"/>
      <c r="X60" s="39"/>
      <c r="Y60" s="39"/>
      <c r="Z60" s="39"/>
      <c r="AA60" s="39"/>
      <c r="AB60" s="39"/>
      <c r="AC60" s="39"/>
      <c r="AD60" s="39"/>
      <c r="AE60" s="39"/>
      <c r="AF60" s="39"/>
      <c r="AG60" s="39"/>
      <c r="AH60" s="39"/>
      <c r="AI60" s="704"/>
      <c r="AJ60" s="39"/>
      <c r="AK60" s="42"/>
      <c r="AL60" s="42"/>
      <c r="AM60" s="42"/>
      <c r="AN60" s="42"/>
      <c r="AO60" s="42"/>
      <c r="AP60" s="42"/>
      <c r="AQ60" s="42"/>
      <c r="AR60" s="42"/>
      <c r="AS60" s="42"/>
      <c r="AT60" s="42"/>
      <c r="AU60" s="42"/>
      <c r="AV60" s="42"/>
      <c r="AW60" s="42"/>
      <c r="AX60" s="44">
        <f t="shared" si="6"/>
        <v>0</v>
      </c>
      <c r="AY60" s="46"/>
      <c r="AZ60" s="33">
        <f t="shared" si="7"/>
        <v>0</v>
      </c>
      <c r="BA60" s="46"/>
      <c r="BB60" s="37">
        <f t="shared" si="12"/>
        <v>0</v>
      </c>
    </row>
    <row r="61" spans="1:54" s="634" customFormat="1" ht="21" customHeight="1">
      <c r="A61" s="79"/>
      <c r="B61" s="33" t="s">
        <v>153</v>
      </c>
      <c r="C61" s="34" t="s">
        <v>222</v>
      </c>
      <c r="D61" s="35">
        <v>38274</v>
      </c>
      <c r="E61" s="53">
        <v>40736</v>
      </c>
      <c r="F61" s="659" t="s">
        <v>373</v>
      </c>
      <c r="G61" s="37">
        <v>0</v>
      </c>
      <c r="H61" s="64">
        <v>0</v>
      </c>
      <c r="I61" s="37">
        <v>0</v>
      </c>
      <c r="J61" s="38">
        <v>0</v>
      </c>
      <c r="K61" s="37">
        <v>0</v>
      </c>
      <c r="L61" s="38">
        <v>0</v>
      </c>
      <c r="M61" s="37">
        <v>0</v>
      </c>
      <c r="N61" s="38">
        <v>0</v>
      </c>
      <c r="O61" s="37">
        <v>0</v>
      </c>
      <c r="P61" s="656">
        <v>0</v>
      </c>
      <c r="Q61" s="37">
        <v>0</v>
      </c>
      <c r="R61" s="37">
        <v>0</v>
      </c>
      <c r="S61" s="37">
        <v>0</v>
      </c>
      <c r="T61" s="449"/>
      <c r="U61" s="449"/>
      <c r="V61" s="39"/>
      <c r="W61" s="39"/>
      <c r="X61" s="39"/>
      <c r="Y61" s="39"/>
      <c r="Z61" s="39"/>
      <c r="AA61" s="39"/>
      <c r="AB61" s="39"/>
      <c r="AC61" s="39"/>
      <c r="AD61" s="39"/>
      <c r="AE61" s="39"/>
      <c r="AF61" s="39"/>
      <c r="AG61" s="39"/>
      <c r="AH61" s="39"/>
      <c r="AI61" s="704"/>
      <c r="AJ61" s="39"/>
      <c r="AK61" s="42"/>
      <c r="AL61" s="42"/>
      <c r="AM61" s="42"/>
      <c r="AN61" s="42"/>
      <c r="AO61" s="42"/>
      <c r="AP61" s="42"/>
      <c r="AQ61" s="42"/>
      <c r="AR61" s="42"/>
      <c r="AS61" s="42"/>
      <c r="AT61" s="42"/>
      <c r="AU61" s="42"/>
      <c r="AV61" s="42"/>
      <c r="AW61" s="42"/>
      <c r="AX61" s="44">
        <f t="shared" si="6"/>
        <v>0</v>
      </c>
      <c r="AY61" s="46"/>
      <c r="AZ61" s="33">
        <f t="shared" si="7"/>
        <v>0</v>
      </c>
      <c r="BA61" s="46"/>
      <c r="BB61" s="37">
        <f t="shared" si="12"/>
        <v>0</v>
      </c>
    </row>
    <row r="62" spans="1:54" s="634" customFormat="1" ht="21" customHeight="1">
      <c r="A62" s="79"/>
      <c r="B62" s="33" t="s">
        <v>155</v>
      </c>
      <c r="C62" s="34" t="s">
        <v>301</v>
      </c>
      <c r="D62" s="54">
        <v>38468</v>
      </c>
      <c r="E62" s="53">
        <v>36614</v>
      </c>
      <c r="F62" s="659" t="s">
        <v>373</v>
      </c>
      <c r="G62" s="37"/>
      <c r="H62" s="64"/>
      <c r="I62" s="37"/>
      <c r="J62" s="64"/>
      <c r="K62" s="37"/>
      <c r="L62" s="38">
        <v>0</v>
      </c>
      <c r="M62" s="37">
        <v>0</v>
      </c>
      <c r="N62" s="38">
        <v>0</v>
      </c>
      <c r="O62" s="37">
        <v>0</v>
      </c>
      <c r="P62" s="656">
        <v>0</v>
      </c>
      <c r="Q62" s="37">
        <v>0</v>
      </c>
      <c r="R62" s="37">
        <v>0</v>
      </c>
      <c r="S62" s="37">
        <v>0</v>
      </c>
      <c r="T62" s="449"/>
      <c r="U62" s="449"/>
      <c r="V62" s="39"/>
      <c r="W62" s="39"/>
      <c r="X62" s="39"/>
      <c r="Y62" s="39"/>
      <c r="Z62" s="39"/>
      <c r="AA62" s="39"/>
      <c r="AB62" s="39"/>
      <c r="AC62" s="39"/>
      <c r="AD62" s="39"/>
      <c r="AE62" s="39"/>
      <c r="AF62" s="39"/>
      <c r="AG62" s="39"/>
      <c r="AH62" s="39"/>
      <c r="AI62" s="704"/>
      <c r="AJ62" s="39"/>
      <c r="AK62" s="42"/>
      <c r="AL62" s="42"/>
      <c r="AM62" s="42"/>
      <c r="AN62" s="42"/>
      <c r="AO62" s="42"/>
      <c r="AP62" s="42"/>
      <c r="AQ62" s="42"/>
      <c r="AR62" s="42"/>
      <c r="AS62" s="42"/>
      <c r="AT62" s="42"/>
      <c r="AU62" s="42"/>
      <c r="AV62" s="42"/>
      <c r="AW62" s="42"/>
      <c r="AX62" s="44">
        <f t="shared" si="6"/>
        <v>0</v>
      </c>
      <c r="AY62" s="46"/>
      <c r="AZ62" s="33">
        <f t="shared" si="7"/>
        <v>0</v>
      </c>
      <c r="BA62" s="46"/>
      <c r="BB62" s="37">
        <f t="shared" si="12"/>
        <v>0</v>
      </c>
    </row>
    <row r="63" spans="1:54" s="48" customFormat="1" ht="21" customHeight="1">
      <c r="A63" s="79"/>
      <c r="B63" s="33" t="s">
        <v>157</v>
      </c>
      <c r="C63" s="34" t="s">
        <v>439</v>
      </c>
      <c r="D63" s="35">
        <v>38651</v>
      </c>
      <c r="E63" s="53">
        <v>35828</v>
      </c>
      <c r="F63" s="659" t="s">
        <v>371</v>
      </c>
      <c r="G63" s="37">
        <v>0</v>
      </c>
      <c r="H63" s="64">
        <v>0</v>
      </c>
      <c r="I63" s="37">
        <v>0</v>
      </c>
      <c r="J63" s="38">
        <v>0</v>
      </c>
      <c r="K63" s="37">
        <v>0</v>
      </c>
      <c r="L63" s="38">
        <v>0</v>
      </c>
      <c r="M63" s="37">
        <v>0</v>
      </c>
      <c r="N63" s="38">
        <v>0</v>
      </c>
      <c r="O63" s="37">
        <v>0</v>
      </c>
      <c r="P63" s="656">
        <v>0</v>
      </c>
      <c r="Q63" s="37">
        <v>0</v>
      </c>
      <c r="R63" s="37">
        <v>0</v>
      </c>
      <c r="S63" s="37">
        <v>0</v>
      </c>
      <c r="T63" s="449"/>
      <c r="U63" s="449"/>
      <c r="V63" s="39"/>
      <c r="W63" s="39"/>
      <c r="X63" s="39"/>
      <c r="Y63" s="39"/>
      <c r="Z63" s="39"/>
      <c r="AA63" s="39"/>
      <c r="AB63" s="39"/>
      <c r="AC63" s="39"/>
      <c r="AD63" s="39"/>
      <c r="AE63" s="39"/>
      <c r="AF63" s="39"/>
      <c r="AG63" s="39"/>
      <c r="AH63" s="39"/>
      <c r="AI63" s="704"/>
      <c r="AJ63" s="39"/>
      <c r="AK63" s="42"/>
      <c r="AL63" s="42"/>
      <c r="AM63" s="42"/>
      <c r="AN63" s="42"/>
      <c r="AO63" s="42"/>
      <c r="AP63" s="42"/>
      <c r="AQ63" s="42"/>
      <c r="AR63" s="42"/>
      <c r="AS63" s="42"/>
      <c r="AT63" s="42"/>
      <c r="AU63" s="42"/>
      <c r="AV63" s="42"/>
      <c r="AW63" s="39"/>
      <c r="AX63" s="44">
        <f t="shared" si="6"/>
        <v>0</v>
      </c>
      <c r="AY63" s="46"/>
      <c r="AZ63" s="33">
        <f t="shared" si="7"/>
        <v>0</v>
      </c>
      <c r="BA63" s="46"/>
      <c r="BB63" s="37">
        <f t="shared" si="12"/>
        <v>0</v>
      </c>
    </row>
    <row r="64" spans="1:54" s="634" customFormat="1" ht="21" customHeight="1">
      <c r="A64" s="79"/>
      <c r="B64" s="33" t="s">
        <v>159</v>
      </c>
      <c r="C64" s="34" t="s">
        <v>1725</v>
      </c>
      <c r="D64" s="54">
        <v>38679</v>
      </c>
      <c r="E64" s="53">
        <v>38731</v>
      </c>
      <c r="F64" s="659" t="s">
        <v>371</v>
      </c>
      <c r="G64" s="37"/>
      <c r="H64" s="64"/>
      <c r="I64" s="37"/>
      <c r="J64" s="64"/>
      <c r="K64" s="37"/>
      <c r="L64" s="38"/>
      <c r="M64" s="37"/>
      <c r="N64" s="38"/>
      <c r="O64" s="37"/>
      <c r="P64" s="656">
        <v>0</v>
      </c>
      <c r="Q64" s="37">
        <v>0</v>
      </c>
      <c r="R64" s="37">
        <v>0</v>
      </c>
      <c r="S64" s="37">
        <v>0</v>
      </c>
      <c r="T64" s="449"/>
      <c r="U64" s="449"/>
      <c r="V64" s="39"/>
      <c r="W64" s="39"/>
      <c r="X64" s="39"/>
      <c r="Y64" s="39"/>
      <c r="Z64" s="39"/>
      <c r="AA64" s="39"/>
      <c r="AB64" s="39"/>
      <c r="AC64" s="39"/>
      <c r="AD64" s="39"/>
      <c r="AE64" s="39"/>
      <c r="AF64" s="39"/>
      <c r="AG64" s="39"/>
      <c r="AH64" s="39"/>
      <c r="AI64" s="704"/>
      <c r="AJ64" s="39"/>
      <c r="AK64" s="42"/>
      <c r="AL64" s="42"/>
      <c r="AM64" s="42"/>
      <c r="AN64" s="42"/>
      <c r="AO64" s="42"/>
      <c r="AP64" s="42"/>
      <c r="AQ64" s="42"/>
      <c r="AR64" s="42"/>
      <c r="AS64" s="42"/>
      <c r="AT64" s="42"/>
      <c r="AU64" s="42"/>
      <c r="AV64" s="42"/>
      <c r="AW64" s="42"/>
      <c r="AX64" s="44">
        <f t="shared" si="6"/>
        <v>0</v>
      </c>
      <c r="AY64" s="46"/>
      <c r="AZ64" s="33">
        <f t="shared" si="7"/>
        <v>0</v>
      </c>
      <c r="BA64" s="46"/>
      <c r="BB64" s="37">
        <f t="shared" si="12"/>
        <v>0</v>
      </c>
    </row>
    <row r="65" spans="1:54" s="634" customFormat="1" ht="21" customHeight="1">
      <c r="A65" s="79"/>
      <c r="B65" s="33" t="s">
        <v>161</v>
      </c>
      <c r="C65" s="34" t="s">
        <v>305</v>
      </c>
      <c r="D65" s="49">
        <v>38687</v>
      </c>
      <c r="E65" s="53">
        <v>22007</v>
      </c>
      <c r="F65" s="659" t="s">
        <v>373</v>
      </c>
      <c r="G65" s="37"/>
      <c r="H65" s="64"/>
      <c r="I65" s="37"/>
      <c r="J65" s="38"/>
      <c r="K65" s="37"/>
      <c r="L65" s="38"/>
      <c r="M65" s="37"/>
      <c r="N65" s="38"/>
      <c r="O65" s="37">
        <v>0</v>
      </c>
      <c r="P65" s="656">
        <v>0</v>
      </c>
      <c r="Q65" s="37">
        <v>0</v>
      </c>
      <c r="R65" s="37">
        <v>0</v>
      </c>
      <c r="S65" s="37">
        <v>0</v>
      </c>
      <c r="T65" s="449"/>
      <c r="U65" s="449"/>
      <c r="V65" s="39"/>
      <c r="W65" s="39"/>
      <c r="X65" s="39"/>
      <c r="Y65" s="39"/>
      <c r="Z65" s="39"/>
      <c r="AA65" s="39"/>
      <c r="AB65" s="39"/>
      <c r="AC65" s="39"/>
      <c r="AD65" s="39"/>
      <c r="AE65" s="39"/>
      <c r="AF65" s="39"/>
      <c r="AG65" s="39"/>
      <c r="AH65" s="39"/>
      <c r="AI65" s="704"/>
      <c r="AJ65" s="39"/>
      <c r="AK65" s="42"/>
      <c r="AL65" s="42"/>
      <c r="AM65" s="42"/>
      <c r="AN65" s="42"/>
      <c r="AO65" s="42"/>
      <c r="AP65" s="42"/>
      <c r="AQ65" s="42"/>
      <c r="AR65" s="42"/>
      <c r="AS65" s="42"/>
      <c r="AT65" s="42"/>
      <c r="AU65" s="42"/>
      <c r="AV65" s="42"/>
      <c r="AW65" s="42"/>
      <c r="AX65" s="44">
        <f t="shared" si="6"/>
        <v>0</v>
      </c>
      <c r="AY65" s="46"/>
      <c r="AZ65" s="33">
        <f t="shared" si="7"/>
        <v>0</v>
      </c>
      <c r="BA65" s="46"/>
      <c r="BB65" s="37">
        <f t="shared" si="12"/>
        <v>0</v>
      </c>
    </row>
    <row r="66" spans="1:54" s="634" customFormat="1" ht="21" customHeight="1">
      <c r="A66" s="79"/>
      <c r="B66" s="33" t="s">
        <v>163</v>
      </c>
      <c r="C66" s="34" t="s">
        <v>120</v>
      </c>
      <c r="D66" s="54">
        <v>38825</v>
      </c>
      <c r="E66" s="53">
        <v>13674</v>
      </c>
      <c r="F66" s="659" t="s">
        <v>371</v>
      </c>
      <c r="G66" s="37">
        <v>0</v>
      </c>
      <c r="H66" s="64">
        <v>0</v>
      </c>
      <c r="I66" s="37">
        <v>0</v>
      </c>
      <c r="J66" s="38">
        <v>0</v>
      </c>
      <c r="K66" s="37">
        <v>0</v>
      </c>
      <c r="L66" s="38">
        <v>0</v>
      </c>
      <c r="M66" s="37">
        <v>0</v>
      </c>
      <c r="N66" s="38">
        <v>0</v>
      </c>
      <c r="O66" s="37">
        <v>0</v>
      </c>
      <c r="P66" s="656">
        <v>0</v>
      </c>
      <c r="Q66" s="37">
        <v>0</v>
      </c>
      <c r="R66" s="37">
        <v>0</v>
      </c>
      <c r="S66" s="37">
        <v>0</v>
      </c>
      <c r="T66" s="449"/>
      <c r="U66" s="449"/>
      <c r="V66" s="39"/>
      <c r="W66" s="39"/>
      <c r="X66" s="39"/>
      <c r="Y66" s="39"/>
      <c r="Z66" s="39"/>
      <c r="AA66" s="39"/>
      <c r="AB66" s="39"/>
      <c r="AC66" s="39"/>
      <c r="AD66" s="39"/>
      <c r="AE66" s="39"/>
      <c r="AF66" s="39"/>
      <c r="AG66" s="39"/>
      <c r="AH66" s="39"/>
      <c r="AI66" s="704"/>
      <c r="AJ66" s="39"/>
      <c r="AK66" s="42"/>
      <c r="AL66" s="42"/>
      <c r="AM66" s="42"/>
      <c r="AN66" s="42"/>
      <c r="AO66" s="42"/>
      <c r="AP66" s="42"/>
      <c r="AQ66" s="42"/>
      <c r="AR66" s="42"/>
      <c r="AS66" s="42"/>
      <c r="AT66" s="42"/>
      <c r="AU66" s="42"/>
      <c r="AV66" s="42"/>
      <c r="AW66" s="42"/>
      <c r="AX66" s="44">
        <f t="shared" si="6"/>
        <v>0</v>
      </c>
      <c r="AY66" s="46"/>
      <c r="AZ66" s="33">
        <f t="shared" si="7"/>
        <v>0</v>
      </c>
      <c r="BA66" s="46"/>
      <c r="BB66" s="37">
        <f t="shared" si="12"/>
        <v>0</v>
      </c>
    </row>
    <row r="67" spans="1:54" s="634" customFormat="1" ht="21" customHeight="1">
      <c r="A67" s="79"/>
      <c r="B67" s="33" t="s">
        <v>165</v>
      </c>
      <c r="C67" s="34" t="s">
        <v>64</v>
      </c>
      <c r="D67" s="49">
        <v>39230</v>
      </c>
      <c r="E67" s="53">
        <v>36472</v>
      </c>
      <c r="F67" s="659" t="s">
        <v>373</v>
      </c>
      <c r="G67" s="37"/>
      <c r="H67" s="64"/>
      <c r="I67" s="37"/>
      <c r="J67" s="64"/>
      <c r="K67" s="37"/>
      <c r="L67" s="38"/>
      <c r="M67" s="37"/>
      <c r="N67" s="38"/>
      <c r="O67" s="37">
        <v>0</v>
      </c>
      <c r="P67" s="656">
        <v>0</v>
      </c>
      <c r="Q67" s="37">
        <v>0</v>
      </c>
      <c r="R67" s="37">
        <v>0</v>
      </c>
      <c r="S67" s="37">
        <v>0</v>
      </c>
      <c r="T67" s="449"/>
      <c r="U67" s="449"/>
      <c r="V67" s="39"/>
      <c r="W67" s="39"/>
      <c r="X67" s="39"/>
      <c r="Y67" s="39"/>
      <c r="Z67" s="39"/>
      <c r="AA67" s="39"/>
      <c r="AB67" s="39"/>
      <c r="AC67" s="39"/>
      <c r="AD67" s="39"/>
      <c r="AE67" s="39"/>
      <c r="AF67" s="39"/>
      <c r="AG67" s="39"/>
      <c r="AH67" s="39"/>
      <c r="AI67" s="704"/>
      <c r="AJ67" s="39"/>
      <c r="AK67" s="42"/>
      <c r="AL67" s="42"/>
      <c r="AM67" s="42"/>
      <c r="AN67" s="42"/>
      <c r="AO67" s="42"/>
      <c r="AP67" s="42"/>
      <c r="AQ67" s="42"/>
      <c r="AR67" s="42"/>
      <c r="AS67" s="42"/>
      <c r="AT67" s="42"/>
      <c r="AU67" s="42"/>
      <c r="AV67" s="42"/>
      <c r="AW67" s="42"/>
      <c r="AX67" s="44">
        <f t="shared" si="6"/>
        <v>0</v>
      </c>
      <c r="AY67" s="46"/>
      <c r="AZ67" s="33">
        <f t="shared" si="7"/>
        <v>0</v>
      </c>
      <c r="BA67" s="46"/>
      <c r="BB67" s="37">
        <f t="shared" si="12"/>
        <v>0</v>
      </c>
    </row>
    <row r="68" spans="1:54" s="634" customFormat="1" ht="21" customHeight="1">
      <c r="A68" s="33"/>
      <c r="B68" s="33" t="s">
        <v>167</v>
      </c>
      <c r="C68" s="34" t="s">
        <v>1667</v>
      </c>
      <c r="D68" s="54">
        <v>39253</v>
      </c>
      <c r="E68" s="731">
        <v>39272</v>
      </c>
      <c r="F68" s="659" t="s">
        <v>371</v>
      </c>
      <c r="G68" s="37"/>
      <c r="H68" s="64"/>
      <c r="I68" s="37"/>
      <c r="J68" s="77"/>
      <c r="K68" s="37"/>
      <c r="L68" s="38"/>
      <c r="M68" s="37"/>
      <c r="N68" s="38"/>
      <c r="O68" s="37"/>
      <c r="P68" s="656"/>
      <c r="Q68" s="37">
        <v>0</v>
      </c>
      <c r="R68" s="37">
        <v>0</v>
      </c>
      <c r="S68" s="37">
        <v>0</v>
      </c>
      <c r="T68" s="449"/>
      <c r="U68" s="449"/>
      <c r="V68" s="39"/>
      <c r="W68" s="39"/>
      <c r="X68" s="39"/>
      <c r="Y68" s="39"/>
      <c r="Z68" s="39"/>
      <c r="AA68" s="39"/>
      <c r="AB68" s="39"/>
      <c r="AC68" s="39"/>
      <c r="AD68" s="39"/>
      <c r="AE68" s="39"/>
      <c r="AF68" s="39"/>
      <c r="AG68" s="39"/>
      <c r="AH68" s="39"/>
      <c r="AI68" s="704"/>
      <c r="AJ68" s="39"/>
      <c r="AK68" s="42"/>
      <c r="AL68" s="42"/>
      <c r="AM68" s="42"/>
      <c r="AN68" s="42"/>
      <c r="AO68" s="42"/>
      <c r="AP68" s="42"/>
      <c r="AQ68" s="42"/>
      <c r="AR68" s="42"/>
      <c r="AS68" s="42"/>
      <c r="AT68" s="42"/>
      <c r="AU68" s="42"/>
      <c r="AV68" s="42"/>
      <c r="AW68" s="42"/>
      <c r="AX68" s="44">
        <f t="shared" si="6"/>
        <v>0</v>
      </c>
      <c r="AY68" s="46"/>
      <c r="AZ68" s="33">
        <f t="shared" si="7"/>
        <v>0</v>
      </c>
      <c r="BA68" s="46"/>
      <c r="BB68" s="37">
        <f>SUM(AX68:AZ68)</f>
        <v>0</v>
      </c>
    </row>
    <row r="69" spans="1:54" s="634" customFormat="1" ht="21" customHeight="1">
      <c r="A69" s="79"/>
      <c r="B69" s="33" t="s">
        <v>169</v>
      </c>
      <c r="C69" s="34" t="s">
        <v>183</v>
      </c>
      <c r="D69" s="54">
        <v>39264</v>
      </c>
      <c r="E69" s="53">
        <v>21552</v>
      </c>
      <c r="F69" s="659" t="s">
        <v>367</v>
      </c>
      <c r="G69" s="37"/>
      <c r="H69" s="64"/>
      <c r="I69" s="37"/>
      <c r="J69" s="38"/>
      <c r="K69" s="37"/>
      <c r="L69" s="38">
        <v>0</v>
      </c>
      <c r="M69" s="37">
        <v>0</v>
      </c>
      <c r="N69" s="38">
        <v>0</v>
      </c>
      <c r="O69" s="37">
        <v>0</v>
      </c>
      <c r="P69" s="656">
        <v>0</v>
      </c>
      <c r="Q69" s="37">
        <v>0</v>
      </c>
      <c r="R69" s="37">
        <v>0</v>
      </c>
      <c r="S69" s="37">
        <v>0</v>
      </c>
      <c r="T69" s="449"/>
      <c r="U69" s="449"/>
      <c r="V69" s="39"/>
      <c r="W69" s="39"/>
      <c r="X69" s="39"/>
      <c r="Y69" s="39"/>
      <c r="Z69" s="39"/>
      <c r="AA69" s="39"/>
      <c r="AB69" s="39"/>
      <c r="AC69" s="39"/>
      <c r="AD69" s="39"/>
      <c r="AE69" s="39"/>
      <c r="AF69" s="39"/>
      <c r="AG69" s="39"/>
      <c r="AH69" s="39"/>
      <c r="AI69" s="704"/>
      <c r="AJ69" s="39"/>
      <c r="AK69" s="42"/>
      <c r="AL69" s="42"/>
      <c r="AM69" s="42"/>
      <c r="AN69" s="42"/>
      <c r="AO69" s="42"/>
      <c r="AP69" s="42"/>
      <c r="AQ69" s="42"/>
      <c r="AR69" s="42"/>
      <c r="AS69" s="42"/>
      <c r="AT69" s="42"/>
      <c r="AU69" s="42"/>
      <c r="AV69" s="42"/>
      <c r="AW69" s="42"/>
      <c r="AX69" s="44">
        <f t="shared" si="6"/>
        <v>0</v>
      </c>
      <c r="AY69" s="46"/>
      <c r="AZ69" s="33">
        <f t="shared" si="7"/>
        <v>0</v>
      </c>
      <c r="BA69" s="46"/>
      <c r="BB69" s="37">
        <f>SUM(AX69,AZ69)</f>
        <v>0</v>
      </c>
    </row>
    <row r="70" spans="1:54" s="634" customFormat="1" ht="21" customHeight="1">
      <c r="A70" s="33"/>
      <c r="B70" s="33" t="s">
        <v>171</v>
      </c>
      <c r="C70" s="34" t="s">
        <v>319</v>
      </c>
      <c r="D70" s="49">
        <v>40087</v>
      </c>
      <c r="E70" s="53">
        <v>40143</v>
      </c>
      <c r="F70" s="659" t="s">
        <v>373</v>
      </c>
      <c r="G70" s="37">
        <v>0</v>
      </c>
      <c r="H70" s="64">
        <v>0</v>
      </c>
      <c r="I70" s="37">
        <v>0</v>
      </c>
      <c r="J70" s="38">
        <v>0</v>
      </c>
      <c r="K70" s="37">
        <v>0</v>
      </c>
      <c r="L70" s="38">
        <v>0</v>
      </c>
      <c r="M70" s="37">
        <v>0</v>
      </c>
      <c r="N70" s="38">
        <v>0</v>
      </c>
      <c r="O70" s="37">
        <v>0</v>
      </c>
      <c r="P70" s="656">
        <v>0</v>
      </c>
      <c r="Q70" s="37">
        <v>0</v>
      </c>
      <c r="R70" s="37">
        <v>0</v>
      </c>
      <c r="S70" s="37">
        <v>0</v>
      </c>
      <c r="T70" s="449"/>
      <c r="U70" s="449"/>
      <c r="V70" s="39"/>
      <c r="W70" s="39"/>
      <c r="X70" s="39"/>
      <c r="Y70" s="39"/>
      <c r="Z70" s="39"/>
      <c r="AA70" s="39"/>
      <c r="AB70" s="39"/>
      <c r="AC70" s="39"/>
      <c r="AD70" s="39"/>
      <c r="AE70" s="39"/>
      <c r="AF70" s="39"/>
      <c r="AG70" s="39"/>
      <c r="AH70" s="39"/>
      <c r="AI70" s="704"/>
      <c r="AJ70" s="39"/>
      <c r="AK70" s="42"/>
      <c r="AL70" s="42"/>
      <c r="AM70" s="42"/>
      <c r="AN70" s="42"/>
      <c r="AO70" s="42"/>
      <c r="AP70" s="42"/>
      <c r="AQ70" s="42"/>
      <c r="AR70" s="42"/>
      <c r="AS70" s="42"/>
      <c r="AT70" s="42"/>
      <c r="AU70" s="42"/>
      <c r="AV70" s="42"/>
      <c r="AW70" s="42"/>
      <c r="AX70" s="44">
        <f t="shared" ref="AX70:AX105" si="13">SUM(T70:AJ70)</f>
        <v>0</v>
      </c>
      <c r="AY70" s="46"/>
      <c r="AZ70" s="33">
        <f t="shared" ref="AZ70:AZ105" si="14">SUM(AK70:AW70)</f>
        <v>0</v>
      </c>
      <c r="BA70" s="46"/>
      <c r="BB70" s="37">
        <f>SUM(AX70,AZ70)</f>
        <v>0</v>
      </c>
    </row>
    <row r="71" spans="1:54" s="634" customFormat="1" ht="21" customHeight="1">
      <c r="A71" s="79"/>
      <c r="B71" s="33" t="s">
        <v>173</v>
      </c>
      <c r="C71" s="34" t="s">
        <v>725</v>
      </c>
      <c r="D71" s="54">
        <v>40107</v>
      </c>
      <c r="E71" s="53">
        <v>32528</v>
      </c>
      <c r="F71" s="659" t="s">
        <v>367</v>
      </c>
      <c r="G71" s="37"/>
      <c r="H71" s="64"/>
      <c r="I71" s="37"/>
      <c r="J71" s="38"/>
      <c r="K71" s="37"/>
      <c r="L71" s="38">
        <v>0</v>
      </c>
      <c r="M71" s="37">
        <v>0</v>
      </c>
      <c r="N71" s="38">
        <v>0</v>
      </c>
      <c r="O71" s="37">
        <v>0</v>
      </c>
      <c r="P71" s="656">
        <v>0</v>
      </c>
      <c r="Q71" s="37">
        <v>0</v>
      </c>
      <c r="R71" s="37">
        <v>0</v>
      </c>
      <c r="S71" s="37">
        <v>0</v>
      </c>
      <c r="T71" s="449"/>
      <c r="U71" s="449"/>
      <c r="V71" s="39"/>
      <c r="W71" s="39"/>
      <c r="X71" s="39"/>
      <c r="Y71" s="39"/>
      <c r="Z71" s="39"/>
      <c r="AA71" s="39"/>
      <c r="AB71" s="39"/>
      <c r="AC71" s="39"/>
      <c r="AD71" s="39"/>
      <c r="AE71" s="39"/>
      <c r="AF71" s="39"/>
      <c r="AG71" s="39"/>
      <c r="AH71" s="39"/>
      <c r="AI71" s="704"/>
      <c r="AJ71" s="39"/>
      <c r="AK71" s="42"/>
      <c r="AL71" s="42"/>
      <c r="AM71" s="42"/>
      <c r="AN71" s="42"/>
      <c r="AO71" s="42"/>
      <c r="AP71" s="42"/>
      <c r="AQ71" s="42"/>
      <c r="AR71" s="42"/>
      <c r="AS71" s="42"/>
      <c r="AT71" s="42"/>
      <c r="AU71" s="42"/>
      <c r="AV71" s="42"/>
      <c r="AW71" s="42"/>
      <c r="AX71" s="44">
        <f t="shared" si="13"/>
        <v>0</v>
      </c>
      <c r="AY71" s="46"/>
      <c r="AZ71" s="33">
        <f t="shared" si="14"/>
        <v>0</v>
      </c>
      <c r="BA71" s="46"/>
      <c r="BB71" s="37">
        <f>SUM(AX71,AZ71)</f>
        <v>0</v>
      </c>
    </row>
    <row r="72" spans="1:54" s="634" customFormat="1" ht="21" customHeight="1">
      <c r="A72" s="33"/>
      <c r="B72" s="33" t="s">
        <v>174</v>
      </c>
      <c r="C72" s="34" t="s">
        <v>101</v>
      </c>
      <c r="D72" s="54">
        <v>40126</v>
      </c>
      <c r="E72" s="53">
        <v>37761</v>
      </c>
      <c r="F72" s="659" t="s">
        <v>371</v>
      </c>
      <c r="G72" s="37">
        <v>0</v>
      </c>
      <c r="H72" s="64">
        <v>0</v>
      </c>
      <c r="I72" s="37">
        <v>0</v>
      </c>
      <c r="J72" s="77">
        <v>0</v>
      </c>
      <c r="K72" s="37">
        <v>0</v>
      </c>
      <c r="L72" s="38">
        <v>0</v>
      </c>
      <c r="M72" s="37">
        <v>0</v>
      </c>
      <c r="N72" s="38">
        <v>0</v>
      </c>
      <c r="O72" s="37">
        <v>0</v>
      </c>
      <c r="P72" s="656">
        <v>0</v>
      </c>
      <c r="Q72" s="37">
        <v>0</v>
      </c>
      <c r="R72" s="37">
        <v>0</v>
      </c>
      <c r="S72" s="37">
        <v>0</v>
      </c>
      <c r="T72" s="449"/>
      <c r="U72" s="449"/>
      <c r="V72" s="39"/>
      <c r="W72" s="39"/>
      <c r="X72" s="39"/>
      <c r="Y72" s="39"/>
      <c r="Z72" s="39"/>
      <c r="AA72" s="39"/>
      <c r="AB72" s="39"/>
      <c r="AC72" s="39"/>
      <c r="AD72" s="39"/>
      <c r="AE72" s="39"/>
      <c r="AF72" s="39"/>
      <c r="AG72" s="39"/>
      <c r="AH72" s="39"/>
      <c r="AI72" s="704"/>
      <c r="AJ72" s="39"/>
      <c r="AK72" s="42"/>
      <c r="AL72" s="42"/>
      <c r="AM72" s="42"/>
      <c r="AN72" s="42"/>
      <c r="AO72" s="42"/>
      <c r="AP72" s="42"/>
      <c r="AQ72" s="42"/>
      <c r="AR72" s="42"/>
      <c r="AS72" s="42"/>
      <c r="AT72" s="42"/>
      <c r="AU72" s="42"/>
      <c r="AV72" s="42"/>
      <c r="AW72" s="42"/>
      <c r="AX72" s="44">
        <f t="shared" si="13"/>
        <v>0</v>
      </c>
      <c r="AY72" s="46"/>
      <c r="AZ72" s="33">
        <f t="shared" si="14"/>
        <v>0</v>
      </c>
      <c r="BA72" s="46"/>
      <c r="BB72" s="37">
        <f>SUM(AX72:AZ72)</f>
        <v>0</v>
      </c>
    </row>
    <row r="73" spans="1:54" s="634" customFormat="1" ht="21" customHeight="1">
      <c r="A73" s="79"/>
      <c r="B73" s="33" t="s">
        <v>176</v>
      </c>
      <c r="C73" s="34" t="s">
        <v>323</v>
      </c>
      <c r="D73" s="54">
        <v>40513</v>
      </c>
      <c r="E73" s="53">
        <v>40534</v>
      </c>
      <c r="F73" s="659" t="s">
        <v>367</v>
      </c>
      <c r="G73" s="37"/>
      <c r="H73" s="64"/>
      <c r="I73" s="37"/>
      <c r="J73" s="64"/>
      <c r="K73" s="37">
        <v>0</v>
      </c>
      <c r="L73" s="38">
        <v>0</v>
      </c>
      <c r="M73" s="37">
        <v>0</v>
      </c>
      <c r="N73" s="38">
        <v>0</v>
      </c>
      <c r="O73" s="37">
        <v>0</v>
      </c>
      <c r="P73" s="656">
        <v>0</v>
      </c>
      <c r="Q73" s="37">
        <v>0</v>
      </c>
      <c r="R73" s="37">
        <v>0</v>
      </c>
      <c r="S73" s="37">
        <v>0</v>
      </c>
      <c r="T73" s="449"/>
      <c r="U73" s="449"/>
      <c r="V73" s="39"/>
      <c r="W73" s="39"/>
      <c r="X73" s="39"/>
      <c r="Y73" s="39"/>
      <c r="Z73" s="39"/>
      <c r="AA73" s="39"/>
      <c r="AB73" s="39"/>
      <c r="AC73" s="39"/>
      <c r="AD73" s="39"/>
      <c r="AE73" s="39"/>
      <c r="AF73" s="39"/>
      <c r="AG73" s="39"/>
      <c r="AH73" s="39"/>
      <c r="AI73" s="704"/>
      <c r="AJ73" s="39"/>
      <c r="AK73" s="42"/>
      <c r="AL73" s="42"/>
      <c r="AM73" s="42"/>
      <c r="AN73" s="42"/>
      <c r="AO73" s="42"/>
      <c r="AP73" s="42"/>
      <c r="AQ73" s="42"/>
      <c r="AR73" s="42"/>
      <c r="AS73" s="42"/>
      <c r="AT73" s="42"/>
      <c r="AU73" s="42"/>
      <c r="AV73" s="42"/>
      <c r="AW73" s="42"/>
      <c r="AX73" s="44">
        <f t="shared" si="13"/>
        <v>0</v>
      </c>
      <c r="AY73" s="46"/>
      <c r="AZ73" s="33">
        <f t="shared" si="14"/>
        <v>0</v>
      </c>
      <c r="BA73" s="46"/>
      <c r="BB73" s="37">
        <f t="shared" ref="BB73:BB86" si="15">SUM(AX73,AZ73)</f>
        <v>0</v>
      </c>
    </row>
    <row r="74" spans="1:54" s="634" customFormat="1" ht="21" customHeight="1">
      <c r="A74" s="79"/>
      <c r="B74" s="33" t="s">
        <v>178</v>
      </c>
      <c r="C74" s="34" t="s">
        <v>453</v>
      </c>
      <c r="D74" s="54">
        <v>40554</v>
      </c>
      <c r="E74" s="53">
        <v>40613</v>
      </c>
      <c r="F74" s="659" t="s">
        <v>373</v>
      </c>
      <c r="G74" s="37">
        <v>0</v>
      </c>
      <c r="H74" s="64">
        <v>0</v>
      </c>
      <c r="I74" s="37">
        <v>0</v>
      </c>
      <c r="J74" s="38">
        <v>0</v>
      </c>
      <c r="K74" s="37">
        <v>0</v>
      </c>
      <c r="L74" s="38">
        <v>0</v>
      </c>
      <c r="M74" s="37">
        <v>0</v>
      </c>
      <c r="N74" s="38">
        <v>0</v>
      </c>
      <c r="O74" s="37">
        <v>0</v>
      </c>
      <c r="P74" s="656">
        <v>0</v>
      </c>
      <c r="Q74" s="37">
        <v>0</v>
      </c>
      <c r="R74" s="37">
        <v>0</v>
      </c>
      <c r="S74" s="37">
        <v>0</v>
      </c>
      <c r="T74" s="449"/>
      <c r="U74" s="449"/>
      <c r="V74" s="39"/>
      <c r="W74" s="39"/>
      <c r="X74" s="39"/>
      <c r="Y74" s="39"/>
      <c r="Z74" s="39"/>
      <c r="AA74" s="39"/>
      <c r="AB74" s="39"/>
      <c r="AC74" s="39"/>
      <c r="AD74" s="39"/>
      <c r="AE74" s="39"/>
      <c r="AF74" s="39"/>
      <c r="AG74" s="39"/>
      <c r="AH74" s="39"/>
      <c r="AI74" s="704"/>
      <c r="AJ74" s="39"/>
      <c r="AK74" s="42"/>
      <c r="AL74" s="42"/>
      <c r="AM74" s="42"/>
      <c r="AN74" s="42"/>
      <c r="AO74" s="42"/>
      <c r="AP74" s="42"/>
      <c r="AQ74" s="42"/>
      <c r="AR74" s="42"/>
      <c r="AS74" s="42"/>
      <c r="AT74" s="42"/>
      <c r="AU74" s="42"/>
      <c r="AV74" s="42"/>
      <c r="AW74" s="42"/>
      <c r="AX74" s="44">
        <f t="shared" si="13"/>
        <v>0</v>
      </c>
      <c r="AY74" s="46"/>
      <c r="AZ74" s="33">
        <f t="shared" si="14"/>
        <v>0</v>
      </c>
      <c r="BA74" s="46"/>
      <c r="BB74" s="37">
        <f t="shared" si="15"/>
        <v>0</v>
      </c>
    </row>
    <row r="75" spans="1:54" s="634" customFormat="1" ht="21" customHeight="1">
      <c r="A75" s="79"/>
      <c r="B75" s="33" t="s">
        <v>180</v>
      </c>
      <c r="C75" s="34" t="s">
        <v>144</v>
      </c>
      <c r="D75" s="54">
        <v>40808</v>
      </c>
      <c r="E75" s="53">
        <v>40819</v>
      </c>
      <c r="F75" s="659" t="s">
        <v>371</v>
      </c>
      <c r="G75" s="37">
        <v>0</v>
      </c>
      <c r="H75" s="64">
        <v>0</v>
      </c>
      <c r="I75" s="37">
        <v>0</v>
      </c>
      <c r="J75" s="38">
        <v>0</v>
      </c>
      <c r="K75" s="37">
        <v>0</v>
      </c>
      <c r="L75" s="38">
        <v>0</v>
      </c>
      <c r="M75" s="37">
        <v>0</v>
      </c>
      <c r="N75" s="38">
        <v>0</v>
      </c>
      <c r="O75" s="37">
        <v>0</v>
      </c>
      <c r="P75" s="656">
        <v>0</v>
      </c>
      <c r="Q75" s="37">
        <v>0</v>
      </c>
      <c r="R75" s="37">
        <v>0</v>
      </c>
      <c r="S75" s="37">
        <v>0</v>
      </c>
      <c r="T75" s="449"/>
      <c r="U75" s="449"/>
      <c r="V75" s="39"/>
      <c r="W75" s="39"/>
      <c r="X75" s="39"/>
      <c r="Y75" s="39"/>
      <c r="Z75" s="39"/>
      <c r="AA75" s="39"/>
      <c r="AB75" s="39"/>
      <c r="AC75" s="39"/>
      <c r="AD75" s="39"/>
      <c r="AE75" s="39"/>
      <c r="AF75" s="39"/>
      <c r="AG75" s="39"/>
      <c r="AH75" s="39"/>
      <c r="AI75" s="704"/>
      <c r="AJ75" s="39"/>
      <c r="AK75" s="42"/>
      <c r="AL75" s="42"/>
      <c r="AM75" s="42"/>
      <c r="AN75" s="42"/>
      <c r="AO75" s="42"/>
      <c r="AP75" s="42"/>
      <c r="AQ75" s="42"/>
      <c r="AR75" s="42"/>
      <c r="AS75" s="42"/>
      <c r="AT75" s="42"/>
      <c r="AU75" s="42"/>
      <c r="AV75" s="42"/>
      <c r="AW75" s="42"/>
      <c r="AX75" s="44">
        <f t="shared" si="13"/>
        <v>0</v>
      </c>
      <c r="AY75" s="46"/>
      <c r="AZ75" s="33">
        <f t="shared" si="14"/>
        <v>0</v>
      </c>
      <c r="BA75" s="46"/>
      <c r="BB75" s="37">
        <f t="shared" si="15"/>
        <v>0</v>
      </c>
    </row>
    <row r="76" spans="1:54" s="634" customFormat="1" ht="21" customHeight="1">
      <c r="A76" s="33"/>
      <c r="B76" s="33" t="s">
        <v>182</v>
      </c>
      <c r="C76" s="34" t="s">
        <v>83</v>
      </c>
      <c r="D76" s="35">
        <v>40896</v>
      </c>
      <c r="E76" s="53">
        <v>36482</v>
      </c>
      <c r="F76" s="659" t="s">
        <v>371</v>
      </c>
      <c r="G76" s="37">
        <v>0</v>
      </c>
      <c r="H76" s="64">
        <v>0</v>
      </c>
      <c r="I76" s="37">
        <v>0</v>
      </c>
      <c r="J76" s="38">
        <v>0</v>
      </c>
      <c r="K76" s="37">
        <v>0</v>
      </c>
      <c r="L76" s="38">
        <v>0</v>
      </c>
      <c r="M76" s="37">
        <v>0</v>
      </c>
      <c r="N76" s="38">
        <v>0</v>
      </c>
      <c r="O76" s="37">
        <v>0</v>
      </c>
      <c r="P76" s="656">
        <v>0</v>
      </c>
      <c r="Q76" s="37">
        <v>0</v>
      </c>
      <c r="R76" s="37">
        <v>0</v>
      </c>
      <c r="S76" s="37">
        <v>0</v>
      </c>
      <c r="T76" s="449"/>
      <c r="U76" s="449"/>
      <c r="V76" s="39"/>
      <c r="W76" s="39"/>
      <c r="X76" s="39"/>
      <c r="Y76" s="39"/>
      <c r="Z76" s="39"/>
      <c r="AA76" s="39"/>
      <c r="AB76" s="39"/>
      <c r="AC76" s="39"/>
      <c r="AD76" s="39"/>
      <c r="AE76" s="39"/>
      <c r="AF76" s="39"/>
      <c r="AG76" s="39"/>
      <c r="AH76" s="39"/>
      <c r="AI76" s="704"/>
      <c r="AJ76" s="39"/>
      <c r="AK76" s="42"/>
      <c r="AL76" s="42"/>
      <c r="AM76" s="42"/>
      <c r="AN76" s="42"/>
      <c r="AO76" s="42"/>
      <c r="AP76" s="42"/>
      <c r="AQ76" s="42"/>
      <c r="AR76" s="42"/>
      <c r="AS76" s="42"/>
      <c r="AT76" s="42"/>
      <c r="AU76" s="42"/>
      <c r="AV76" s="42"/>
      <c r="AW76" s="42"/>
      <c r="AX76" s="44">
        <f t="shared" si="13"/>
        <v>0</v>
      </c>
      <c r="AY76" s="46"/>
      <c r="AZ76" s="33">
        <f t="shared" si="14"/>
        <v>0</v>
      </c>
      <c r="BA76" s="46"/>
      <c r="BB76" s="37">
        <f t="shared" si="15"/>
        <v>0</v>
      </c>
    </row>
    <row r="77" spans="1:54" s="634" customFormat="1" ht="21" customHeight="1">
      <c r="A77" s="33"/>
      <c r="B77" s="33" t="s">
        <v>184</v>
      </c>
      <c r="C77" s="34" t="s">
        <v>68</v>
      </c>
      <c r="D77" s="35">
        <v>40896</v>
      </c>
      <c r="E77" s="53">
        <v>32571</v>
      </c>
      <c r="F77" s="659" t="s">
        <v>371</v>
      </c>
      <c r="G77" s="37">
        <v>0</v>
      </c>
      <c r="H77" s="64">
        <v>0</v>
      </c>
      <c r="I77" s="37">
        <v>0</v>
      </c>
      <c r="J77" s="38">
        <v>0</v>
      </c>
      <c r="K77" s="37">
        <v>0</v>
      </c>
      <c r="L77" s="38">
        <v>0</v>
      </c>
      <c r="M77" s="37">
        <v>0</v>
      </c>
      <c r="N77" s="38">
        <v>0</v>
      </c>
      <c r="O77" s="37">
        <v>0</v>
      </c>
      <c r="P77" s="656">
        <v>0</v>
      </c>
      <c r="Q77" s="37">
        <v>0</v>
      </c>
      <c r="R77" s="37">
        <v>0</v>
      </c>
      <c r="S77" s="37">
        <v>0</v>
      </c>
      <c r="T77" s="449"/>
      <c r="U77" s="449"/>
      <c r="V77" s="39"/>
      <c r="W77" s="39"/>
      <c r="X77" s="39"/>
      <c r="Y77" s="39"/>
      <c r="Z77" s="39"/>
      <c r="AA77" s="39"/>
      <c r="AB77" s="39"/>
      <c r="AC77" s="39"/>
      <c r="AD77" s="39"/>
      <c r="AE77" s="39"/>
      <c r="AF77" s="39"/>
      <c r="AG77" s="39"/>
      <c r="AH77" s="39"/>
      <c r="AI77" s="704"/>
      <c r="AJ77" s="39"/>
      <c r="AK77" s="42"/>
      <c r="AL77" s="42"/>
      <c r="AM77" s="42"/>
      <c r="AN77" s="42"/>
      <c r="AO77" s="42"/>
      <c r="AP77" s="42"/>
      <c r="AQ77" s="42"/>
      <c r="AR77" s="42"/>
      <c r="AS77" s="42"/>
      <c r="AT77" s="42"/>
      <c r="AU77" s="42"/>
      <c r="AV77" s="42"/>
      <c r="AW77" s="42"/>
      <c r="AX77" s="44">
        <f t="shared" si="13"/>
        <v>0</v>
      </c>
      <c r="AY77" s="46"/>
      <c r="AZ77" s="33">
        <f t="shared" si="14"/>
        <v>0</v>
      </c>
      <c r="BA77" s="46"/>
      <c r="BB77" s="37">
        <f t="shared" si="15"/>
        <v>0</v>
      </c>
    </row>
    <row r="78" spans="1:54" s="634" customFormat="1" ht="21" customHeight="1">
      <c r="A78" s="33"/>
      <c r="B78" s="33" t="s">
        <v>186</v>
      </c>
      <c r="C78" s="34" t="s">
        <v>708</v>
      </c>
      <c r="D78" s="54">
        <v>40909</v>
      </c>
      <c r="E78" s="53">
        <v>24073</v>
      </c>
      <c r="F78" s="659" t="s">
        <v>373</v>
      </c>
      <c r="G78" s="37">
        <v>3</v>
      </c>
      <c r="H78" s="64">
        <v>0</v>
      </c>
      <c r="I78" s="37">
        <v>3</v>
      </c>
      <c r="J78" s="38">
        <v>0</v>
      </c>
      <c r="K78" s="37">
        <v>3</v>
      </c>
      <c r="L78" s="38">
        <v>0</v>
      </c>
      <c r="M78" s="37">
        <v>3</v>
      </c>
      <c r="N78" s="38">
        <v>0</v>
      </c>
      <c r="O78" s="37">
        <v>0</v>
      </c>
      <c r="P78" s="656">
        <v>0</v>
      </c>
      <c r="Q78" s="37">
        <v>0</v>
      </c>
      <c r="R78" s="37">
        <v>0</v>
      </c>
      <c r="S78" s="37">
        <v>0</v>
      </c>
      <c r="T78" s="449"/>
      <c r="U78" s="449"/>
      <c r="V78" s="39"/>
      <c r="W78" s="39"/>
      <c r="X78" s="39"/>
      <c r="Y78" s="39"/>
      <c r="Z78" s="39"/>
      <c r="AA78" s="39"/>
      <c r="AB78" s="39"/>
      <c r="AC78" s="39"/>
      <c r="AD78" s="39"/>
      <c r="AE78" s="39"/>
      <c r="AF78" s="39"/>
      <c r="AG78" s="39"/>
      <c r="AH78" s="39"/>
      <c r="AI78" s="704"/>
      <c r="AJ78" s="39"/>
      <c r="AK78" s="42"/>
      <c r="AL78" s="42"/>
      <c r="AM78" s="42"/>
      <c r="AN78" s="42"/>
      <c r="AO78" s="42"/>
      <c r="AP78" s="42"/>
      <c r="AQ78" s="42"/>
      <c r="AR78" s="42"/>
      <c r="AS78" s="42"/>
      <c r="AT78" s="42"/>
      <c r="AU78" s="42"/>
      <c r="AV78" s="42"/>
      <c r="AW78" s="42"/>
      <c r="AX78" s="44">
        <f t="shared" si="13"/>
        <v>0</v>
      </c>
      <c r="AY78" s="46"/>
      <c r="AZ78" s="33">
        <f t="shared" si="14"/>
        <v>0</v>
      </c>
      <c r="BA78" s="46"/>
      <c r="BB78" s="37">
        <f t="shared" si="15"/>
        <v>0</v>
      </c>
    </row>
    <row r="79" spans="1:54" s="634" customFormat="1" ht="21" customHeight="1">
      <c r="A79" s="79"/>
      <c r="B79" s="33" t="s">
        <v>188</v>
      </c>
      <c r="C79" s="34" t="s">
        <v>109</v>
      </c>
      <c r="D79" s="54">
        <v>40918</v>
      </c>
      <c r="E79" s="53">
        <v>41015</v>
      </c>
      <c r="F79" s="659" t="s">
        <v>367</v>
      </c>
      <c r="G79" s="37"/>
      <c r="H79" s="64"/>
      <c r="I79" s="37"/>
      <c r="J79" s="38"/>
      <c r="K79" s="37"/>
      <c r="L79" s="38">
        <v>0</v>
      </c>
      <c r="M79" s="37">
        <v>0</v>
      </c>
      <c r="N79" s="38">
        <v>0</v>
      </c>
      <c r="O79" s="37">
        <v>0</v>
      </c>
      <c r="P79" s="656">
        <v>0</v>
      </c>
      <c r="Q79" s="37">
        <v>0</v>
      </c>
      <c r="R79" s="37">
        <v>0</v>
      </c>
      <c r="S79" s="37">
        <v>0</v>
      </c>
      <c r="T79" s="449"/>
      <c r="U79" s="449"/>
      <c r="V79" s="39"/>
      <c r="W79" s="39"/>
      <c r="X79" s="39"/>
      <c r="Y79" s="39"/>
      <c r="Z79" s="39"/>
      <c r="AA79" s="39"/>
      <c r="AB79" s="39"/>
      <c r="AC79" s="39"/>
      <c r="AD79" s="39"/>
      <c r="AE79" s="39"/>
      <c r="AF79" s="39"/>
      <c r="AG79" s="39"/>
      <c r="AH79" s="39"/>
      <c r="AI79" s="704"/>
      <c r="AJ79" s="39"/>
      <c r="AK79" s="42"/>
      <c r="AL79" s="42"/>
      <c r="AM79" s="42"/>
      <c r="AN79" s="42"/>
      <c r="AO79" s="42"/>
      <c r="AP79" s="42"/>
      <c r="AQ79" s="42"/>
      <c r="AR79" s="42"/>
      <c r="AS79" s="42"/>
      <c r="AT79" s="42"/>
      <c r="AU79" s="42"/>
      <c r="AV79" s="42"/>
      <c r="AW79" s="42"/>
      <c r="AX79" s="44">
        <f t="shared" si="13"/>
        <v>0</v>
      </c>
      <c r="AY79" s="46"/>
      <c r="AZ79" s="33">
        <f t="shared" si="14"/>
        <v>0</v>
      </c>
      <c r="BA79" s="46"/>
      <c r="BB79" s="37">
        <f t="shared" si="15"/>
        <v>0</v>
      </c>
    </row>
    <row r="80" spans="1:54" s="634" customFormat="1" ht="21" customHeight="1">
      <c r="A80" s="79"/>
      <c r="B80" s="33" t="s">
        <v>190</v>
      </c>
      <c r="C80" s="34" t="s">
        <v>357</v>
      </c>
      <c r="D80" s="54">
        <v>41044</v>
      </c>
      <c r="E80" s="53">
        <v>15767</v>
      </c>
      <c r="F80" s="659" t="s">
        <v>373</v>
      </c>
      <c r="G80" s="37"/>
      <c r="H80" s="64"/>
      <c r="I80" s="37">
        <v>0</v>
      </c>
      <c r="J80" s="38">
        <v>0</v>
      </c>
      <c r="K80" s="37">
        <v>0</v>
      </c>
      <c r="L80" s="38">
        <v>0</v>
      </c>
      <c r="M80" s="37">
        <v>0</v>
      </c>
      <c r="N80" s="38">
        <v>0</v>
      </c>
      <c r="O80" s="37">
        <v>0</v>
      </c>
      <c r="P80" s="656">
        <v>0</v>
      </c>
      <c r="Q80" s="37">
        <v>0</v>
      </c>
      <c r="R80" s="37">
        <v>0</v>
      </c>
      <c r="S80" s="37">
        <v>0</v>
      </c>
      <c r="T80" s="449"/>
      <c r="U80" s="449"/>
      <c r="V80" s="39"/>
      <c r="W80" s="39"/>
      <c r="X80" s="39"/>
      <c r="Y80" s="39"/>
      <c r="Z80" s="39"/>
      <c r="AA80" s="39"/>
      <c r="AB80" s="39"/>
      <c r="AC80" s="39"/>
      <c r="AD80" s="39"/>
      <c r="AE80" s="39"/>
      <c r="AF80" s="39"/>
      <c r="AG80" s="39"/>
      <c r="AH80" s="39"/>
      <c r="AI80" s="704"/>
      <c r="AJ80" s="39"/>
      <c r="AK80" s="42"/>
      <c r="AL80" s="42"/>
      <c r="AM80" s="42"/>
      <c r="AN80" s="42"/>
      <c r="AO80" s="42">
        <v>1</v>
      </c>
      <c r="AP80" s="42"/>
      <c r="AQ80" s="42">
        <v>1</v>
      </c>
      <c r="AR80" s="42">
        <v>1</v>
      </c>
      <c r="AS80" s="42"/>
      <c r="AT80" s="42"/>
      <c r="AU80" s="42"/>
      <c r="AV80" s="42"/>
      <c r="AW80" s="42"/>
      <c r="AX80" s="44">
        <f t="shared" si="13"/>
        <v>0</v>
      </c>
      <c r="AY80" s="46"/>
      <c r="AZ80" s="33">
        <f t="shared" si="14"/>
        <v>3</v>
      </c>
      <c r="BA80" s="46"/>
      <c r="BB80" s="37">
        <f t="shared" si="15"/>
        <v>3</v>
      </c>
    </row>
    <row r="81" spans="1:54" s="634" customFormat="1" ht="21" customHeight="1">
      <c r="A81" s="79"/>
      <c r="B81" s="33" t="s">
        <v>192</v>
      </c>
      <c r="C81" s="34" t="s">
        <v>334</v>
      </c>
      <c r="D81" s="49">
        <v>41226</v>
      </c>
      <c r="E81" s="53">
        <v>40436</v>
      </c>
      <c r="F81" s="659" t="s">
        <v>373</v>
      </c>
      <c r="G81" s="37"/>
      <c r="H81" s="64"/>
      <c r="I81" s="37"/>
      <c r="J81" s="38"/>
      <c r="K81" s="37"/>
      <c r="L81" s="38">
        <v>0</v>
      </c>
      <c r="M81" s="37">
        <v>0</v>
      </c>
      <c r="N81" s="38">
        <v>0</v>
      </c>
      <c r="O81" s="37">
        <v>0</v>
      </c>
      <c r="P81" s="656">
        <v>0</v>
      </c>
      <c r="Q81" s="37">
        <v>0</v>
      </c>
      <c r="R81" s="37">
        <v>0</v>
      </c>
      <c r="S81" s="37">
        <v>0</v>
      </c>
      <c r="T81" s="449"/>
      <c r="U81" s="449"/>
      <c r="V81" s="39"/>
      <c r="W81" s="39"/>
      <c r="X81" s="39"/>
      <c r="Y81" s="39"/>
      <c r="Z81" s="39"/>
      <c r="AA81" s="39"/>
      <c r="AB81" s="39"/>
      <c r="AC81" s="39"/>
      <c r="AD81" s="39"/>
      <c r="AE81" s="39"/>
      <c r="AF81" s="39"/>
      <c r="AG81" s="39"/>
      <c r="AH81" s="39"/>
      <c r="AI81" s="704"/>
      <c r="AJ81" s="39"/>
      <c r="AK81" s="42"/>
      <c r="AL81" s="42"/>
      <c r="AM81" s="42"/>
      <c r="AN81" s="42"/>
      <c r="AO81" s="42"/>
      <c r="AP81" s="42"/>
      <c r="AQ81" s="42"/>
      <c r="AR81" s="42"/>
      <c r="AS81" s="42"/>
      <c r="AT81" s="42"/>
      <c r="AU81" s="42"/>
      <c r="AV81" s="42"/>
      <c r="AW81" s="42"/>
      <c r="AX81" s="44">
        <f t="shared" si="13"/>
        <v>0</v>
      </c>
      <c r="AY81" s="46"/>
      <c r="AZ81" s="33">
        <f t="shared" si="14"/>
        <v>0</v>
      </c>
      <c r="BA81" s="46"/>
      <c r="BB81" s="37">
        <f t="shared" si="15"/>
        <v>0</v>
      </c>
    </row>
    <row r="82" spans="1:54" s="634" customFormat="1" ht="21" customHeight="1">
      <c r="A82" s="79"/>
      <c r="B82" s="33" t="s">
        <v>194</v>
      </c>
      <c r="C82" s="34" t="s">
        <v>336</v>
      </c>
      <c r="D82" s="49">
        <v>41263</v>
      </c>
      <c r="E82" s="53">
        <v>42662</v>
      </c>
      <c r="F82" s="659" t="s">
        <v>367</v>
      </c>
      <c r="G82" s="37"/>
      <c r="H82" s="64"/>
      <c r="I82" s="37"/>
      <c r="J82" s="64"/>
      <c r="K82" s="37"/>
      <c r="L82" s="38">
        <v>0</v>
      </c>
      <c r="M82" s="37">
        <v>0</v>
      </c>
      <c r="N82" s="38">
        <v>0</v>
      </c>
      <c r="O82" s="37">
        <v>0</v>
      </c>
      <c r="P82" s="656">
        <v>0</v>
      </c>
      <c r="Q82" s="37">
        <v>0</v>
      </c>
      <c r="R82" s="37">
        <v>0</v>
      </c>
      <c r="S82" s="37">
        <v>0</v>
      </c>
      <c r="T82" s="449"/>
      <c r="U82" s="449"/>
      <c r="V82" s="39"/>
      <c r="W82" s="39"/>
      <c r="X82" s="39"/>
      <c r="Y82" s="39"/>
      <c r="Z82" s="39"/>
      <c r="AA82" s="39"/>
      <c r="AB82" s="39"/>
      <c r="AC82" s="39"/>
      <c r="AD82" s="39"/>
      <c r="AE82" s="39"/>
      <c r="AF82" s="39"/>
      <c r="AG82" s="39"/>
      <c r="AH82" s="39"/>
      <c r="AI82" s="704"/>
      <c r="AJ82" s="39"/>
      <c r="AK82" s="42"/>
      <c r="AL82" s="42"/>
      <c r="AM82" s="42"/>
      <c r="AN82" s="42"/>
      <c r="AO82" s="42"/>
      <c r="AP82" s="42"/>
      <c r="AQ82" s="42"/>
      <c r="AR82" s="42"/>
      <c r="AS82" s="42"/>
      <c r="AT82" s="42"/>
      <c r="AU82" s="42"/>
      <c r="AV82" s="42"/>
      <c r="AW82" s="42"/>
      <c r="AX82" s="44">
        <f t="shared" si="13"/>
        <v>0</v>
      </c>
      <c r="AY82" s="46"/>
      <c r="AZ82" s="33">
        <f t="shared" si="14"/>
        <v>0</v>
      </c>
      <c r="BA82" s="46"/>
      <c r="BB82" s="37">
        <f t="shared" si="15"/>
        <v>0</v>
      </c>
    </row>
    <row r="83" spans="1:54" s="634" customFormat="1" ht="21" customHeight="1">
      <c r="A83" s="79"/>
      <c r="B83" s="33" t="s">
        <v>195</v>
      </c>
      <c r="C83" s="34" t="s">
        <v>337</v>
      </c>
      <c r="D83" s="49">
        <v>41289</v>
      </c>
      <c r="E83" s="53">
        <v>41253</v>
      </c>
      <c r="F83" s="659" t="s">
        <v>367</v>
      </c>
      <c r="G83" s="37"/>
      <c r="H83" s="64"/>
      <c r="I83" s="37"/>
      <c r="J83" s="64"/>
      <c r="K83" s="37"/>
      <c r="L83" s="38">
        <v>0</v>
      </c>
      <c r="M83" s="37">
        <v>0</v>
      </c>
      <c r="N83" s="38">
        <v>0</v>
      </c>
      <c r="O83" s="37">
        <v>0</v>
      </c>
      <c r="P83" s="656">
        <v>0</v>
      </c>
      <c r="Q83" s="37">
        <v>0</v>
      </c>
      <c r="R83" s="37">
        <v>0</v>
      </c>
      <c r="S83" s="37">
        <v>0</v>
      </c>
      <c r="T83" s="449"/>
      <c r="U83" s="449"/>
      <c r="V83" s="39"/>
      <c r="W83" s="39"/>
      <c r="X83" s="39"/>
      <c r="Y83" s="39"/>
      <c r="Z83" s="39"/>
      <c r="AA83" s="39"/>
      <c r="AB83" s="39"/>
      <c r="AC83" s="39"/>
      <c r="AD83" s="39"/>
      <c r="AE83" s="39"/>
      <c r="AF83" s="39"/>
      <c r="AG83" s="39"/>
      <c r="AH83" s="39"/>
      <c r="AI83" s="704"/>
      <c r="AJ83" s="39"/>
      <c r="AK83" s="42"/>
      <c r="AL83" s="42"/>
      <c r="AM83" s="42"/>
      <c r="AN83" s="42"/>
      <c r="AO83" s="42"/>
      <c r="AP83" s="42"/>
      <c r="AQ83" s="42"/>
      <c r="AR83" s="42"/>
      <c r="AS83" s="42"/>
      <c r="AT83" s="42"/>
      <c r="AU83" s="42"/>
      <c r="AV83" s="42"/>
      <c r="AW83" s="42"/>
      <c r="AX83" s="44">
        <f t="shared" si="13"/>
        <v>0</v>
      </c>
      <c r="AY83" s="46"/>
      <c r="AZ83" s="33">
        <f t="shared" si="14"/>
        <v>0</v>
      </c>
      <c r="BA83" s="46"/>
      <c r="BB83" s="37">
        <f t="shared" si="15"/>
        <v>0</v>
      </c>
    </row>
    <row r="84" spans="1:54" s="634" customFormat="1" ht="21" customHeight="1">
      <c r="A84" s="79"/>
      <c r="B84" s="33" t="s">
        <v>197</v>
      </c>
      <c r="C84" s="34" t="s">
        <v>338</v>
      </c>
      <c r="D84" s="49">
        <v>41380</v>
      </c>
      <c r="E84" s="53">
        <v>32639</v>
      </c>
      <c r="F84" s="659" t="s">
        <v>373</v>
      </c>
      <c r="G84" s="37"/>
      <c r="H84" s="64"/>
      <c r="I84" s="37"/>
      <c r="J84" s="38"/>
      <c r="K84" s="37"/>
      <c r="L84" s="38"/>
      <c r="M84" s="37"/>
      <c r="N84" s="38"/>
      <c r="O84" s="37">
        <v>0</v>
      </c>
      <c r="P84" s="656">
        <v>0</v>
      </c>
      <c r="Q84" s="37">
        <v>0</v>
      </c>
      <c r="R84" s="37">
        <v>0</v>
      </c>
      <c r="S84" s="37">
        <v>0</v>
      </c>
      <c r="T84" s="449"/>
      <c r="U84" s="449"/>
      <c r="V84" s="39"/>
      <c r="W84" s="39"/>
      <c r="X84" s="39"/>
      <c r="Y84" s="39"/>
      <c r="Z84" s="39"/>
      <c r="AA84" s="39"/>
      <c r="AB84" s="39"/>
      <c r="AC84" s="39"/>
      <c r="AD84" s="39"/>
      <c r="AE84" s="39"/>
      <c r="AF84" s="39"/>
      <c r="AG84" s="39"/>
      <c r="AH84" s="39"/>
      <c r="AI84" s="704"/>
      <c r="AJ84" s="39"/>
      <c r="AK84" s="42"/>
      <c r="AL84" s="42"/>
      <c r="AM84" s="42"/>
      <c r="AN84" s="42"/>
      <c r="AO84" s="42"/>
      <c r="AP84" s="42"/>
      <c r="AQ84" s="42"/>
      <c r="AR84" s="42"/>
      <c r="AS84" s="42"/>
      <c r="AT84" s="42"/>
      <c r="AU84" s="42"/>
      <c r="AV84" s="42"/>
      <c r="AW84" s="42"/>
      <c r="AX84" s="44">
        <f t="shared" si="13"/>
        <v>0</v>
      </c>
      <c r="AY84" s="46"/>
      <c r="AZ84" s="33">
        <f t="shared" si="14"/>
        <v>0</v>
      </c>
      <c r="BA84" s="46"/>
      <c r="BB84" s="37">
        <f t="shared" si="15"/>
        <v>0</v>
      </c>
    </row>
    <row r="85" spans="1:54" s="634" customFormat="1" ht="21" customHeight="1">
      <c r="A85" s="33"/>
      <c r="B85" s="33" t="s">
        <v>199</v>
      </c>
      <c r="C85" s="34" t="s">
        <v>1832</v>
      </c>
      <c r="D85" s="54">
        <v>38309</v>
      </c>
      <c r="E85" s="53">
        <v>29881</v>
      </c>
      <c r="F85" s="659" t="s">
        <v>371</v>
      </c>
      <c r="G85" s="37">
        <v>0</v>
      </c>
      <c r="H85" s="64">
        <v>0</v>
      </c>
      <c r="I85" s="37">
        <v>0</v>
      </c>
      <c r="J85" s="38">
        <v>0</v>
      </c>
      <c r="K85" s="37">
        <v>0</v>
      </c>
      <c r="L85" s="38">
        <v>0</v>
      </c>
      <c r="M85" s="37">
        <v>0</v>
      </c>
      <c r="N85" s="38">
        <v>0</v>
      </c>
      <c r="O85" s="37">
        <v>0</v>
      </c>
      <c r="P85" s="656">
        <v>0</v>
      </c>
      <c r="Q85" s="37">
        <v>0</v>
      </c>
      <c r="R85" s="37">
        <v>0</v>
      </c>
      <c r="S85" s="37">
        <v>0</v>
      </c>
      <c r="T85" s="449"/>
      <c r="U85" s="449"/>
      <c r="V85" s="39"/>
      <c r="W85" s="39"/>
      <c r="X85" s="39"/>
      <c r="Y85" s="39"/>
      <c r="Z85" s="39"/>
      <c r="AA85" s="39"/>
      <c r="AB85" s="39"/>
      <c r="AC85" s="39"/>
      <c r="AD85" s="39"/>
      <c r="AE85" s="39"/>
      <c r="AF85" s="39"/>
      <c r="AG85" s="39"/>
      <c r="AH85" s="39"/>
      <c r="AI85" s="704"/>
      <c r="AJ85" s="39"/>
      <c r="AK85" s="42"/>
      <c r="AL85" s="42">
        <v>1</v>
      </c>
      <c r="AM85" s="42">
        <v>1</v>
      </c>
      <c r="AN85" s="42">
        <v>1</v>
      </c>
      <c r="AO85" s="42"/>
      <c r="AP85" s="42"/>
      <c r="AQ85" s="42"/>
      <c r="AR85" s="42"/>
      <c r="AS85" s="42"/>
      <c r="AT85" s="42"/>
      <c r="AU85" s="42"/>
      <c r="AV85" s="42"/>
      <c r="AW85" s="42"/>
      <c r="AX85" s="44">
        <f t="shared" si="13"/>
        <v>0</v>
      </c>
      <c r="AY85" s="46"/>
      <c r="AZ85" s="33">
        <f t="shared" si="14"/>
        <v>3</v>
      </c>
      <c r="BA85" s="46"/>
      <c r="BB85" s="37">
        <f t="shared" si="15"/>
        <v>3</v>
      </c>
    </row>
    <row r="86" spans="1:54" s="634" customFormat="1" ht="21" customHeight="1">
      <c r="A86" s="79"/>
      <c r="B86" s="33" t="s">
        <v>201</v>
      </c>
      <c r="C86" s="34" t="s">
        <v>359</v>
      </c>
      <c r="D86" s="54">
        <v>41551</v>
      </c>
      <c r="E86" s="53">
        <v>41524</v>
      </c>
      <c r="F86" s="659" t="s">
        <v>371</v>
      </c>
      <c r="G86" s="37"/>
      <c r="H86" s="64"/>
      <c r="I86" s="37"/>
      <c r="J86" s="38"/>
      <c r="K86" s="37"/>
      <c r="L86" s="38"/>
      <c r="M86" s="37"/>
      <c r="N86" s="38"/>
      <c r="O86" s="37"/>
      <c r="P86" s="656">
        <v>0</v>
      </c>
      <c r="Q86" s="37">
        <v>0</v>
      </c>
      <c r="R86" s="37">
        <v>0</v>
      </c>
      <c r="S86" s="37">
        <v>0</v>
      </c>
      <c r="T86" s="449"/>
      <c r="U86" s="449"/>
      <c r="V86" s="39"/>
      <c r="W86" s="39"/>
      <c r="X86" s="39"/>
      <c r="Y86" s="39"/>
      <c r="Z86" s="39"/>
      <c r="AA86" s="39"/>
      <c r="AB86" s="39"/>
      <c r="AC86" s="39"/>
      <c r="AD86" s="39"/>
      <c r="AE86" s="39"/>
      <c r="AF86" s="39"/>
      <c r="AG86" s="39"/>
      <c r="AH86" s="39"/>
      <c r="AI86" s="704"/>
      <c r="AJ86" s="39"/>
      <c r="AK86" s="42"/>
      <c r="AL86" s="42"/>
      <c r="AM86" s="42"/>
      <c r="AN86" s="42"/>
      <c r="AO86" s="42"/>
      <c r="AP86" s="42"/>
      <c r="AQ86" s="42"/>
      <c r="AR86" s="42"/>
      <c r="AS86" s="42"/>
      <c r="AT86" s="42"/>
      <c r="AU86" s="42"/>
      <c r="AV86" s="42"/>
      <c r="AW86" s="42"/>
      <c r="AX86" s="44">
        <f t="shared" si="13"/>
        <v>0</v>
      </c>
      <c r="AY86" s="46"/>
      <c r="AZ86" s="33">
        <f t="shared" si="14"/>
        <v>0</v>
      </c>
      <c r="BA86" s="46"/>
      <c r="BB86" s="37">
        <f t="shared" si="15"/>
        <v>0</v>
      </c>
    </row>
    <row r="87" spans="1:54" s="634" customFormat="1" ht="21" customHeight="1">
      <c r="A87" s="79"/>
      <c r="B87" s="33" t="s">
        <v>203</v>
      </c>
      <c r="C87" s="34" t="s">
        <v>1673</v>
      </c>
      <c r="D87" s="49">
        <v>42051</v>
      </c>
      <c r="E87" s="731">
        <v>35030</v>
      </c>
      <c r="F87" s="659" t="s">
        <v>371</v>
      </c>
      <c r="G87" s="37">
        <v>0</v>
      </c>
      <c r="H87" s="64">
        <v>0</v>
      </c>
      <c r="I87" s="37">
        <v>0</v>
      </c>
      <c r="J87" s="38">
        <v>0</v>
      </c>
      <c r="K87" s="37">
        <v>0</v>
      </c>
      <c r="L87" s="38">
        <v>0</v>
      </c>
      <c r="M87" s="37">
        <v>0</v>
      </c>
      <c r="N87" s="38">
        <v>0</v>
      </c>
      <c r="O87" s="37">
        <v>0</v>
      </c>
      <c r="P87" s="656">
        <v>0</v>
      </c>
      <c r="Q87" s="37">
        <v>0</v>
      </c>
      <c r="R87" s="37">
        <v>0</v>
      </c>
      <c r="S87" s="37">
        <v>0</v>
      </c>
      <c r="T87" s="449"/>
      <c r="U87" s="449"/>
      <c r="V87" s="39"/>
      <c r="W87" s="39"/>
      <c r="X87" s="39"/>
      <c r="Y87" s="39"/>
      <c r="Z87" s="39"/>
      <c r="AA87" s="39"/>
      <c r="AB87" s="39"/>
      <c r="AC87" s="39"/>
      <c r="AD87" s="39"/>
      <c r="AE87" s="39"/>
      <c r="AF87" s="39"/>
      <c r="AG87" s="39"/>
      <c r="AH87" s="39"/>
      <c r="AI87" s="704"/>
      <c r="AJ87" s="39"/>
      <c r="AK87" s="42"/>
      <c r="AL87" s="42"/>
      <c r="AM87" s="42"/>
      <c r="AN87" s="42"/>
      <c r="AO87" s="42"/>
      <c r="AP87" s="42"/>
      <c r="AQ87" s="42"/>
      <c r="AR87" s="42"/>
      <c r="AS87" s="42"/>
      <c r="AT87" s="42"/>
      <c r="AU87" s="42"/>
      <c r="AV87" s="42"/>
      <c r="AW87" s="42"/>
      <c r="AX87" s="44">
        <f t="shared" si="13"/>
        <v>0</v>
      </c>
      <c r="AY87" s="46"/>
      <c r="AZ87" s="33">
        <f t="shared" si="14"/>
        <v>0</v>
      </c>
      <c r="BA87" s="46"/>
      <c r="BB87" s="37">
        <f>SUM(AX87:AZ87)</f>
        <v>0</v>
      </c>
    </row>
    <row r="88" spans="1:54" s="634" customFormat="1" ht="21" customHeight="1">
      <c r="A88" s="79"/>
      <c r="B88" s="33" t="s">
        <v>205</v>
      </c>
      <c r="C88" s="34" t="s">
        <v>1627</v>
      </c>
      <c r="D88" s="49">
        <v>42384</v>
      </c>
      <c r="E88" s="53">
        <v>42429</v>
      </c>
      <c r="F88" s="659" t="s">
        <v>371</v>
      </c>
      <c r="G88" s="37"/>
      <c r="H88" s="38"/>
      <c r="I88" s="37"/>
      <c r="J88" s="38"/>
      <c r="K88" s="37"/>
      <c r="L88" s="38"/>
      <c r="M88" s="37"/>
      <c r="N88" s="38"/>
      <c r="O88" s="37"/>
      <c r="P88" s="656"/>
      <c r="Q88" s="37">
        <v>0</v>
      </c>
      <c r="R88" s="37">
        <v>0</v>
      </c>
      <c r="S88" s="37">
        <v>0</v>
      </c>
      <c r="T88" s="449"/>
      <c r="U88" s="449"/>
      <c r="V88" s="39"/>
      <c r="W88" s="39"/>
      <c r="X88" s="39"/>
      <c r="Y88" s="39"/>
      <c r="Z88" s="39"/>
      <c r="AA88" s="39"/>
      <c r="AB88" s="39"/>
      <c r="AC88" s="39"/>
      <c r="AD88" s="39"/>
      <c r="AE88" s="39"/>
      <c r="AF88" s="39"/>
      <c r="AG88" s="39"/>
      <c r="AH88" s="39"/>
      <c r="AI88" s="704"/>
      <c r="AJ88" s="39"/>
      <c r="AK88" s="42"/>
      <c r="AL88" s="42"/>
      <c r="AM88" s="42"/>
      <c r="AN88" s="42"/>
      <c r="AO88" s="42"/>
      <c r="AP88" s="42"/>
      <c r="AQ88" s="42"/>
      <c r="AR88" s="42"/>
      <c r="AS88" s="42"/>
      <c r="AT88" s="42"/>
      <c r="AU88" s="42"/>
      <c r="AV88" s="42"/>
      <c r="AW88" s="42"/>
      <c r="AX88" s="44">
        <f t="shared" si="13"/>
        <v>0</v>
      </c>
      <c r="AY88" s="46"/>
      <c r="AZ88" s="33">
        <f t="shared" si="14"/>
        <v>0</v>
      </c>
      <c r="BA88" s="46"/>
      <c r="BB88" s="37">
        <f t="shared" ref="BB88:BB105" si="16">SUM(AX88,AZ88)</f>
        <v>0</v>
      </c>
    </row>
    <row r="89" spans="1:54" s="634" customFormat="1" ht="21" customHeight="1">
      <c r="A89" s="79"/>
      <c r="B89" s="33" t="s">
        <v>207</v>
      </c>
      <c r="C89" s="34" t="s">
        <v>352</v>
      </c>
      <c r="D89" s="54">
        <v>42657</v>
      </c>
      <c r="E89" s="53">
        <v>35121</v>
      </c>
      <c r="F89" s="659" t="s">
        <v>367</v>
      </c>
      <c r="G89" s="37"/>
      <c r="H89" s="64"/>
      <c r="I89" s="37"/>
      <c r="J89" s="64"/>
      <c r="K89" s="37">
        <v>0</v>
      </c>
      <c r="L89" s="38">
        <v>0</v>
      </c>
      <c r="M89" s="37">
        <v>0</v>
      </c>
      <c r="N89" s="38">
        <v>0</v>
      </c>
      <c r="O89" s="37">
        <v>0</v>
      </c>
      <c r="P89" s="656">
        <v>0</v>
      </c>
      <c r="Q89" s="37">
        <v>0</v>
      </c>
      <c r="R89" s="37">
        <v>0</v>
      </c>
      <c r="S89" s="37">
        <v>0</v>
      </c>
      <c r="T89" s="449"/>
      <c r="U89" s="449"/>
      <c r="V89" s="39"/>
      <c r="W89" s="39"/>
      <c r="X89" s="39"/>
      <c r="Y89" s="39"/>
      <c r="Z89" s="39"/>
      <c r="AA89" s="39"/>
      <c r="AB89" s="39"/>
      <c r="AC89" s="39"/>
      <c r="AD89" s="39"/>
      <c r="AE89" s="39"/>
      <c r="AF89" s="39"/>
      <c r="AG89" s="39"/>
      <c r="AH89" s="39"/>
      <c r="AI89" s="704"/>
      <c r="AJ89" s="39"/>
      <c r="AK89" s="42"/>
      <c r="AL89" s="42"/>
      <c r="AM89" s="42"/>
      <c r="AN89" s="42"/>
      <c r="AO89" s="42"/>
      <c r="AP89" s="42"/>
      <c r="AQ89" s="42"/>
      <c r="AR89" s="42"/>
      <c r="AS89" s="42"/>
      <c r="AT89" s="42"/>
      <c r="AU89" s="42"/>
      <c r="AV89" s="42"/>
      <c r="AW89" s="42"/>
      <c r="AX89" s="44">
        <f t="shared" si="13"/>
        <v>0</v>
      </c>
      <c r="AY89" s="46"/>
      <c r="AZ89" s="33">
        <f t="shared" si="14"/>
        <v>0</v>
      </c>
      <c r="BA89" s="46"/>
      <c r="BB89" s="37">
        <f t="shared" si="16"/>
        <v>0</v>
      </c>
    </row>
    <row r="90" spans="1:54" s="634" customFormat="1" ht="21" customHeight="1">
      <c r="A90" s="79"/>
      <c r="B90" s="33" t="s">
        <v>209</v>
      </c>
      <c r="C90" s="34" t="s">
        <v>353</v>
      </c>
      <c r="D90" s="35">
        <v>42705</v>
      </c>
      <c r="E90" s="53">
        <v>42710</v>
      </c>
      <c r="F90" s="659" t="s">
        <v>373</v>
      </c>
      <c r="G90" s="37"/>
      <c r="H90" s="64"/>
      <c r="I90" s="37"/>
      <c r="J90" s="64"/>
      <c r="K90" s="37"/>
      <c r="L90" s="38"/>
      <c r="M90" s="37"/>
      <c r="N90" s="38"/>
      <c r="O90" s="37">
        <v>0</v>
      </c>
      <c r="P90" s="656">
        <v>0</v>
      </c>
      <c r="Q90" s="37">
        <v>0</v>
      </c>
      <c r="R90" s="37">
        <v>0</v>
      </c>
      <c r="S90" s="37">
        <v>0</v>
      </c>
      <c r="T90" s="449"/>
      <c r="U90" s="449"/>
      <c r="V90" s="39"/>
      <c r="W90" s="39"/>
      <c r="X90" s="39"/>
      <c r="Y90" s="39"/>
      <c r="Z90" s="39"/>
      <c r="AA90" s="39"/>
      <c r="AB90" s="39"/>
      <c r="AC90" s="39"/>
      <c r="AD90" s="39"/>
      <c r="AE90" s="39"/>
      <c r="AF90" s="39"/>
      <c r="AG90" s="39"/>
      <c r="AH90" s="39"/>
      <c r="AI90" s="704"/>
      <c r="AJ90" s="39"/>
      <c r="AK90" s="42"/>
      <c r="AL90" s="42"/>
      <c r="AM90" s="42"/>
      <c r="AN90" s="42"/>
      <c r="AO90" s="42"/>
      <c r="AP90" s="42"/>
      <c r="AQ90" s="42"/>
      <c r="AR90" s="42"/>
      <c r="AS90" s="42"/>
      <c r="AT90" s="42"/>
      <c r="AU90" s="42"/>
      <c r="AV90" s="42"/>
      <c r="AW90" s="42"/>
      <c r="AX90" s="44">
        <f t="shared" si="13"/>
        <v>0</v>
      </c>
      <c r="AY90" s="46"/>
      <c r="AZ90" s="33">
        <f t="shared" si="14"/>
        <v>0</v>
      </c>
      <c r="BA90" s="46"/>
      <c r="BB90" s="37">
        <f t="shared" si="16"/>
        <v>0</v>
      </c>
    </row>
    <row r="91" spans="1:54" s="634" customFormat="1" ht="21" customHeight="1">
      <c r="A91" s="79"/>
      <c r="B91" s="33" t="s">
        <v>211</v>
      </c>
      <c r="C91" s="34" t="s">
        <v>196</v>
      </c>
      <c r="D91" s="49">
        <v>42796</v>
      </c>
      <c r="E91" s="53">
        <v>41835</v>
      </c>
      <c r="F91" s="659" t="s">
        <v>373</v>
      </c>
      <c r="G91" s="37">
        <v>0</v>
      </c>
      <c r="H91" s="64">
        <v>0</v>
      </c>
      <c r="I91" s="37">
        <v>0</v>
      </c>
      <c r="J91" s="38">
        <v>2</v>
      </c>
      <c r="K91" s="37">
        <v>2</v>
      </c>
      <c r="L91" s="38">
        <v>0</v>
      </c>
      <c r="M91" s="37">
        <v>2</v>
      </c>
      <c r="N91" s="38">
        <v>0</v>
      </c>
      <c r="O91" s="37">
        <v>2</v>
      </c>
      <c r="P91" s="656">
        <v>0</v>
      </c>
      <c r="Q91" s="37">
        <v>0</v>
      </c>
      <c r="R91" s="37">
        <v>0</v>
      </c>
      <c r="S91" s="37">
        <v>0</v>
      </c>
      <c r="T91" s="449"/>
      <c r="U91" s="449"/>
      <c r="V91" s="39"/>
      <c r="W91" s="39"/>
      <c r="X91" s="39"/>
      <c r="Y91" s="39"/>
      <c r="Z91" s="39"/>
      <c r="AA91" s="39"/>
      <c r="AB91" s="39"/>
      <c r="AC91" s="39"/>
      <c r="AD91" s="39"/>
      <c r="AE91" s="39"/>
      <c r="AF91" s="39"/>
      <c r="AG91" s="39"/>
      <c r="AH91" s="39"/>
      <c r="AI91" s="704"/>
      <c r="AJ91" s="39"/>
      <c r="AK91" s="42"/>
      <c r="AL91" s="42"/>
      <c r="AM91" s="42"/>
      <c r="AN91" s="42"/>
      <c r="AO91" s="42"/>
      <c r="AP91" s="42"/>
      <c r="AQ91" s="42"/>
      <c r="AR91" s="42"/>
      <c r="AS91" s="42"/>
      <c r="AT91" s="42"/>
      <c r="AU91" s="42"/>
      <c r="AV91" s="42"/>
      <c r="AW91" s="42"/>
      <c r="AX91" s="44">
        <f t="shared" si="13"/>
        <v>0</v>
      </c>
      <c r="AY91" s="46"/>
      <c r="AZ91" s="33">
        <f t="shared" si="14"/>
        <v>0</v>
      </c>
      <c r="BA91" s="46"/>
      <c r="BB91" s="37">
        <f t="shared" si="16"/>
        <v>0</v>
      </c>
    </row>
    <row r="92" spans="1:54" s="48" customFormat="1" ht="21" customHeight="1">
      <c r="A92" s="79"/>
      <c r="B92" s="33" t="s">
        <v>213</v>
      </c>
      <c r="C92" s="34" t="s">
        <v>168</v>
      </c>
      <c r="D92" s="35">
        <v>42818</v>
      </c>
      <c r="E92" s="53">
        <v>42811</v>
      </c>
      <c r="F92" s="659" t="s">
        <v>373</v>
      </c>
      <c r="G92" s="37"/>
      <c r="H92" s="64"/>
      <c r="I92" s="37"/>
      <c r="J92" s="64"/>
      <c r="K92" s="37"/>
      <c r="L92" s="38"/>
      <c r="M92" s="37"/>
      <c r="N92" s="38"/>
      <c r="O92" s="37">
        <v>0</v>
      </c>
      <c r="P92" s="656">
        <v>0</v>
      </c>
      <c r="Q92" s="37">
        <v>0</v>
      </c>
      <c r="R92" s="37">
        <v>0</v>
      </c>
      <c r="S92" s="37">
        <v>0</v>
      </c>
      <c r="T92" s="449"/>
      <c r="U92" s="449"/>
      <c r="V92" s="39"/>
      <c r="W92" s="39"/>
      <c r="X92" s="39"/>
      <c r="Y92" s="39"/>
      <c r="Z92" s="39"/>
      <c r="AA92" s="39"/>
      <c r="AB92" s="39"/>
      <c r="AC92" s="39"/>
      <c r="AD92" s="39"/>
      <c r="AE92" s="39"/>
      <c r="AF92" s="39"/>
      <c r="AG92" s="39"/>
      <c r="AH92" s="39"/>
      <c r="AI92" s="704"/>
      <c r="AJ92" s="39"/>
      <c r="AK92" s="42"/>
      <c r="AL92" s="42"/>
      <c r="AM92" s="42"/>
      <c r="AN92" s="42"/>
      <c r="AO92" s="42"/>
      <c r="AP92" s="42"/>
      <c r="AQ92" s="42"/>
      <c r="AR92" s="42"/>
      <c r="AS92" s="42"/>
      <c r="AT92" s="42"/>
      <c r="AU92" s="42"/>
      <c r="AV92" s="42"/>
      <c r="AW92" s="42"/>
      <c r="AX92" s="44">
        <f t="shared" si="13"/>
        <v>0</v>
      </c>
      <c r="AY92" s="46"/>
      <c r="AZ92" s="33">
        <f t="shared" si="14"/>
        <v>0</v>
      </c>
      <c r="BA92" s="46"/>
      <c r="BB92" s="37">
        <f t="shared" si="16"/>
        <v>0</v>
      </c>
    </row>
    <row r="93" spans="1:54" s="48" customFormat="1" ht="21" customHeight="1">
      <c r="A93" s="79"/>
      <c r="B93" s="33" t="s">
        <v>215</v>
      </c>
      <c r="C93" s="34" t="s">
        <v>361</v>
      </c>
      <c r="D93" s="54">
        <v>42836</v>
      </c>
      <c r="E93" s="53">
        <v>42894</v>
      </c>
      <c r="F93" s="659" t="s">
        <v>373</v>
      </c>
      <c r="G93" s="37"/>
      <c r="H93" s="64"/>
      <c r="I93" s="37"/>
      <c r="J93" s="38"/>
      <c r="K93" s="37"/>
      <c r="L93" s="38"/>
      <c r="M93" s="37"/>
      <c r="N93" s="38"/>
      <c r="O93" s="37"/>
      <c r="P93" s="656">
        <v>0</v>
      </c>
      <c r="Q93" s="37">
        <v>0</v>
      </c>
      <c r="R93" s="37">
        <v>0</v>
      </c>
      <c r="S93" s="37">
        <v>0</v>
      </c>
      <c r="T93" s="449"/>
      <c r="U93" s="449"/>
      <c r="V93" s="39"/>
      <c r="W93" s="39"/>
      <c r="X93" s="39"/>
      <c r="Y93" s="39"/>
      <c r="Z93" s="39"/>
      <c r="AA93" s="39"/>
      <c r="AB93" s="39"/>
      <c r="AC93" s="39"/>
      <c r="AD93" s="39"/>
      <c r="AE93" s="39"/>
      <c r="AF93" s="39"/>
      <c r="AG93" s="39"/>
      <c r="AH93" s="39"/>
      <c r="AI93" s="704"/>
      <c r="AJ93" s="39"/>
      <c r="AK93" s="42"/>
      <c r="AL93" s="42"/>
      <c r="AM93" s="42"/>
      <c r="AN93" s="42"/>
      <c r="AO93" s="42"/>
      <c r="AP93" s="42"/>
      <c r="AQ93" s="42"/>
      <c r="AR93" s="42"/>
      <c r="AS93" s="42"/>
      <c r="AT93" s="42"/>
      <c r="AU93" s="42"/>
      <c r="AV93" s="42"/>
      <c r="AW93" s="42"/>
      <c r="AX93" s="44">
        <f t="shared" si="13"/>
        <v>0</v>
      </c>
      <c r="AY93" s="46"/>
      <c r="AZ93" s="33">
        <f t="shared" si="14"/>
        <v>0</v>
      </c>
      <c r="BA93" s="46"/>
      <c r="BB93" s="37">
        <f t="shared" si="16"/>
        <v>0</v>
      </c>
    </row>
    <row r="94" spans="1:54" s="48" customFormat="1" ht="21" customHeight="1">
      <c r="A94" s="79"/>
      <c r="B94" s="33" t="s">
        <v>217</v>
      </c>
      <c r="C94" s="58" t="s">
        <v>156</v>
      </c>
      <c r="D94" s="54">
        <v>42873</v>
      </c>
      <c r="E94" s="53">
        <v>43006</v>
      </c>
      <c r="F94" s="659" t="s">
        <v>373</v>
      </c>
      <c r="G94" s="37"/>
      <c r="H94" s="64"/>
      <c r="I94" s="37"/>
      <c r="J94" s="64"/>
      <c r="K94" s="37"/>
      <c r="L94" s="38"/>
      <c r="M94" s="37"/>
      <c r="N94" s="38"/>
      <c r="O94" s="37">
        <v>0</v>
      </c>
      <c r="P94" s="656">
        <v>0</v>
      </c>
      <c r="Q94" s="37">
        <v>0</v>
      </c>
      <c r="R94" s="37">
        <v>0</v>
      </c>
      <c r="S94" s="37">
        <v>0</v>
      </c>
      <c r="T94" s="449"/>
      <c r="U94" s="449"/>
      <c r="V94" s="39"/>
      <c r="W94" s="39"/>
      <c r="X94" s="39"/>
      <c r="Y94" s="39"/>
      <c r="Z94" s="39"/>
      <c r="AA94" s="39"/>
      <c r="AB94" s="39"/>
      <c r="AC94" s="39"/>
      <c r="AD94" s="39"/>
      <c r="AE94" s="39"/>
      <c r="AF94" s="39"/>
      <c r="AG94" s="39"/>
      <c r="AH94" s="39"/>
      <c r="AI94" s="704"/>
      <c r="AJ94" s="39"/>
      <c r="AK94" s="42"/>
      <c r="AL94" s="42"/>
      <c r="AM94" s="42"/>
      <c r="AN94" s="42"/>
      <c r="AO94" s="42"/>
      <c r="AP94" s="42"/>
      <c r="AQ94" s="42"/>
      <c r="AR94" s="42"/>
      <c r="AS94" s="42"/>
      <c r="AT94" s="42"/>
      <c r="AU94" s="42"/>
      <c r="AV94" s="42"/>
      <c r="AW94" s="42"/>
      <c r="AX94" s="44">
        <f t="shared" si="13"/>
        <v>0</v>
      </c>
      <c r="AY94" s="46"/>
      <c r="AZ94" s="33">
        <f t="shared" si="14"/>
        <v>0</v>
      </c>
      <c r="BA94" s="46"/>
      <c r="BB94" s="37">
        <f t="shared" si="16"/>
        <v>0</v>
      </c>
    </row>
    <row r="95" spans="1:54" s="48" customFormat="1" ht="22.2" customHeight="1">
      <c r="A95" s="79"/>
      <c r="B95" s="33" t="s">
        <v>219</v>
      </c>
      <c r="C95" s="34" t="s">
        <v>228</v>
      </c>
      <c r="D95" s="35">
        <v>42875</v>
      </c>
      <c r="E95" s="53">
        <v>42867</v>
      </c>
      <c r="F95" s="659" t="s">
        <v>373</v>
      </c>
      <c r="G95" s="37"/>
      <c r="H95" s="64"/>
      <c r="I95" s="37"/>
      <c r="J95" s="64"/>
      <c r="K95" s="37"/>
      <c r="L95" s="38">
        <v>0</v>
      </c>
      <c r="M95" s="37">
        <v>0</v>
      </c>
      <c r="N95" s="38">
        <v>0</v>
      </c>
      <c r="O95" s="37">
        <v>0</v>
      </c>
      <c r="P95" s="656">
        <v>0</v>
      </c>
      <c r="Q95" s="37">
        <v>0</v>
      </c>
      <c r="R95" s="37">
        <v>0</v>
      </c>
      <c r="S95" s="37">
        <v>0</v>
      </c>
      <c r="T95" s="449"/>
      <c r="U95" s="449"/>
      <c r="V95" s="39"/>
      <c r="W95" s="39"/>
      <c r="X95" s="39"/>
      <c r="Y95" s="39"/>
      <c r="Z95" s="39"/>
      <c r="AA95" s="39"/>
      <c r="AB95" s="39"/>
      <c r="AC95" s="39"/>
      <c r="AD95" s="39"/>
      <c r="AE95" s="39"/>
      <c r="AF95" s="39"/>
      <c r="AG95" s="39"/>
      <c r="AH95" s="39"/>
      <c r="AI95" s="704"/>
      <c r="AJ95" s="39"/>
      <c r="AK95" s="42"/>
      <c r="AL95" s="42"/>
      <c r="AM95" s="42"/>
      <c r="AN95" s="42"/>
      <c r="AO95" s="42"/>
      <c r="AP95" s="42"/>
      <c r="AQ95" s="42"/>
      <c r="AR95" s="42"/>
      <c r="AS95" s="42"/>
      <c r="AT95" s="42"/>
      <c r="AU95" s="42"/>
      <c r="AV95" s="42"/>
      <c r="AW95" s="42"/>
      <c r="AX95" s="44">
        <f t="shared" si="13"/>
        <v>0</v>
      </c>
      <c r="AY95" s="46"/>
      <c r="AZ95" s="33">
        <f t="shared" si="14"/>
        <v>0</v>
      </c>
      <c r="BA95" s="46"/>
      <c r="BB95" s="37">
        <f t="shared" si="16"/>
        <v>0</v>
      </c>
    </row>
    <row r="96" spans="1:54" s="48" customFormat="1" ht="21" customHeight="1">
      <c r="A96" s="79"/>
      <c r="B96" s="33" t="s">
        <v>221</v>
      </c>
      <c r="C96" s="34" t="s">
        <v>365</v>
      </c>
      <c r="D96" s="54">
        <v>43003</v>
      </c>
      <c r="E96" s="53">
        <v>43004</v>
      </c>
      <c r="F96" s="659" t="s">
        <v>371</v>
      </c>
      <c r="G96" s="37"/>
      <c r="H96" s="64"/>
      <c r="I96" s="37"/>
      <c r="J96" s="38"/>
      <c r="K96" s="37"/>
      <c r="L96" s="38"/>
      <c r="M96" s="37"/>
      <c r="N96" s="38"/>
      <c r="O96" s="37"/>
      <c r="P96" s="656">
        <v>0</v>
      </c>
      <c r="Q96" s="37">
        <v>0</v>
      </c>
      <c r="R96" s="37">
        <v>0</v>
      </c>
      <c r="S96" s="37">
        <v>0</v>
      </c>
      <c r="T96" s="449"/>
      <c r="U96" s="449"/>
      <c r="V96" s="39"/>
      <c r="W96" s="39"/>
      <c r="X96" s="39"/>
      <c r="Y96" s="39"/>
      <c r="Z96" s="39"/>
      <c r="AA96" s="39"/>
      <c r="AB96" s="39"/>
      <c r="AC96" s="39"/>
      <c r="AD96" s="39"/>
      <c r="AE96" s="39"/>
      <c r="AF96" s="39"/>
      <c r="AG96" s="39"/>
      <c r="AH96" s="39"/>
      <c r="AI96" s="704"/>
      <c r="AJ96" s="39"/>
      <c r="AK96" s="42"/>
      <c r="AL96" s="42"/>
      <c r="AM96" s="42"/>
      <c r="AN96" s="42"/>
      <c r="AO96" s="42"/>
      <c r="AP96" s="42"/>
      <c r="AQ96" s="42"/>
      <c r="AR96" s="42"/>
      <c r="AS96" s="42"/>
      <c r="AT96" s="42"/>
      <c r="AU96" s="42"/>
      <c r="AV96" s="42"/>
      <c r="AW96" s="42"/>
      <c r="AX96" s="44">
        <f t="shared" si="13"/>
        <v>0</v>
      </c>
      <c r="AY96" s="46"/>
      <c r="AZ96" s="33">
        <f t="shared" si="14"/>
        <v>0</v>
      </c>
      <c r="BA96" s="46"/>
      <c r="BB96" s="37">
        <f t="shared" si="16"/>
        <v>0</v>
      </c>
    </row>
    <row r="97" spans="1:54" s="48" customFormat="1" ht="21" customHeight="1">
      <c r="A97" s="79"/>
      <c r="B97" s="33" t="s">
        <v>223</v>
      </c>
      <c r="C97" s="34" t="s">
        <v>238</v>
      </c>
      <c r="D97" s="54">
        <v>43259</v>
      </c>
      <c r="E97" s="53">
        <v>22790</v>
      </c>
      <c r="F97" s="659" t="s">
        <v>373</v>
      </c>
      <c r="G97" s="37"/>
      <c r="H97" s="64"/>
      <c r="I97" s="37"/>
      <c r="J97" s="38"/>
      <c r="K97" s="37">
        <v>0</v>
      </c>
      <c r="L97" s="38">
        <v>0</v>
      </c>
      <c r="M97" s="37">
        <v>0</v>
      </c>
      <c r="N97" s="38">
        <v>0</v>
      </c>
      <c r="O97" s="37">
        <v>0</v>
      </c>
      <c r="P97" s="656">
        <v>0</v>
      </c>
      <c r="Q97" s="37">
        <v>0</v>
      </c>
      <c r="R97" s="37">
        <v>0</v>
      </c>
      <c r="S97" s="37">
        <v>0</v>
      </c>
      <c r="T97" s="449"/>
      <c r="U97" s="449"/>
      <c r="V97" s="39"/>
      <c r="W97" s="39"/>
      <c r="X97" s="39"/>
      <c r="Y97" s="39"/>
      <c r="Z97" s="39"/>
      <c r="AA97" s="39"/>
      <c r="AB97" s="39"/>
      <c r="AC97" s="39"/>
      <c r="AD97" s="39"/>
      <c r="AE97" s="39"/>
      <c r="AF97" s="39"/>
      <c r="AG97" s="39"/>
      <c r="AH97" s="39"/>
      <c r="AI97" s="704"/>
      <c r="AJ97" s="39"/>
      <c r="AK97" s="42"/>
      <c r="AL97" s="42"/>
      <c r="AM97" s="42"/>
      <c r="AN97" s="42"/>
      <c r="AO97" s="42"/>
      <c r="AP97" s="42"/>
      <c r="AQ97" s="42"/>
      <c r="AR97" s="42"/>
      <c r="AS97" s="42"/>
      <c r="AT97" s="42"/>
      <c r="AU97" s="42"/>
      <c r="AV97" s="42"/>
      <c r="AW97" s="42"/>
      <c r="AX97" s="44">
        <f t="shared" si="13"/>
        <v>0</v>
      </c>
      <c r="AY97" s="46"/>
      <c r="AZ97" s="33">
        <f t="shared" si="14"/>
        <v>0</v>
      </c>
      <c r="BA97" s="46"/>
      <c r="BB97" s="37">
        <f t="shared" si="16"/>
        <v>0</v>
      </c>
    </row>
    <row r="98" spans="1:54" s="48" customFormat="1" ht="22.2" customHeight="1">
      <c r="A98" s="79"/>
      <c r="B98" s="33" t="s">
        <v>225</v>
      </c>
      <c r="C98" s="34" t="s">
        <v>1694</v>
      </c>
      <c r="D98" s="54">
        <v>43483</v>
      </c>
      <c r="E98" s="53">
        <v>19333</v>
      </c>
      <c r="F98" s="659" t="s">
        <v>367</v>
      </c>
      <c r="G98" s="37"/>
      <c r="H98" s="64"/>
      <c r="I98" s="37"/>
      <c r="J98" s="64"/>
      <c r="K98" s="37">
        <v>0</v>
      </c>
      <c r="L98" s="38">
        <v>0</v>
      </c>
      <c r="M98" s="37">
        <v>0</v>
      </c>
      <c r="N98" s="38">
        <v>0</v>
      </c>
      <c r="O98" s="37">
        <v>0</v>
      </c>
      <c r="P98" s="656">
        <v>0</v>
      </c>
      <c r="Q98" s="37">
        <v>0</v>
      </c>
      <c r="R98" s="37">
        <v>0</v>
      </c>
      <c r="S98" s="37">
        <v>0</v>
      </c>
      <c r="T98" s="449"/>
      <c r="U98" s="449"/>
      <c r="V98" s="39"/>
      <c r="W98" s="39"/>
      <c r="X98" s="39"/>
      <c r="Y98" s="39"/>
      <c r="Z98" s="39"/>
      <c r="AA98" s="39"/>
      <c r="AB98" s="39"/>
      <c r="AC98" s="39"/>
      <c r="AD98" s="39"/>
      <c r="AE98" s="39"/>
      <c r="AF98" s="39"/>
      <c r="AG98" s="39"/>
      <c r="AH98" s="39"/>
      <c r="AI98" s="704"/>
      <c r="AJ98" s="39"/>
      <c r="AK98" s="42"/>
      <c r="AL98" s="42"/>
      <c r="AM98" s="42"/>
      <c r="AN98" s="42"/>
      <c r="AO98" s="42"/>
      <c r="AP98" s="42"/>
      <c r="AQ98" s="42"/>
      <c r="AR98" s="42"/>
      <c r="AS98" s="42"/>
      <c r="AT98" s="42"/>
      <c r="AU98" s="42"/>
      <c r="AV98" s="42"/>
      <c r="AW98" s="42"/>
      <c r="AX98" s="44">
        <f t="shared" si="13"/>
        <v>0</v>
      </c>
      <c r="AY98" s="46"/>
      <c r="AZ98" s="33">
        <f t="shared" si="14"/>
        <v>0</v>
      </c>
      <c r="BA98" s="46"/>
      <c r="BB98" s="37">
        <f t="shared" si="16"/>
        <v>0</v>
      </c>
    </row>
    <row r="99" spans="1:54" s="48" customFormat="1" ht="22.2" customHeight="1">
      <c r="A99" s="79"/>
      <c r="B99" s="33" t="s">
        <v>227</v>
      </c>
      <c r="C99" s="34" t="s">
        <v>1804</v>
      </c>
      <c r="D99" s="54">
        <v>41430</v>
      </c>
      <c r="E99" s="53">
        <v>38791</v>
      </c>
      <c r="F99" s="659" t="s">
        <v>1786</v>
      </c>
      <c r="G99" s="37"/>
      <c r="H99" s="64"/>
      <c r="I99" s="37"/>
      <c r="J99" s="64"/>
      <c r="K99" s="37"/>
      <c r="L99" s="38"/>
      <c r="M99" s="37"/>
      <c r="N99" s="38"/>
      <c r="O99" s="37"/>
      <c r="P99" s="656"/>
      <c r="Q99" s="37"/>
      <c r="R99" s="37"/>
      <c r="S99" s="37">
        <v>0</v>
      </c>
      <c r="T99" s="449"/>
      <c r="U99" s="449"/>
      <c r="V99" s="39"/>
      <c r="W99" s="39"/>
      <c r="X99" s="39"/>
      <c r="Y99" s="39"/>
      <c r="Z99" s="39"/>
      <c r="AA99" s="39"/>
      <c r="AB99" s="39"/>
      <c r="AC99" s="39"/>
      <c r="AD99" s="39"/>
      <c r="AE99" s="39"/>
      <c r="AF99" s="39"/>
      <c r="AG99" s="39"/>
      <c r="AH99" s="39"/>
      <c r="AI99" s="704"/>
      <c r="AJ99" s="39"/>
      <c r="AK99" s="42"/>
      <c r="AL99" s="42"/>
      <c r="AM99" s="42"/>
      <c r="AN99" s="42"/>
      <c r="AO99" s="42"/>
      <c r="AP99" s="42"/>
      <c r="AQ99" s="42"/>
      <c r="AR99" s="42"/>
      <c r="AS99" s="42"/>
      <c r="AT99" s="42"/>
      <c r="AU99" s="42"/>
      <c r="AV99" s="42"/>
      <c r="AW99" s="42"/>
      <c r="AX99" s="44">
        <f t="shared" ref="AX99:AX101" si="17">SUM(T99:AJ99)</f>
        <v>0</v>
      </c>
      <c r="AY99" s="46"/>
      <c r="AZ99" s="33">
        <f t="shared" ref="AZ99:AZ101" si="18">SUM(AK99:AW99)</f>
        <v>0</v>
      </c>
      <c r="BA99" s="46"/>
      <c r="BB99" s="37">
        <f t="shared" ref="BB99:BB101" si="19">SUM(AX99,AZ99)</f>
        <v>0</v>
      </c>
    </row>
    <row r="100" spans="1:54" s="48" customFormat="1" ht="22.2" customHeight="1">
      <c r="A100" s="79"/>
      <c r="B100" s="33" t="s">
        <v>229</v>
      </c>
      <c r="C100" s="34" t="s">
        <v>291</v>
      </c>
      <c r="D100" s="54">
        <v>37712</v>
      </c>
      <c r="E100" s="53"/>
      <c r="F100" s="659" t="s">
        <v>1786</v>
      </c>
      <c r="G100" s="37"/>
      <c r="H100" s="64"/>
      <c r="I100" s="37"/>
      <c r="J100" s="64"/>
      <c r="K100" s="37"/>
      <c r="L100" s="38"/>
      <c r="M100" s="37"/>
      <c r="N100" s="38"/>
      <c r="O100" s="37"/>
      <c r="P100" s="656"/>
      <c r="Q100" s="37"/>
      <c r="R100" s="37"/>
      <c r="S100" s="37">
        <v>0</v>
      </c>
      <c r="T100" s="449"/>
      <c r="U100" s="449"/>
      <c r="V100" s="39"/>
      <c r="W100" s="39"/>
      <c r="X100" s="39"/>
      <c r="Y100" s="39"/>
      <c r="Z100" s="39"/>
      <c r="AA100" s="39"/>
      <c r="AB100" s="39"/>
      <c r="AC100" s="39"/>
      <c r="AD100" s="39"/>
      <c r="AE100" s="39"/>
      <c r="AF100" s="39"/>
      <c r="AG100" s="39"/>
      <c r="AH100" s="39"/>
      <c r="AI100" s="704"/>
      <c r="AJ100" s="39"/>
      <c r="AK100" s="42"/>
      <c r="AL100" s="42"/>
      <c r="AM100" s="42"/>
      <c r="AN100" s="42"/>
      <c r="AO100" s="42"/>
      <c r="AP100" s="42"/>
      <c r="AQ100" s="42"/>
      <c r="AR100" s="42">
        <v>1</v>
      </c>
      <c r="AS100" s="42"/>
      <c r="AT100" s="42">
        <v>1</v>
      </c>
      <c r="AU100" s="42">
        <v>1</v>
      </c>
      <c r="AV100" s="42">
        <v>1</v>
      </c>
      <c r="AW100" s="42"/>
      <c r="AX100" s="44">
        <f t="shared" si="17"/>
        <v>0</v>
      </c>
      <c r="AY100" s="46"/>
      <c r="AZ100" s="33">
        <f t="shared" si="18"/>
        <v>4</v>
      </c>
      <c r="BA100" s="46"/>
      <c r="BB100" s="37">
        <f t="shared" si="19"/>
        <v>4</v>
      </c>
    </row>
    <row r="101" spans="1:54" s="48" customFormat="1" ht="22.2" customHeight="1">
      <c r="A101" s="79"/>
      <c r="B101" s="33" t="s">
        <v>231</v>
      </c>
      <c r="C101" s="34" t="s">
        <v>1831</v>
      </c>
      <c r="D101" s="54">
        <v>38309</v>
      </c>
      <c r="E101" s="53">
        <v>29881</v>
      </c>
      <c r="F101" s="659" t="s">
        <v>1786</v>
      </c>
      <c r="G101" s="37"/>
      <c r="H101" s="64"/>
      <c r="I101" s="37"/>
      <c r="J101" s="64"/>
      <c r="K101" s="37"/>
      <c r="L101" s="38"/>
      <c r="M101" s="37"/>
      <c r="N101" s="38"/>
      <c r="O101" s="37"/>
      <c r="P101" s="656"/>
      <c r="Q101" s="37"/>
      <c r="R101" s="37"/>
      <c r="S101" s="37">
        <v>0</v>
      </c>
      <c r="T101" s="449"/>
      <c r="U101" s="449"/>
      <c r="V101" s="39"/>
      <c r="W101" s="39"/>
      <c r="X101" s="39"/>
      <c r="Y101" s="39"/>
      <c r="Z101" s="39"/>
      <c r="AA101" s="39"/>
      <c r="AB101" s="39"/>
      <c r="AC101" s="39"/>
      <c r="AD101" s="39"/>
      <c r="AE101" s="39"/>
      <c r="AF101" s="39"/>
      <c r="AG101" s="39"/>
      <c r="AH101" s="39"/>
      <c r="AI101" s="704"/>
      <c r="AJ101" s="39"/>
      <c r="AK101" s="42"/>
      <c r="AL101" s="42"/>
      <c r="AM101" s="42"/>
      <c r="AN101" s="42"/>
      <c r="AO101" s="42"/>
      <c r="AP101" s="42"/>
      <c r="AQ101" s="42"/>
      <c r="AR101" s="42"/>
      <c r="AS101" s="42"/>
      <c r="AT101" s="42"/>
      <c r="AU101" s="42"/>
      <c r="AV101" s="42"/>
      <c r="AW101" s="42"/>
      <c r="AX101" s="44">
        <f t="shared" si="17"/>
        <v>0</v>
      </c>
      <c r="AY101" s="46"/>
      <c r="AZ101" s="33">
        <f t="shared" si="18"/>
        <v>0</v>
      </c>
      <c r="BA101" s="46"/>
      <c r="BB101" s="37">
        <f t="shared" si="19"/>
        <v>0</v>
      </c>
    </row>
    <row r="102" spans="1:54" s="48" customFormat="1" ht="22.2" customHeight="1">
      <c r="A102" s="79"/>
      <c r="B102" s="33" t="s">
        <v>233</v>
      </c>
      <c r="C102" s="34" t="s">
        <v>1842</v>
      </c>
      <c r="D102" s="54">
        <v>42172</v>
      </c>
      <c r="E102" s="53">
        <v>40308</v>
      </c>
      <c r="F102" s="659" t="s">
        <v>1786</v>
      </c>
      <c r="G102" s="37"/>
      <c r="H102" s="64"/>
      <c r="I102" s="37"/>
      <c r="J102" s="64"/>
      <c r="K102" s="37"/>
      <c r="L102" s="38"/>
      <c r="M102" s="37"/>
      <c r="N102" s="38"/>
      <c r="O102" s="37"/>
      <c r="P102" s="656"/>
      <c r="Q102" s="37"/>
      <c r="R102" s="37"/>
      <c r="S102" s="37">
        <v>0</v>
      </c>
      <c r="T102" s="449"/>
      <c r="U102" s="449"/>
      <c r="V102" s="39"/>
      <c r="W102" s="39"/>
      <c r="X102" s="39"/>
      <c r="Y102" s="39"/>
      <c r="Z102" s="39"/>
      <c r="AA102" s="39"/>
      <c r="AB102" s="39"/>
      <c r="AC102" s="39"/>
      <c r="AD102" s="39"/>
      <c r="AE102" s="39"/>
      <c r="AF102" s="39"/>
      <c r="AG102" s="39"/>
      <c r="AH102" s="39"/>
      <c r="AI102" s="704"/>
      <c r="AJ102" s="39"/>
      <c r="AK102" s="42"/>
      <c r="AL102" s="42"/>
      <c r="AM102" s="42"/>
      <c r="AN102" s="42"/>
      <c r="AO102" s="42"/>
      <c r="AP102" s="42"/>
      <c r="AQ102" s="42"/>
      <c r="AR102" s="42"/>
      <c r="AS102" s="42"/>
      <c r="AT102" s="42"/>
      <c r="AU102" s="42"/>
      <c r="AV102" s="42"/>
      <c r="AW102" s="42"/>
      <c r="AX102" s="44">
        <f t="shared" si="13"/>
        <v>0</v>
      </c>
      <c r="AY102" s="46"/>
      <c r="AZ102" s="33">
        <f t="shared" si="14"/>
        <v>0</v>
      </c>
      <c r="BA102" s="46"/>
      <c r="BB102" s="37">
        <f t="shared" si="16"/>
        <v>0</v>
      </c>
    </row>
    <row r="103" spans="1:54" s="634" customFormat="1" ht="21" customHeight="1">
      <c r="A103" s="79"/>
      <c r="B103" s="33" t="s">
        <v>235</v>
      </c>
      <c r="C103" s="34" t="s">
        <v>162</v>
      </c>
      <c r="D103" s="35">
        <v>43015</v>
      </c>
      <c r="E103" s="53">
        <v>43015</v>
      </c>
      <c r="F103" s="659" t="s">
        <v>1786</v>
      </c>
      <c r="G103" s="37"/>
      <c r="H103" s="64"/>
      <c r="I103" s="37"/>
      <c r="J103" s="64"/>
      <c r="K103" s="37"/>
      <c r="L103" s="38">
        <v>0</v>
      </c>
      <c r="M103" s="37">
        <v>0</v>
      </c>
      <c r="N103" s="38">
        <v>0</v>
      </c>
      <c r="O103" s="37">
        <v>0</v>
      </c>
      <c r="P103" s="656">
        <v>0</v>
      </c>
      <c r="Q103" s="37">
        <v>0</v>
      </c>
      <c r="R103" s="37">
        <v>0</v>
      </c>
      <c r="S103" s="37">
        <v>0</v>
      </c>
      <c r="T103" s="449"/>
      <c r="U103" s="449"/>
      <c r="V103" s="39"/>
      <c r="W103" s="39"/>
      <c r="X103" s="39"/>
      <c r="Y103" s="39"/>
      <c r="Z103" s="39"/>
      <c r="AA103" s="39"/>
      <c r="AB103" s="39"/>
      <c r="AC103" s="39"/>
      <c r="AD103" s="39"/>
      <c r="AE103" s="39"/>
      <c r="AF103" s="39"/>
      <c r="AG103" s="39"/>
      <c r="AH103" s="39"/>
      <c r="AI103" s="704"/>
      <c r="AJ103" s="39"/>
      <c r="AK103" s="42"/>
      <c r="AL103" s="42"/>
      <c r="AM103" s="42"/>
      <c r="AN103" s="42"/>
      <c r="AO103" s="42"/>
      <c r="AP103" s="42"/>
      <c r="AQ103" s="42"/>
      <c r="AR103" s="42"/>
      <c r="AS103" s="42"/>
      <c r="AT103" s="42"/>
      <c r="AU103" s="42"/>
      <c r="AV103" s="42"/>
      <c r="AW103" s="42"/>
      <c r="AX103" s="44">
        <f t="shared" ref="AX103:AX104" si="20">SUM(T103:AJ103)</f>
        <v>0</v>
      </c>
      <c r="AY103" s="46"/>
      <c r="AZ103" s="33">
        <f t="shared" ref="AZ103:AZ104" si="21">SUM(AK103:AW103)</f>
        <v>0</v>
      </c>
      <c r="BA103" s="46"/>
      <c r="BB103" s="37">
        <f t="shared" ref="BB103:BB104" si="22">SUM(AX103,AZ103)</f>
        <v>0</v>
      </c>
    </row>
    <row r="104" spans="1:54" s="634" customFormat="1" ht="21" customHeight="1">
      <c r="A104" s="79"/>
      <c r="B104" s="33" t="s">
        <v>237</v>
      </c>
      <c r="C104" s="34" t="s">
        <v>1874</v>
      </c>
      <c r="D104" s="35">
        <v>43292</v>
      </c>
      <c r="E104" s="53">
        <v>22153</v>
      </c>
      <c r="F104" s="659" t="s">
        <v>1786</v>
      </c>
      <c r="G104" s="37"/>
      <c r="H104" s="64"/>
      <c r="I104" s="37"/>
      <c r="J104" s="64"/>
      <c r="K104" s="37"/>
      <c r="L104" s="38"/>
      <c r="M104" s="37"/>
      <c r="N104" s="38"/>
      <c r="O104" s="37"/>
      <c r="P104" s="656"/>
      <c r="Q104" s="37"/>
      <c r="R104" s="37">
        <v>0</v>
      </c>
      <c r="S104" s="37">
        <v>0</v>
      </c>
      <c r="T104" s="449"/>
      <c r="U104" s="449"/>
      <c r="V104" s="39"/>
      <c r="W104" s="39"/>
      <c r="X104" s="39"/>
      <c r="Y104" s="39"/>
      <c r="Z104" s="39"/>
      <c r="AA104" s="39"/>
      <c r="AB104" s="39"/>
      <c r="AC104" s="39"/>
      <c r="AD104" s="39"/>
      <c r="AE104" s="39"/>
      <c r="AF104" s="39"/>
      <c r="AG104" s="39"/>
      <c r="AH104" s="39"/>
      <c r="AI104" s="704"/>
      <c r="AJ104" s="39"/>
      <c r="AK104" s="42"/>
      <c r="AL104" s="42"/>
      <c r="AM104" s="42"/>
      <c r="AN104" s="42"/>
      <c r="AO104" s="42"/>
      <c r="AP104" s="42"/>
      <c r="AQ104" s="42"/>
      <c r="AR104" s="42"/>
      <c r="AS104" s="42"/>
      <c r="AT104" s="42"/>
      <c r="AU104" s="42"/>
      <c r="AV104" s="42"/>
      <c r="AW104" s="42"/>
      <c r="AX104" s="44">
        <f t="shared" si="20"/>
        <v>0</v>
      </c>
      <c r="AY104" s="46"/>
      <c r="AZ104" s="33">
        <f t="shared" si="21"/>
        <v>0</v>
      </c>
      <c r="BA104" s="46"/>
      <c r="BB104" s="37">
        <f t="shared" si="22"/>
        <v>0</v>
      </c>
    </row>
    <row r="105" spans="1:54" s="634" customFormat="1" ht="21" customHeight="1">
      <c r="A105" s="79"/>
      <c r="B105" s="33" t="s">
        <v>239</v>
      </c>
      <c r="C105" s="34" t="s">
        <v>1885</v>
      </c>
      <c r="D105" s="35">
        <v>43798</v>
      </c>
      <c r="E105" s="53">
        <v>43798</v>
      </c>
      <c r="F105" s="659" t="s">
        <v>1786</v>
      </c>
      <c r="G105" s="37"/>
      <c r="H105" s="64"/>
      <c r="I105" s="37"/>
      <c r="J105" s="64"/>
      <c r="K105" s="37"/>
      <c r="L105" s="38"/>
      <c r="M105" s="37"/>
      <c r="N105" s="38"/>
      <c r="O105" s="37"/>
      <c r="P105" s="656"/>
      <c r="Q105" s="37"/>
      <c r="R105" s="37">
        <v>0</v>
      </c>
      <c r="S105" s="37">
        <v>0</v>
      </c>
      <c r="T105" s="449"/>
      <c r="U105" s="449"/>
      <c r="V105" s="39"/>
      <c r="W105" s="39"/>
      <c r="X105" s="39"/>
      <c r="Y105" s="39"/>
      <c r="Z105" s="39"/>
      <c r="AA105" s="39"/>
      <c r="AB105" s="39"/>
      <c r="AC105" s="39"/>
      <c r="AD105" s="39"/>
      <c r="AE105" s="39"/>
      <c r="AF105" s="39"/>
      <c r="AG105" s="39"/>
      <c r="AH105" s="39"/>
      <c r="AI105" s="704"/>
      <c r="AJ105" s="39"/>
      <c r="AK105" s="42"/>
      <c r="AL105" s="42"/>
      <c r="AM105" s="42"/>
      <c r="AN105" s="42"/>
      <c r="AO105" s="42"/>
      <c r="AP105" s="42"/>
      <c r="AQ105" s="42"/>
      <c r="AR105" s="42"/>
      <c r="AS105" s="42"/>
      <c r="AT105" s="42"/>
      <c r="AU105" s="42"/>
      <c r="AV105" s="42"/>
      <c r="AW105" s="42"/>
      <c r="AX105" s="44">
        <f t="shared" si="13"/>
        <v>0</v>
      </c>
      <c r="AY105" s="46"/>
      <c r="AZ105" s="33">
        <f t="shared" si="14"/>
        <v>0</v>
      </c>
      <c r="BA105" s="46"/>
      <c r="BB105" s="37">
        <f t="shared" si="16"/>
        <v>0</v>
      </c>
    </row>
    <row r="106" spans="1:54" ht="24" customHeight="1">
      <c r="E106" s="86"/>
      <c r="F106" s="86"/>
    </row>
    <row r="107" spans="1:54" ht="24" customHeight="1">
      <c r="E107" s="86"/>
      <c r="F107" s="86"/>
    </row>
    <row r="108" spans="1:54" ht="24" customHeight="1">
      <c r="E108" s="86"/>
      <c r="F108" s="86"/>
    </row>
    <row r="109" spans="1:54" ht="24" customHeight="1">
      <c r="E109" s="86"/>
      <c r="F109" s="86"/>
    </row>
    <row r="110" spans="1:54" ht="24" customHeight="1">
      <c r="E110" s="86"/>
      <c r="F110" s="86"/>
    </row>
    <row r="111" spans="1:54" ht="24" customHeight="1">
      <c r="E111" s="86"/>
      <c r="F111" s="86"/>
    </row>
    <row r="112" spans="1:54" ht="24" customHeight="1">
      <c r="E112" s="86"/>
      <c r="F112" s="86"/>
    </row>
    <row r="113" spans="1:54" ht="24" customHeight="1">
      <c r="E113" s="86"/>
      <c r="F113" s="86"/>
    </row>
    <row r="114" spans="1:54" ht="28.5" customHeight="1">
      <c r="A114" s="87" t="s">
        <v>414</v>
      </c>
      <c r="E114" s="134"/>
      <c r="F114" s="134"/>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98"/>
    </row>
    <row r="115" spans="1:54" ht="15.9" customHeight="1">
      <c r="E115" s="134"/>
      <c r="F115" s="134"/>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98"/>
    </row>
    <row r="116" spans="1:54" ht="28.5" customHeight="1">
      <c r="A116" s="89"/>
      <c r="B116" s="90" t="s">
        <v>415</v>
      </c>
      <c r="C116" s="90"/>
      <c r="D116" s="91"/>
      <c r="E116" s="134"/>
      <c r="F116" s="134"/>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98"/>
    </row>
    <row r="117" spans="1:54" ht="15.75" customHeight="1">
      <c r="E117" s="134"/>
      <c r="F117" s="134"/>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98"/>
    </row>
    <row r="118" spans="1:54" ht="28.5" customHeight="1">
      <c r="A118" s="92"/>
      <c r="B118" s="90" t="s">
        <v>416</v>
      </c>
      <c r="C118" s="90"/>
      <c r="D118" s="91"/>
      <c r="E118" s="134"/>
      <c r="F118" s="134"/>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98"/>
    </row>
    <row r="119" spans="1:54" ht="15.9" customHeight="1">
      <c r="B119" s="90" t="s">
        <v>417</v>
      </c>
      <c r="C119" s="90"/>
      <c r="D119" s="91"/>
      <c r="E119" s="134"/>
      <c r="F119" s="134"/>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98"/>
    </row>
    <row r="120" spans="1:54" ht="15.9" customHeight="1">
      <c r="A120" s="85"/>
      <c r="B120" s="85"/>
      <c r="E120" s="3"/>
      <c r="F120" s="3"/>
      <c r="G120" s="2"/>
      <c r="H120" s="2"/>
      <c r="I120" s="2"/>
      <c r="J120" s="391"/>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98"/>
    </row>
    <row r="121" spans="1:54" ht="28.5" customHeight="1">
      <c r="A121" s="394"/>
      <c r="B121" s="90" t="s">
        <v>418</v>
      </c>
      <c r="E121" s="3"/>
      <c r="F121" s="3"/>
      <c r="G121" s="2"/>
      <c r="H121" s="2"/>
      <c r="I121" s="2"/>
      <c r="J121" s="391"/>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98"/>
    </row>
    <row r="122" spans="1:54" ht="15.75" customHeight="1">
      <c r="A122" s="85"/>
      <c r="B122" s="85"/>
      <c r="E122" s="3"/>
      <c r="F122" s="3"/>
      <c r="G122" s="2"/>
      <c r="H122" s="2"/>
      <c r="I122" s="2"/>
      <c r="J122" s="391"/>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98"/>
    </row>
    <row r="123" spans="1:54" s="93" customFormat="1" ht="29.25" customHeight="1">
      <c r="A123" s="95"/>
      <c r="B123" s="96" t="s">
        <v>419</v>
      </c>
      <c r="D123" s="97"/>
      <c r="E123" s="97"/>
      <c r="F123" s="97"/>
      <c r="AX123" s="80"/>
      <c r="AY123" s="80"/>
      <c r="AZ123" s="80"/>
      <c r="BA123" s="80"/>
      <c r="BB123" s="80"/>
    </row>
    <row r="124" spans="1:54" ht="16.5" customHeight="1">
      <c r="B124" s="90"/>
      <c r="C124" s="90"/>
      <c r="D124" s="91"/>
      <c r="E124" s="134"/>
      <c r="F124" s="134"/>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row>
    <row r="125" spans="1:54" ht="16.5" customHeight="1">
      <c r="B125" s="90"/>
      <c r="C125" s="90"/>
      <c r="D125" s="91"/>
      <c r="E125" s="134"/>
      <c r="F125" s="134"/>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row>
    <row r="126" spans="1:54" ht="44.25" customHeight="1">
      <c r="A126" s="85"/>
      <c r="C126" s="99" t="s">
        <v>1681</v>
      </c>
      <c r="E126" s="86"/>
      <c r="F126" s="666"/>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row>
    <row r="127" spans="1:54" ht="15.9" customHeight="1">
      <c r="A127" s="85"/>
      <c r="E127" s="86"/>
      <c r="F127" s="666"/>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row>
    <row r="128" spans="1:54" s="392" customFormat="1" ht="34.5" customHeight="1">
      <c r="A128" s="19" t="s">
        <v>12</v>
      </c>
      <c r="B128" s="20" t="s">
        <v>13</v>
      </c>
      <c r="C128" s="21" t="s">
        <v>14</v>
      </c>
      <c r="D128" s="22" t="s">
        <v>15</v>
      </c>
      <c r="E128" s="23" t="s">
        <v>16</v>
      </c>
      <c r="F128" s="635" t="s">
        <v>471</v>
      </c>
      <c r="G128" s="19" t="s">
        <v>17</v>
      </c>
      <c r="H128" s="24" t="s">
        <v>18</v>
      </c>
      <c r="I128" s="19" t="s">
        <v>19</v>
      </c>
      <c r="J128" s="24" t="s">
        <v>20</v>
      </c>
      <c r="K128" s="25" t="s">
        <v>21</v>
      </c>
      <c r="L128" s="26" t="s">
        <v>22</v>
      </c>
      <c r="M128" s="27" t="s">
        <v>23</v>
      </c>
      <c r="N128" s="24" t="s">
        <v>24</v>
      </c>
      <c r="O128" s="27" t="s">
        <v>25</v>
      </c>
      <c r="P128" s="24" t="s">
        <v>1607</v>
      </c>
      <c r="Q128" s="27" t="s">
        <v>1602</v>
      </c>
      <c r="R128" s="27"/>
      <c r="S128" s="27"/>
      <c r="T128" s="29">
        <v>2</v>
      </c>
      <c r="U128" s="29">
        <v>9</v>
      </c>
      <c r="V128" s="29">
        <v>16</v>
      </c>
      <c r="W128" s="29">
        <v>23</v>
      </c>
      <c r="X128" s="29">
        <v>30</v>
      </c>
      <c r="Y128" s="29">
        <v>6</v>
      </c>
      <c r="Z128" s="29">
        <v>13</v>
      </c>
      <c r="AA128" s="29">
        <v>20</v>
      </c>
      <c r="AB128" s="29">
        <v>27</v>
      </c>
      <c r="AC128" s="29">
        <v>6</v>
      </c>
      <c r="AD128" s="29">
        <v>13</v>
      </c>
      <c r="AE128" s="29">
        <v>20</v>
      </c>
      <c r="AF128" s="29">
        <v>27</v>
      </c>
      <c r="AG128" s="29">
        <v>3</v>
      </c>
      <c r="AH128" s="29">
        <v>10</v>
      </c>
      <c r="AI128" s="29">
        <v>17</v>
      </c>
      <c r="AJ128" s="29">
        <v>24</v>
      </c>
      <c r="AK128" s="29">
        <v>1</v>
      </c>
      <c r="AL128" s="29">
        <v>8</v>
      </c>
      <c r="AM128" s="29">
        <v>15</v>
      </c>
      <c r="AN128" s="29">
        <v>22</v>
      </c>
      <c r="AO128" s="29">
        <v>29</v>
      </c>
      <c r="AP128" s="29">
        <v>5</v>
      </c>
      <c r="AQ128" s="29">
        <v>12</v>
      </c>
      <c r="AR128" s="29">
        <v>19</v>
      </c>
      <c r="AS128" s="29">
        <v>26</v>
      </c>
      <c r="AT128" s="29">
        <v>3</v>
      </c>
      <c r="AU128" s="29">
        <v>10</v>
      </c>
      <c r="AV128" s="29">
        <v>17</v>
      </c>
      <c r="AW128" s="29">
        <v>24</v>
      </c>
      <c r="AX128" s="29">
        <v>31</v>
      </c>
      <c r="AY128" s="29">
        <v>7</v>
      </c>
      <c r="AZ128" s="29">
        <v>14</v>
      </c>
      <c r="BA128" s="29">
        <v>21</v>
      </c>
      <c r="BB128" s="29">
        <v>28</v>
      </c>
    </row>
    <row r="129" spans="1:54" s="46" customFormat="1" ht="21" customHeight="1">
      <c r="A129" s="33"/>
      <c r="B129" s="33"/>
      <c r="C129" s="34"/>
      <c r="D129" s="49"/>
      <c r="E129" s="36"/>
      <c r="F129" s="674"/>
      <c r="G129" s="37"/>
      <c r="H129" s="38"/>
      <c r="I129" s="37"/>
      <c r="J129" s="38"/>
      <c r="K129" s="37"/>
      <c r="L129" s="38"/>
      <c r="M129" s="37"/>
      <c r="N129" s="38"/>
      <c r="O129" s="37"/>
      <c r="P129" s="37"/>
      <c r="Q129" s="37"/>
      <c r="R129" s="37"/>
      <c r="S129" s="37"/>
      <c r="T129" s="39"/>
      <c r="U129" s="39"/>
      <c r="V129" s="39"/>
      <c r="W129" s="39"/>
      <c r="X129" s="39"/>
      <c r="Y129" s="39"/>
      <c r="Z129" s="39"/>
      <c r="AA129" s="39"/>
      <c r="AB129" s="39"/>
      <c r="AC129" s="39"/>
      <c r="AD129" s="39"/>
      <c r="AE129" s="39"/>
      <c r="AF129" s="39"/>
      <c r="AG129" s="39"/>
      <c r="AH129" s="39"/>
      <c r="AI129" s="39"/>
      <c r="AJ129" s="40"/>
      <c r="AK129" s="39"/>
      <c r="AL129" s="39"/>
      <c r="AM129" s="39"/>
      <c r="AN129" s="39"/>
      <c r="AO129" s="39"/>
      <c r="AP129" s="39"/>
      <c r="AQ129" s="39"/>
      <c r="AR129" s="39"/>
      <c r="AS129" s="39"/>
      <c r="AT129" s="39"/>
      <c r="AU129" s="39"/>
      <c r="AV129" s="39"/>
      <c r="AW129" s="39"/>
      <c r="AX129" s="39"/>
      <c r="AY129" s="42"/>
      <c r="AZ129" s="42"/>
      <c r="BA129" s="43"/>
      <c r="BB129" s="42"/>
    </row>
    <row r="130" spans="1:54" ht="15.9" customHeight="1">
      <c r="A130" s="85"/>
      <c r="E130" s="86"/>
      <c r="F130" s="666"/>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row>
    <row r="131" spans="1:54" s="392" customFormat="1" ht="34.5" customHeight="1">
      <c r="A131" s="19" t="s">
        <v>12</v>
      </c>
      <c r="B131" s="20" t="s">
        <v>13</v>
      </c>
      <c r="C131" s="21" t="s">
        <v>59</v>
      </c>
      <c r="D131" s="22" t="s">
        <v>15</v>
      </c>
      <c r="E131" s="23" t="s">
        <v>16</v>
      </c>
      <c r="F131" s="635" t="s">
        <v>471</v>
      </c>
      <c r="G131" s="19" t="s">
        <v>17</v>
      </c>
      <c r="H131" s="24" t="s">
        <v>18</v>
      </c>
      <c r="I131" s="19" t="s">
        <v>19</v>
      </c>
      <c r="J131" s="24" t="s">
        <v>20</v>
      </c>
      <c r="K131" s="25" t="s">
        <v>21</v>
      </c>
      <c r="L131" s="26" t="s">
        <v>22</v>
      </c>
      <c r="M131" s="27" t="s">
        <v>23</v>
      </c>
      <c r="N131" s="24" t="s">
        <v>24</v>
      </c>
      <c r="O131" s="27" t="s">
        <v>25</v>
      </c>
      <c r="P131" s="24" t="s">
        <v>1607</v>
      </c>
      <c r="Q131" s="27" t="s">
        <v>1602</v>
      </c>
      <c r="R131" s="27"/>
      <c r="S131" s="27"/>
      <c r="T131" s="29">
        <v>2</v>
      </c>
      <c r="U131" s="29">
        <v>9</v>
      </c>
      <c r="V131" s="29">
        <v>16</v>
      </c>
      <c r="W131" s="29">
        <v>23</v>
      </c>
      <c r="X131" s="29">
        <v>30</v>
      </c>
      <c r="Y131" s="29">
        <v>6</v>
      </c>
      <c r="Z131" s="29">
        <v>13</v>
      </c>
      <c r="AA131" s="29">
        <v>20</v>
      </c>
      <c r="AB131" s="29">
        <v>27</v>
      </c>
      <c r="AC131" s="29">
        <v>6</v>
      </c>
      <c r="AD131" s="29">
        <v>13</v>
      </c>
      <c r="AE131" s="29">
        <v>20</v>
      </c>
      <c r="AF131" s="29">
        <v>27</v>
      </c>
      <c r="AG131" s="29">
        <v>3</v>
      </c>
      <c r="AH131" s="29">
        <v>10</v>
      </c>
      <c r="AI131" s="29">
        <v>17</v>
      </c>
      <c r="AJ131" s="29">
        <v>24</v>
      </c>
      <c r="AK131" s="29">
        <v>1</v>
      </c>
      <c r="AL131" s="29">
        <v>8</v>
      </c>
      <c r="AM131" s="29">
        <v>15</v>
      </c>
      <c r="AN131" s="29">
        <v>22</v>
      </c>
      <c r="AO131" s="29">
        <v>29</v>
      </c>
      <c r="AP131" s="29">
        <v>5</v>
      </c>
      <c r="AQ131" s="29">
        <v>12</v>
      </c>
      <c r="AR131" s="29">
        <v>19</v>
      </c>
      <c r="AS131" s="29">
        <v>26</v>
      </c>
      <c r="AT131" s="29">
        <v>3</v>
      </c>
      <c r="AU131" s="29">
        <v>10</v>
      </c>
      <c r="AV131" s="29">
        <v>17</v>
      </c>
      <c r="AW131" s="29">
        <v>24</v>
      </c>
      <c r="AX131" s="29">
        <v>31</v>
      </c>
      <c r="AY131" s="29">
        <v>7</v>
      </c>
      <c r="AZ131" s="29">
        <v>14</v>
      </c>
      <c r="BA131" s="29">
        <v>21</v>
      </c>
      <c r="BB131" s="29">
        <v>28</v>
      </c>
    </row>
    <row r="132" spans="1:54" s="48" customFormat="1" ht="21" customHeight="1">
      <c r="A132" s="79"/>
      <c r="B132" s="33"/>
      <c r="C132" s="34" t="s">
        <v>200</v>
      </c>
      <c r="D132" s="54">
        <v>42503</v>
      </c>
      <c r="E132" s="53">
        <v>14882</v>
      </c>
      <c r="F132" s="659" t="s">
        <v>367</v>
      </c>
      <c r="G132" s="37"/>
      <c r="H132" s="64"/>
      <c r="I132" s="37"/>
      <c r="J132" s="64"/>
      <c r="K132" s="37">
        <v>0</v>
      </c>
      <c r="L132" s="38">
        <v>0</v>
      </c>
      <c r="M132" s="37">
        <v>0</v>
      </c>
      <c r="N132" s="38">
        <v>0</v>
      </c>
      <c r="O132" s="37">
        <v>0</v>
      </c>
      <c r="P132" s="656">
        <v>1</v>
      </c>
      <c r="Q132" s="37">
        <v>1</v>
      </c>
      <c r="R132" s="37">
        <v>0</v>
      </c>
      <c r="S132" s="37"/>
      <c r="T132" s="449"/>
      <c r="U132" s="449"/>
      <c r="V132" s="39"/>
      <c r="W132" s="39"/>
      <c r="X132" s="39"/>
      <c r="Y132" s="39"/>
      <c r="Z132" s="39"/>
      <c r="AA132" s="39"/>
      <c r="AB132" s="39"/>
      <c r="AC132" s="39"/>
      <c r="AD132" s="39"/>
      <c r="AE132" s="39"/>
      <c r="AF132" s="39"/>
      <c r="AG132" s="39"/>
      <c r="AH132" s="39"/>
      <c r="AI132" s="704"/>
      <c r="AJ132" s="39"/>
      <c r="AK132" s="42"/>
      <c r="AL132" s="42"/>
      <c r="AM132" s="42"/>
      <c r="AN132" s="42"/>
      <c r="AO132" s="42"/>
      <c r="AP132" s="42"/>
      <c r="AQ132" s="42"/>
      <c r="AR132" s="42"/>
      <c r="AS132" s="42"/>
      <c r="AT132" s="42"/>
      <c r="AU132" s="42"/>
      <c r="AV132" s="42"/>
      <c r="AW132" s="42"/>
      <c r="AX132" s="44">
        <f t="shared" ref="AX132:AX137" si="23">SUM(T132:AJ132)</f>
        <v>0</v>
      </c>
      <c r="AY132" s="46"/>
      <c r="AZ132" s="33">
        <f t="shared" ref="AZ132:AZ140" si="24">SUM(AK132:AW132)</f>
        <v>0</v>
      </c>
      <c r="BA132" s="46"/>
      <c r="BB132" s="37">
        <f t="shared" ref="BB132:BB135" si="25">SUM(AX132,AZ132)</f>
        <v>0</v>
      </c>
    </row>
    <row r="133" spans="1:54" s="634" customFormat="1" ht="21" customHeight="1">
      <c r="A133" s="79"/>
      <c r="B133" s="33"/>
      <c r="C133" s="34" t="s">
        <v>185</v>
      </c>
      <c r="D133" s="35">
        <v>40556</v>
      </c>
      <c r="E133" s="53">
        <v>37222</v>
      </c>
      <c r="F133" s="659" t="s">
        <v>367</v>
      </c>
      <c r="G133" s="37"/>
      <c r="H133" s="64"/>
      <c r="I133" s="37"/>
      <c r="J133" s="38"/>
      <c r="K133" s="37">
        <v>0</v>
      </c>
      <c r="L133" s="38">
        <v>0</v>
      </c>
      <c r="M133" s="37">
        <v>0</v>
      </c>
      <c r="N133" s="38">
        <v>0</v>
      </c>
      <c r="O133" s="37">
        <v>0</v>
      </c>
      <c r="P133" s="656">
        <v>0</v>
      </c>
      <c r="Q133" s="37">
        <v>0</v>
      </c>
      <c r="R133" s="37">
        <v>0</v>
      </c>
      <c r="S133" s="37"/>
      <c r="T133" s="449"/>
      <c r="U133" s="449"/>
      <c r="V133" s="39"/>
      <c r="W133" s="39"/>
      <c r="X133" s="39"/>
      <c r="Y133" s="39"/>
      <c r="Z133" s="39"/>
      <c r="AA133" s="39"/>
      <c r="AB133" s="39"/>
      <c r="AC133" s="39"/>
      <c r="AD133" s="39"/>
      <c r="AE133" s="39"/>
      <c r="AF133" s="39"/>
      <c r="AG133" s="39"/>
      <c r="AH133" s="39"/>
      <c r="AI133" s="704"/>
      <c r="AJ133" s="39"/>
      <c r="AK133" s="42"/>
      <c r="AL133" s="42"/>
      <c r="AM133" s="42"/>
      <c r="AN133" s="42"/>
      <c r="AO133" s="42"/>
      <c r="AP133" s="42"/>
      <c r="AQ133" s="42"/>
      <c r="AR133" s="42"/>
      <c r="AS133" s="42"/>
      <c r="AT133" s="42"/>
      <c r="AU133" s="42"/>
      <c r="AV133" s="42"/>
      <c r="AW133" s="42"/>
      <c r="AX133" s="44">
        <f t="shared" si="23"/>
        <v>0</v>
      </c>
      <c r="AY133" s="46"/>
      <c r="AZ133" s="33">
        <f t="shared" si="24"/>
        <v>0</v>
      </c>
      <c r="BA133" s="46"/>
      <c r="BB133" s="37">
        <f t="shared" si="25"/>
        <v>0</v>
      </c>
    </row>
    <row r="134" spans="1:54" s="48" customFormat="1" ht="21" customHeight="1">
      <c r="A134" s="79"/>
      <c r="B134" s="33"/>
      <c r="C134" s="34" t="s">
        <v>124</v>
      </c>
      <c r="D134" s="35">
        <v>41919</v>
      </c>
      <c r="E134" s="53">
        <v>41900</v>
      </c>
      <c r="F134" s="659" t="s">
        <v>369</v>
      </c>
      <c r="G134" s="37">
        <v>0</v>
      </c>
      <c r="H134" s="64">
        <v>0</v>
      </c>
      <c r="I134" s="37">
        <v>0</v>
      </c>
      <c r="J134" s="38">
        <v>0</v>
      </c>
      <c r="K134" s="37">
        <v>0</v>
      </c>
      <c r="L134" s="38">
        <v>0</v>
      </c>
      <c r="M134" s="37">
        <v>0</v>
      </c>
      <c r="N134" s="38">
        <v>1</v>
      </c>
      <c r="O134" s="37">
        <v>1</v>
      </c>
      <c r="P134" s="656">
        <v>0</v>
      </c>
      <c r="Q134" s="37">
        <v>1</v>
      </c>
      <c r="R134" s="37">
        <v>0</v>
      </c>
      <c r="S134" s="37"/>
      <c r="T134" s="449"/>
      <c r="U134" s="449"/>
      <c r="V134" s="39"/>
      <c r="W134" s="39"/>
      <c r="X134" s="39"/>
      <c r="Y134" s="39"/>
      <c r="Z134" s="39"/>
      <c r="AA134" s="39"/>
      <c r="AB134" s="39"/>
      <c r="AC134" s="39"/>
      <c r="AD134" s="39"/>
      <c r="AE134" s="39"/>
      <c r="AF134" s="39"/>
      <c r="AG134" s="39"/>
      <c r="AH134" s="39"/>
      <c r="AI134" s="704"/>
      <c r="AJ134" s="39"/>
      <c r="AK134" s="42"/>
      <c r="AL134" s="42"/>
      <c r="AM134" s="42"/>
      <c r="AN134" s="42"/>
      <c r="AO134" s="42"/>
      <c r="AP134" s="42"/>
      <c r="AQ134" s="42"/>
      <c r="AR134" s="42"/>
      <c r="AS134" s="42"/>
      <c r="AT134" s="42"/>
      <c r="AU134" s="42"/>
      <c r="AV134" s="42"/>
      <c r="AW134" s="42"/>
      <c r="AX134" s="44">
        <f t="shared" si="23"/>
        <v>0</v>
      </c>
      <c r="AY134" s="46"/>
      <c r="AZ134" s="33">
        <f t="shared" si="24"/>
        <v>0</v>
      </c>
      <c r="BA134" s="46"/>
      <c r="BB134" s="37">
        <f t="shared" si="25"/>
        <v>0</v>
      </c>
    </row>
    <row r="135" spans="1:54" s="48" customFormat="1" ht="21" customHeight="1">
      <c r="A135" s="79"/>
      <c r="B135" s="33"/>
      <c r="C135" s="34" t="s">
        <v>134</v>
      </c>
      <c r="D135" s="35">
        <v>42478</v>
      </c>
      <c r="E135" s="53">
        <v>42333</v>
      </c>
      <c r="F135" s="659" t="s">
        <v>373</v>
      </c>
      <c r="G135" s="37"/>
      <c r="H135" s="64"/>
      <c r="I135" s="37">
        <v>0</v>
      </c>
      <c r="J135" s="38">
        <v>0</v>
      </c>
      <c r="K135" s="37">
        <v>0</v>
      </c>
      <c r="L135" s="38">
        <v>6</v>
      </c>
      <c r="M135" s="37">
        <v>6</v>
      </c>
      <c r="N135" s="38">
        <v>2</v>
      </c>
      <c r="O135" s="37">
        <v>8</v>
      </c>
      <c r="P135" s="656">
        <v>6</v>
      </c>
      <c r="Q135" s="37">
        <v>14</v>
      </c>
      <c r="R135" s="37">
        <v>0</v>
      </c>
      <c r="S135" s="37"/>
      <c r="T135" s="449"/>
      <c r="U135" s="449"/>
      <c r="V135" s="39"/>
      <c r="W135" s="39"/>
      <c r="X135" s="39"/>
      <c r="Y135" s="39"/>
      <c r="Z135" s="39"/>
      <c r="AA135" s="39"/>
      <c r="AB135" s="39"/>
      <c r="AC135" s="39"/>
      <c r="AD135" s="39"/>
      <c r="AE135" s="39"/>
      <c r="AF135" s="39"/>
      <c r="AG135" s="39"/>
      <c r="AH135" s="39"/>
      <c r="AI135" s="704"/>
      <c r="AJ135" s="39"/>
      <c r="AK135" s="42"/>
      <c r="AL135" s="42"/>
      <c r="AM135" s="42"/>
      <c r="AN135" s="42"/>
      <c r="AO135" s="42"/>
      <c r="AP135" s="42"/>
      <c r="AQ135" s="42"/>
      <c r="AR135" s="42"/>
      <c r="AS135" s="42"/>
      <c r="AT135" s="42"/>
      <c r="AU135" s="42"/>
      <c r="AV135" s="42"/>
      <c r="AW135" s="42"/>
      <c r="AX135" s="44">
        <f t="shared" si="23"/>
        <v>0</v>
      </c>
      <c r="AY135" s="46"/>
      <c r="AZ135" s="33">
        <f t="shared" si="24"/>
        <v>0</v>
      </c>
      <c r="BA135" s="46"/>
      <c r="BB135" s="37">
        <f t="shared" si="25"/>
        <v>0</v>
      </c>
    </row>
    <row r="136" spans="1:54" s="48" customFormat="1" ht="22.2" customHeight="1">
      <c r="A136" s="33"/>
      <c r="B136" s="33"/>
      <c r="C136" s="34" t="s">
        <v>101</v>
      </c>
      <c r="D136" s="54">
        <v>40126</v>
      </c>
      <c r="E136" s="53">
        <v>37761</v>
      </c>
      <c r="F136" s="659" t="s">
        <v>371</v>
      </c>
      <c r="G136" s="37">
        <v>0</v>
      </c>
      <c r="H136" s="64">
        <v>0</v>
      </c>
      <c r="I136" s="37">
        <v>0</v>
      </c>
      <c r="J136" s="77">
        <v>0</v>
      </c>
      <c r="K136" s="37">
        <v>0</v>
      </c>
      <c r="L136" s="38">
        <v>0</v>
      </c>
      <c r="M136" s="37">
        <v>0</v>
      </c>
      <c r="N136" s="38">
        <v>0</v>
      </c>
      <c r="O136" s="37">
        <v>0</v>
      </c>
      <c r="P136" s="656">
        <v>0</v>
      </c>
      <c r="Q136" s="37">
        <v>0</v>
      </c>
      <c r="R136" s="37">
        <v>0</v>
      </c>
      <c r="S136" s="37"/>
      <c r="T136" s="449"/>
      <c r="U136" s="449"/>
      <c r="V136" s="39"/>
      <c r="W136" s="39"/>
      <c r="X136" s="39"/>
      <c r="Y136" s="39"/>
      <c r="Z136" s="39"/>
      <c r="AA136" s="39"/>
      <c r="AB136" s="39"/>
      <c r="AC136" s="39"/>
      <c r="AD136" s="39"/>
      <c r="AE136" s="39"/>
      <c r="AF136" s="39"/>
      <c r="AG136" s="39"/>
      <c r="AH136" s="39"/>
      <c r="AI136" s="704"/>
      <c r="AJ136" s="39"/>
      <c r="AK136" s="42"/>
      <c r="AL136" s="42"/>
      <c r="AM136" s="42"/>
      <c r="AN136" s="42"/>
      <c r="AO136" s="42"/>
      <c r="AP136" s="42"/>
      <c r="AQ136" s="42"/>
      <c r="AR136" s="42"/>
      <c r="AS136" s="42"/>
      <c r="AT136" s="42"/>
      <c r="AU136" s="42"/>
      <c r="AV136" s="42"/>
      <c r="AW136" s="42"/>
      <c r="AX136" s="44">
        <f t="shared" si="23"/>
        <v>0</v>
      </c>
      <c r="AY136" s="46"/>
      <c r="AZ136" s="33">
        <f t="shared" si="24"/>
        <v>0</v>
      </c>
      <c r="BA136" s="46"/>
      <c r="BB136" s="37">
        <f t="shared" ref="BB136" si="26">SUM(AX136:AZ136)</f>
        <v>0</v>
      </c>
    </row>
    <row r="137" spans="1:54" s="634" customFormat="1" ht="21" customHeight="1">
      <c r="A137" s="79"/>
      <c r="B137" s="33"/>
      <c r="C137" s="34" t="s">
        <v>140</v>
      </c>
      <c r="D137" s="49">
        <v>42999</v>
      </c>
      <c r="E137" s="53">
        <v>42998</v>
      </c>
      <c r="F137" s="659" t="s">
        <v>373</v>
      </c>
      <c r="G137" s="37"/>
      <c r="H137" s="64"/>
      <c r="I137" s="37"/>
      <c r="J137" s="64"/>
      <c r="K137" s="37"/>
      <c r="L137" s="38">
        <v>0</v>
      </c>
      <c r="M137" s="37">
        <v>0</v>
      </c>
      <c r="N137" s="38">
        <v>0</v>
      </c>
      <c r="O137" s="37">
        <v>0</v>
      </c>
      <c r="P137" s="656">
        <v>0</v>
      </c>
      <c r="Q137" s="37">
        <v>0</v>
      </c>
      <c r="R137" s="37">
        <v>0</v>
      </c>
      <c r="S137" s="37"/>
      <c r="T137" s="449"/>
      <c r="U137" s="449"/>
      <c r="V137" s="39"/>
      <c r="W137" s="39"/>
      <c r="X137" s="39"/>
      <c r="Y137" s="39"/>
      <c r="Z137" s="39"/>
      <c r="AA137" s="39"/>
      <c r="AB137" s="39"/>
      <c r="AC137" s="39"/>
      <c r="AD137" s="39"/>
      <c r="AE137" s="39"/>
      <c r="AF137" s="39"/>
      <c r="AG137" s="39"/>
      <c r="AH137" s="39"/>
      <c r="AI137" s="704"/>
      <c r="AJ137" s="39"/>
      <c r="AK137" s="42"/>
      <c r="AL137" s="42"/>
      <c r="AM137" s="42"/>
      <c r="AN137" s="42"/>
      <c r="AO137" s="42"/>
      <c r="AP137" s="42"/>
      <c r="AQ137" s="42"/>
      <c r="AR137" s="42"/>
      <c r="AS137" s="42"/>
      <c r="AT137" s="42"/>
      <c r="AU137" s="42"/>
      <c r="AV137" s="42"/>
      <c r="AW137" s="42"/>
      <c r="AX137" s="44">
        <f t="shared" si="23"/>
        <v>0</v>
      </c>
      <c r="AY137" s="46"/>
      <c r="AZ137" s="33">
        <f t="shared" si="24"/>
        <v>0</v>
      </c>
      <c r="BA137" s="46"/>
      <c r="BB137" s="37">
        <f t="shared" ref="BB137:BB138" si="27">SUM(AX137,AZ137)</f>
        <v>0</v>
      </c>
    </row>
    <row r="138" spans="1:54" s="48" customFormat="1" ht="21" customHeight="1">
      <c r="A138" s="79"/>
      <c r="B138" s="33"/>
      <c r="C138" s="34" t="s">
        <v>152</v>
      </c>
      <c r="D138" s="35">
        <v>41318</v>
      </c>
      <c r="E138" s="53">
        <v>41312</v>
      </c>
      <c r="F138" s="659" t="s">
        <v>370</v>
      </c>
      <c r="G138" s="37">
        <v>0</v>
      </c>
      <c r="H138" s="64">
        <v>1</v>
      </c>
      <c r="I138" s="37">
        <v>1</v>
      </c>
      <c r="J138" s="38">
        <v>0</v>
      </c>
      <c r="K138" s="37">
        <v>1</v>
      </c>
      <c r="L138" s="38">
        <v>2</v>
      </c>
      <c r="M138" s="37">
        <v>3</v>
      </c>
      <c r="N138" s="38">
        <v>0</v>
      </c>
      <c r="O138" s="37">
        <v>3</v>
      </c>
      <c r="P138" s="656">
        <v>0</v>
      </c>
      <c r="Q138" s="37">
        <v>3</v>
      </c>
      <c r="R138" s="37">
        <v>0</v>
      </c>
      <c r="S138" s="37"/>
      <c r="T138" s="449"/>
      <c r="U138" s="449"/>
      <c r="V138" s="39"/>
      <c r="W138" s="39"/>
      <c r="X138" s="39"/>
      <c r="Y138" s="39"/>
      <c r="Z138" s="39"/>
      <c r="AA138" s="39"/>
      <c r="AB138" s="39"/>
      <c r="AC138" s="39"/>
      <c r="AD138" s="39"/>
      <c r="AE138" s="39"/>
      <c r="AF138" s="39"/>
      <c r="AG138" s="39"/>
      <c r="AH138" s="39"/>
      <c r="AI138" s="704"/>
      <c r="AJ138" s="39"/>
      <c r="AK138" s="42"/>
      <c r="AL138" s="42"/>
      <c r="AM138" s="42"/>
      <c r="AN138" s="42"/>
      <c r="AO138" s="42"/>
      <c r="AP138" s="42"/>
      <c r="AQ138" s="42"/>
      <c r="AR138" s="42"/>
      <c r="AS138" s="42"/>
      <c r="AT138" s="42"/>
      <c r="AU138" s="42"/>
      <c r="AV138" s="42"/>
      <c r="AW138" s="42"/>
      <c r="AX138" s="44">
        <f t="shared" ref="AX138:AX140" si="28">SUM(T138:AJ138)</f>
        <v>0</v>
      </c>
      <c r="AY138" s="46"/>
      <c r="AZ138" s="33">
        <f t="shared" si="24"/>
        <v>0</v>
      </c>
      <c r="BA138" s="46"/>
      <c r="BB138" s="37">
        <f t="shared" si="27"/>
        <v>0</v>
      </c>
    </row>
    <row r="139" spans="1:54" s="634" customFormat="1" ht="21" customHeight="1">
      <c r="A139" s="79"/>
      <c r="B139" s="33"/>
      <c r="C139" s="34" t="s">
        <v>358</v>
      </c>
      <c r="D139" s="54">
        <v>43347</v>
      </c>
      <c r="E139" s="53">
        <v>43339</v>
      </c>
      <c r="F139" s="659" t="s">
        <v>373</v>
      </c>
      <c r="G139" s="37"/>
      <c r="H139" s="64"/>
      <c r="I139" s="37"/>
      <c r="J139" s="38"/>
      <c r="K139" s="37"/>
      <c r="L139" s="38"/>
      <c r="M139" s="37"/>
      <c r="N139" s="38"/>
      <c r="O139" s="37"/>
      <c r="P139" s="656">
        <v>0</v>
      </c>
      <c r="Q139" s="37">
        <v>0</v>
      </c>
      <c r="R139" s="37">
        <v>0</v>
      </c>
      <c r="S139" s="37"/>
      <c r="T139" s="449"/>
      <c r="U139" s="449"/>
      <c r="V139" s="39"/>
      <c r="W139" s="39"/>
      <c r="X139" s="39"/>
      <c r="Y139" s="39"/>
      <c r="Z139" s="39"/>
      <c r="AA139" s="39"/>
      <c r="AB139" s="39"/>
      <c r="AC139" s="39"/>
      <c r="AD139" s="39"/>
      <c r="AE139" s="39"/>
      <c r="AF139" s="39"/>
      <c r="AG139" s="39"/>
      <c r="AH139" s="39"/>
      <c r="AI139" s="704"/>
      <c r="AJ139" s="39"/>
      <c r="AK139" s="42"/>
      <c r="AL139" s="42"/>
      <c r="AM139" s="42"/>
      <c r="AN139" s="42"/>
      <c r="AO139" s="42"/>
      <c r="AP139" s="42"/>
      <c r="AQ139" s="42"/>
      <c r="AR139" s="42"/>
      <c r="AS139" s="42"/>
      <c r="AT139" s="42"/>
      <c r="AU139" s="42"/>
      <c r="AV139" s="42"/>
      <c r="AW139" s="42"/>
      <c r="AX139" s="44">
        <f t="shared" si="28"/>
        <v>0</v>
      </c>
      <c r="AY139" s="46"/>
      <c r="AZ139" s="33">
        <f t="shared" si="24"/>
        <v>0</v>
      </c>
      <c r="BA139" s="46"/>
      <c r="BB139" s="37">
        <f t="shared" ref="BB139" si="29">SUM(AX139:AZ139)</f>
        <v>0</v>
      </c>
    </row>
    <row r="140" spans="1:54" s="634" customFormat="1" ht="21" customHeight="1">
      <c r="A140" s="79"/>
      <c r="B140" s="33"/>
      <c r="C140" s="34" t="s">
        <v>362</v>
      </c>
      <c r="D140" s="54">
        <v>41052</v>
      </c>
      <c r="E140" s="53">
        <v>38479</v>
      </c>
      <c r="F140" s="659" t="s">
        <v>371</v>
      </c>
      <c r="G140" s="37"/>
      <c r="H140" s="64"/>
      <c r="I140" s="37"/>
      <c r="J140" s="38"/>
      <c r="K140" s="37"/>
      <c r="L140" s="38"/>
      <c r="M140" s="37"/>
      <c r="N140" s="38"/>
      <c r="O140" s="37"/>
      <c r="P140" s="656">
        <v>0</v>
      </c>
      <c r="Q140" s="37">
        <v>0</v>
      </c>
      <c r="R140" s="37">
        <v>0</v>
      </c>
      <c r="S140" s="37"/>
      <c r="T140" s="449"/>
      <c r="U140" s="449"/>
      <c r="V140" s="39"/>
      <c r="W140" s="39"/>
      <c r="X140" s="39"/>
      <c r="Y140" s="39"/>
      <c r="Z140" s="39"/>
      <c r="AA140" s="39"/>
      <c r="AB140" s="39"/>
      <c r="AC140" s="39"/>
      <c r="AD140" s="39"/>
      <c r="AE140" s="39"/>
      <c r="AF140" s="39"/>
      <c r="AG140" s="39"/>
      <c r="AH140" s="39"/>
      <c r="AI140" s="704"/>
      <c r="AJ140" s="39"/>
      <c r="AK140" s="42"/>
      <c r="AL140" s="42"/>
      <c r="AM140" s="42"/>
      <c r="AN140" s="42"/>
      <c r="AO140" s="42"/>
      <c r="AP140" s="42"/>
      <c r="AQ140" s="42"/>
      <c r="AR140" s="42"/>
      <c r="AS140" s="42"/>
      <c r="AT140" s="42"/>
      <c r="AU140" s="42"/>
      <c r="AV140" s="42"/>
      <c r="AW140" s="42"/>
      <c r="AX140" s="44">
        <f t="shared" si="28"/>
        <v>0</v>
      </c>
      <c r="AY140" s="46"/>
      <c r="AZ140" s="33">
        <f t="shared" si="24"/>
        <v>0</v>
      </c>
      <c r="BA140" s="46"/>
      <c r="BB140" s="37">
        <f t="shared" ref="BB140" si="30">SUM(AX140,AZ140)</f>
        <v>0</v>
      </c>
    </row>
    <row r="141" spans="1:54" ht="13.2">
      <c r="A141" s="85"/>
      <c r="B141" s="85"/>
      <c r="C141" s="85"/>
      <c r="D141" s="134"/>
      <c r="E141" s="86"/>
      <c r="F141" s="86"/>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row>
    <row r="142" spans="1:54" ht="54" customHeight="1">
      <c r="A142" s="85"/>
      <c r="B142" s="85"/>
      <c r="C142" s="99" t="s">
        <v>1683</v>
      </c>
      <c r="D142" s="134"/>
      <c r="E142" s="86"/>
      <c r="F142" s="86"/>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row>
    <row r="143" spans="1:54" s="112" customFormat="1" ht="34.5" customHeight="1">
      <c r="A143" s="765" t="s">
        <v>12</v>
      </c>
      <c r="B143" s="766" t="s">
        <v>13</v>
      </c>
      <c r="C143" s="767" t="s">
        <v>59</v>
      </c>
      <c r="D143" s="768" t="s">
        <v>15</v>
      </c>
      <c r="E143" s="23" t="s">
        <v>16</v>
      </c>
      <c r="F143" s="641" t="s">
        <v>471</v>
      </c>
      <c r="G143" s="19" t="s">
        <v>17</v>
      </c>
      <c r="H143" s="24" t="s">
        <v>18</v>
      </c>
      <c r="I143" s="19" t="s">
        <v>19</v>
      </c>
      <c r="J143" s="24" t="s">
        <v>20</v>
      </c>
      <c r="K143" s="19" t="s">
        <v>21</v>
      </c>
      <c r="L143" s="24" t="s">
        <v>22</v>
      </c>
      <c r="M143" s="27" t="s">
        <v>23</v>
      </c>
      <c r="N143" s="24" t="s">
        <v>24</v>
      </c>
      <c r="O143" s="27" t="s">
        <v>25</v>
      </c>
      <c r="P143" s="24" t="s">
        <v>1607</v>
      </c>
      <c r="Q143" s="27" t="s">
        <v>1602</v>
      </c>
      <c r="R143" s="27" t="s">
        <v>26</v>
      </c>
      <c r="S143" s="27"/>
      <c r="T143" s="29">
        <v>1</v>
      </c>
      <c r="U143" s="29">
        <v>8</v>
      </c>
      <c r="V143" s="29">
        <v>15</v>
      </c>
      <c r="W143" s="29">
        <v>29</v>
      </c>
      <c r="X143" s="29">
        <v>5</v>
      </c>
      <c r="Y143" s="29">
        <v>12</v>
      </c>
      <c r="Z143" s="29">
        <v>19</v>
      </c>
      <c r="AA143" s="29">
        <v>26</v>
      </c>
      <c r="AB143" s="29">
        <v>5</v>
      </c>
      <c r="AC143" s="29">
        <v>12</v>
      </c>
      <c r="AD143" s="29">
        <v>19</v>
      </c>
      <c r="AE143" s="29">
        <v>26</v>
      </c>
      <c r="AF143" s="29">
        <v>2</v>
      </c>
      <c r="AG143" s="29">
        <v>9</v>
      </c>
      <c r="AH143" s="29">
        <v>16</v>
      </c>
      <c r="AI143" s="29">
        <v>23</v>
      </c>
      <c r="AJ143" s="29">
        <v>30</v>
      </c>
      <c r="AK143" s="29">
        <v>1</v>
      </c>
      <c r="AL143" s="29">
        <v>8</v>
      </c>
      <c r="AM143" s="29">
        <v>15</v>
      </c>
      <c r="AN143" s="29">
        <v>29</v>
      </c>
      <c r="AO143" s="29">
        <v>5</v>
      </c>
      <c r="AP143" s="29">
        <v>12</v>
      </c>
      <c r="AQ143" s="29">
        <v>19</v>
      </c>
      <c r="AR143" s="29">
        <v>26</v>
      </c>
      <c r="AS143" s="29">
        <v>3</v>
      </c>
      <c r="AT143" s="29">
        <v>10</v>
      </c>
      <c r="AU143" s="29">
        <v>17</v>
      </c>
      <c r="AV143" s="29">
        <v>24</v>
      </c>
      <c r="AW143" s="29">
        <v>31</v>
      </c>
      <c r="AX143" s="30" t="s">
        <v>26</v>
      </c>
      <c r="AY143" s="31"/>
      <c r="AZ143" s="30" t="s">
        <v>27</v>
      </c>
      <c r="BA143" s="392"/>
      <c r="BB143" s="32" t="s">
        <v>28</v>
      </c>
    </row>
    <row r="144" spans="1:54" s="48" customFormat="1" ht="22.2" customHeight="1">
      <c r="A144" s="782"/>
      <c r="B144" s="769"/>
      <c r="C144" s="770" t="s">
        <v>335</v>
      </c>
      <c r="D144" s="772">
        <v>41253</v>
      </c>
      <c r="E144" s="53">
        <v>40995</v>
      </c>
      <c r="F144" s="659" t="s">
        <v>370</v>
      </c>
      <c r="G144" s="37">
        <v>0</v>
      </c>
      <c r="H144" s="64">
        <v>0</v>
      </c>
      <c r="I144" s="37">
        <v>0</v>
      </c>
      <c r="J144" s="38">
        <v>0</v>
      </c>
      <c r="K144" s="37">
        <v>0</v>
      </c>
      <c r="L144" s="38">
        <v>0</v>
      </c>
      <c r="M144" s="37">
        <v>0</v>
      </c>
      <c r="N144" s="38">
        <v>0</v>
      </c>
      <c r="O144" s="37">
        <v>0</v>
      </c>
      <c r="P144" s="656">
        <v>0</v>
      </c>
      <c r="Q144" s="37">
        <v>0</v>
      </c>
      <c r="R144" s="37">
        <v>0</v>
      </c>
      <c r="S144" s="37"/>
      <c r="T144" s="473"/>
      <c r="U144" s="449"/>
      <c r="V144" s="39"/>
      <c r="W144" s="39"/>
      <c r="X144" s="39"/>
      <c r="Y144" s="39"/>
      <c r="Z144" s="39"/>
      <c r="AA144" s="39"/>
      <c r="AB144" s="39"/>
      <c r="AC144" s="39"/>
      <c r="AD144" s="39"/>
      <c r="AE144" s="39"/>
      <c r="AF144" s="429"/>
      <c r="AG144" s="39"/>
      <c r="AH144" s="39"/>
      <c r="AI144" s="39"/>
      <c r="AJ144" s="39"/>
      <c r="AK144" s="42"/>
      <c r="AL144" s="42"/>
      <c r="AM144" s="42"/>
      <c r="AN144" s="42"/>
      <c r="AO144" s="42"/>
      <c r="AP144" s="42"/>
      <c r="AQ144" s="42"/>
      <c r="AR144" s="42"/>
      <c r="AS144" s="42"/>
      <c r="AT144" s="42"/>
      <c r="AU144" s="42"/>
      <c r="AV144" s="42"/>
      <c r="AW144" s="42"/>
      <c r="AX144" s="44">
        <f t="shared" ref="AX144:AX174" si="31">SUM(T144:AJ144)</f>
        <v>0</v>
      </c>
      <c r="AY144" s="46"/>
      <c r="AZ144" s="33">
        <f t="shared" ref="AZ144:AZ174" si="32">SUM(AK144:AW144)</f>
        <v>0</v>
      </c>
      <c r="BA144" s="46"/>
      <c r="BB144" s="37">
        <f t="shared" ref="BB144:BB174" si="33">SUM(AX144:AZ144)</f>
        <v>0</v>
      </c>
    </row>
    <row r="145" spans="1:54" s="48" customFormat="1" ht="22.2" customHeight="1">
      <c r="A145" s="782"/>
      <c r="B145" s="769"/>
      <c r="C145" s="770" t="s">
        <v>300</v>
      </c>
      <c r="D145" s="775">
        <v>38365</v>
      </c>
      <c r="E145" s="53">
        <v>23561</v>
      </c>
      <c r="F145" s="659" t="s">
        <v>370</v>
      </c>
      <c r="G145" s="37">
        <v>0</v>
      </c>
      <c r="H145" s="64">
        <v>0</v>
      </c>
      <c r="I145" s="37">
        <v>0</v>
      </c>
      <c r="J145" s="38">
        <v>0</v>
      </c>
      <c r="K145" s="37">
        <v>0</v>
      </c>
      <c r="L145" s="38">
        <v>0</v>
      </c>
      <c r="M145" s="37">
        <v>0</v>
      </c>
      <c r="N145" s="38">
        <v>0</v>
      </c>
      <c r="O145" s="37">
        <v>0</v>
      </c>
      <c r="P145" s="656">
        <v>0</v>
      </c>
      <c r="Q145" s="37">
        <v>0</v>
      </c>
      <c r="R145" s="37">
        <v>0</v>
      </c>
      <c r="S145" s="37"/>
      <c r="T145" s="473"/>
      <c r="U145" s="449"/>
      <c r="V145" s="39"/>
      <c r="W145" s="39"/>
      <c r="X145" s="39"/>
      <c r="Y145" s="39"/>
      <c r="Z145" s="39"/>
      <c r="AA145" s="39"/>
      <c r="AB145" s="39"/>
      <c r="AC145" s="39"/>
      <c r="AD145" s="39"/>
      <c r="AE145" s="39"/>
      <c r="AF145" s="429"/>
      <c r="AG145" s="39"/>
      <c r="AH145" s="39"/>
      <c r="AI145" s="39"/>
      <c r="AJ145" s="39"/>
      <c r="AK145" s="42"/>
      <c r="AL145" s="42"/>
      <c r="AM145" s="42"/>
      <c r="AN145" s="42"/>
      <c r="AO145" s="42"/>
      <c r="AP145" s="42"/>
      <c r="AQ145" s="42"/>
      <c r="AR145" s="42"/>
      <c r="AS145" s="42"/>
      <c r="AT145" s="42"/>
      <c r="AU145" s="42"/>
      <c r="AV145" s="42"/>
      <c r="AW145" s="42"/>
      <c r="AX145" s="44">
        <f t="shared" si="31"/>
        <v>0</v>
      </c>
      <c r="AY145" s="46"/>
      <c r="AZ145" s="33">
        <f t="shared" si="32"/>
        <v>0</v>
      </c>
      <c r="BA145" s="46"/>
      <c r="BB145" s="37">
        <f t="shared" si="33"/>
        <v>0</v>
      </c>
    </row>
    <row r="146" spans="1:54" s="48" customFormat="1" ht="22.2" customHeight="1">
      <c r="A146" s="782"/>
      <c r="B146" s="769"/>
      <c r="C146" s="770" t="s">
        <v>245</v>
      </c>
      <c r="D146" s="772">
        <v>30802</v>
      </c>
      <c r="E146" s="53">
        <v>40905</v>
      </c>
      <c r="F146" s="659" t="s">
        <v>370</v>
      </c>
      <c r="G146" s="37">
        <v>0</v>
      </c>
      <c r="H146" s="64">
        <v>0</v>
      </c>
      <c r="I146" s="37">
        <v>0</v>
      </c>
      <c r="J146" s="38">
        <v>0</v>
      </c>
      <c r="K146" s="37">
        <v>0</v>
      </c>
      <c r="L146" s="38">
        <v>0</v>
      </c>
      <c r="M146" s="37">
        <v>0</v>
      </c>
      <c r="N146" s="38">
        <v>0</v>
      </c>
      <c r="O146" s="37">
        <v>0</v>
      </c>
      <c r="P146" s="656">
        <v>0</v>
      </c>
      <c r="Q146" s="37">
        <v>0</v>
      </c>
      <c r="R146" s="37">
        <v>0</v>
      </c>
      <c r="S146" s="37"/>
      <c r="T146" s="473"/>
      <c r="U146" s="449"/>
      <c r="V146" s="39"/>
      <c r="W146" s="39"/>
      <c r="X146" s="39"/>
      <c r="Y146" s="39"/>
      <c r="Z146" s="39"/>
      <c r="AA146" s="39"/>
      <c r="AB146" s="39"/>
      <c r="AC146" s="39"/>
      <c r="AD146" s="39"/>
      <c r="AE146" s="39"/>
      <c r="AF146" s="429"/>
      <c r="AG146" s="39"/>
      <c r="AH146" s="39"/>
      <c r="AI146" s="39"/>
      <c r="AJ146" s="39"/>
      <c r="AK146" s="42"/>
      <c r="AL146" s="42"/>
      <c r="AM146" s="42"/>
      <c r="AN146" s="42"/>
      <c r="AO146" s="42"/>
      <c r="AP146" s="42"/>
      <c r="AQ146" s="42"/>
      <c r="AR146" s="42"/>
      <c r="AS146" s="42"/>
      <c r="AT146" s="42"/>
      <c r="AU146" s="42"/>
      <c r="AV146" s="42"/>
      <c r="AW146" s="42"/>
      <c r="AX146" s="44">
        <f t="shared" si="31"/>
        <v>0</v>
      </c>
      <c r="AY146" s="46"/>
      <c r="AZ146" s="33">
        <f t="shared" si="32"/>
        <v>0</v>
      </c>
      <c r="BA146" s="46"/>
      <c r="BB146" s="37">
        <f t="shared" si="33"/>
        <v>0</v>
      </c>
    </row>
    <row r="147" spans="1:54" s="48" customFormat="1" ht="22.2" customHeight="1">
      <c r="A147" s="769"/>
      <c r="B147" s="769"/>
      <c r="C147" s="770" t="s">
        <v>307</v>
      </c>
      <c r="D147" s="775">
        <v>38805</v>
      </c>
      <c r="E147" s="53">
        <v>21257</v>
      </c>
      <c r="F147" s="659" t="s">
        <v>370</v>
      </c>
      <c r="G147" s="37">
        <v>0</v>
      </c>
      <c r="H147" s="64">
        <v>0</v>
      </c>
      <c r="I147" s="37">
        <v>0</v>
      </c>
      <c r="J147" s="38">
        <v>0</v>
      </c>
      <c r="K147" s="37">
        <v>0</v>
      </c>
      <c r="L147" s="38">
        <v>0</v>
      </c>
      <c r="M147" s="37">
        <v>0</v>
      </c>
      <c r="N147" s="38">
        <v>0</v>
      </c>
      <c r="O147" s="37">
        <v>0</v>
      </c>
      <c r="P147" s="656">
        <v>0</v>
      </c>
      <c r="Q147" s="37">
        <v>0</v>
      </c>
      <c r="R147" s="37">
        <v>0</v>
      </c>
      <c r="S147" s="37"/>
      <c r="T147" s="473"/>
      <c r="U147" s="449"/>
      <c r="V147" s="39"/>
      <c r="W147" s="39"/>
      <c r="X147" s="39"/>
      <c r="Y147" s="39"/>
      <c r="Z147" s="39"/>
      <c r="AA147" s="39"/>
      <c r="AB147" s="39"/>
      <c r="AC147" s="39"/>
      <c r="AD147" s="39"/>
      <c r="AE147" s="39"/>
      <c r="AF147" s="429"/>
      <c r="AG147" s="39"/>
      <c r="AH147" s="39"/>
      <c r="AI147" s="39"/>
      <c r="AJ147" s="39"/>
      <c r="AK147" s="42"/>
      <c r="AL147" s="42"/>
      <c r="AM147" s="42"/>
      <c r="AN147" s="42"/>
      <c r="AO147" s="42"/>
      <c r="AP147" s="42"/>
      <c r="AQ147" s="42"/>
      <c r="AR147" s="42"/>
      <c r="AS147" s="42"/>
      <c r="AT147" s="42"/>
      <c r="AU147" s="42"/>
      <c r="AV147" s="42"/>
      <c r="AW147" s="42"/>
      <c r="AX147" s="44">
        <f t="shared" si="31"/>
        <v>0</v>
      </c>
      <c r="AY147" s="46"/>
      <c r="AZ147" s="33">
        <f t="shared" si="32"/>
        <v>0</v>
      </c>
      <c r="BA147" s="46"/>
      <c r="BB147" s="37">
        <f t="shared" si="33"/>
        <v>0</v>
      </c>
    </row>
    <row r="148" spans="1:54" s="48" customFormat="1" ht="22.2" customHeight="1">
      <c r="A148" s="782"/>
      <c r="B148" s="769"/>
      <c r="C148" s="770" t="s">
        <v>317</v>
      </c>
      <c r="D148" s="772">
        <v>40057</v>
      </c>
      <c r="E148" s="53">
        <v>40042</v>
      </c>
      <c r="F148" s="659" t="s">
        <v>368</v>
      </c>
      <c r="G148" s="37">
        <v>0</v>
      </c>
      <c r="H148" s="64">
        <v>0</v>
      </c>
      <c r="I148" s="37">
        <v>0</v>
      </c>
      <c r="J148" s="38">
        <v>0</v>
      </c>
      <c r="K148" s="37">
        <v>0</v>
      </c>
      <c r="L148" s="38">
        <v>0</v>
      </c>
      <c r="M148" s="37">
        <v>0</v>
      </c>
      <c r="N148" s="38">
        <v>0</v>
      </c>
      <c r="O148" s="37">
        <v>0</v>
      </c>
      <c r="P148" s="656">
        <v>0</v>
      </c>
      <c r="Q148" s="37">
        <v>0</v>
      </c>
      <c r="R148" s="37">
        <v>0</v>
      </c>
      <c r="S148" s="37"/>
      <c r="T148" s="473"/>
      <c r="U148" s="449"/>
      <c r="V148" s="39"/>
      <c r="W148" s="39"/>
      <c r="X148" s="39"/>
      <c r="Y148" s="39"/>
      <c r="Z148" s="39"/>
      <c r="AA148" s="39"/>
      <c r="AB148" s="39"/>
      <c r="AC148" s="39"/>
      <c r="AD148" s="39"/>
      <c r="AE148" s="39"/>
      <c r="AF148" s="429"/>
      <c r="AG148" s="39"/>
      <c r="AH148" s="39"/>
      <c r="AI148" s="39"/>
      <c r="AJ148" s="39"/>
      <c r="AK148" s="42"/>
      <c r="AL148" s="42"/>
      <c r="AM148" s="42"/>
      <c r="AN148" s="42"/>
      <c r="AO148" s="42"/>
      <c r="AP148" s="42"/>
      <c r="AQ148" s="42"/>
      <c r="AR148" s="42"/>
      <c r="AS148" s="42"/>
      <c r="AT148" s="42"/>
      <c r="AU148" s="42"/>
      <c r="AV148" s="42"/>
      <c r="AW148" s="42"/>
      <c r="AX148" s="44">
        <f t="shared" si="31"/>
        <v>0</v>
      </c>
      <c r="AY148" s="46"/>
      <c r="AZ148" s="33">
        <f t="shared" si="32"/>
        <v>0</v>
      </c>
      <c r="BA148" s="46"/>
      <c r="BB148" s="37">
        <f t="shared" si="33"/>
        <v>0</v>
      </c>
    </row>
    <row r="149" spans="1:54" s="48" customFormat="1" ht="22.2" customHeight="1">
      <c r="A149" s="782"/>
      <c r="B149" s="769"/>
      <c r="C149" s="770" t="s">
        <v>236</v>
      </c>
      <c r="D149" s="772">
        <v>29985</v>
      </c>
      <c r="E149" s="53">
        <v>38714</v>
      </c>
      <c r="F149" s="659" t="s">
        <v>368</v>
      </c>
      <c r="G149" s="37"/>
      <c r="H149" s="64"/>
      <c r="I149" s="37"/>
      <c r="J149" s="38"/>
      <c r="K149" s="37">
        <v>0</v>
      </c>
      <c r="L149" s="38">
        <v>0</v>
      </c>
      <c r="M149" s="37">
        <v>0</v>
      </c>
      <c r="N149" s="38">
        <v>0</v>
      </c>
      <c r="O149" s="37">
        <v>0</v>
      </c>
      <c r="P149" s="656">
        <v>0</v>
      </c>
      <c r="Q149" s="37">
        <v>0</v>
      </c>
      <c r="R149" s="37">
        <v>0</v>
      </c>
      <c r="S149" s="37"/>
      <c r="T149" s="473"/>
      <c r="U149" s="449"/>
      <c r="V149" s="39"/>
      <c r="W149" s="39"/>
      <c r="X149" s="39"/>
      <c r="Y149" s="39"/>
      <c r="Z149" s="39"/>
      <c r="AA149" s="39"/>
      <c r="AB149" s="39"/>
      <c r="AC149" s="39"/>
      <c r="AD149" s="39"/>
      <c r="AE149" s="39"/>
      <c r="AF149" s="429"/>
      <c r="AG149" s="39"/>
      <c r="AH149" s="39"/>
      <c r="AI149" s="39"/>
      <c r="AJ149" s="39"/>
      <c r="AK149" s="42"/>
      <c r="AL149" s="42"/>
      <c r="AM149" s="42"/>
      <c r="AN149" s="42"/>
      <c r="AO149" s="42"/>
      <c r="AP149" s="42"/>
      <c r="AQ149" s="42"/>
      <c r="AR149" s="42"/>
      <c r="AS149" s="42"/>
      <c r="AT149" s="42"/>
      <c r="AU149" s="42"/>
      <c r="AV149" s="42"/>
      <c r="AW149" s="42"/>
      <c r="AX149" s="44">
        <f t="shared" si="31"/>
        <v>0</v>
      </c>
      <c r="AY149" s="46"/>
      <c r="AZ149" s="33">
        <f t="shared" si="32"/>
        <v>0</v>
      </c>
      <c r="BA149" s="46"/>
      <c r="BB149" s="37">
        <f t="shared" si="33"/>
        <v>0</v>
      </c>
    </row>
    <row r="150" spans="1:54" s="48" customFormat="1" ht="22.2" customHeight="1">
      <c r="A150" s="769"/>
      <c r="B150" s="769"/>
      <c r="C150" s="770" t="s">
        <v>132</v>
      </c>
      <c r="D150" s="775">
        <v>41914</v>
      </c>
      <c r="E150" s="53">
        <v>39856</v>
      </c>
      <c r="F150" s="659" t="s">
        <v>369</v>
      </c>
      <c r="G150" s="37">
        <v>0</v>
      </c>
      <c r="H150" s="64">
        <v>0</v>
      </c>
      <c r="I150" s="37">
        <v>0</v>
      </c>
      <c r="J150" s="38">
        <v>0</v>
      </c>
      <c r="K150" s="37">
        <v>0</v>
      </c>
      <c r="L150" s="38">
        <v>0</v>
      </c>
      <c r="M150" s="37">
        <v>0</v>
      </c>
      <c r="N150" s="38">
        <v>0</v>
      </c>
      <c r="O150" s="37">
        <v>0</v>
      </c>
      <c r="P150" s="656">
        <v>0</v>
      </c>
      <c r="Q150" s="37">
        <v>0</v>
      </c>
      <c r="R150" s="37">
        <v>0</v>
      </c>
      <c r="S150" s="37"/>
      <c r="T150" s="473"/>
      <c r="U150" s="449"/>
      <c r="V150" s="39"/>
      <c r="W150" s="39"/>
      <c r="X150" s="39"/>
      <c r="Y150" s="39"/>
      <c r="Z150" s="39"/>
      <c r="AA150" s="39"/>
      <c r="AB150" s="39"/>
      <c r="AC150" s="39"/>
      <c r="AD150" s="39"/>
      <c r="AE150" s="39"/>
      <c r="AF150" s="429"/>
      <c r="AG150" s="39"/>
      <c r="AH150" s="39"/>
      <c r="AI150" s="39"/>
      <c r="AJ150" s="39"/>
      <c r="AK150" s="42"/>
      <c r="AL150" s="42"/>
      <c r="AM150" s="42"/>
      <c r="AN150" s="42"/>
      <c r="AO150" s="42"/>
      <c r="AP150" s="42"/>
      <c r="AQ150" s="42"/>
      <c r="AR150" s="42"/>
      <c r="AS150" s="42"/>
      <c r="AT150" s="42"/>
      <c r="AU150" s="42"/>
      <c r="AV150" s="42"/>
      <c r="AW150" s="42"/>
      <c r="AX150" s="44">
        <f t="shared" si="31"/>
        <v>0</v>
      </c>
      <c r="AY150" s="46"/>
      <c r="AZ150" s="33">
        <f t="shared" si="32"/>
        <v>0</v>
      </c>
      <c r="BA150" s="46"/>
      <c r="BB150" s="37">
        <f t="shared" si="33"/>
        <v>0</v>
      </c>
    </row>
    <row r="151" spans="1:54" s="48" customFormat="1" ht="22.2" customHeight="1">
      <c r="A151" s="782"/>
      <c r="B151" s="769"/>
      <c r="C151" s="770" t="s">
        <v>312</v>
      </c>
      <c r="D151" s="772">
        <v>39253</v>
      </c>
      <c r="E151" s="53">
        <v>21646</v>
      </c>
      <c r="F151" s="659" t="s">
        <v>368</v>
      </c>
      <c r="G151" s="37"/>
      <c r="H151" s="64"/>
      <c r="I151" s="37"/>
      <c r="J151" s="38"/>
      <c r="K151" s="37">
        <v>0</v>
      </c>
      <c r="L151" s="38">
        <v>0</v>
      </c>
      <c r="M151" s="37">
        <v>0</v>
      </c>
      <c r="N151" s="38">
        <v>0</v>
      </c>
      <c r="O151" s="37">
        <v>0</v>
      </c>
      <c r="P151" s="656">
        <v>0</v>
      </c>
      <c r="Q151" s="37">
        <v>0</v>
      </c>
      <c r="R151" s="37">
        <v>0</v>
      </c>
      <c r="S151" s="37"/>
      <c r="T151" s="473"/>
      <c r="U151" s="449"/>
      <c r="V151" s="39"/>
      <c r="W151" s="39"/>
      <c r="X151" s="39"/>
      <c r="Y151" s="39"/>
      <c r="Z151" s="39"/>
      <c r="AA151" s="39"/>
      <c r="AB151" s="39"/>
      <c r="AC151" s="39"/>
      <c r="AD151" s="39"/>
      <c r="AE151" s="39"/>
      <c r="AF151" s="429"/>
      <c r="AG151" s="39"/>
      <c r="AH151" s="39"/>
      <c r="AI151" s="39"/>
      <c r="AJ151" s="39"/>
      <c r="AK151" s="42"/>
      <c r="AL151" s="42"/>
      <c r="AM151" s="42"/>
      <c r="AN151" s="42"/>
      <c r="AO151" s="42"/>
      <c r="AP151" s="42"/>
      <c r="AQ151" s="42"/>
      <c r="AR151" s="42"/>
      <c r="AS151" s="42"/>
      <c r="AT151" s="42"/>
      <c r="AU151" s="42"/>
      <c r="AV151" s="42"/>
      <c r="AW151" s="42"/>
      <c r="AX151" s="44">
        <f t="shared" si="31"/>
        <v>0</v>
      </c>
      <c r="AY151" s="46"/>
      <c r="AZ151" s="33">
        <f t="shared" si="32"/>
        <v>0</v>
      </c>
      <c r="BA151" s="46"/>
      <c r="BB151" s="37">
        <f t="shared" si="33"/>
        <v>0</v>
      </c>
    </row>
    <row r="152" spans="1:54" s="48" customFormat="1" ht="22.2" customHeight="1">
      <c r="A152" s="782"/>
      <c r="B152" s="769"/>
      <c r="C152" s="770" t="s">
        <v>313</v>
      </c>
      <c r="D152" s="772">
        <v>39253</v>
      </c>
      <c r="E152" s="53">
        <v>39272</v>
      </c>
      <c r="F152" s="659" t="s">
        <v>368</v>
      </c>
      <c r="G152" s="37">
        <v>0</v>
      </c>
      <c r="H152" s="64">
        <v>0</v>
      </c>
      <c r="I152" s="37">
        <v>0</v>
      </c>
      <c r="J152" s="38">
        <v>0</v>
      </c>
      <c r="K152" s="37">
        <v>0</v>
      </c>
      <c r="L152" s="38">
        <v>0</v>
      </c>
      <c r="M152" s="37">
        <v>0</v>
      </c>
      <c r="N152" s="38">
        <v>0</v>
      </c>
      <c r="O152" s="37">
        <v>0</v>
      </c>
      <c r="P152" s="656">
        <v>0</v>
      </c>
      <c r="Q152" s="37">
        <v>0</v>
      </c>
      <c r="R152" s="37">
        <v>0</v>
      </c>
      <c r="S152" s="37"/>
      <c r="T152" s="473"/>
      <c r="U152" s="449"/>
      <c r="V152" s="39"/>
      <c r="W152" s="39"/>
      <c r="X152" s="39"/>
      <c r="Y152" s="39"/>
      <c r="Z152" s="39"/>
      <c r="AA152" s="39"/>
      <c r="AB152" s="39"/>
      <c r="AC152" s="39"/>
      <c r="AD152" s="39"/>
      <c r="AE152" s="39"/>
      <c r="AF152" s="429"/>
      <c r="AG152" s="39"/>
      <c r="AH152" s="39"/>
      <c r="AI152" s="39"/>
      <c r="AJ152" s="39"/>
      <c r="AK152" s="42"/>
      <c r="AL152" s="42"/>
      <c r="AM152" s="42"/>
      <c r="AN152" s="42"/>
      <c r="AO152" s="42"/>
      <c r="AP152" s="42"/>
      <c r="AQ152" s="42"/>
      <c r="AR152" s="42"/>
      <c r="AS152" s="42"/>
      <c r="AT152" s="42"/>
      <c r="AU152" s="42"/>
      <c r="AV152" s="42"/>
      <c r="AW152" s="42"/>
      <c r="AX152" s="44">
        <f t="shared" si="31"/>
        <v>0</v>
      </c>
      <c r="AY152" s="46"/>
      <c r="AZ152" s="33">
        <f t="shared" si="32"/>
        <v>0</v>
      </c>
      <c r="BA152" s="46"/>
      <c r="BB152" s="37">
        <f t="shared" si="33"/>
        <v>0</v>
      </c>
    </row>
    <row r="153" spans="1:54" s="48" customFormat="1" ht="22.2" customHeight="1">
      <c r="A153" s="782"/>
      <c r="B153" s="769"/>
      <c r="C153" s="770" t="s">
        <v>339</v>
      </c>
      <c r="D153" s="775">
        <v>41492</v>
      </c>
      <c r="E153" s="53">
        <v>21605</v>
      </c>
      <c r="F153" s="659" t="s">
        <v>369</v>
      </c>
      <c r="G153" s="37"/>
      <c r="H153" s="64"/>
      <c r="I153" s="37">
        <v>0</v>
      </c>
      <c r="J153" s="38">
        <v>0</v>
      </c>
      <c r="K153" s="37">
        <v>0</v>
      </c>
      <c r="L153" s="38">
        <v>0</v>
      </c>
      <c r="M153" s="37">
        <v>0</v>
      </c>
      <c r="N153" s="38">
        <v>0</v>
      </c>
      <c r="O153" s="37">
        <v>0</v>
      </c>
      <c r="P153" s="656">
        <v>0</v>
      </c>
      <c r="Q153" s="37">
        <v>0</v>
      </c>
      <c r="R153" s="37">
        <v>0</v>
      </c>
      <c r="S153" s="37"/>
      <c r="T153" s="473"/>
      <c r="U153" s="449"/>
      <c r="V153" s="39"/>
      <c r="W153" s="39"/>
      <c r="X153" s="39"/>
      <c r="Y153" s="39"/>
      <c r="Z153" s="39"/>
      <c r="AA153" s="39"/>
      <c r="AB153" s="39"/>
      <c r="AC153" s="39"/>
      <c r="AD153" s="39"/>
      <c r="AE153" s="39"/>
      <c r="AF153" s="429"/>
      <c r="AG153" s="39"/>
      <c r="AH153" s="39"/>
      <c r="AI153" s="39"/>
      <c r="AJ153" s="39"/>
      <c r="AK153" s="39"/>
      <c r="AL153" s="39"/>
      <c r="AM153" s="39"/>
      <c r="AN153" s="39"/>
      <c r="AO153" s="39"/>
      <c r="AP153" s="39"/>
      <c r="AQ153" s="39"/>
      <c r="AR153" s="39"/>
      <c r="AS153" s="39"/>
      <c r="AT153" s="39"/>
      <c r="AU153" s="39"/>
      <c r="AV153" s="39"/>
      <c r="AW153" s="39"/>
      <c r="AX153" s="44">
        <f t="shared" si="31"/>
        <v>0</v>
      </c>
      <c r="AY153" s="46"/>
      <c r="AZ153" s="33">
        <f t="shared" si="32"/>
        <v>0</v>
      </c>
      <c r="BA153" s="46"/>
      <c r="BB153" s="37">
        <f t="shared" si="33"/>
        <v>0</v>
      </c>
    </row>
    <row r="154" spans="1:54" s="48" customFormat="1" ht="22.2" customHeight="1">
      <c r="A154" s="782"/>
      <c r="B154" s="769"/>
      <c r="C154" s="770" t="s">
        <v>330</v>
      </c>
      <c r="D154" s="772">
        <v>40895</v>
      </c>
      <c r="E154" s="53">
        <v>38898</v>
      </c>
      <c r="F154" s="659" t="s">
        <v>370</v>
      </c>
      <c r="G154" s="37">
        <v>0</v>
      </c>
      <c r="H154" s="64">
        <v>0</v>
      </c>
      <c r="I154" s="37">
        <v>0</v>
      </c>
      <c r="J154" s="38">
        <v>0</v>
      </c>
      <c r="K154" s="37">
        <v>0</v>
      </c>
      <c r="L154" s="38">
        <v>0</v>
      </c>
      <c r="M154" s="37">
        <v>0</v>
      </c>
      <c r="N154" s="38">
        <v>0</v>
      </c>
      <c r="O154" s="37">
        <v>0</v>
      </c>
      <c r="P154" s="656">
        <v>0</v>
      </c>
      <c r="Q154" s="37">
        <v>0</v>
      </c>
      <c r="R154" s="37">
        <v>0</v>
      </c>
      <c r="S154" s="37"/>
      <c r="T154" s="473"/>
      <c r="U154" s="449"/>
      <c r="V154" s="39"/>
      <c r="W154" s="39"/>
      <c r="X154" s="39"/>
      <c r="Y154" s="39"/>
      <c r="Z154" s="39"/>
      <c r="AA154" s="39"/>
      <c r="AB154" s="39"/>
      <c r="AC154" s="39"/>
      <c r="AD154" s="39"/>
      <c r="AE154" s="39"/>
      <c r="AF154" s="429"/>
      <c r="AG154" s="39"/>
      <c r="AH154" s="39"/>
      <c r="AI154" s="39"/>
      <c r="AJ154" s="39"/>
      <c r="AK154" s="42"/>
      <c r="AL154" s="42"/>
      <c r="AM154" s="42"/>
      <c r="AN154" s="42"/>
      <c r="AO154" s="42"/>
      <c r="AP154" s="42"/>
      <c r="AQ154" s="42"/>
      <c r="AR154" s="42"/>
      <c r="AS154" s="42"/>
      <c r="AT154" s="42"/>
      <c r="AU154" s="42"/>
      <c r="AV154" s="42"/>
      <c r="AW154" s="42"/>
      <c r="AX154" s="44">
        <f t="shared" si="31"/>
        <v>0</v>
      </c>
      <c r="AY154" s="46"/>
      <c r="AZ154" s="33">
        <f t="shared" si="32"/>
        <v>0</v>
      </c>
      <c r="BA154" s="46"/>
      <c r="BB154" s="37">
        <f t="shared" si="33"/>
        <v>0</v>
      </c>
    </row>
    <row r="155" spans="1:54" s="48" customFormat="1" ht="22.2" customHeight="1">
      <c r="A155" s="782"/>
      <c r="B155" s="769"/>
      <c r="C155" s="770" t="s">
        <v>345</v>
      </c>
      <c r="D155" s="772">
        <v>42026</v>
      </c>
      <c r="E155" s="53">
        <v>25260</v>
      </c>
      <c r="F155" s="659" t="s">
        <v>369</v>
      </c>
      <c r="G155" s="37">
        <v>0</v>
      </c>
      <c r="H155" s="64">
        <v>0</v>
      </c>
      <c r="I155" s="37">
        <v>0</v>
      </c>
      <c r="J155" s="38">
        <v>0</v>
      </c>
      <c r="K155" s="37">
        <v>0</v>
      </c>
      <c r="L155" s="38">
        <v>0</v>
      </c>
      <c r="M155" s="37">
        <v>0</v>
      </c>
      <c r="N155" s="38">
        <v>0</v>
      </c>
      <c r="O155" s="37">
        <v>0</v>
      </c>
      <c r="P155" s="656">
        <v>0</v>
      </c>
      <c r="Q155" s="37">
        <v>0</v>
      </c>
      <c r="R155" s="37">
        <v>0</v>
      </c>
      <c r="S155" s="37"/>
      <c r="T155" s="473"/>
      <c r="U155" s="449"/>
      <c r="V155" s="39"/>
      <c r="W155" s="39"/>
      <c r="X155" s="39"/>
      <c r="Y155" s="39"/>
      <c r="Z155" s="39"/>
      <c r="AA155" s="39"/>
      <c r="AB155" s="39"/>
      <c r="AC155" s="39"/>
      <c r="AD155" s="39"/>
      <c r="AE155" s="39"/>
      <c r="AF155" s="429"/>
      <c r="AG155" s="39"/>
      <c r="AH155" s="39"/>
      <c r="AI155" s="39"/>
      <c r="AJ155" s="39"/>
      <c r="AK155" s="42"/>
      <c r="AL155" s="42"/>
      <c r="AM155" s="42"/>
      <c r="AN155" s="42"/>
      <c r="AO155" s="42"/>
      <c r="AP155" s="42"/>
      <c r="AQ155" s="42"/>
      <c r="AR155" s="42"/>
      <c r="AS155" s="42"/>
      <c r="AT155" s="42"/>
      <c r="AU155" s="42"/>
      <c r="AV155" s="42"/>
      <c r="AW155" s="42"/>
      <c r="AX155" s="44">
        <f t="shared" si="31"/>
        <v>0</v>
      </c>
      <c r="AY155" s="46"/>
      <c r="AZ155" s="33">
        <f t="shared" si="32"/>
        <v>0</v>
      </c>
      <c r="BA155" s="46"/>
      <c r="BB155" s="37">
        <f t="shared" si="33"/>
        <v>0</v>
      </c>
    </row>
    <row r="156" spans="1:54" s="48" customFormat="1" ht="22.2" customHeight="1">
      <c r="A156" s="769"/>
      <c r="B156" s="769"/>
      <c r="C156" s="770" t="s">
        <v>62</v>
      </c>
      <c r="D156" s="772">
        <v>36984</v>
      </c>
      <c r="E156" s="53">
        <v>26445</v>
      </c>
      <c r="F156" s="659" t="s">
        <v>370</v>
      </c>
      <c r="G156" s="37">
        <v>0</v>
      </c>
      <c r="H156" s="64">
        <v>0</v>
      </c>
      <c r="I156" s="37">
        <v>0</v>
      </c>
      <c r="J156" s="38">
        <v>0</v>
      </c>
      <c r="K156" s="37">
        <v>0</v>
      </c>
      <c r="L156" s="38">
        <v>0</v>
      </c>
      <c r="M156" s="37">
        <v>0</v>
      </c>
      <c r="N156" s="38">
        <v>0</v>
      </c>
      <c r="O156" s="37">
        <v>0</v>
      </c>
      <c r="P156" s="656">
        <v>0</v>
      </c>
      <c r="Q156" s="37">
        <v>0</v>
      </c>
      <c r="R156" s="37">
        <v>0</v>
      </c>
      <c r="S156" s="37"/>
      <c r="T156" s="473"/>
      <c r="U156" s="449"/>
      <c r="V156" s="39"/>
      <c r="W156" s="39"/>
      <c r="X156" s="39"/>
      <c r="Y156" s="39"/>
      <c r="Z156" s="39"/>
      <c r="AA156" s="39"/>
      <c r="AB156" s="39"/>
      <c r="AC156" s="39"/>
      <c r="AD156" s="39"/>
      <c r="AE156" s="39"/>
      <c r="AF156" s="429"/>
      <c r="AG156" s="39"/>
      <c r="AH156" s="39"/>
      <c r="AI156" s="39"/>
      <c r="AJ156" s="39"/>
      <c r="AK156" s="42"/>
      <c r="AL156" s="42"/>
      <c r="AM156" s="42"/>
      <c r="AN156" s="42"/>
      <c r="AO156" s="42"/>
      <c r="AP156" s="42"/>
      <c r="AQ156" s="42"/>
      <c r="AR156" s="42"/>
      <c r="AS156" s="42"/>
      <c r="AT156" s="42"/>
      <c r="AU156" s="42"/>
      <c r="AV156" s="42"/>
      <c r="AW156" s="42"/>
      <c r="AX156" s="44">
        <f t="shared" si="31"/>
        <v>0</v>
      </c>
      <c r="AY156" s="46"/>
      <c r="AZ156" s="33">
        <f t="shared" si="32"/>
        <v>0</v>
      </c>
      <c r="BA156" s="46"/>
      <c r="BB156" s="37">
        <f t="shared" si="33"/>
        <v>0</v>
      </c>
    </row>
    <row r="157" spans="1:54" s="48" customFormat="1" ht="22.2" customHeight="1">
      <c r="A157" s="769"/>
      <c r="B157" s="769"/>
      <c r="C157" s="770" t="s">
        <v>85</v>
      </c>
      <c r="D157" s="772">
        <v>36984</v>
      </c>
      <c r="E157" s="53">
        <v>35821</v>
      </c>
      <c r="F157" s="659" t="s">
        <v>370</v>
      </c>
      <c r="G157" s="37">
        <v>0</v>
      </c>
      <c r="H157" s="64">
        <v>0</v>
      </c>
      <c r="I157" s="37">
        <v>0</v>
      </c>
      <c r="J157" s="38">
        <v>0</v>
      </c>
      <c r="K157" s="37">
        <v>0</v>
      </c>
      <c r="L157" s="38">
        <v>0</v>
      </c>
      <c r="M157" s="37">
        <v>0</v>
      </c>
      <c r="N157" s="38">
        <v>0</v>
      </c>
      <c r="O157" s="37">
        <v>0</v>
      </c>
      <c r="P157" s="656">
        <v>0</v>
      </c>
      <c r="Q157" s="37">
        <v>0</v>
      </c>
      <c r="R157" s="37">
        <v>0</v>
      </c>
      <c r="S157" s="37"/>
      <c r="T157" s="473"/>
      <c r="U157" s="449"/>
      <c r="V157" s="39"/>
      <c r="W157" s="39"/>
      <c r="X157" s="39"/>
      <c r="Y157" s="39"/>
      <c r="Z157" s="39"/>
      <c r="AA157" s="39"/>
      <c r="AB157" s="39"/>
      <c r="AC157" s="39"/>
      <c r="AD157" s="39"/>
      <c r="AE157" s="39"/>
      <c r="AF157" s="429"/>
      <c r="AG157" s="39"/>
      <c r="AH157" s="39"/>
      <c r="AI157" s="39"/>
      <c r="AJ157" s="39"/>
      <c r="AK157" s="42"/>
      <c r="AL157" s="42"/>
      <c r="AM157" s="42"/>
      <c r="AN157" s="42"/>
      <c r="AO157" s="42"/>
      <c r="AP157" s="42"/>
      <c r="AQ157" s="42"/>
      <c r="AR157" s="42"/>
      <c r="AS157" s="42"/>
      <c r="AT157" s="42"/>
      <c r="AU157" s="42"/>
      <c r="AV157" s="42"/>
      <c r="AW157" s="42"/>
      <c r="AX157" s="44">
        <f t="shared" si="31"/>
        <v>0</v>
      </c>
      <c r="AY157" s="46"/>
      <c r="AZ157" s="33">
        <f t="shared" si="32"/>
        <v>0</v>
      </c>
      <c r="BA157" s="46"/>
      <c r="BB157" s="37">
        <f t="shared" si="33"/>
        <v>0</v>
      </c>
    </row>
    <row r="158" spans="1:54" s="48" customFormat="1" ht="22.2" customHeight="1">
      <c r="A158" s="769"/>
      <c r="B158" s="769"/>
      <c r="C158" s="770" t="s">
        <v>113</v>
      </c>
      <c r="D158" s="772">
        <v>36984</v>
      </c>
      <c r="E158" s="53">
        <v>36608</v>
      </c>
      <c r="F158" s="659" t="s">
        <v>370</v>
      </c>
      <c r="G158" s="37">
        <v>0</v>
      </c>
      <c r="H158" s="64">
        <v>0</v>
      </c>
      <c r="I158" s="37">
        <v>0</v>
      </c>
      <c r="J158" s="38">
        <v>0</v>
      </c>
      <c r="K158" s="37">
        <v>0</v>
      </c>
      <c r="L158" s="38">
        <v>0</v>
      </c>
      <c r="M158" s="37">
        <v>0</v>
      </c>
      <c r="N158" s="38">
        <v>0</v>
      </c>
      <c r="O158" s="37">
        <v>0</v>
      </c>
      <c r="P158" s="656">
        <v>0</v>
      </c>
      <c r="Q158" s="37">
        <v>0</v>
      </c>
      <c r="R158" s="37">
        <v>0</v>
      </c>
      <c r="S158" s="37"/>
      <c r="T158" s="473"/>
      <c r="U158" s="449"/>
      <c r="V158" s="39"/>
      <c r="W158" s="39"/>
      <c r="X158" s="39"/>
      <c r="Y158" s="39"/>
      <c r="Z158" s="39"/>
      <c r="AA158" s="39"/>
      <c r="AB158" s="39"/>
      <c r="AC158" s="39"/>
      <c r="AD158" s="39"/>
      <c r="AE158" s="39"/>
      <c r="AF158" s="429"/>
      <c r="AG158" s="39"/>
      <c r="AH158" s="39"/>
      <c r="AI158" s="39"/>
      <c r="AJ158" s="39"/>
      <c r="AK158" s="42"/>
      <c r="AL158" s="42"/>
      <c r="AM158" s="42"/>
      <c r="AN158" s="42"/>
      <c r="AO158" s="42"/>
      <c r="AP158" s="42"/>
      <c r="AQ158" s="42"/>
      <c r="AR158" s="42"/>
      <c r="AS158" s="42"/>
      <c r="AT158" s="42"/>
      <c r="AU158" s="42"/>
      <c r="AV158" s="42"/>
      <c r="AW158" s="42"/>
      <c r="AX158" s="44">
        <f t="shared" si="31"/>
        <v>0</v>
      </c>
      <c r="AY158" s="46"/>
      <c r="AZ158" s="33">
        <f t="shared" si="32"/>
        <v>0</v>
      </c>
      <c r="BA158" s="46"/>
      <c r="BB158" s="37">
        <f t="shared" si="33"/>
        <v>0</v>
      </c>
    </row>
    <row r="159" spans="1:54" s="48" customFormat="1" ht="22.2" customHeight="1">
      <c r="A159" s="769"/>
      <c r="B159" s="769"/>
      <c r="C159" s="770" t="s">
        <v>94</v>
      </c>
      <c r="D159" s="771">
        <v>42419</v>
      </c>
      <c r="E159" s="53">
        <v>39317</v>
      </c>
      <c r="F159" s="659" t="s">
        <v>368</v>
      </c>
      <c r="G159" s="37">
        <v>0</v>
      </c>
      <c r="H159" s="64">
        <v>0</v>
      </c>
      <c r="I159" s="37">
        <v>0</v>
      </c>
      <c r="J159" s="38">
        <v>0</v>
      </c>
      <c r="K159" s="37">
        <v>0</v>
      </c>
      <c r="L159" s="38">
        <v>0</v>
      </c>
      <c r="M159" s="37">
        <v>0</v>
      </c>
      <c r="N159" s="38">
        <v>0</v>
      </c>
      <c r="O159" s="37">
        <v>0</v>
      </c>
      <c r="P159" s="656">
        <v>0</v>
      </c>
      <c r="Q159" s="37">
        <v>0</v>
      </c>
      <c r="R159" s="37">
        <v>0</v>
      </c>
      <c r="S159" s="37"/>
      <c r="T159" s="473"/>
      <c r="U159" s="449"/>
      <c r="V159" s="39"/>
      <c r="W159" s="39"/>
      <c r="X159" s="39"/>
      <c r="Y159" s="39"/>
      <c r="Z159" s="39"/>
      <c r="AA159" s="39"/>
      <c r="AB159" s="39"/>
      <c r="AC159" s="39"/>
      <c r="AD159" s="39"/>
      <c r="AE159" s="39"/>
      <c r="AF159" s="429"/>
      <c r="AG159" s="39"/>
      <c r="AH159" s="39"/>
      <c r="AI159" s="39"/>
      <c r="AJ159" s="39"/>
      <c r="AK159" s="42"/>
      <c r="AL159" s="42"/>
      <c r="AM159" s="42"/>
      <c r="AN159" s="42"/>
      <c r="AO159" s="42"/>
      <c r="AP159" s="42"/>
      <c r="AQ159" s="42"/>
      <c r="AR159" s="42"/>
      <c r="AS159" s="42"/>
      <c r="AT159" s="42"/>
      <c r="AU159" s="42"/>
      <c r="AV159" s="42"/>
      <c r="AW159" s="42"/>
      <c r="AX159" s="44">
        <f t="shared" si="31"/>
        <v>0</v>
      </c>
      <c r="AY159" s="46"/>
      <c r="AZ159" s="33">
        <f t="shared" si="32"/>
        <v>0</v>
      </c>
      <c r="BA159" s="46"/>
      <c r="BB159" s="37">
        <f t="shared" si="33"/>
        <v>0</v>
      </c>
    </row>
    <row r="160" spans="1:54" s="48" customFormat="1" ht="22.2" customHeight="1">
      <c r="A160" s="782"/>
      <c r="B160" s="769"/>
      <c r="C160" s="777" t="s">
        <v>187</v>
      </c>
      <c r="D160" s="771">
        <v>41240</v>
      </c>
      <c r="E160" s="53">
        <v>41559</v>
      </c>
      <c r="F160" s="659" t="s">
        <v>368</v>
      </c>
      <c r="G160" s="37"/>
      <c r="H160" s="64"/>
      <c r="I160" s="37"/>
      <c r="J160" s="38"/>
      <c r="K160" s="37">
        <v>0</v>
      </c>
      <c r="L160" s="38">
        <v>0</v>
      </c>
      <c r="M160" s="37">
        <v>0</v>
      </c>
      <c r="N160" s="38">
        <v>0</v>
      </c>
      <c r="O160" s="37">
        <v>0</v>
      </c>
      <c r="P160" s="656">
        <v>0</v>
      </c>
      <c r="Q160" s="37">
        <v>0</v>
      </c>
      <c r="R160" s="37">
        <v>0</v>
      </c>
      <c r="S160" s="37"/>
      <c r="T160" s="473"/>
      <c r="U160" s="449"/>
      <c r="V160" s="39"/>
      <c r="W160" s="39"/>
      <c r="X160" s="39"/>
      <c r="Y160" s="39"/>
      <c r="Z160" s="39"/>
      <c r="AA160" s="39"/>
      <c r="AB160" s="39"/>
      <c r="AC160" s="39"/>
      <c r="AD160" s="39"/>
      <c r="AE160" s="39"/>
      <c r="AF160" s="429"/>
      <c r="AG160" s="39"/>
      <c r="AH160" s="39"/>
      <c r="AI160" s="39"/>
      <c r="AJ160" s="39"/>
      <c r="AK160" s="42"/>
      <c r="AL160" s="42"/>
      <c r="AM160" s="42"/>
      <c r="AN160" s="42"/>
      <c r="AO160" s="42"/>
      <c r="AP160" s="42"/>
      <c r="AQ160" s="42"/>
      <c r="AR160" s="42"/>
      <c r="AS160" s="42"/>
      <c r="AT160" s="42"/>
      <c r="AU160" s="42"/>
      <c r="AV160" s="42"/>
      <c r="AW160" s="42"/>
      <c r="AX160" s="44">
        <f t="shared" si="31"/>
        <v>0</v>
      </c>
      <c r="AY160" s="46"/>
      <c r="AZ160" s="33">
        <f t="shared" si="32"/>
        <v>0</v>
      </c>
      <c r="BA160" s="46"/>
      <c r="BB160" s="37">
        <f t="shared" si="33"/>
        <v>0</v>
      </c>
    </row>
    <row r="161" spans="1:54" s="48" customFormat="1" ht="22.2" customHeight="1">
      <c r="A161" s="782"/>
      <c r="B161" s="769"/>
      <c r="C161" s="770" t="s">
        <v>1606</v>
      </c>
      <c r="D161" s="772">
        <v>42576</v>
      </c>
      <c r="E161" s="53">
        <v>42395</v>
      </c>
      <c r="F161" s="659" t="s">
        <v>368</v>
      </c>
      <c r="G161" s="37"/>
      <c r="H161" s="64"/>
      <c r="I161" s="37">
        <v>0</v>
      </c>
      <c r="J161" s="38">
        <v>0</v>
      </c>
      <c r="K161" s="37">
        <v>0</v>
      </c>
      <c r="L161" s="38">
        <v>0</v>
      </c>
      <c r="M161" s="37">
        <v>0</v>
      </c>
      <c r="N161" s="38">
        <v>0</v>
      </c>
      <c r="O161" s="37">
        <v>0</v>
      </c>
      <c r="P161" s="656">
        <v>0</v>
      </c>
      <c r="Q161" s="37">
        <v>0</v>
      </c>
      <c r="R161" s="37">
        <v>0</v>
      </c>
      <c r="S161" s="37"/>
      <c r="T161" s="473"/>
      <c r="U161" s="449"/>
      <c r="V161" s="39"/>
      <c r="W161" s="39"/>
      <c r="X161" s="39"/>
      <c r="Y161" s="39"/>
      <c r="Z161" s="39"/>
      <c r="AA161" s="39"/>
      <c r="AB161" s="39"/>
      <c r="AC161" s="39"/>
      <c r="AD161" s="39"/>
      <c r="AE161" s="39"/>
      <c r="AF161" s="429"/>
      <c r="AG161" s="39"/>
      <c r="AH161" s="39"/>
      <c r="AI161" s="39"/>
      <c r="AJ161" s="39"/>
      <c r="AK161" s="42"/>
      <c r="AL161" s="42"/>
      <c r="AM161" s="42"/>
      <c r="AN161" s="42"/>
      <c r="AO161" s="42"/>
      <c r="AP161" s="42"/>
      <c r="AQ161" s="42"/>
      <c r="AR161" s="42"/>
      <c r="AS161" s="42"/>
      <c r="AT161" s="42"/>
      <c r="AU161" s="42"/>
      <c r="AV161" s="42"/>
      <c r="AW161" s="42"/>
      <c r="AX161" s="44">
        <f t="shared" si="31"/>
        <v>0</v>
      </c>
      <c r="AY161" s="46"/>
      <c r="AZ161" s="33">
        <f t="shared" si="32"/>
        <v>0</v>
      </c>
      <c r="BA161" s="46"/>
      <c r="BB161" s="37">
        <f t="shared" si="33"/>
        <v>0</v>
      </c>
    </row>
    <row r="162" spans="1:54" s="48" customFormat="1" ht="22.2" customHeight="1">
      <c r="A162" s="782"/>
      <c r="B162" s="769"/>
      <c r="C162" s="770" t="s">
        <v>130</v>
      </c>
      <c r="D162" s="775">
        <v>34494</v>
      </c>
      <c r="E162" s="53">
        <v>35626</v>
      </c>
      <c r="F162" s="659" t="s">
        <v>370</v>
      </c>
      <c r="G162" s="37">
        <v>0</v>
      </c>
      <c r="H162" s="64">
        <v>0</v>
      </c>
      <c r="I162" s="37">
        <v>0</v>
      </c>
      <c r="J162" s="38">
        <v>2</v>
      </c>
      <c r="K162" s="37">
        <v>2</v>
      </c>
      <c r="L162" s="38">
        <v>0</v>
      </c>
      <c r="M162" s="37">
        <v>2</v>
      </c>
      <c r="N162" s="38">
        <v>0</v>
      </c>
      <c r="O162" s="37">
        <v>2</v>
      </c>
      <c r="P162" s="656">
        <v>0</v>
      </c>
      <c r="Q162" s="37">
        <v>0</v>
      </c>
      <c r="R162" s="37">
        <v>0</v>
      </c>
      <c r="S162" s="37"/>
      <c r="T162" s="473"/>
      <c r="U162" s="449"/>
      <c r="V162" s="39"/>
      <c r="W162" s="39"/>
      <c r="X162" s="39"/>
      <c r="Y162" s="39"/>
      <c r="Z162" s="39"/>
      <c r="AA162" s="39"/>
      <c r="AB162" s="39"/>
      <c r="AC162" s="39"/>
      <c r="AD162" s="39"/>
      <c r="AE162" s="39"/>
      <c r="AF162" s="429"/>
      <c r="AG162" s="39"/>
      <c r="AH162" s="39"/>
      <c r="AI162" s="39"/>
      <c r="AJ162" s="39"/>
      <c r="AK162" s="42"/>
      <c r="AL162" s="42"/>
      <c r="AM162" s="42"/>
      <c r="AN162" s="42"/>
      <c r="AO162" s="42"/>
      <c r="AP162" s="42"/>
      <c r="AQ162" s="42"/>
      <c r="AR162" s="42"/>
      <c r="AS162" s="42"/>
      <c r="AT162" s="42"/>
      <c r="AU162" s="42"/>
      <c r="AV162" s="42"/>
      <c r="AW162" s="42"/>
      <c r="AX162" s="44">
        <f t="shared" si="31"/>
        <v>0</v>
      </c>
      <c r="AY162" s="46"/>
      <c r="AZ162" s="33">
        <f t="shared" si="32"/>
        <v>0</v>
      </c>
      <c r="BA162" s="46"/>
      <c r="BB162" s="37">
        <f t="shared" si="33"/>
        <v>0</v>
      </c>
    </row>
    <row r="163" spans="1:54" s="48" customFormat="1" ht="22.2" customHeight="1">
      <c r="A163" s="769"/>
      <c r="B163" s="769"/>
      <c r="C163" s="770" t="s">
        <v>142</v>
      </c>
      <c r="D163" s="775">
        <v>40941</v>
      </c>
      <c r="E163" s="53">
        <v>41213</v>
      </c>
      <c r="F163" s="659" t="s">
        <v>370</v>
      </c>
      <c r="G163" s="37">
        <v>0</v>
      </c>
      <c r="H163" s="64">
        <v>0</v>
      </c>
      <c r="I163" s="37">
        <v>0</v>
      </c>
      <c r="J163" s="38">
        <v>0</v>
      </c>
      <c r="K163" s="37">
        <v>0</v>
      </c>
      <c r="L163" s="38">
        <v>0</v>
      </c>
      <c r="M163" s="37">
        <v>0</v>
      </c>
      <c r="N163" s="38">
        <v>0</v>
      </c>
      <c r="O163" s="37">
        <v>0</v>
      </c>
      <c r="P163" s="656">
        <v>0</v>
      </c>
      <c r="Q163" s="37">
        <v>0</v>
      </c>
      <c r="R163" s="37">
        <v>0</v>
      </c>
      <c r="S163" s="37"/>
      <c r="T163" s="473"/>
      <c r="U163" s="449"/>
      <c r="V163" s="39"/>
      <c r="W163" s="39"/>
      <c r="X163" s="39"/>
      <c r="Y163" s="39"/>
      <c r="Z163" s="39"/>
      <c r="AA163" s="39"/>
      <c r="AB163" s="39"/>
      <c r="AC163" s="39"/>
      <c r="AD163" s="39"/>
      <c r="AE163" s="39"/>
      <c r="AF163" s="429"/>
      <c r="AG163" s="39"/>
      <c r="AH163" s="39"/>
      <c r="AI163" s="39"/>
      <c r="AJ163" s="39"/>
      <c r="AK163" s="42"/>
      <c r="AL163" s="42"/>
      <c r="AM163" s="42"/>
      <c r="AN163" s="42"/>
      <c r="AO163" s="42"/>
      <c r="AP163" s="42"/>
      <c r="AQ163" s="42"/>
      <c r="AR163" s="42"/>
      <c r="AS163" s="42"/>
      <c r="AT163" s="42"/>
      <c r="AU163" s="42"/>
      <c r="AV163" s="42"/>
      <c r="AW163" s="42"/>
      <c r="AX163" s="44">
        <f t="shared" si="31"/>
        <v>0</v>
      </c>
      <c r="AY163" s="46"/>
      <c r="AZ163" s="33">
        <f t="shared" si="32"/>
        <v>0</v>
      </c>
      <c r="BA163" s="46"/>
      <c r="BB163" s="37">
        <f t="shared" si="33"/>
        <v>0</v>
      </c>
    </row>
    <row r="164" spans="1:54" s="48" customFormat="1" ht="22.2" customHeight="1">
      <c r="A164" s="782"/>
      <c r="B164" s="769"/>
      <c r="C164" s="770" t="s">
        <v>240</v>
      </c>
      <c r="D164" s="772">
        <v>30686</v>
      </c>
      <c r="E164" s="53">
        <v>24971</v>
      </c>
      <c r="F164" s="659" t="s">
        <v>370</v>
      </c>
      <c r="G164" s="37">
        <v>0</v>
      </c>
      <c r="H164" s="64">
        <v>0</v>
      </c>
      <c r="I164" s="37">
        <v>0</v>
      </c>
      <c r="J164" s="38">
        <v>0</v>
      </c>
      <c r="K164" s="37">
        <v>0</v>
      </c>
      <c r="L164" s="38">
        <v>0</v>
      </c>
      <c r="M164" s="37">
        <v>0</v>
      </c>
      <c r="N164" s="38">
        <v>0</v>
      </c>
      <c r="O164" s="37">
        <v>0</v>
      </c>
      <c r="P164" s="656">
        <v>0</v>
      </c>
      <c r="Q164" s="37">
        <v>0</v>
      </c>
      <c r="R164" s="37">
        <v>0</v>
      </c>
      <c r="S164" s="37"/>
      <c r="T164" s="473"/>
      <c r="U164" s="449"/>
      <c r="V164" s="39"/>
      <c r="W164" s="39"/>
      <c r="X164" s="39"/>
      <c r="Y164" s="39"/>
      <c r="Z164" s="39"/>
      <c r="AA164" s="39"/>
      <c r="AB164" s="39"/>
      <c r="AC164" s="39"/>
      <c r="AD164" s="39"/>
      <c r="AE164" s="39"/>
      <c r="AF164" s="429"/>
      <c r="AG164" s="39"/>
      <c r="AH164" s="39"/>
      <c r="AI164" s="39"/>
      <c r="AJ164" s="39"/>
      <c r="AK164" s="42"/>
      <c r="AL164" s="42"/>
      <c r="AM164" s="42"/>
      <c r="AN164" s="42"/>
      <c r="AO164" s="42"/>
      <c r="AP164" s="42"/>
      <c r="AQ164" s="42"/>
      <c r="AR164" s="42"/>
      <c r="AS164" s="42"/>
      <c r="AT164" s="42"/>
      <c r="AU164" s="42"/>
      <c r="AV164" s="42"/>
      <c r="AW164" s="42"/>
      <c r="AX164" s="44">
        <f t="shared" si="31"/>
        <v>0</v>
      </c>
      <c r="AY164" s="46"/>
      <c r="AZ164" s="33">
        <f t="shared" si="32"/>
        <v>0</v>
      </c>
      <c r="BA164" s="46"/>
      <c r="BB164" s="37">
        <f t="shared" si="33"/>
        <v>0</v>
      </c>
    </row>
    <row r="165" spans="1:54" s="48" customFormat="1" ht="22.2" customHeight="1">
      <c r="A165" s="774"/>
      <c r="B165" s="769"/>
      <c r="C165" s="770" t="s">
        <v>88</v>
      </c>
      <c r="D165" s="771">
        <v>40849</v>
      </c>
      <c r="E165" s="53">
        <v>36416</v>
      </c>
      <c r="F165" s="659" t="s">
        <v>370</v>
      </c>
      <c r="G165" s="37">
        <v>0</v>
      </c>
      <c r="H165" s="64">
        <v>0</v>
      </c>
      <c r="I165" s="37">
        <v>0</v>
      </c>
      <c r="J165" s="38">
        <v>0</v>
      </c>
      <c r="K165" s="37">
        <v>0</v>
      </c>
      <c r="L165" s="38">
        <v>0</v>
      </c>
      <c r="M165" s="37">
        <v>0</v>
      </c>
      <c r="N165" s="38">
        <v>0</v>
      </c>
      <c r="O165" s="37">
        <v>0</v>
      </c>
      <c r="P165" s="656">
        <v>0</v>
      </c>
      <c r="Q165" s="37">
        <v>0</v>
      </c>
      <c r="R165" s="37">
        <v>0</v>
      </c>
      <c r="S165" s="37"/>
      <c r="T165" s="473"/>
      <c r="U165" s="449"/>
      <c r="V165" s="39"/>
      <c r="W165" s="39"/>
      <c r="X165" s="39"/>
      <c r="Y165" s="39"/>
      <c r="Z165" s="39"/>
      <c r="AA165" s="39"/>
      <c r="AB165" s="39"/>
      <c r="AC165" s="39"/>
      <c r="AD165" s="39"/>
      <c r="AE165" s="39"/>
      <c r="AF165" s="429"/>
      <c r="AG165" s="39"/>
      <c r="AH165" s="39"/>
      <c r="AI165" s="39"/>
      <c r="AJ165" s="39"/>
      <c r="AK165" s="42"/>
      <c r="AL165" s="42"/>
      <c r="AM165" s="42"/>
      <c r="AN165" s="42"/>
      <c r="AO165" s="42"/>
      <c r="AP165" s="42"/>
      <c r="AQ165" s="42"/>
      <c r="AR165" s="42"/>
      <c r="AS165" s="42"/>
      <c r="AT165" s="42"/>
      <c r="AU165" s="42"/>
      <c r="AV165" s="42"/>
      <c r="AW165" s="42"/>
      <c r="AX165" s="44">
        <f t="shared" si="31"/>
        <v>0</v>
      </c>
      <c r="AY165" s="46"/>
      <c r="AZ165" s="33">
        <f t="shared" si="32"/>
        <v>0</v>
      </c>
      <c r="BA165" s="46"/>
      <c r="BB165" s="37">
        <f t="shared" si="33"/>
        <v>0</v>
      </c>
    </row>
    <row r="166" spans="1:54" s="48" customFormat="1" ht="22.2" customHeight="1">
      <c r="A166" s="782"/>
      <c r="B166" s="769"/>
      <c r="C166" s="770" t="s">
        <v>302</v>
      </c>
      <c r="D166" s="772">
        <v>38502</v>
      </c>
      <c r="E166" s="53">
        <v>32127</v>
      </c>
      <c r="F166" s="659" t="s">
        <v>370</v>
      </c>
      <c r="G166" s="37">
        <v>0</v>
      </c>
      <c r="H166" s="64">
        <v>0</v>
      </c>
      <c r="I166" s="37">
        <v>0</v>
      </c>
      <c r="J166" s="38">
        <v>0</v>
      </c>
      <c r="K166" s="37">
        <v>0</v>
      </c>
      <c r="L166" s="38">
        <v>0</v>
      </c>
      <c r="M166" s="37">
        <v>0</v>
      </c>
      <c r="N166" s="38">
        <v>0</v>
      </c>
      <c r="O166" s="37">
        <v>0</v>
      </c>
      <c r="P166" s="656">
        <v>0</v>
      </c>
      <c r="Q166" s="37">
        <v>0</v>
      </c>
      <c r="R166" s="37">
        <v>0</v>
      </c>
      <c r="S166" s="37"/>
      <c r="T166" s="473"/>
      <c r="U166" s="449"/>
      <c r="V166" s="39"/>
      <c r="W166" s="39"/>
      <c r="X166" s="39"/>
      <c r="Y166" s="39"/>
      <c r="Z166" s="39"/>
      <c r="AA166" s="39"/>
      <c r="AB166" s="39"/>
      <c r="AC166" s="39"/>
      <c r="AD166" s="39"/>
      <c r="AE166" s="39"/>
      <c r="AF166" s="429"/>
      <c r="AG166" s="39"/>
      <c r="AH166" s="39"/>
      <c r="AI166" s="39"/>
      <c r="AJ166" s="39"/>
      <c r="AK166" s="42"/>
      <c r="AL166" s="42"/>
      <c r="AM166" s="42"/>
      <c r="AN166" s="42"/>
      <c r="AO166" s="42"/>
      <c r="AP166" s="42"/>
      <c r="AQ166" s="42"/>
      <c r="AR166" s="42"/>
      <c r="AS166" s="42"/>
      <c r="AT166" s="42"/>
      <c r="AU166" s="42"/>
      <c r="AV166" s="42"/>
      <c r="AW166" s="42"/>
      <c r="AX166" s="44">
        <f t="shared" si="31"/>
        <v>0</v>
      </c>
      <c r="AY166" s="46"/>
      <c r="AZ166" s="33">
        <f t="shared" si="32"/>
        <v>0</v>
      </c>
      <c r="BA166" s="46"/>
      <c r="BB166" s="37">
        <f t="shared" si="33"/>
        <v>0</v>
      </c>
    </row>
    <row r="167" spans="1:54" s="48" customFormat="1" ht="22.2" customHeight="1">
      <c r="A167" s="769"/>
      <c r="B167" s="769"/>
      <c r="C167" s="770" t="s">
        <v>148</v>
      </c>
      <c r="D167" s="775">
        <v>40591</v>
      </c>
      <c r="E167" s="53">
        <v>18333</v>
      </c>
      <c r="F167" s="659" t="s">
        <v>368</v>
      </c>
      <c r="G167" s="37">
        <v>0</v>
      </c>
      <c r="H167" s="64">
        <v>0</v>
      </c>
      <c r="I167" s="37">
        <v>0</v>
      </c>
      <c r="J167" s="38">
        <v>0</v>
      </c>
      <c r="K167" s="37">
        <v>0</v>
      </c>
      <c r="L167" s="38">
        <v>0</v>
      </c>
      <c r="M167" s="37">
        <v>0</v>
      </c>
      <c r="N167" s="38">
        <v>0</v>
      </c>
      <c r="O167" s="37">
        <v>0</v>
      </c>
      <c r="P167" s="656">
        <v>0</v>
      </c>
      <c r="Q167" s="37">
        <v>0</v>
      </c>
      <c r="R167" s="37">
        <v>0</v>
      </c>
      <c r="S167" s="37"/>
      <c r="T167" s="473"/>
      <c r="U167" s="449"/>
      <c r="V167" s="39"/>
      <c r="W167" s="39"/>
      <c r="X167" s="39"/>
      <c r="Y167" s="39"/>
      <c r="Z167" s="39"/>
      <c r="AA167" s="39"/>
      <c r="AB167" s="39"/>
      <c r="AC167" s="39"/>
      <c r="AD167" s="39"/>
      <c r="AE167" s="39"/>
      <c r="AF167" s="429"/>
      <c r="AG167" s="39"/>
      <c r="AH167" s="39"/>
      <c r="AI167" s="39"/>
      <c r="AJ167" s="39"/>
      <c r="AK167" s="42"/>
      <c r="AL167" s="42"/>
      <c r="AM167" s="42"/>
      <c r="AN167" s="42"/>
      <c r="AO167" s="42"/>
      <c r="AP167" s="42"/>
      <c r="AQ167" s="42"/>
      <c r="AR167" s="42"/>
      <c r="AS167" s="42"/>
      <c r="AT167" s="42"/>
      <c r="AU167" s="42"/>
      <c r="AV167" s="42"/>
      <c r="AW167" s="42"/>
      <c r="AX167" s="44">
        <f t="shared" si="31"/>
        <v>0</v>
      </c>
      <c r="AY167" s="46"/>
      <c r="AZ167" s="33">
        <f t="shared" si="32"/>
        <v>0</v>
      </c>
      <c r="BA167" s="46"/>
      <c r="BB167" s="37">
        <f t="shared" si="33"/>
        <v>0</v>
      </c>
    </row>
    <row r="168" spans="1:54" s="48" customFormat="1" ht="22.2" customHeight="1">
      <c r="A168" s="769"/>
      <c r="B168" s="769"/>
      <c r="C168" s="770" t="s">
        <v>762</v>
      </c>
      <c r="D168" s="772">
        <v>40954</v>
      </c>
      <c r="E168" s="53">
        <v>27153</v>
      </c>
      <c r="F168" s="659" t="s">
        <v>369</v>
      </c>
      <c r="G168" s="37">
        <v>0</v>
      </c>
      <c r="H168" s="64">
        <v>0</v>
      </c>
      <c r="I168" s="37">
        <v>0</v>
      </c>
      <c r="J168" s="38">
        <v>0</v>
      </c>
      <c r="K168" s="37">
        <v>0</v>
      </c>
      <c r="L168" s="38">
        <v>0</v>
      </c>
      <c r="M168" s="37">
        <v>0</v>
      </c>
      <c r="N168" s="38">
        <v>0</v>
      </c>
      <c r="O168" s="37">
        <v>0</v>
      </c>
      <c r="P168" s="656">
        <v>0</v>
      </c>
      <c r="Q168" s="37">
        <v>0</v>
      </c>
      <c r="R168" s="37">
        <v>0</v>
      </c>
      <c r="S168" s="37"/>
      <c r="T168" s="473"/>
      <c r="U168" s="449"/>
      <c r="V168" s="39"/>
      <c r="W168" s="39"/>
      <c r="X168" s="39"/>
      <c r="Y168" s="39"/>
      <c r="Z168" s="39"/>
      <c r="AA168" s="39"/>
      <c r="AB168" s="39"/>
      <c r="AC168" s="39"/>
      <c r="AD168" s="39"/>
      <c r="AE168" s="39"/>
      <c r="AF168" s="429"/>
      <c r="AG168" s="39"/>
      <c r="AH168" s="39"/>
      <c r="AI168" s="39"/>
      <c r="AJ168" s="39"/>
      <c r="AK168" s="42"/>
      <c r="AL168" s="42"/>
      <c r="AM168" s="42"/>
      <c r="AN168" s="42"/>
      <c r="AO168" s="42"/>
      <c r="AP168" s="42"/>
      <c r="AQ168" s="42"/>
      <c r="AR168" s="42"/>
      <c r="AS168" s="42"/>
      <c r="AT168" s="42"/>
      <c r="AU168" s="42"/>
      <c r="AV168" s="42"/>
      <c r="AW168" s="42"/>
      <c r="AX168" s="44">
        <f t="shared" si="31"/>
        <v>0</v>
      </c>
      <c r="AY168" s="46"/>
      <c r="AZ168" s="33">
        <f t="shared" si="32"/>
        <v>0</v>
      </c>
      <c r="BA168" s="46"/>
      <c r="BB168" s="37">
        <f t="shared" si="33"/>
        <v>0</v>
      </c>
    </row>
    <row r="169" spans="1:54" s="48" customFormat="1" ht="22.2" customHeight="1">
      <c r="A169" s="782"/>
      <c r="B169" s="769"/>
      <c r="C169" s="770" t="s">
        <v>343</v>
      </c>
      <c r="D169" s="772">
        <v>41831</v>
      </c>
      <c r="E169" s="53">
        <v>21466</v>
      </c>
      <c r="F169" s="659" t="s">
        <v>368</v>
      </c>
      <c r="G169" s="37"/>
      <c r="H169" s="64"/>
      <c r="I169" s="37">
        <v>0</v>
      </c>
      <c r="J169" s="38">
        <v>0</v>
      </c>
      <c r="K169" s="37">
        <v>0</v>
      </c>
      <c r="L169" s="38">
        <v>0</v>
      </c>
      <c r="M169" s="37">
        <v>0</v>
      </c>
      <c r="N169" s="38">
        <v>0</v>
      </c>
      <c r="O169" s="37">
        <v>0</v>
      </c>
      <c r="P169" s="656">
        <v>0</v>
      </c>
      <c r="Q169" s="37">
        <v>0</v>
      </c>
      <c r="R169" s="37">
        <v>0</v>
      </c>
      <c r="S169" s="37"/>
      <c r="T169" s="473"/>
      <c r="U169" s="449"/>
      <c r="V169" s="39"/>
      <c r="W169" s="39"/>
      <c r="X169" s="39"/>
      <c r="Y169" s="39"/>
      <c r="Z169" s="39"/>
      <c r="AA169" s="39"/>
      <c r="AB169" s="39"/>
      <c r="AC169" s="39"/>
      <c r="AD169" s="39"/>
      <c r="AE169" s="39"/>
      <c r="AF169" s="429"/>
      <c r="AG169" s="39"/>
      <c r="AH169" s="39"/>
      <c r="AI169" s="39"/>
      <c r="AJ169" s="39"/>
      <c r="AK169" s="42"/>
      <c r="AL169" s="42"/>
      <c r="AM169" s="42"/>
      <c r="AN169" s="42"/>
      <c r="AO169" s="42"/>
      <c r="AP169" s="42"/>
      <c r="AQ169" s="42"/>
      <c r="AR169" s="42"/>
      <c r="AS169" s="42"/>
      <c r="AT169" s="42"/>
      <c r="AU169" s="42"/>
      <c r="AV169" s="42"/>
      <c r="AW169" s="42"/>
      <c r="AX169" s="44">
        <f t="shared" si="31"/>
        <v>0</v>
      </c>
      <c r="AY169" s="46"/>
      <c r="AZ169" s="33">
        <f t="shared" si="32"/>
        <v>0</v>
      </c>
      <c r="BA169" s="46"/>
      <c r="BB169" s="37">
        <f t="shared" si="33"/>
        <v>0</v>
      </c>
    </row>
    <row r="170" spans="1:54" s="48" customFormat="1" ht="22.2" customHeight="1">
      <c r="A170" s="782"/>
      <c r="B170" s="769"/>
      <c r="C170" s="770" t="s">
        <v>461</v>
      </c>
      <c r="D170" s="772">
        <v>41831</v>
      </c>
      <c r="E170" s="53">
        <v>21466</v>
      </c>
      <c r="F170" s="659" t="s">
        <v>368</v>
      </c>
      <c r="G170" s="37"/>
      <c r="H170" s="64"/>
      <c r="I170" s="37">
        <v>0</v>
      </c>
      <c r="J170" s="38">
        <v>0</v>
      </c>
      <c r="K170" s="37">
        <v>0</v>
      </c>
      <c r="L170" s="38">
        <v>0</v>
      </c>
      <c r="M170" s="37">
        <v>0</v>
      </c>
      <c r="N170" s="38">
        <v>0</v>
      </c>
      <c r="O170" s="37">
        <v>0</v>
      </c>
      <c r="P170" s="656">
        <v>0</v>
      </c>
      <c r="Q170" s="37">
        <v>0</v>
      </c>
      <c r="R170" s="37">
        <v>0</v>
      </c>
      <c r="S170" s="37"/>
      <c r="T170" s="473"/>
      <c r="U170" s="449"/>
      <c r="V170" s="39"/>
      <c r="W170" s="39"/>
      <c r="X170" s="39"/>
      <c r="Y170" s="39"/>
      <c r="Z170" s="39"/>
      <c r="AA170" s="39"/>
      <c r="AB170" s="39"/>
      <c r="AC170" s="39"/>
      <c r="AD170" s="39"/>
      <c r="AE170" s="39"/>
      <c r="AF170" s="429"/>
      <c r="AG170" s="39"/>
      <c r="AH170" s="39"/>
      <c r="AI170" s="39"/>
      <c r="AJ170" s="39"/>
      <c r="AK170" s="42"/>
      <c r="AL170" s="42"/>
      <c r="AM170" s="42"/>
      <c r="AN170" s="42"/>
      <c r="AO170" s="42"/>
      <c r="AP170" s="42"/>
      <c r="AQ170" s="42"/>
      <c r="AR170" s="42"/>
      <c r="AS170" s="42"/>
      <c r="AT170" s="42"/>
      <c r="AU170" s="42"/>
      <c r="AV170" s="42"/>
      <c r="AW170" s="42"/>
      <c r="AX170" s="44">
        <f t="shared" si="31"/>
        <v>0</v>
      </c>
      <c r="AY170" s="46"/>
      <c r="AZ170" s="33">
        <f t="shared" si="32"/>
        <v>0</v>
      </c>
      <c r="BA170" s="46"/>
      <c r="BB170" s="37">
        <f t="shared" si="33"/>
        <v>0</v>
      </c>
    </row>
    <row r="171" spans="1:54" s="48" customFormat="1" ht="22.2" customHeight="1">
      <c r="A171" s="782"/>
      <c r="B171" s="769"/>
      <c r="C171" s="770" t="s">
        <v>181</v>
      </c>
      <c r="D171" s="772">
        <v>26406</v>
      </c>
      <c r="E171" s="53">
        <v>26406</v>
      </c>
      <c r="F171" s="659" t="s">
        <v>370</v>
      </c>
      <c r="G171" s="37">
        <v>0</v>
      </c>
      <c r="H171" s="64">
        <v>0</v>
      </c>
      <c r="I171" s="37">
        <v>0</v>
      </c>
      <c r="J171" s="38">
        <v>0</v>
      </c>
      <c r="K171" s="37">
        <v>0</v>
      </c>
      <c r="L171" s="38">
        <v>0</v>
      </c>
      <c r="M171" s="37">
        <v>0</v>
      </c>
      <c r="N171" s="38">
        <v>0</v>
      </c>
      <c r="O171" s="37">
        <v>0</v>
      </c>
      <c r="P171" s="656">
        <v>0</v>
      </c>
      <c r="Q171" s="37">
        <v>0</v>
      </c>
      <c r="R171" s="37">
        <v>0</v>
      </c>
      <c r="S171" s="37"/>
      <c r="T171" s="473"/>
      <c r="U171" s="449"/>
      <c r="V171" s="39"/>
      <c r="W171" s="39"/>
      <c r="X171" s="39"/>
      <c r="Y171" s="39"/>
      <c r="Z171" s="39"/>
      <c r="AA171" s="39"/>
      <c r="AB171" s="39"/>
      <c r="AC171" s="39"/>
      <c r="AD171" s="39"/>
      <c r="AE171" s="39"/>
      <c r="AF171" s="429"/>
      <c r="AG171" s="39"/>
      <c r="AH171" s="39"/>
      <c r="AI171" s="39"/>
      <c r="AJ171" s="39"/>
      <c r="AK171" s="42"/>
      <c r="AL171" s="42"/>
      <c r="AM171" s="42"/>
      <c r="AN171" s="42"/>
      <c r="AO171" s="42"/>
      <c r="AP171" s="42"/>
      <c r="AQ171" s="42"/>
      <c r="AR171" s="42"/>
      <c r="AS171" s="42"/>
      <c r="AT171" s="42"/>
      <c r="AU171" s="42"/>
      <c r="AV171" s="42"/>
      <c r="AW171" s="42"/>
      <c r="AX171" s="44">
        <f t="shared" si="31"/>
        <v>0</v>
      </c>
      <c r="AY171" s="46"/>
      <c r="AZ171" s="33">
        <f t="shared" si="32"/>
        <v>0</v>
      </c>
      <c r="BA171" s="46"/>
      <c r="BB171" s="37">
        <f t="shared" si="33"/>
        <v>0</v>
      </c>
    </row>
    <row r="172" spans="1:54" s="48" customFormat="1" ht="22.2" customHeight="1">
      <c r="A172" s="769"/>
      <c r="B172" s="769"/>
      <c r="C172" s="770" t="s">
        <v>454</v>
      </c>
      <c r="D172" s="772">
        <v>31154</v>
      </c>
      <c r="E172" s="53">
        <v>17806</v>
      </c>
      <c r="F172" s="659" t="s">
        <v>368</v>
      </c>
      <c r="G172" s="37"/>
      <c r="H172" s="64"/>
      <c r="I172" s="37"/>
      <c r="J172" s="38"/>
      <c r="K172" s="37">
        <v>0</v>
      </c>
      <c r="L172" s="38">
        <v>0</v>
      </c>
      <c r="M172" s="37">
        <v>0</v>
      </c>
      <c r="N172" s="38">
        <v>0</v>
      </c>
      <c r="O172" s="37">
        <v>0</v>
      </c>
      <c r="P172" s="656">
        <v>0</v>
      </c>
      <c r="Q172" s="37">
        <v>0</v>
      </c>
      <c r="R172" s="37">
        <v>0</v>
      </c>
      <c r="S172" s="37"/>
      <c r="T172" s="473"/>
      <c r="U172" s="449"/>
      <c r="V172" s="39"/>
      <c r="W172" s="39"/>
      <c r="X172" s="39"/>
      <c r="Y172" s="39"/>
      <c r="Z172" s="39"/>
      <c r="AA172" s="39"/>
      <c r="AB172" s="39"/>
      <c r="AC172" s="39"/>
      <c r="AD172" s="39"/>
      <c r="AE172" s="39"/>
      <c r="AF172" s="429"/>
      <c r="AG172" s="39"/>
      <c r="AH172" s="39"/>
      <c r="AI172" s="39"/>
      <c r="AJ172" s="39"/>
      <c r="AK172" s="42"/>
      <c r="AL172" s="42"/>
      <c r="AM172" s="42"/>
      <c r="AN172" s="42"/>
      <c r="AO172" s="42"/>
      <c r="AP172" s="42"/>
      <c r="AQ172" s="42"/>
      <c r="AR172" s="42"/>
      <c r="AS172" s="42"/>
      <c r="AT172" s="42"/>
      <c r="AU172" s="42"/>
      <c r="AV172" s="42"/>
      <c r="AW172" s="42"/>
      <c r="AX172" s="44">
        <f t="shared" si="31"/>
        <v>0</v>
      </c>
      <c r="AY172" s="46"/>
      <c r="AZ172" s="33">
        <f t="shared" si="32"/>
        <v>0</v>
      </c>
      <c r="BA172" s="46"/>
      <c r="BB172" s="37">
        <f t="shared" si="33"/>
        <v>0</v>
      </c>
    </row>
    <row r="173" spans="1:54" s="48" customFormat="1" ht="22.2" customHeight="1">
      <c r="A173" s="769"/>
      <c r="B173" s="769"/>
      <c r="C173" s="770" t="s">
        <v>177</v>
      </c>
      <c r="D173" s="772">
        <v>31154</v>
      </c>
      <c r="E173" s="53">
        <v>17806</v>
      </c>
      <c r="F173" s="659" t="s">
        <v>368</v>
      </c>
      <c r="G173" s="37"/>
      <c r="H173" s="64"/>
      <c r="I173" s="37"/>
      <c r="J173" s="38"/>
      <c r="K173" s="37">
        <v>0</v>
      </c>
      <c r="L173" s="38">
        <v>0</v>
      </c>
      <c r="M173" s="37">
        <v>0</v>
      </c>
      <c r="N173" s="38">
        <v>0</v>
      </c>
      <c r="O173" s="37">
        <v>0</v>
      </c>
      <c r="P173" s="656">
        <v>0</v>
      </c>
      <c r="Q173" s="37">
        <v>0</v>
      </c>
      <c r="R173" s="37">
        <v>0</v>
      </c>
      <c r="S173" s="37"/>
      <c r="T173" s="473"/>
      <c r="U173" s="449"/>
      <c r="V173" s="39"/>
      <c r="W173" s="39"/>
      <c r="X173" s="39"/>
      <c r="Y173" s="39"/>
      <c r="Z173" s="39"/>
      <c r="AA173" s="39"/>
      <c r="AB173" s="39"/>
      <c r="AC173" s="39"/>
      <c r="AD173" s="39"/>
      <c r="AE173" s="39"/>
      <c r="AF173" s="429"/>
      <c r="AG173" s="39"/>
      <c r="AH173" s="39"/>
      <c r="AI173" s="39"/>
      <c r="AJ173" s="39"/>
      <c r="AK173" s="42"/>
      <c r="AL173" s="42"/>
      <c r="AM173" s="42"/>
      <c r="AN173" s="42"/>
      <c r="AO173" s="42"/>
      <c r="AP173" s="42"/>
      <c r="AQ173" s="42"/>
      <c r="AR173" s="42"/>
      <c r="AS173" s="42"/>
      <c r="AT173" s="42"/>
      <c r="AU173" s="42"/>
      <c r="AV173" s="42"/>
      <c r="AW173" s="42"/>
      <c r="AX173" s="44">
        <f t="shared" si="31"/>
        <v>0</v>
      </c>
      <c r="AY173" s="46"/>
      <c r="AZ173" s="33">
        <f t="shared" si="32"/>
        <v>0</v>
      </c>
      <c r="BA173" s="46"/>
      <c r="BB173" s="37">
        <f t="shared" si="33"/>
        <v>0</v>
      </c>
    </row>
    <row r="174" spans="1:54" s="48" customFormat="1" ht="22.2" customHeight="1">
      <c r="A174" s="782"/>
      <c r="B174" s="769"/>
      <c r="C174" s="770" t="s">
        <v>318</v>
      </c>
      <c r="D174" s="775">
        <v>40078</v>
      </c>
      <c r="E174" s="53">
        <v>27211</v>
      </c>
      <c r="F174" s="659" t="s">
        <v>368</v>
      </c>
      <c r="G174" s="37"/>
      <c r="H174" s="64"/>
      <c r="I174" s="37"/>
      <c r="J174" s="64"/>
      <c r="K174" s="37">
        <v>0</v>
      </c>
      <c r="L174" s="38">
        <v>0</v>
      </c>
      <c r="M174" s="37">
        <v>0</v>
      </c>
      <c r="N174" s="38">
        <v>0</v>
      </c>
      <c r="O174" s="37">
        <v>0</v>
      </c>
      <c r="P174" s="656">
        <v>0</v>
      </c>
      <c r="Q174" s="37">
        <v>0</v>
      </c>
      <c r="R174" s="37">
        <v>0</v>
      </c>
      <c r="S174" s="37"/>
      <c r="T174" s="473"/>
      <c r="U174" s="449"/>
      <c r="V174" s="39"/>
      <c r="W174" s="39"/>
      <c r="X174" s="39"/>
      <c r="Y174" s="39"/>
      <c r="Z174" s="39"/>
      <c r="AA174" s="39"/>
      <c r="AB174" s="39"/>
      <c r="AC174" s="39"/>
      <c r="AD174" s="39"/>
      <c r="AE174" s="39"/>
      <c r="AF174" s="429"/>
      <c r="AG174" s="39"/>
      <c r="AH174" s="39"/>
      <c r="AI174" s="39"/>
      <c r="AJ174" s="39"/>
      <c r="AK174" s="42"/>
      <c r="AL174" s="42"/>
      <c r="AM174" s="42"/>
      <c r="AN174" s="42"/>
      <c r="AO174" s="42"/>
      <c r="AP174" s="42"/>
      <c r="AQ174" s="42"/>
      <c r="AR174" s="42"/>
      <c r="AS174" s="42"/>
      <c r="AT174" s="42"/>
      <c r="AU174" s="42"/>
      <c r="AV174" s="42"/>
      <c r="AW174" s="42"/>
      <c r="AX174" s="44">
        <f t="shared" si="31"/>
        <v>0</v>
      </c>
      <c r="AY174" s="46"/>
      <c r="AZ174" s="33">
        <f t="shared" si="32"/>
        <v>0</v>
      </c>
      <c r="BA174" s="46"/>
      <c r="BB174" s="37">
        <f t="shared" si="33"/>
        <v>0</v>
      </c>
    </row>
    <row r="175" spans="1:54" s="48" customFormat="1" ht="22.2" customHeight="1">
      <c r="A175" s="782"/>
      <c r="B175" s="769"/>
      <c r="C175" s="770" t="s">
        <v>271</v>
      </c>
      <c r="D175" s="772">
        <v>36185</v>
      </c>
      <c r="E175" s="53">
        <v>40920</v>
      </c>
      <c r="F175" s="659" t="s">
        <v>370</v>
      </c>
      <c r="G175" s="37">
        <v>0</v>
      </c>
      <c r="H175" s="64">
        <v>0</v>
      </c>
      <c r="I175" s="37">
        <v>0</v>
      </c>
      <c r="J175" s="38">
        <v>0</v>
      </c>
      <c r="K175" s="37">
        <v>0</v>
      </c>
      <c r="L175" s="38">
        <v>0</v>
      </c>
      <c r="M175" s="37">
        <v>0</v>
      </c>
      <c r="N175" s="38">
        <v>0</v>
      </c>
      <c r="O175" s="37">
        <v>0</v>
      </c>
      <c r="P175" s="656">
        <v>0</v>
      </c>
      <c r="Q175" s="37">
        <v>0</v>
      </c>
      <c r="R175" s="37">
        <v>0</v>
      </c>
      <c r="S175" s="37"/>
      <c r="T175" s="473"/>
      <c r="U175" s="449"/>
      <c r="V175" s="39"/>
      <c r="W175" s="39"/>
      <c r="X175" s="39"/>
      <c r="Y175" s="39"/>
      <c r="Z175" s="39"/>
      <c r="AA175" s="39"/>
      <c r="AB175" s="39"/>
      <c r="AC175" s="39"/>
      <c r="AD175" s="39"/>
      <c r="AE175" s="39"/>
      <c r="AF175" s="429"/>
      <c r="AG175" s="39"/>
      <c r="AH175" s="39"/>
      <c r="AI175" s="39"/>
      <c r="AJ175" s="39"/>
      <c r="AK175" s="42"/>
      <c r="AL175" s="42"/>
      <c r="AM175" s="42"/>
      <c r="AN175" s="42"/>
      <c r="AO175" s="42"/>
      <c r="AP175" s="42"/>
      <c r="AQ175" s="42"/>
      <c r="AR175" s="42"/>
      <c r="AS175" s="42"/>
      <c r="AT175" s="42"/>
      <c r="AU175" s="42"/>
      <c r="AV175" s="42"/>
      <c r="AW175" s="42"/>
      <c r="AX175" s="44">
        <f t="shared" ref="AX175:AX205" si="34">SUM(T175:AJ175)</f>
        <v>0</v>
      </c>
      <c r="AY175" s="46"/>
      <c r="AZ175" s="33">
        <f t="shared" ref="AZ175:AZ205" si="35">SUM(AK175:AW175)</f>
        <v>0</v>
      </c>
      <c r="BA175" s="46"/>
      <c r="BB175" s="37">
        <f t="shared" ref="BB175:BB205" si="36">SUM(AX175:AZ175)</f>
        <v>0</v>
      </c>
    </row>
    <row r="176" spans="1:54" s="48" customFormat="1" ht="22.2" customHeight="1">
      <c r="A176" s="769"/>
      <c r="B176" s="769"/>
      <c r="C176" s="770" t="s">
        <v>332</v>
      </c>
      <c r="D176" s="775">
        <v>41047</v>
      </c>
      <c r="E176" s="53">
        <v>24124</v>
      </c>
      <c r="F176" s="659" t="s">
        <v>370</v>
      </c>
      <c r="G176" s="37">
        <v>0</v>
      </c>
      <c r="H176" s="606">
        <v>0</v>
      </c>
      <c r="I176" s="37">
        <v>0</v>
      </c>
      <c r="J176" s="38">
        <v>0</v>
      </c>
      <c r="K176" s="37">
        <v>0</v>
      </c>
      <c r="L176" s="38">
        <v>0</v>
      </c>
      <c r="M176" s="37">
        <v>0</v>
      </c>
      <c r="N176" s="38">
        <v>0</v>
      </c>
      <c r="O176" s="37">
        <v>0</v>
      </c>
      <c r="P176" s="656">
        <v>0</v>
      </c>
      <c r="Q176" s="37">
        <v>0</v>
      </c>
      <c r="R176" s="37">
        <v>0</v>
      </c>
      <c r="S176" s="37"/>
      <c r="T176" s="473"/>
      <c r="U176" s="449"/>
      <c r="V176" s="39"/>
      <c r="W176" s="39"/>
      <c r="X176" s="39"/>
      <c r="Y176" s="39"/>
      <c r="Z176" s="39"/>
      <c r="AA176" s="39"/>
      <c r="AB176" s="39"/>
      <c r="AC176" s="39"/>
      <c r="AD176" s="39"/>
      <c r="AE176" s="39"/>
      <c r="AF176" s="429"/>
      <c r="AG176" s="39"/>
      <c r="AH176" s="39"/>
      <c r="AI176" s="39"/>
      <c r="AJ176" s="39"/>
      <c r="AK176" s="42"/>
      <c r="AL176" s="42"/>
      <c r="AM176" s="42"/>
      <c r="AN176" s="42"/>
      <c r="AO176" s="42"/>
      <c r="AP176" s="42"/>
      <c r="AQ176" s="42"/>
      <c r="AR176" s="42"/>
      <c r="AS176" s="42"/>
      <c r="AT176" s="42"/>
      <c r="AU176" s="42"/>
      <c r="AV176" s="42"/>
      <c r="AW176" s="42"/>
      <c r="AX176" s="44">
        <f t="shared" si="34"/>
        <v>0</v>
      </c>
      <c r="AY176" s="46"/>
      <c r="AZ176" s="33">
        <f t="shared" si="35"/>
        <v>0</v>
      </c>
      <c r="BA176" s="46"/>
      <c r="BB176" s="37">
        <f t="shared" si="36"/>
        <v>0</v>
      </c>
    </row>
    <row r="177" spans="1:54" s="48" customFormat="1" ht="22.2" customHeight="1">
      <c r="A177" s="769"/>
      <c r="B177" s="769"/>
      <c r="C177" s="770" t="s">
        <v>314</v>
      </c>
      <c r="D177" s="772">
        <v>39387</v>
      </c>
      <c r="E177" s="53">
        <v>39381</v>
      </c>
      <c r="F177" s="659" t="s">
        <v>368</v>
      </c>
      <c r="G177" s="37"/>
      <c r="H177" s="64"/>
      <c r="I177" s="37"/>
      <c r="J177" s="38"/>
      <c r="K177" s="37">
        <v>0</v>
      </c>
      <c r="L177" s="38">
        <v>0</v>
      </c>
      <c r="M177" s="37">
        <v>0</v>
      </c>
      <c r="N177" s="38">
        <v>0</v>
      </c>
      <c r="O177" s="37">
        <v>0</v>
      </c>
      <c r="P177" s="656">
        <v>0</v>
      </c>
      <c r="Q177" s="37">
        <v>0</v>
      </c>
      <c r="R177" s="37">
        <v>0</v>
      </c>
      <c r="S177" s="37"/>
      <c r="T177" s="473"/>
      <c r="U177" s="449"/>
      <c r="V177" s="39"/>
      <c r="W177" s="39"/>
      <c r="X177" s="39"/>
      <c r="Y177" s="39"/>
      <c r="Z177" s="39"/>
      <c r="AA177" s="39"/>
      <c r="AB177" s="39"/>
      <c r="AC177" s="39"/>
      <c r="AD177" s="39"/>
      <c r="AE177" s="39"/>
      <c r="AF177" s="429"/>
      <c r="AG177" s="39"/>
      <c r="AH177" s="39"/>
      <c r="AI177" s="39"/>
      <c r="AJ177" s="39"/>
      <c r="AK177" s="42"/>
      <c r="AL177" s="42"/>
      <c r="AM177" s="42"/>
      <c r="AN177" s="42"/>
      <c r="AO177" s="42"/>
      <c r="AP177" s="42"/>
      <c r="AQ177" s="42"/>
      <c r="AR177" s="42"/>
      <c r="AS177" s="42"/>
      <c r="AT177" s="42"/>
      <c r="AU177" s="42"/>
      <c r="AV177" s="42"/>
      <c r="AW177" s="42"/>
      <c r="AX177" s="44">
        <f t="shared" si="34"/>
        <v>0</v>
      </c>
      <c r="AY177" s="46"/>
      <c r="AZ177" s="33">
        <f t="shared" si="35"/>
        <v>0</v>
      </c>
      <c r="BA177" s="46"/>
      <c r="BB177" s="37">
        <f t="shared" si="36"/>
        <v>0</v>
      </c>
    </row>
    <row r="178" spans="1:54" s="48" customFormat="1" ht="22.2" customHeight="1">
      <c r="A178" s="782"/>
      <c r="B178" s="769"/>
      <c r="C178" s="770" t="s">
        <v>214</v>
      </c>
      <c r="D178" s="772">
        <v>30184</v>
      </c>
      <c r="E178" s="53">
        <v>21570</v>
      </c>
      <c r="F178" s="659" t="s">
        <v>368</v>
      </c>
      <c r="G178" s="37"/>
      <c r="H178" s="64"/>
      <c r="I178" s="37">
        <v>0</v>
      </c>
      <c r="J178" s="38">
        <v>0</v>
      </c>
      <c r="K178" s="37">
        <v>0</v>
      </c>
      <c r="L178" s="38">
        <v>0</v>
      </c>
      <c r="M178" s="37">
        <v>0</v>
      </c>
      <c r="N178" s="38">
        <v>0</v>
      </c>
      <c r="O178" s="37">
        <v>0</v>
      </c>
      <c r="P178" s="656">
        <v>0</v>
      </c>
      <c r="Q178" s="37">
        <v>0</v>
      </c>
      <c r="R178" s="37">
        <v>0</v>
      </c>
      <c r="S178" s="37"/>
      <c r="T178" s="473"/>
      <c r="U178" s="449"/>
      <c r="V178" s="39"/>
      <c r="W178" s="39"/>
      <c r="X178" s="39"/>
      <c r="Y178" s="39"/>
      <c r="Z178" s="39"/>
      <c r="AA178" s="39"/>
      <c r="AB178" s="39"/>
      <c r="AC178" s="39"/>
      <c r="AD178" s="39"/>
      <c r="AE178" s="39"/>
      <c r="AF178" s="429"/>
      <c r="AG178" s="39"/>
      <c r="AH178" s="39"/>
      <c r="AI178" s="39"/>
      <c r="AJ178" s="39"/>
      <c r="AK178" s="42"/>
      <c r="AL178" s="42"/>
      <c r="AM178" s="42"/>
      <c r="AN178" s="42"/>
      <c r="AO178" s="42"/>
      <c r="AP178" s="42"/>
      <c r="AQ178" s="42"/>
      <c r="AR178" s="42"/>
      <c r="AS178" s="42"/>
      <c r="AT178" s="42"/>
      <c r="AU178" s="42"/>
      <c r="AV178" s="42"/>
      <c r="AW178" s="42"/>
      <c r="AX178" s="44">
        <f t="shared" si="34"/>
        <v>0</v>
      </c>
      <c r="AY178" s="46"/>
      <c r="AZ178" s="33">
        <f t="shared" si="35"/>
        <v>0</v>
      </c>
      <c r="BA178" s="46"/>
      <c r="BB178" s="37">
        <f t="shared" si="36"/>
        <v>0</v>
      </c>
    </row>
    <row r="179" spans="1:54" s="48" customFormat="1" ht="22.2" customHeight="1">
      <c r="A179" s="774"/>
      <c r="B179" s="769"/>
      <c r="C179" s="770" t="s">
        <v>327</v>
      </c>
      <c r="D179" s="772">
        <v>40721</v>
      </c>
      <c r="E179" s="53">
        <v>40668</v>
      </c>
      <c r="F179" s="659" t="s">
        <v>370</v>
      </c>
      <c r="G179" s="37">
        <v>0</v>
      </c>
      <c r="H179" s="64">
        <v>0</v>
      </c>
      <c r="I179" s="37">
        <v>0</v>
      </c>
      <c r="J179" s="38">
        <v>0</v>
      </c>
      <c r="K179" s="37">
        <v>0</v>
      </c>
      <c r="L179" s="38">
        <v>0</v>
      </c>
      <c r="M179" s="37">
        <v>0</v>
      </c>
      <c r="N179" s="38">
        <v>0</v>
      </c>
      <c r="O179" s="37">
        <v>0</v>
      </c>
      <c r="P179" s="656">
        <v>0</v>
      </c>
      <c r="Q179" s="37">
        <v>0</v>
      </c>
      <c r="R179" s="37">
        <v>0</v>
      </c>
      <c r="S179" s="37"/>
      <c r="T179" s="473"/>
      <c r="U179" s="449"/>
      <c r="V179" s="39"/>
      <c r="W179" s="39"/>
      <c r="X179" s="39"/>
      <c r="Y179" s="39"/>
      <c r="Z179" s="39"/>
      <c r="AA179" s="39"/>
      <c r="AB179" s="39"/>
      <c r="AC179" s="39"/>
      <c r="AD179" s="39"/>
      <c r="AE179" s="39"/>
      <c r="AF179" s="429"/>
      <c r="AG179" s="39"/>
      <c r="AH179" s="39"/>
      <c r="AI179" s="39"/>
      <c r="AJ179" s="39"/>
      <c r="AK179" s="42"/>
      <c r="AL179" s="42"/>
      <c r="AM179" s="42"/>
      <c r="AN179" s="42"/>
      <c r="AO179" s="42"/>
      <c r="AP179" s="42"/>
      <c r="AQ179" s="42"/>
      <c r="AR179" s="42"/>
      <c r="AS179" s="42"/>
      <c r="AT179" s="42"/>
      <c r="AU179" s="42"/>
      <c r="AV179" s="42"/>
      <c r="AW179" s="42"/>
      <c r="AX179" s="44">
        <f t="shared" si="34"/>
        <v>0</v>
      </c>
      <c r="AY179" s="46"/>
      <c r="AZ179" s="33">
        <f t="shared" si="35"/>
        <v>0</v>
      </c>
      <c r="BA179" s="46"/>
      <c r="BB179" s="37">
        <f t="shared" si="36"/>
        <v>0</v>
      </c>
    </row>
    <row r="180" spans="1:54" s="48" customFormat="1" ht="22.2" customHeight="1">
      <c r="A180" s="782"/>
      <c r="B180" s="769"/>
      <c r="C180" s="770" t="s">
        <v>212</v>
      </c>
      <c r="D180" s="772">
        <v>28977</v>
      </c>
      <c r="E180" s="53">
        <v>34822</v>
      </c>
      <c r="F180" s="659" t="s">
        <v>370</v>
      </c>
      <c r="G180" s="37">
        <v>0</v>
      </c>
      <c r="H180" s="64">
        <v>0</v>
      </c>
      <c r="I180" s="37">
        <v>0</v>
      </c>
      <c r="J180" s="38">
        <v>0</v>
      </c>
      <c r="K180" s="37">
        <v>0</v>
      </c>
      <c r="L180" s="38">
        <v>0</v>
      </c>
      <c r="M180" s="37">
        <v>0</v>
      </c>
      <c r="N180" s="38">
        <v>0</v>
      </c>
      <c r="O180" s="37">
        <v>0</v>
      </c>
      <c r="P180" s="656">
        <v>0</v>
      </c>
      <c r="Q180" s="37">
        <v>0</v>
      </c>
      <c r="R180" s="37">
        <v>0</v>
      </c>
      <c r="S180" s="37"/>
      <c r="T180" s="473"/>
      <c r="U180" s="449"/>
      <c r="V180" s="39"/>
      <c r="W180" s="39"/>
      <c r="X180" s="39"/>
      <c r="Y180" s="39"/>
      <c r="Z180" s="39"/>
      <c r="AA180" s="39"/>
      <c r="AB180" s="39"/>
      <c r="AC180" s="39"/>
      <c r="AD180" s="39"/>
      <c r="AE180" s="39"/>
      <c r="AF180" s="429"/>
      <c r="AG180" s="39"/>
      <c r="AH180" s="39"/>
      <c r="AI180" s="39"/>
      <c r="AJ180" s="39"/>
      <c r="AK180" s="42"/>
      <c r="AL180" s="42"/>
      <c r="AM180" s="42"/>
      <c r="AN180" s="42"/>
      <c r="AO180" s="42"/>
      <c r="AP180" s="42"/>
      <c r="AQ180" s="42"/>
      <c r="AR180" s="42"/>
      <c r="AS180" s="42"/>
      <c r="AT180" s="42"/>
      <c r="AU180" s="42"/>
      <c r="AV180" s="42"/>
      <c r="AW180" s="42"/>
      <c r="AX180" s="44">
        <f t="shared" si="34"/>
        <v>0</v>
      </c>
      <c r="AY180" s="46"/>
      <c r="AZ180" s="33">
        <f t="shared" si="35"/>
        <v>0</v>
      </c>
      <c r="BA180" s="46"/>
      <c r="BB180" s="37">
        <f t="shared" si="36"/>
        <v>0</v>
      </c>
    </row>
    <row r="181" spans="1:54" s="48" customFormat="1" ht="22.2" customHeight="1">
      <c r="A181" s="782"/>
      <c r="B181" s="769"/>
      <c r="C181" s="770" t="s">
        <v>303</v>
      </c>
      <c r="D181" s="775">
        <v>38658</v>
      </c>
      <c r="E181" s="53">
        <v>39063</v>
      </c>
      <c r="F181" s="659" t="s">
        <v>370</v>
      </c>
      <c r="G181" s="37">
        <v>0</v>
      </c>
      <c r="H181" s="64">
        <v>0</v>
      </c>
      <c r="I181" s="37">
        <v>0</v>
      </c>
      <c r="J181" s="38">
        <v>0</v>
      </c>
      <c r="K181" s="37">
        <v>0</v>
      </c>
      <c r="L181" s="38">
        <v>0</v>
      </c>
      <c r="M181" s="37">
        <v>0</v>
      </c>
      <c r="N181" s="38">
        <v>0</v>
      </c>
      <c r="O181" s="37">
        <v>0</v>
      </c>
      <c r="P181" s="656">
        <v>0</v>
      </c>
      <c r="Q181" s="37">
        <v>0</v>
      </c>
      <c r="R181" s="37">
        <v>0</v>
      </c>
      <c r="S181" s="37"/>
      <c r="T181" s="473"/>
      <c r="U181" s="449"/>
      <c r="V181" s="39"/>
      <c r="W181" s="39"/>
      <c r="X181" s="39"/>
      <c r="Y181" s="39"/>
      <c r="Z181" s="39"/>
      <c r="AA181" s="39"/>
      <c r="AB181" s="39"/>
      <c r="AC181" s="39"/>
      <c r="AD181" s="39"/>
      <c r="AE181" s="39"/>
      <c r="AF181" s="429"/>
      <c r="AG181" s="39"/>
      <c r="AH181" s="39"/>
      <c r="AI181" s="39"/>
      <c r="AJ181" s="39"/>
      <c r="AK181" s="42"/>
      <c r="AL181" s="42"/>
      <c r="AM181" s="42"/>
      <c r="AN181" s="42"/>
      <c r="AO181" s="42"/>
      <c r="AP181" s="42"/>
      <c r="AQ181" s="42"/>
      <c r="AR181" s="42"/>
      <c r="AS181" s="42"/>
      <c r="AT181" s="42"/>
      <c r="AU181" s="42"/>
      <c r="AV181" s="42"/>
      <c r="AW181" s="42"/>
      <c r="AX181" s="44">
        <f t="shared" si="34"/>
        <v>0</v>
      </c>
      <c r="AY181" s="46"/>
      <c r="AZ181" s="33">
        <f t="shared" si="35"/>
        <v>0</v>
      </c>
      <c r="BA181" s="46"/>
      <c r="BB181" s="37">
        <f t="shared" si="36"/>
        <v>0</v>
      </c>
    </row>
    <row r="182" spans="1:54" s="48" customFormat="1" ht="22.2" customHeight="1">
      <c r="A182" s="782"/>
      <c r="B182" s="769"/>
      <c r="C182" s="770" t="s">
        <v>224</v>
      </c>
      <c r="D182" s="775">
        <v>40910</v>
      </c>
      <c r="E182" s="53">
        <v>36207</v>
      </c>
      <c r="F182" s="659" t="s">
        <v>368</v>
      </c>
      <c r="G182" s="37">
        <v>0</v>
      </c>
      <c r="H182" s="64">
        <v>0</v>
      </c>
      <c r="I182" s="37">
        <v>0</v>
      </c>
      <c r="J182" s="38">
        <v>0</v>
      </c>
      <c r="K182" s="37">
        <v>0</v>
      </c>
      <c r="L182" s="38">
        <v>0</v>
      </c>
      <c r="M182" s="37">
        <v>0</v>
      </c>
      <c r="N182" s="38">
        <v>0</v>
      </c>
      <c r="O182" s="37">
        <v>0</v>
      </c>
      <c r="P182" s="656">
        <v>0</v>
      </c>
      <c r="Q182" s="37">
        <v>0</v>
      </c>
      <c r="R182" s="37">
        <v>0</v>
      </c>
      <c r="S182" s="37"/>
      <c r="T182" s="473"/>
      <c r="U182" s="449"/>
      <c r="V182" s="39"/>
      <c r="W182" s="39"/>
      <c r="X182" s="39"/>
      <c r="Y182" s="39"/>
      <c r="Z182" s="39"/>
      <c r="AA182" s="39"/>
      <c r="AB182" s="39"/>
      <c r="AC182" s="39"/>
      <c r="AD182" s="39"/>
      <c r="AE182" s="39"/>
      <c r="AF182" s="429"/>
      <c r="AG182" s="39"/>
      <c r="AH182" s="39"/>
      <c r="AI182" s="39"/>
      <c r="AJ182" s="39"/>
      <c r="AK182" s="42"/>
      <c r="AL182" s="42"/>
      <c r="AM182" s="42"/>
      <c r="AN182" s="42"/>
      <c r="AO182" s="42"/>
      <c r="AP182" s="42"/>
      <c r="AQ182" s="42"/>
      <c r="AR182" s="42"/>
      <c r="AS182" s="42"/>
      <c r="AT182" s="42"/>
      <c r="AU182" s="42"/>
      <c r="AV182" s="42"/>
      <c r="AW182" s="42"/>
      <c r="AX182" s="44">
        <f t="shared" si="34"/>
        <v>0</v>
      </c>
      <c r="AY182" s="46"/>
      <c r="AZ182" s="33">
        <f t="shared" si="35"/>
        <v>0</v>
      </c>
      <c r="BA182" s="46"/>
      <c r="BB182" s="37">
        <f t="shared" si="36"/>
        <v>0</v>
      </c>
    </row>
    <row r="183" spans="1:54" s="48" customFormat="1" ht="22.2" customHeight="1">
      <c r="A183" s="782"/>
      <c r="B183" s="769"/>
      <c r="C183" s="770" t="s">
        <v>321</v>
      </c>
      <c r="D183" s="775">
        <v>40309</v>
      </c>
      <c r="E183" s="53">
        <v>40555</v>
      </c>
      <c r="F183" s="657" t="s">
        <v>368</v>
      </c>
      <c r="G183" s="37"/>
      <c r="H183" s="64"/>
      <c r="I183" s="37"/>
      <c r="J183" s="38"/>
      <c r="K183" s="37">
        <v>0</v>
      </c>
      <c r="L183" s="38">
        <v>0</v>
      </c>
      <c r="M183" s="37">
        <v>0</v>
      </c>
      <c r="N183" s="38">
        <v>0</v>
      </c>
      <c r="O183" s="37">
        <v>0</v>
      </c>
      <c r="P183" s="656">
        <v>0</v>
      </c>
      <c r="Q183" s="37">
        <v>0</v>
      </c>
      <c r="R183" s="37">
        <v>0</v>
      </c>
      <c r="S183" s="37"/>
      <c r="T183" s="473"/>
      <c r="U183" s="449"/>
      <c r="V183" s="39"/>
      <c r="W183" s="39"/>
      <c r="X183" s="39"/>
      <c r="Y183" s="39"/>
      <c r="Z183" s="39"/>
      <c r="AA183" s="39"/>
      <c r="AB183" s="39"/>
      <c r="AC183" s="39"/>
      <c r="AD183" s="39"/>
      <c r="AE183" s="39"/>
      <c r="AF183" s="429"/>
      <c r="AG183" s="39"/>
      <c r="AH183" s="39"/>
      <c r="AI183" s="39"/>
      <c r="AJ183" s="39"/>
      <c r="AK183" s="42"/>
      <c r="AL183" s="42"/>
      <c r="AM183" s="42"/>
      <c r="AN183" s="42"/>
      <c r="AO183" s="42"/>
      <c r="AP183" s="42"/>
      <c r="AQ183" s="42"/>
      <c r="AR183" s="42"/>
      <c r="AS183" s="42"/>
      <c r="AT183" s="42"/>
      <c r="AU183" s="42"/>
      <c r="AV183" s="42"/>
      <c r="AW183" s="42"/>
      <c r="AX183" s="44">
        <f t="shared" si="34"/>
        <v>0</v>
      </c>
      <c r="AY183" s="46"/>
      <c r="AZ183" s="33">
        <f t="shared" si="35"/>
        <v>0</v>
      </c>
      <c r="BA183" s="46"/>
      <c r="BB183" s="37">
        <f t="shared" si="36"/>
        <v>0</v>
      </c>
    </row>
    <row r="184" spans="1:54" s="48" customFormat="1" ht="22.2" customHeight="1">
      <c r="A184" s="769"/>
      <c r="B184" s="769"/>
      <c r="C184" s="770" t="s">
        <v>315</v>
      </c>
      <c r="D184" s="772">
        <v>39829</v>
      </c>
      <c r="E184" s="53">
        <v>25478</v>
      </c>
      <c r="F184" s="659" t="s">
        <v>370</v>
      </c>
      <c r="G184" s="37">
        <v>0</v>
      </c>
      <c r="H184" s="64">
        <v>0</v>
      </c>
      <c r="I184" s="37">
        <v>0</v>
      </c>
      <c r="J184" s="38">
        <v>0</v>
      </c>
      <c r="K184" s="37">
        <v>0</v>
      </c>
      <c r="L184" s="38">
        <v>0</v>
      </c>
      <c r="M184" s="37">
        <v>0</v>
      </c>
      <c r="N184" s="38">
        <v>0</v>
      </c>
      <c r="O184" s="37">
        <v>0</v>
      </c>
      <c r="P184" s="656">
        <v>0</v>
      </c>
      <c r="Q184" s="37">
        <v>0</v>
      </c>
      <c r="R184" s="37">
        <v>0</v>
      </c>
      <c r="S184" s="37"/>
      <c r="T184" s="473"/>
      <c r="U184" s="449"/>
      <c r="V184" s="39"/>
      <c r="W184" s="39"/>
      <c r="X184" s="39"/>
      <c r="Y184" s="39"/>
      <c r="Z184" s="39"/>
      <c r="AA184" s="39"/>
      <c r="AB184" s="39"/>
      <c r="AC184" s="39"/>
      <c r="AD184" s="39"/>
      <c r="AE184" s="39"/>
      <c r="AF184" s="429"/>
      <c r="AG184" s="39"/>
      <c r="AH184" s="39"/>
      <c r="AI184" s="39"/>
      <c r="AJ184" s="39"/>
      <c r="AK184" s="42"/>
      <c r="AL184" s="42"/>
      <c r="AM184" s="42"/>
      <c r="AN184" s="42"/>
      <c r="AO184" s="42"/>
      <c r="AP184" s="42"/>
      <c r="AQ184" s="42"/>
      <c r="AR184" s="42"/>
      <c r="AS184" s="42"/>
      <c r="AT184" s="42"/>
      <c r="AU184" s="42"/>
      <c r="AV184" s="42"/>
      <c r="AW184" s="42"/>
      <c r="AX184" s="44">
        <f t="shared" si="34"/>
        <v>0</v>
      </c>
      <c r="AY184" s="46"/>
      <c r="AZ184" s="33">
        <f t="shared" si="35"/>
        <v>0</v>
      </c>
      <c r="BA184" s="46"/>
      <c r="BB184" s="37">
        <f t="shared" si="36"/>
        <v>0</v>
      </c>
    </row>
    <row r="185" spans="1:54" s="48" customFormat="1" ht="22.2" customHeight="1">
      <c r="A185" s="769"/>
      <c r="B185" s="769"/>
      <c r="C185" s="770" t="s">
        <v>460</v>
      </c>
      <c r="D185" s="775">
        <v>37530</v>
      </c>
      <c r="E185" s="53">
        <v>17054</v>
      </c>
      <c r="F185" s="659" t="s">
        <v>368</v>
      </c>
      <c r="G185" s="37"/>
      <c r="H185" s="64"/>
      <c r="I185" s="37"/>
      <c r="J185" s="38"/>
      <c r="K185" s="37">
        <v>0</v>
      </c>
      <c r="L185" s="38">
        <v>0</v>
      </c>
      <c r="M185" s="37">
        <v>0</v>
      </c>
      <c r="N185" s="38">
        <v>0</v>
      </c>
      <c r="O185" s="37">
        <v>0</v>
      </c>
      <c r="P185" s="656">
        <v>0</v>
      </c>
      <c r="Q185" s="37">
        <v>0</v>
      </c>
      <c r="R185" s="37">
        <v>0</v>
      </c>
      <c r="S185" s="37"/>
      <c r="T185" s="473"/>
      <c r="U185" s="449"/>
      <c r="V185" s="39"/>
      <c r="W185" s="39"/>
      <c r="X185" s="39"/>
      <c r="Y185" s="39"/>
      <c r="Z185" s="39"/>
      <c r="AA185" s="39"/>
      <c r="AB185" s="39"/>
      <c r="AC185" s="39"/>
      <c r="AD185" s="39"/>
      <c r="AE185" s="39"/>
      <c r="AF185" s="429"/>
      <c r="AG185" s="39"/>
      <c r="AH185" s="39"/>
      <c r="AI185" s="39"/>
      <c r="AJ185" s="39"/>
      <c r="AK185" s="42"/>
      <c r="AL185" s="42"/>
      <c r="AM185" s="42"/>
      <c r="AN185" s="42"/>
      <c r="AO185" s="42"/>
      <c r="AP185" s="42"/>
      <c r="AQ185" s="42"/>
      <c r="AR185" s="42"/>
      <c r="AS185" s="42"/>
      <c r="AT185" s="42"/>
      <c r="AU185" s="42"/>
      <c r="AV185" s="42"/>
      <c r="AW185" s="42"/>
      <c r="AX185" s="44">
        <f t="shared" si="34"/>
        <v>0</v>
      </c>
      <c r="AY185" s="46"/>
      <c r="AZ185" s="33">
        <f t="shared" si="35"/>
        <v>0</v>
      </c>
      <c r="BA185" s="46"/>
      <c r="BB185" s="37">
        <f t="shared" si="36"/>
        <v>0</v>
      </c>
    </row>
    <row r="186" spans="1:54" s="48" customFormat="1" ht="22.2" customHeight="1">
      <c r="A186" s="782"/>
      <c r="B186" s="769"/>
      <c r="C186" s="770" t="s">
        <v>283</v>
      </c>
      <c r="D186" s="775">
        <v>36858</v>
      </c>
      <c r="E186" s="53">
        <v>34715</v>
      </c>
      <c r="F186" s="659" t="s">
        <v>368</v>
      </c>
      <c r="G186" s="37"/>
      <c r="H186" s="64"/>
      <c r="I186" s="37"/>
      <c r="J186" s="64"/>
      <c r="K186" s="37">
        <v>0</v>
      </c>
      <c r="L186" s="38">
        <v>0</v>
      </c>
      <c r="M186" s="37">
        <v>0</v>
      </c>
      <c r="N186" s="38">
        <v>0</v>
      </c>
      <c r="O186" s="37">
        <v>0</v>
      </c>
      <c r="P186" s="656">
        <v>0</v>
      </c>
      <c r="Q186" s="37">
        <v>0</v>
      </c>
      <c r="R186" s="37">
        <v>0</v>
      </c>
      <c r="S186" s="37"/>
      <c r="T186" s="473"/>
      <c r="U186" s="449"/>
      <c r="V186" s="39"/>
      <c r="W186" s="39"/>
      <c r="X186" s="39"/>
      <c r="Y186" s="39"/>
      <c r="Z186" s="39"/>
      <c r="AA186" s="39"/>
      <c r="AB186" s="39"/>
      <c r="AC186" s="39"/>
      <c r="AD186" s="39"/>
      <c r="AE186" s="39"/>
      <c r="AF186" s="429"/>
      <c r="AG186" s="39"/>
      <c r="AH186" s="39"/>
      <c r="AI186" s="39"/>
      <c r="AJ186" s="39"/>
      <c r="AK186" s="42"/>
      <c r="AL186" s="42"/>
      <c r="AM186" s="42"/>
      <c r="AN186" s="42"/>
      <c r="AO186" s="42"/>
      <c r="AP186" s="42"/>
      <c r="AQ186" s="42"/>
      <c r="AR186" s="42"/>
      <c r="AS186" s="42"/>
      <c r="AT186" s="42"/>
      <c r="AU186" s="42"/>
      <c r="AV186" s="42"/>
      <c r="AW186" s="42"/>
      <c r="AX186" s="44">
        <f t="shared" si="34"/>
        <v>0</v>
      </c>
      <c r="AY186" s="46"/>
      <c r="AZ186" s="33">
        <f t="shared" si="35"/>
        <v>0</v>
      </c>
      <c r="BA186" s="46"/>
      <c r="BB186" s="37">
        <f t="shared" si="36"/>
        <v>0</v>
      </c>
    </row>
    <row r="187" spans="1:54" s="48" customFormat="1" ht="22.2" customHeight="1">
      <c r="A187" s="782"/>
      <c r="B187" s="769"/>
      <c r="C187" s="770" t="s">
        <v>341</v>
      </c>
      <c r="D187" s="772">
        <v>41821</v>
      </c>
      <c r="E187" s="53">
        <v>24264</v>
      </c>
      <c r="F187" s="659" t="s">
        <v>370</v>
      </c>
      <c r="G187" s="37">
        <v>0</v>
      </c>
      <c r="H187" s="64">
        <v>0</v>
      </c>
      <c r="I187" s="37">
        <v>0</v>
      </c>
      <c r="J187" s="38">
        <v>0</v>
      </c>
      <c r="K187" s="37">
        <v>0</v>
      </c>
      <c r="L187" s="38">
        <v>0</v>
      </c>
      <c r="M187" s="37">
        <v>0</v>
      </c>
      <c r="N187" s="38">
        <v>0</v>
      </c>
      <c r="O187" s="37">
        <v>0</v>
      </c>
      <c r="P187" s="656">
        <v>0</v>
      </c>
      <c r="Q187" s="37">
        <v>0</v>
      </c>
      <c r="R187" s="37">
        <v>0</v>
      </c>
      <c r="S187" s="37"/>
      <c r="T187" s="473"/>
      <c r="U187" s="449"/>
      <c r="V187" s="39"/>
      <c r="W187" s="39"/>
      <c r="X187" s="39"/>
      <c r="Y187" s="39"/>
      <c r="Z187" s="39"/>
      <c r="AA187" s="39"/>
      <c r="AB187" s="39"/>
      <c r="AC187" s="39"/>
      <c r="AD187" s="39"/>
      <c r="AE187" s="39"/>
      <c r="AF187" s="429"/>
      <c r="AG187" s="39"/>
      <c r="AH187" s="39"/>
      <c r="AI187" s="39"/>
      <c r="AJ187" s="39"/>
      <c r="AK187" s="42"/>
      <c r="AL187" s="42"/>
      <c r="AM187" s="42"/>
      <c r="AN187" s="42"/>
      <c r="AO187" s="42"/>
      <c r="AP187" s="42"/>
      <c r="AQ187" s="42"/>
      <c r="AR187" s="42"/>
      <c r="AS187" s="42"/>
      <c r="AT187" s="42"/>
      <c r="AU187" s="42"/>
      <c r="AV187" s="42"/>
      <c r="AW187" s="42"/>
      <c r="AX187" s="44">
        <f t="shared" si="34"/>
        <v>0</v>
      </c>
      <c r="AY187" s="46"/>
      <c r="AZ187" s="33">
        <f t="shared" si="35"/>
        <v>0</v>
      </c>
      <c r="BA187" s="46"/>
      <c r="BB187" s="37">
        <f t="shared" si="36"/>
        <v>0</v>
      </c>
    </row>
    <row r="188" spans="1:54" s="48" customFormat="1" ht="22.2" customHeight="1">
      <c r="A188" s="769"/>
      <c r="B188" s="769"/>
      <c r="C188" s="770" t="s">
        <v>30</v>
      </c>
      <c r="D188" s="771">
        <v>40136</v>
      </c>
      <c r="E188" s="53">
        <v>28780</v>
      </c>
      <c r="F188" s="659" t="s">
        <v>370</v>
      </c>
      <c r="G188" s="37">
        <v>0</v>
      </c>
      <c r="H188" s="64">
        <v>0</v>
      </c>
      <c r="I188" s="37">
        <v>0</v>
      </c>
      <c r="J188" s="38">
        <v>0</v>
      </c>
      <c r="K188" s="37">
        <v>0</v>
      </c>
      <c r="L188" s="38">
        <v>0</v>
      </c>
      <c r="M188" s="37">
        <v>0</v>
      </c>
      <c r="N188" s="38">
        <v>0</v>
      </c>
      <c r="O188" s="37">
        <v>0</v>
      </c>
      <c r="P188" s="656">
        <v>0</v>
      </c>
      <c r="Q188" s="37">
        <v>0</v>
      </c>
      <c r="R188" s="37">
        <v>0</v>
      </c>
      <c r="S188" s="37"/>
      <c r="T188" s="473"/>
      <c r="U188" s="449"/>
      <c r="V188" s="39"/>
      <c r="W188" s="39"/>
      <c r="X188" s="39"/>
      <c r="Y188" s="39"/>
      <c r="Z188" s="39"/>
      <c r="AA188" s="39"/>
      <c r="AB188" s="39"/>
      <c r="AC188" s="39"/>
      <c r="AD188" s="39"/>
      <c r="AE188" s="39"/>
      <c r="AF188" s="429"/>
      <c r="AG188" s="39"/>
      <c r="AH188" s="39"/>
      <c r="AI188" s="39"/>
      <c r="AJ188" s="39"/>
      <c r="AK188" s="42"/>
      <c r="AL188" s="42"/>
      <c r="AM188" s="42"/>
      <c r="AN188" s="42"/>
      <c r="AO188" s="42"/>
      <c r="AP188" s="42"/>
      <c r="AQ188" s="42"/>
      <c r="AR188" s="42"/>
      <c r="AS188" s="42"/>
      <c r="AT188" s="42"/>
      <c r="AU188" s="42"/>
      <c r="AV188" s="42"/>
      <c r="AW188" s="42"/>
      <c r="AX188" s="44">
        <f t="shared" si="34"/>
        <v>0</v>
      </c>
      <c r="AY188" s="46"/>
      <c r="AZ188" s="33">
        <f t="shared" si="35"/>
        <v>0</v>
      </c>
      <c r="BA188" s="46"/>
      <c r="BB188" s="37">
        <f t="shared" si="36"/>
        <v>0</v>
      </c>
    </row>
    <row r="189" spans="1:54" s="634" customFormat="1" ht="21" customHeight="1">
      <c r="A189" s="782"/>
      <c r="B189" s="769"/>
      <c r="C189" s="770" t="s">
        <v>56</v>
      </c>
      <c r="D189" s="772">
        <v>42151</v>
      </c>
      <c r="E189" s="53">
        <v>28804</v>
      </c>
      <c r="F189" s="659" t="s">
        <v>368</v>
      </c>
      <c r="G189" s="37"/>
      <c r="H189" s="64"/>
      <c r="I189" s="37">
        <v>0</v>
      </c>
      <c r="J189" s="38">
        <v>0</v>
      </c>
      <c r="K189" s="37">
        <v>0</v>
      </c>
      <c r="L189" s="38">
        <v>0</v>
      </c>
      <c r="M189" s="37">
        <v>0</v>
      </c>
      <c r="N189" s="38">
        <v>0</v>
      </c>
      <c r="O189" s="37">
        <v>0</v>
      </c>
      <c r="P189" s="656">
        <v>0</v>
      </c>
      <c r="Q189" s="37">
        <v>0</v>
      </c>
      <c r="R189" s="37">
        <v>0</v>
      </c>
      <c r="S189" s="37"/>
      <c r="T189" s="473"/>
      <c r="U189" s="449"/>
      <c r="V189" s="39"/>
      <c r="W189" s="39"/>
      <c r="X189" s="39"/>
      <c r="Y189" s="39"/>
      <c r="Z189" s="39"/>
      <c r="AA189" s="39"/>
      <c r="AB189" s="39"/>
      <c r="AC189" s="39"/>
      <c r="AD189" s="39"/>
      <c r="AE189" s="39"/>
      <c r="AF189" s="39"/>
      <c r="AG189" s="39"/>
      <c r="AH189" s="39"/>
      <c r="AI189" s="704"/>
      <c r="AJ189" s="39"/>
      <c r="AK189" s="42"/>
      <c r="AL189" s="42"/>
      <c r="AM189" s="42"/>
      <c r="AN189" s="42"/>
      <c r="AO189" s="42"/>
      <c r="AP189" s="42"/>
      <c r="AQ189" s="42"/>
      <c r="AR189" s="42"/>
      <c r="AS189" s="42"/>
      <c r="AT189" s="42"/>
      <c r="AU189" s="42"/>
      <c r="AV189" s="42"/>
      <c r="AW189" s="42"/>
      <c r="AX189" s="44">
        <f t="shared" ref="AX189" si="37">SUM(T189:AJ189)</f>
        <v>0</v>
      </c>
      <c r="AY189" s="46"/>
      <c r="AZ189" s="33">
        <f t="shared" si="35"/>
        <v>0</v>
      </c>
      <c r="BA189" s="46"/>
      <c r="BB189" s="37">
        <f t="shared" ref="BB189" si="38">SUM(AX189,AZ189)</f>
        <v>0</v>
      </c>
    </row>
    <row r="190" spans="1:54" s="48" customFormat="1" ht="22.2" customHeight="1">
      <c r="A190" s="769"/>
      <c r="B190" s="769"/>
      <c r="C190" s="770" t="s">
        <v>279</v>
      </c>
      <c r="D190" s="772">
        <v>36726</v>
      </c>
      <c r="E190" s="53">
        <v>23050</v>
      </c>
      <c r="F190" s="659" t="s">
        <v>370</v>
      </c>
      <c r="G190" s="37">
        <v>0</v>
      </c>
      <c r="H190" s="64">
        <v>0</v>
      </c>
      <c r="I190" s="37">
        <v>0</v>
      </c>
      <c r="J190" s="38">
        <v>0</v>
      </c>
      <c r="K190" s="37">
        <v>0</v>
      </c>
      <c r="L190" s="38">
        <v>0</v>
      </c>
      <c r="M190" s="37">
        <v>0</v>
      </c>
      <c r="N190" s="38">
        <v>0</v>
      </c>
      <c r="O190" s="37">
        <v>0</v>
      </c>
      <c r="P190" s="656">
        <v>0</v>
      </c>
      <c r="Q190" s="37">
        <v>0</v>
      </c>
      <c r="R190" s="37">
        <v>0</v>
      </c>
      <c r="S190" s="37"/>
      <c r="T190" s="473"/>
      <c r="U190" s="449"/>
      <c r="V190" s="39"/>
      <c r="W190" s="39"/>
      <c r="X190" s="39"/>
      <c r="Y190" s="39"/>
      <c r="Z190" s="39"/>
      <c r="AA190" s="39"/>
      <c r="AB190" s="39"/>
      <c r="AC190" s="39"/>
      <c r="AD190" s="39"/>
      <c r="AE190" s="39"/>
      <c r="AF190" s="429"/>
      <c r="AG190" s="39"/>
      <c r="AH190" s="39"/>
      <c r="AI190" s="39"/>
      <c r="AJ190" s="39"/>
      <c r="AK190" s="42"/>
      <c r="AL190" s="42"/>
      <c r="AM190" s="42"/>
      <c r="AN190" s="42"/>
      <c r="AO190" s="42"/>
      <c r="AP190" s="42"/>
      <c r="AQ190" s="42"/>
      <c r="AR190" s="42"/>
      <c r="AS190" s="42"/>
      <c r="AT190" s="42"/>
      <c r="AU190" s="42"/>
      <c r="AV190" s="42"/>
      <c r="AW190" s="42"/>
      <c r="AX190" s="44">
        <f t="shared" si="34"/>
        <v>0</v>
      </c>
      <c r="AY190" s="46"/>
      <c r="AZ190" s="33">
        <f t="shared" si="35"/>
        <v>0</v>
      </c>
      <c r="BA190" s="46"/>
      <c r="BB190" s="37">
        <f t="shared" si="36"/>
        <v>0</v>
      </c>
    </row>
    <row r="191" spans="1:54" s="48" customFormat="1" ht="22.2" customHeight="1">
      <c r="A191" s="782"/>
      <c r="B191" s="769"/>
      <c r="C191" s="770" t="s">
        <v>291</v>
      </c>
      <c r="D191" s="775">
        <v>37712</v>
      </c>
      <c r="E191" s="53">
        <v>25007</v>
      </c>
      <c r="F191" s="659" t="s">
        <v>368</v>
      </c>
      <c r="G191" s="37"/>
      <c r="H191" s="64"/>
      <c r="I191" s="37"/>
      <c r="J191" s="64"/>
      <c r="K191" s="37">
        <v>0</v>
      </c>
      <c r="L191" s="38">
        <v>0</v>
      </c>
      <c r="M191" s="37">
        <v>0</v>
      </c>
      <c r="N191" s="38">
        <v>0</v>
      </c>
      <c r="O191" s="37">
        <v>0</v>
      </c>
      <c r="P191" s="656">
        <v>0</v>
      </c>
      <c r="Q191" s="37">
        <v>0</v>
      </c>
      <c r="R191" s="37">
        <v>0</v>
      </c>
      <c r="S191" s="37"/>
      <c r="T191" s="473"/>
      <c r="U191" s="449"/>
      <c r="V191" s="39"/>
      <c r="W191" s="39"/>
      <c r="X191" s="39"/>
      <c r="Y191" s="39"/>
      <c r="Z191" s="39"/>
      <c r="AA191" s="39"/>
      <c r="AB191" s="39"/>
      <c r="AC191" s="39"/>
      <c r="AD191" s="39"/>
      <c r="AE191" s="39"/>
      <c r="AF191" s="429"/>
      <c r="AG191" s="39"/>
      <c r="AH191" s="39"/>
      <c r="AI191" s="39"/>
      <c r="AJ191" s="39"/>
      <c r="AK191" s="42"/>
      <c r="AL191" s="42"/>
      <c r="AM191" s="42"/>
      <c r="AN191" s="42"/>
      <c r="AO191" s="42"/>
      <c r="AP191" s="42"/>
      <c r="AQ191" s="42"/>
      <c r="AR191" s="42"/>
      <c r="AS191" s="42"/>
      <c r="AT191" s="42"/>
      <c r="AU191" s="42"/>
      <c r="AV191" s="42"/>
      <c r="AW191" s="42"/>
      <c r="AX191" s="44">
        <f t="shared" si="34"/>
        <v>0</v>
      </c>
      <c r="AY191" s="46"/>
      <c r="AZ191" s="33">
        <f t="shared" si="35"/>
        <v>0</v>
      </c>
      <c r="BA191" s="46"/>
      <c r="BB191" s="37">
        <f t="shared" si="36"/>
        <v>0</v>
      </c>
    </row>
    <row r="192" spans="1:54" s="48" customFormat="1" ht="22.2" customHeight="1">
      <c r="A192" s="769"/>
      <c r="B192" s="769"/>
      <c r="C192" s="770" t="s">
        <v>220</v>
      </c>
      <c r="D192" s="772">
        <v>37272</v>
      </c>
      <c r="E192" s="53">
        <v>34592</v>
      </c>
      <c r="F192" s="659" t="s">
        <v>370</v>
      </c>
      <c r="G192" s="37">
        <v>0</v>
      </c>
      <c r="H192" s="64">
        <v>0</v>
      </c>
      <c r="I192" s="37">
        <v>0</v>
      </c>
      <c r="J192" s="38">
        <v>0</v>
      </c>
      <c r="K192" s="37">
        <v>0</v>
      </c>
      <c r="L192" s="38">
        <v>0</v>
      </c>
      <c r="M192" s="37">
        <v>0</v>
      </c>
      <c r="N192" s="38">
        <v>0</v>
      </c>
      <c r="O192" s="37">
        <v>0</v>
      </c>
      <c r="P192" s="656">
        <v>0</v>
      </c>
      <c r="Q192" s="37">
        <v>0</v>
      </c>
      <c r="R192" s="37">
        <v>0</v>
      </c>
      <c r="S192" s="37"/>
      <c r="T192" s="473"/>
      <c r="U192" s="449"/>
      <c r="V192" s="39"/>
      <c r="W192" s="39"/>
      <c r="X192" s="39"/>
      <c r="Y192" s="39"/>
      <c r="Z192" s="39"/>
      <c r="AA192" s="39"/>
      <c r="AB192" s="39"/>
      <c r="AC192" s="39"/>
      <c r="AD192" s="39"/>
      <c r="AE192" s="39"/>
      <c r="AF192" s="429"/>
      <c r="AG192" s="39"/>
      <c r="AH192" s="39"/>
      <c r="AI192" s="39"/>
      <c r="AJ192" s="39"/>
      <c r="AK192" s="42"/>
      <c r="AL192" s="42"/>
      <c r="AM192" s="42"/>
      <c r="AN192" s="42"/>
      <c r="AO192" s="42"/>
      <c r="AP192" s="42"/>
      <c r="AQ192" s="42"/>
      <c r="AR192" s="42"/>
      <c r="AS192" s="42"/>
      <c r="AT192" s="42"/>
      <c r="AU192" s="42"/>
      <c r="AV192" s="42"/>
      <c r="AW192" s="42"/>
      <c r="AX192" s="44">
        <f t="shared" si="34"/>
        <v>0</v>
      </c>
      <c r="AY192" s="46"/>
      <c r="AZ192" s="33">
        <f t="shared" si="35"/>
        <v>0</v>
      </c>
      <c r="BA192" s="46"/>
      <c r="BB192" s="37">
        <f t="shared" si="36"/>
        <v>0</v>
      </c>
    </row>
    <row r="193" spans="1:54" s="48" customFormat="1" ht="22.2" customHeight="1">
      <c r="A193" s="782"/>
      <c r="B193" s="769"/>
      <c r="C193" s="770" t="s">
        <v>160</v>
      </c>
      <c r="D193" s="772">
        <v>37272</v>
      </c>
      <c r="E193" s="53">
        <v>28609</v>
      </c>
      <c r="F193" s="659" t="s">
        <v>368</v>
      </c>
      <c r="G193" s="37"/>
      <c r="H193" s="64"/>
      <c r="I193" s="37"/>
      <c r="J193" s="64"/>
      <c r="K193" s="37">
        <v>0</v>
      </c>
      <c r="L193" s="38">
        <v>0</v>
      </c>
      <c r="M193" s="37">
        <v>0</v>
      </c>
      <c r="N193" s="38">
        <v>0</v>
      </c>
      <c r="O193" s="37">
        <v>0</v>
      </c>
      <c r="P193" s="656">
        <v>0</v>
      </c>
      <c r="Q193" s="37">
        <v>0</v>
      </c>
      <c r="R193" s="37">
        <v>0</v>
      </c>
      <c r="S193" s="37"/>
      <c r="T193" s="473"/>
      <c r="U193" s="449"/>
      <c r="V193" s="39"/>
      <c r="W193" s="39"/>
      <c r="X193" s="39"/>
      <c r="Y193" s="39"/>
      <c r="Z193" s="39"/>
      <c r="AA193" s="39"/>
      <c r="AB193" s="39"/>
      <c r="AC193" s="39"/>
      <c r="AD193" s="39"/>
      <c r="AE193" s="39"/>
      <c r="AF193" s="429"/>
      <c r="AG193" s="39"/>
      <c r="AH193" s="39"/>
      <c r="AI193" s="39"/>
      <c r="AJ193" s="39"/>
      <c r="AK193" s="42"/>
      <c r="AL193" s="42"/>
      <c r="AM193" s="42"/>
      <c r="AN193" s="42"/>
      <c r="AO193" s="42"/>
      <c r="AP193" s="42"/>
      <c r="AQ193" s="42"/>
      <c r="AR193" s="42"/>
      <c r="AS193" s="42"/>
      <c r="AT193" s="42"/>
      <c r="AU193" s="42"/>
      <c r="AV193" s="42"/>
      <c r="AW193" s="42"/>
      <c r="AX193" s="44">
        <f t="shared" si="34"/>
        <v>0</v>
      </c>
      <c r="AY193" s="46"/>
      <c r="AZ193" s="33">
        <f t="shared" si="35"/>
        <v>0</v>
      </c>
      <c r="BA193" s="46"/>
      <c r="BB193" s="37">
        <f t="shared" si="36"/>
        <v>0</v>
      </c>
    </row>
    <row r="194" spans="1:54" s="48" customFormat="1" ht="22.2" customHeight="1">
      <c r="A194" s="782"/>
      <c r="B194" s="769"/>
      <c r="C194" s="770" t="s">
        <v>311</v>
      </c>
      <c r="D194" s="772">
        <v>39217</v>
      </c>
      <c r="E194" s="53">
        <v>24751</v>
      </c>
      <c r="F194" s="659" t="s">
        <v>370</v>
      </c>
      <c r="G194" s="37">
        <v>0</v>
      </c>
      <c r="H194" s="64">
        <v>0</v>
      </c>
      <c r="I194" s="37">
        <v>0</v>
      </c>
      <c r="J194" s="38">
        <v>0</v>
      </c>
      <c r="K194" s="37">
        <v>0</v>
      </c>
      <c r="L194" s="38">
        <v>0</v>
      </c>
      <c r="M194" s="37">
        <v>0</v>
      </c>
      <c r="N194" s="38">
        <v>0</v>
      </c>
      <c r="O194" s="37">
        <v>0</v>
      </c>
      <c r="P194" s="656">
        <v>0</v>
      </c>
      <c r="Q194" s="37">
        <v>0</v>
      </c>
      <c r="R194" s="37">
        <v>0</v>
      </c>
      <c r="S194" s="37"/>
      <c r="T194" s="473"/>
      <c r="U194" s="449"/>
      <c r="V194" s="39"/>
      <c r="W194" s="39"/>
      <c r="X194" s="39"/>
      <c r="Y194" s="39"/>
      <c r="Z194" s="39"/>
      <c r="AA194" s="39"/>
      <c r="AB194" s="39"/>
      <c r="AC194" s="39"/>
      <c r="AD194" s="39"/>
      <c r="AE194" s="39"/>
      <c r="AF194" s="429"/>
      <c r="AG194" s="39"/>
      <c r="AH194" s="39"/>
      <c r="AI194" s="39"/>
      <c r="AJ194" s="39"/>
      <c r="AK194" s="42"/>
      <c r="AL194" s="42"/>
      <c r="AM194" s="42"/>
      <c r="AN194" s="42"/>
      <c r="AO194" s="42"/>
      <c r="AP194" s="42"/>
      <c r="AQ194" s="42"/>
      <c r="AR194" s="42"/>
      <c r="AS194" s="42"/>
      <c r="AT194" s="42"/>
      <c r="AU194" s="42"/>
      <c r="AV194" s="42"/>
      <c r="AW194" s="42"/>
      <c r="AX194" s="44">
        <f t="shared" si="34"/>
        <v>0</v>
      </c>
      <c r="AY194" s="46"/>
      <c r="AZ194" s="33">
        <f t="shared" si="35"/>
        <v>0</v>
      </c>
      <c r="BA194" s="46"/>
      <c r="BB194" s="37">
        <f t="shared" si="36"/>
        <v>0</v>
      </c>
    </row>
    <row r="195" spans="1:54" s="48" customFormat="1" ht="22.2" customHeight="1">
      <c r="A195" s="782"/>
      <c r="B195" s="769"/>
      <c r="C195" s="770" t="s">
        <v>299</v>
      </c>
      <c r="D195" s="775">
        <v>37781</v>
      </c>
      <c r="E195" s="53">
        <v>40574</v>
      </c>
      <c r="F195" s="659" t="s">
        <v>368</v>
      </c>
      <c r="G195" s="37">
        <v>0</v>
      </c>
      <c r="H195" s="38">
        <v>0</v>
      </c>
      <c r="I195" s="37">
        <v>0</v>
      </c>
      <c r="J195" s="63">
        <v>0</v>
      </c>
      <c r="K195" s="37">
        <v>0</v>
      </c>
      <c r="L195" s="38">
        <v>0</v>
      </c>
      <c r="M195" s="37">
        <v>0</v>
      </c>
      <c r="N195" s="63">
        <v>0</v>
      </c>
      <c r="O195" s="37">
        <v>0</v>
      </c>
      <c r="P195" s="656">
        <v>0</v>
      </c>
      <c r="Q195" s="37">
        <v>0</v>
      </c>
      <c r="R195" s="37">
        <v>0</v>
      </c>
      <c r="S195" s="37"/>
      <c r="T195" s="473"/>
      <c r="U195" s="449"/>
      <c r="V195" s="39"/>
      <c r="W195" s="39"/>
      <c r="X195" s="39"/>
      <c r="Y195" s="39"/>
      <c r="Z195" s="39"/>
      <c r="AA195" s="39"/>
      <c r="AB195" s="39"/>
      <c r="AC195" s="39"/>
      <c r="AD195" s="39"/>
      <c r="AE195" s="39"/>
      <c r="AF195" s="429"/>
      <c r="AG195" s="39"/>
      <c r="AH195" s="39"/>
      <c r="AI195" s="39"/>
      <c r="AJ195" s="39"/>
      <c r="AK195" s="42"/>
      <c r="AL195" s="42"/>
      <c r="AM195" s="42"/>
      <c r="AN195" s="42"/>
      <c r="AO195" s="42"/>
      <c r="AP195" s="42"/>
      <c r="AQ195" s="42"/>
      <c r="AR195" s="42"/>
      <c r="AS195" s="42"/>
      <c r="AT195" s="42"/>
      <c r="AU195" s="42"/>
      <c r="AV195" s="42"/>
      <c r="AW195" s="42"/>
      <c r="AX195" s="44">
        <f t="shared" si="34"/>
        <v>0</v>
      </c>
      <c r="AY195" s="46"/>
      <c r="AZ195" s="33">
        <f t="shared" si="35"/>
        <v>0</v>
      </c>
      <c r="BA195" s="46"/>
      <c r="BB195" s="37">
        <f t="shared" si="36"/>
        <v>0</v>
      </c>
    </row>
    <row r="196" spans="1:54" s="633" customFormat="1" ht="22.2" customHeight="1">
      <c r="A196" s="782"/>
      <c r="B196" s="769"/>
      <c r="C196" s="770" t="s">
        <v>333</v>
      </c>
      <c r="D196" s="772">
        <v>41177</v>
      </c>
      <c r="E196" s="53">
        <v>41263</v>
      </c>
      <c r="F196" s="659" t="s">
        <v>370</v>
      </c>
      <c r="G196" s="37">
        <v>0</v>
      </c>
      <c r="H196" s="64">
        <v>0</v>
      </c>
      <c r="I196" s="37">
        <v>0</v>
      </c>
      <c r="J196" s="38">
        <v>0</v>
      </c>
      <c r="K196" s="37">
        <v>0</v>
      </c>
      <c r="L196" s="38">
        <v>0</v>
      </c>
      <c r="M196" s="37">
        <v>0</v>
      </c>
      <c r="N196" s="38">
        <v>0</v>
      </c>
      <c r="O196" s="37">
        <v>0</v>
      </c>
      <c r="P196" s="656">
        <v>0</v>
      </c>
      <c r="Q196" s="37">
        <v>0</v>
      </c>
      <c r="R196" s="37">
        <v>0</v>
      </c>
      <c r="S196" s="37"/>
      <c r="T196" s="473"/>
      <c r="U196" s="449"/>
      <c r="V196" s="39"/>
      <c r="W196" s="39"/>
      <c r="X196" s="39"/>
      <c r="Y196" s="39"/>
      <c r="Z196" s="39"/>
      <c r="AA196" s="39"/>
      <c r="AB196" s="39"/>
      <c r="AC196" s="39"/>
      <c r="AD196" s="39"/>
      <c r="AE196" s="39"/>
      <c r="AF196" s="429"/>
      <c r="AG196" s="39"/>
      <c r="AH196" s="39"/>
      <c r="AI196" s="39"/>
      <c r="AJ196" s="39"/>
      <c r="AK196" s="42"/>
      <c r="AL196" s="42"/>
      <c r="AM196" s="42"/>
      <c r="AN196" s="42"/>
      <c r="AO196" s="42"/>
      <c r="AP196" s="42"/>
      <c r="AQ196" s="42"/>
      <c r="AR196" s="42"/>
      <c r="AS196" s="42"/>
      <c r="AT196" s="42"/>
      <c r="AU196" s="42"/>
      <c r="AV196" s="42"/>
      <c r="AW196" s="42"/>
      <c r="AX196" s="44">
        <f t="shared" si="34"/>
        <v>0</v>
      </c>
      <c r="AY196" s="46"/>
      <c r="AZ196" s="46">
        <f t="shared" si="35"/>
        <v>0</v>
      </c>
      <c r="BA196" s="46"/>
      <c r="BB196" s="82">
        <f t="shared" si="36"/>
        <v>0</v>
      </c>
    </row>
    <row r="197" spans="1:54" s="634" customFormat="1" ht="22.2" customHeight="1">
      <c r="A197" s="782"/>
      <c r="B197" s="769"/>
      <c r="C197" s="770" t="s">
        <v>320</v>
      </c>
      <c r="D197" s="772">
        <v>40098</v>
      </c>
      <c r="E197" s="53">
        <v>40168</v>
      </c>
      <c r="F197" s="659" t="s">
        <v>370</v>
      </c>
      <c r="G197" s="37">
        <v>0</v>
      </c>
      <c r="H197" s="64">
        <v>0</v>
      </c>
      <c r="I197" s="37">
        <v>0</v>
      </c>
      <c r="J197" s="38">
        <v>0</v>
      </c>
      <c r="K197" s="37">
        <v>0</v>
      </c>
      <c r="L197" s="38">
        <v>0</v>
      </c>
      <c r="M197" s="37">
        <v>0</v>
      </c>
      <c r="N197" s="38">
        <v>0</v>
      </c>
      <c r="O197" s="37">
        <v>0</v>
      </c>
      <c r="P197" s="656">
        <v>0</v>
      </c>
      <c r="Q197" s="37">
        <v>0</v>
      </c>
      <c r="R197" s="37">
        <v>0</v>
      </c>
      <c r="S197" s="37"/>
      <c r="T197" s="473"/>
      <c r="U197" s="449"/>
      <c r="V197" s="39"/>
      <c r="W197" s="39"/>
      <c r="X197" s="39"/>
      <c r="Y197" s="39"/>
      <c r="Z197" s="39"/>
      <c r="AA197" s="39"/>
      <c r="AB197" s="39"/>
      <c r="AC197" s="39"/>
      <c r="AD197" s="39"/>
      <c r="AE197" s="39"/>
      <c r="AF197" s="429"/>
      <c r="AG197" s="39"/>
      <c r="AH197" s="39"/>
      <c r="AI197" s="39"/>
      <c r="AJ197" s="39"/>
      <c r="AK197" s="42"/>
      <c r="AL197" s="42"/>
      <c r="AM197" s="42"/>
      <c r="AN197" s="42"/>
      <c r="AO197" s="42"/>
      <c r="AP197" s="42"/>
      <c r="AQ197" s="42"/>
      <c r="AR197" s="42"/>
      <c r="AS197" s="42"/>
      <c r="AT197" s="42"/>
      <c r="AU197" s="42"/>
      <c r="AV197" s="42"/>
      <c r="AW197" s="42"/>
      <c r="AX197" s="44">
        <f t="shared" si="34"/>
        <v>0</v>
      </c>
      <c r="AY197" s="46"/>
      <c r="AZ197" s="46">
        <f t="shared" si="35"/>
        <v>0</v>
      </c>
      <c r="BA197" s="46"/>
      <c r="BB197" s="82">
        <f t="shared" si="36"/>
        <v>0</v>
      </c>
    </row>
    <row r="198" spans="1:54" s="634" customFormat="1" ht="22.2" customHeight="1">
      <c r="A198" s="782"/>
      <c r="B198" s="769"/>
      <c r="C198" s="770" t="s">
        <v>1597</v>
      </c>
      <c r="D198" s="771">
        <v>39904</v>
      </c>
      <c r="E198" s="53">
        <v>20131</v>
      </c>
      <c r="F198" s="659" t="s">
        <v>369</v>
      </c>
      <c r="G198" s="37"/>
      <c r="H198" s="64"/>
      <c r="I198" s="37">
        <v>0</v>
      </c>
      <c r="J198" s="38">
        <v>0</v>
      </c>
      <c r="K198" s="37">
        <v>0</v>
      </c>
      <c r="L198" s="38">
        <v>0</v>
      </c>
      <c r="M198" s="37">
        <v>0</v>
      </c>
      <c r="N198" s="38">
        <v>0</v>
      </c>
      <c r="O198" s="37">
        <v>0</v>
      </c>
      <c r="P198" s="656">
        <v>0</v>
      </c>
      <c r="Q198" s="37">
        <v>0</v>
      </c>
      <c r="R198" s="37">
        <v>0</v>
      </c>
      <c r="S198" s="37"/>
      <c r="T198" s="473"/>
      <c r="U198" s="449"/>
      <c r="V198" s="39"/>
      <c r="W198" s="39"/>
      <c r="X198" s="39"/>
      <c r="Y198" s="39"/>
      <c r="Z198" s="39"/>
      <c r="AA198" s="39"/>
      <c r="AB198" s="39"/>
      <c r="AC198" s="39"/>
      <c r="AD198" s="39"/>
      <c r="AE198" s="39"/>
      <c r="AF198" s="429"/>
      <c r="AG198" s="39"/>
      <c r="AH198" s="39"/>
      <c r="AI198" s="39"/>
      <c r="AJ198" s="39"/>
      <c r="AK198" s="42"/>
      <c r="AL198" s="42"/>
      <c r="AM198" s="42"/>
      <c r="AN198" s="42"/>
      <c r="AO198" s="42"/>
      <c r="AP198" s="42"/>
      <c r="AQ198" s="42"/>
      <c r="AR198" s="42"/>
      <c r="AS198" s="42"/>
      <c r="AT198" s="42"/>
      <c r="AU198" s="42"/>
      <c r="AV198" s="42"/>
      <c r="AW198" s="42"/>
      <c r="AX198" s="44">
        <f t="shared" si="34"/>
        <v>0</v>
      </c>
      <c r="AY198" s="46"/>
      <c r="AZ198" s="46">
        <f t="shared" si="35"/>
        <v>0</v>
      </c>
      <c r="BA198" s="46"/>
      <c r="BB198" s="82">
        <f t="shared" si="36"/>
        <v>0</v>
      </c>
    </row>
    <row r="199" spans="1:54" s="634" customFormat="1" ht="22.2" customHeight="1">
      <c r="A199" s="782"/>
      <c r="B199" s="769"/>
      <c r="C199" s="770" t="s">
        <v>298</v>
      </c>
      <c r="D199" s="775">
        <v>37781</v>
      </c>
      <c r="E199" s="53">
        <v>33264</v>
      </c>
      <c r="F199" s="659" t="s">
        <v>370</v>
      </c>
      <c r="G199" s="37">
        <v>0</v>
      </c>
      <c r="H199" s="64">
        <v>0</v>
      </c>
      <c r="I199" s="37">
        <v>0</v>
      </c>
      <c r="J199" s="38">
        <v>0</v>
      </c>
      <c r="K199" s="37">
        <v>0</v>
      </c>
      <c r="L199" s="38">
        <v>0</v>
      </c>
      <c r="M199" s="37">
        <v>0</v>
      </c>
      <c r="N199" s="38">
        <v>0</v>
      </c>
      <c r="O199" s="37">
        <v>0</v>
      </c>
      <c r="P199" s="656">
        <v>0</v>
      </c>
      <c r="Q199" s="37">
        <v>0</v>
      </c>
      <c r="R199" s="37">
        <v>0</v>
      </c>
      <c r="S199" s="37"/>
      <c r="T199" s="473"/>
      <c r="U199" s="449"/>
      <c r="V199" s="39"/>
      <c r="W199" s="39"/>
      <c r="X199" s="39"/>
      <c r="Y199" s="39"/>
      <c r="Z199" s="39"/>
      <c r="AA199" s="39"/>
      <c r="AB199" s="39"/>
      <c r="AC199" s="39"/>
      <c r="AD199" s="39"/>
      <c r="AE199" s="39"/>
      <c r="AF199" s="429"/>
      <c r="AG199" s="39"/>
      <c r="AH199" s="39"/>
      <c r="AI199" s="39"/>
      <c r="AJ199" s="39"/>
      <c r="AK199" s="42"/>
      <c r="AL199" s="42"/>
      <c r="AM199" s="42"/>
      <c r="AN199" s="42"/>
      <c r="AO199" s="42"/>
      <c r="AP199" s="42"/>
      <c r="AQ199" s="42"/>
      <c r="AR199" s="42"/>
      <c r="AS199" s="42"/>
      <c r="AT199" s="42"/>
      <c r="AU199" s="42"/>
      <c r="AV199" s="42"/>
      <c r="AW199" s="42"/>
      <c r="AX199" s="44">
        <f t="shared" si="34"/>
        <v>0</v>
      </c>
      <c r="AY199" s="46"/>
      <c r="AZ199" s="46">
        <f t="shared" si="35"/>
        <v>0</v>
      </c>
      <c r="BA199" s="46"/>
      <c r="BB199" s="82">
        <f t="shared" si="36"/>
        <v>0</v>
      </c>
    </row>
    <row r="200" spans="1:54" s="634" customFormat="1" ht="22.2" customHeight="1">
      <c r="A200" s="782"/>
      <c r="B200" s="769"/>
      <c r="C200" s="770" t="s">
        <v>253</v>
      </c>
      <c r="D200" s="775">
        <v>32203</v>
      </c>
      <c r="E200" s="53">
        <v>15407</v>
      </c>
      <c r="F200" s="659" t="s">
        <v>369</v>
      </c>
      <c r="G200" s="37">
        <v>0</v>
      </c>
      <c r="H200" s="64">
        <v>0</v>
      </c>
      <c r="I200" s="37">
        <v>0</v>
      </c>
      <c r="J200" s="38">
        <v>0</v>
      </c>
      <c r="K200" s="37">
        <v>0</v>
      </c>
      <c r="L200" s="38">
        <v>0</v>
      </c>
      <c r="M200" s="37">
        <v>0</v>
      </c>
      <c r="N200" s="38">
        <v>0</v>
      </c>
      <c r="O200" s="37">
        <v>0</v>
      </c>
      <c r="P200" s="656">
        <v>0</v>
      </c>
      <c r="Q200" s="37">
        <v>0</v>
      </c>
      <c r="R200" s="37">
        <v>0</v>
      </c>
      <c r="S200" s="37"/>
      <c r="T200" s="473"/>
      <c r="U200" s="449"/>
      <c r="V200" s="39"/>
      <c r="W200" s="39"/>
      <c r="X200" s="39"/>
      <c r="Y200" s="39"/>
      <c r="Z200" s="39"/>
      <c r="AA200" s="39"/>
      <c r="AB200" s="39"/>
      <c r="AC200" s="39"/>
      <c r="AD200" s="39"/>
      <c r="AE200" s="39"/>
      <c r="AF200" s="429"/>
      <c r="AG200" s="39"/>
      <c r="AH200" s="39"/>
      <c r="AI200" s="39"/>
      <c r="AJ200" s="39"/>
      <c r="AK200" s="42"/>
      <c r="AL200" s="42"/>
      <c r="AM200" s="42"/>
      <c r="AN200" s="42"/>
      <c r="AO200" s="42"/>
      <c r="AP200" s="42"/>
      <c r="AQ200" s="42"/>
      <c r="AR200" s="42"/>
      <c r="AS200" s="42"/>
      <c r="AT200" s="42"/>
      <c r="AU200" s="42"/>
      <c r="AV200" s="42"/>
      <c r="AW200" s="42"/>
      <c r="AX200" s="44">
        <f t="shared" si="34"/>
        <v>0</v>
      </c>
      <c r="AY200" s="46"/>
      <c r="AZ200" s="46">
        <f t="shared" si="35"/>
        <v>0</v>
      </c>
      <c r="BA200" s="46"/>
      <c r="BB200" s="82">
        <f t="shared" si="36"/>
        <v>0</v>
      </c>
    </row>
    <row r="201" spans="1:54" s="634" customFormat="1" ht="22.2" customHeight="1">
      <c r="A201" s="782"/>
      <c r="B201" s="769"/>
      <c r="C201" s="770" t="s">
        <v>347</v>
      </c>
      <c r="D201" s="772">
        <v>42255</v>
      </c>
      <c r="E201" s="53">
        <v>24873</v>
      </c>
      <c r="F201" s="659" t="s">
        <v>368</v>
      </c>
      <c r="G201" s="37"/>
      <c r="H201" s="64"/>
      <c r="I201" s="37">
        <v>0</v>
      </c>
      <c r="J201" s="38">
        <v>0</v>
      </c>
      <c r="K201" s="37">
        <v>0</v>
      </c>
      <c r="L201" s="38">
        <v>0</v>
      </c>
      <c r="M201" s="37">
        <v>0</v>
      </c>
      <c r="N201" s="38">
        <v>0</v>
      </c>
      <c r="O201" s="37">
        <v>0</v>
      </c>
      <c r="P201" s="656">
        <v>0</v>
      </c>
      <c r="Q201" s="37">
        <v>0</v>
      </c>
      <c r="R201" s="37">
        <v>0</v>
      </c>
      <c r="S201" s="37"/>
      <c r="T201" s="473"/>
      <c r="U201" s="449"/>
      <c r="V201" s="39"/>
      <c r="W201" s="39"/>
      <c r="X201" s="39"/>
      <c r="Y201" s="39"/>
      <c r="Z201" s="39"/>
      <c r="AA201" s="39"/>
      <c r="AB201" s="39"/>
      <c r="AC201" s="39"/>
      <c r="AD201" s="39"/>
      <c r="AE201" s="39"/>
      <c r="AF201" s="429"/>
      <c r="AG201" s="39"/>
      <c r="AH201" s="39"/>
      <c r="AI201" s="39"/>
      <c r="AJ201" s="39"/>
      <c r="AK201" s="42"/>
      <c r="AL201" s="42"/>
      <c r="AM201" s="42"/>
      <c r="AN201" s="42"/>
      <c r="AO201" s="42"/>
      <c r="AP201" s="42"/>
      <c r="AQ201" s="42"/>
      <c r="AR201" s="42"/>
      <c r="AS201" s="42"/>
      <c r="AT201" s="42"/>
      <c r="AU201" s="42"/>
      <c r="AV201" s="42"/>
      <c r="AW201" s="42"/>
      <c r="AX201" s="44">
        <f t="shared" si="34"/>
        <v>0</v>
      </c>
      <c r="AY201" s="46"/>
      <c r="AZ201" s="46">
        <f t="shared" si="35"/>
        <v>0</v>
      </c>
      <c r="BA201" s="46"/>
      <c r="BB201" s="82">
        <f t="shared" si="36"/>
        <v>0</v>
      </c>
    </row>
    <row r="202" spans="1:54" s="634" customFormat="1" ht="22.2" customHeight="1">
      <c r="A202" s="769"/>
      <c r="B202" s="769"/>
      <c r="C202" s="770" t="s">
        <v>73</v>
      </c>
      <c r="D202" s="772">
        <v>38687</v>
      </c>
      <c r="E202" s="53">
        <v>37295</v>
      </c>
      <c r="F202" s="659" t="s">
        <v>368</v>
      </c>
      <c r="G202" s="37">
        <v>0</v>
      </c>
      <c r="H202" s="64">
        <v>0</v>
      </c>
      <c r="I202" s="37">
        <v>0</v>
      </c>
      <c r="J202" s="38">
        <v>0</v>
      </c>
      <c r="K202" s="37">
        <v>0</v>
      </c>
      <c r="L202" s="38">
        <v>0</v>
      </c>
      <c r="M202" s="37">
        <v>0</v>
      </c>
      <c r="N202" s="38">
        <v>0</v>
      </c>
      <c r="O202" s="37">
        <v>0</v>
      </c>
      <c r="P202" s="656">
        <v>0</v>
      </c>
      <c r="Q202" s="37">
        <v>0</v>
      </c>
      <c r="R202" s="37">
        <v>0</v>
      </c>
      <c r="S202" s="37"/>
      <c r="T202" s="473"/>
      <c r="U202" s="449"/>
      <c r="V202" s="39"/>
      <c r="W202" s="39"/>
      <c r="X202" s="39"/>
      <c r="Y202" s="39"/>
      <c r="Z202" s="39"/>
      <c r="AA202" s="39"/>
      <c r="AB202" s="39"/>
      <c r="AC202" s="39"/>
      <c r="AD202" s="39"/>
      <c r="AE202" s="39"/>
      <c r="AF202" s="429"/>
      <c r="AG202" s="39"/>
      <c r="AH202" s="39"/>
      <c r="AI202" s="39"/>
      <c r="AJ202" s="39"/>
      <c r="AK202" s="42"/>
      <c r="AL202" s="42"/>
      <c r="AM202" s="42"/>
      <c r="AN202" s="42"/>
      <c r="AO202" s="42"/>
      <c r="AP202" s="42"/>
      <c r="AQ202" s="42"/>
      <c r="AR202" s="42"/>
      <c r="AS202" s="42"/>
      <c r="AT202" s="42"/>
      <c r="AU202" s="42"/>
      <c r="AV202" s="42"/>
      <c r="AW202" s="42"/>
      <c r="AX202" s="44">
        <f t="shared" si="34"/>
        <v>0</v>
      </c>
      <c r="AY202" s="46"/>
      <c r="AZ202" s="46">
        <f t="shared" si="35"/>
        <v>0</v>
      </c>
      <c r="BA202" s="46"/>
      <c r="BB202" s="82">
        <f t="shared" si="36"/>
        <v>0</v>
      </c>
    </row>
    <row r="203" spans="1:54" s="634" customFormat="1" ht="22.2" customHeight="1">
      <c r="A203" s="782"/>
      <c r="B203" s="769"/>
      <c r="C203" s="770" t="s">
        <v>304</v>
      </c>
      <c r="D203" s="772">
        <v>38687</v>
      </c>
      <c r="E203" s="53">
        <v>21823</v>
      </c>
      <c r="F203" s="659" t="s">
        <v>368</v>
      </c>
      <c r="G203" s="37"/>
      <c r="H203" s="64"/>
      <c r="I203" s="37"/>
      <c r="J203" s="38"/>
      <c r="K203" s="37">
        <v>0</v>
      </c>
      <c r="L203" s="38">
        <v>0</v>
      </c>
      <c r="M203" s="37">
        <v>0</v>
      </c>
      <c r="N203" s="38">
        <v>0</v>
      </c>
      <c r="O203" s="37">
        <v>0</v>
      </c>
      <c r="P203" s="656">
        <v>0</v>
      </c>
      <c r="Q203" s="37">
        <v>0</v>
      </c>
      <c r="R203" s="37">
        <v>0</v>
      </c>
      <c r="S203" s="37"/>
      <c r="T203" s="473"/>
      <c r="U203" s="449"/>
      <c r="V203" s="39"/>
      <c r="W203" s="39"/>
      <c r="X203" s="39"/>
      <c r="Y203" s="39"/>
      <c r="Z203" s="39"/>
      <c r="AA203" s="39"/>
      <c r="AB203" s="39"/>
      <c r="AC203" s="39"/>
      <c r="AD203" s="39"/>
      <c r="AE203" s="39"/>
      <c r="AF203" s="429"/>
      <c r="AG203" s="39"/>
      <c r="AH203" s="39"/>
      <c r="AI203" s="39"/>
      <c r="AJ203" s="39"/>
      <c r="AK203" s="42"/>
      <c r="AL203" s="42"/>
      <c r="AM203" s="42"/>
      <c r="AN203" s="42"/>
      <c r="AO203" s="42"/>
      <c r="AP203" s="42"/>
      <c r="AQ203" s="42"/>
      <c r="AR203" s="42"/>
      <c r="AS203" s="42"/>
      <c r="AT203" s="42"/>
      <c r="AU203" s="42"/>
      <c r="AV203" s="42"/>
      <c r="AW203" s="42"/>
      <c r="AX203" s="44">
        <f t="shared" si="34"/>
        <v>0</v>
      </c>
      <c r="AY203" s="46"/>
      <c r="AZ203" s="46">
        <f t="shared" si="35"/>
        <v>0</v>
      </c>
      <c r="BA203" s="46"/>
      <c r="BB203" s="82">
        <f t="shared" si="36"/>
        <v>0</v>
      </c>
    </row>
    <row r="204" spans="1:54" s="634" customFormat="1" ht="22.2" customHeight="1">
      <c r="A204" s="769"/>
      <c r="B204" s="769"/>
      <c r="C204" s="770" t="s">
        <v>66</v>
      </c>
      <c r="D204" s="772">
        <v>36537</v>
      </c>
      <c r="E204" s="53">
        <v>36511</v>
      </c>
      <c r="F204" s="659" t="s">
        <v>368</v>
      </c>
      <c r="G204" s="37">
        <v>0</v>
      </c>
      <c r="H204" s="64">
        <v>0</v>
      </c>
      <c r="I204" s="37">
        <v>0</v>
      </c>
      <c r="J204" s="38">
        <v>0</v>
      </c>
      <c r="K204" s="37">
        <v>0</v>
      </c>
      <c r="L204" s="38">
        <v>0</v>
      </c>
      <c r="M204" s="37">
        <v>0</v>
      </c>
      <c r="N204" s="38">
        <v>0</v>
      </c>
      <c r="O204" s="37">
        <v>0</v>
      </c>
      <c r="P204" s="656">
        <v>0</v>
      </c>
      <c r="Q204" s="37">
        <v>0</v>
      </c>
      <c r="R204" s="37">
        <v>0</v>
      </c>
      <c r="S204" s="37"/>
      <c r="T204" s="473"/>
      <c r="U204" s="449"/>
      <c r="V204" s="39"/>
      <c r="W204" s="39"/>
      <c r="X204" s="39"/>
      <c r="Y204" s="39"/>
      <c r="Z204" s="39"/>
      <c r="AA204" s="39"/>
      <c r="AB204" s="39"/>
      <c r="AC204" s="39"/>
      <c r="AD204" s="39"/>
      <c r="AE204" s="39"/>
      <c r="AF204" s="429"/>
      <c r="AG204" s="39"/>
      <c r="AH204" s="39"/>
      <c r="AI204" s="39"/>
      <c r="AJ204" s="39"/>
      <c r="AK204" s="42"/>
      <c r="AL204" s="42"/>
      <c r="AM204" s="42"/>
      <c r="AN204" s="42"/>
      <c r="AO204" s="42"/>
      <c r="AP204" s="42"/>
      <c r="AQ204" s="42"/>
      <c r="AR204" s="42"/>
      <c r="AS204" s="42"/>
      <c r="AT204" s="42"/>
      <c r="AU204" s="42"/>
      <c r="AV204" s="42"/>
      <c r="AW204" s="42"/>
      <c r="AX204" s="44">
        <f t="shared" si="34"/>
        <v>0</v>
      </c>
      <c r="AY204" s="46"/>
      <c r="AZ204" s="46">
        <f t="shared" si="35"/>
        <v>0</v>
      </c>
      <c r="BA204" s="46"/>
      <c r="BB204" s="82">
        <f t="shared" si="36"/>
        <v>0</v>
      </c>
    </row>
    <row r="205" spans="1:54" s="634" customFormat="1" ht="22.2" customHeight="1">
      <c r="A205" s="782"/>
      <c r="B205" s="769"/>
      <c r="C205" s="770" t="s">
        <v>150</v>
      </c>
      <c r="D205" s="771">
        <v>32249</v>
      </c>
      <c r="E205" s="53">
        <v>19758</v>
      </c>
      <c r="F205" s="659" t="s">
        <v>368</v>
      </c>
      <c r="G205" s="37">
        <v>0</v>
      </c>
      <c r="H205" s="64">
        <v>3</v>
      </c>
      <c r="I205" s="37">
        <v>3</v>
      </c>
      <c r="J205" s="38">
        <v>0</v>
      </c>
      <c r="K205" s="37">
        <v>3</v>
      </c>
      <c r="L205" s="38">
        <v>0</v>
      </c>
      <c r="M205" s="37">
        <v>3</v>
      </c>
      <c r="N205" s="38">
        <v>0</v>
      </c>
      <c r="O205" s="37">
        <v>0</v>
      </c>
      <c r="P205" s="656">
        <v>0</v>
      </c>
      <c r="Q205" s="37">
        <v>0</v>
      </c>
      <c r="R205" s="37">
        <v>0</v>
      </c>
      <c r="S205" s="37"/>
      <c r="T205" s="473"/>
      <c r="U205" s="449"/>
      <c r="V205" s="39"/>
      <c r="W205" s="39"/>
      <c r="X205" s="39"/>
      <c r="Y205" s="39"/>
      <c r="Z205" s="39"/>
      <c r="AA205" s="39"/>
      <c r="AB205" s="39"/>
      <c r="AC205" s="39"/>
      <c r="AD205" s="39"/>
      <c r="AE205" s="39"/>
      <c r="AF205" s="429"/>
      <c r="AG205" s="39"/>
      <c r="AH205" s="39"/>
      <c r="AI205" s="39"/>
      <c r="AJ205" s="39"/>
      <c r="AK205" s="42"/>
      <c r="AL205" s="42"/>
      <c r="AM205" s="42"/>
      <c r="AN205" s="42"/>
      <c r="AO205" s="42"/>
      <c r="AP205" s="42"/>
      <c r="AQ205" s="42"/>
      <c r="AR205" s="42"/>
      <c r="AS205" s="42"/>
      <c r="AT205" s="42"/>
      <c r="AU205" s="42"/>
      <c r="AV205" s="42"/>
      <c r="AW205" s="42"/>
      <c r="AX205" s="44">
        <f t="shared" si="34"/>
        <v>0</v>
      </c>
      <c r="AY205" s="46"/>
      <c r="AZ205" s="46">
        <f t="shared" si="35"/>
        <v>0</v>
      </c>
      <c r="BA205" s="46"/>
      <c r="BB205" s="82">
        <f t="shared" si="36"/>
        <v>0</v>
      </c>
    </row>
    <row r="206" spans="1:54" s="634" customFormat="1" ht="22.2" customHeight="1">
      <c r="A206" s="769"/>
      <c r="B206" s="769"/>
      <c r="C206" s="770" t="s">
        <v>218</v>
      </c>
      <c r="D206" s="771">
        <v>31329</v>
      </c>
      <c r="E206" s="53">
        <v>24328</v>
      </c>
      <c r="F206" s="659" t="s">
        <v>368</v>
      </c>
      <c r="G206" s="37">
        <v>0</v>
      </c>
      <c r="H206" s="64">
        <v>0</v>
      </c>
      <c r="I206" s="37">
        <v>0</v>
      </c>
      <c r="J206" s="38">
        <v>0</v>
      </c>
      <c r="K206" s="37">
        <v>0</v>
      </c>
      <c r="L206" s="38">
        <v>0</v>
      </c>
      <c r="M206" s="37">
        <v>0</v>
      </c>
      <c r="N206" s="38">
        <v>0</v>
      </c>
      <c r="O206" s="37">
        <v>0</v>
      </c>
      <c r="P206" s="656">
        <v>0</v>
      </c>
      <c r="Q206" s="37">
        <v>0</v>
      </c>
      <c r="R206" s="37">
        <v>0</v>
      </c>
      <c r="S206" s="37"/>
      <c r="T206" s="473"/>
      <c r="U206" s="449"/>
      <c r="V206" s="39"/>
      <c r="W206" s="39"/>
      <c r="X206" s="39"/>
      <c r="Y206" s="39"/>
      <c r="Z206" s="39"/>
      <c r="AA206" s="39"/>
      <c r="AB206" s="39"/>
      <c r="AC206" s="39"/>
      <c r="AD206" s="39"/>
      <c r="AE206" s="39"/>
      <c r="AF206" s="429"/>
      <c r="AG206" s="39"/>
      <c r="AH206" s="39"/>
      <c r="AI206" s="39"/>
      <c r="AJ206" s="39"/>
      <c r="AK206" s="42"/>
      <c r="AL206" s="42"/>
      <c r="AM206" s="42"/>
      <c r="AN206" s="42"/>
      <c r="AO206" s="42"/>
      <c r="AP206" s="42"/>
      <c r="AQ206" s="42"/>
      <c r="AR206" s="42"/>
      <c r="AS206" s="42"/>
      <c r="AT206" s="42"/>
      <c r="AU206" s="42"/>
      <c r="AV206" s="42"/>
      <c r="AW206" s="42"/>
      <c r="AX206" s="44">
        <f t="shared" ref="AX206:AX214" si="39">SUM(T206:AJ206)</f>
        <v>0</v>
      </c>
      <c r="AY206" s="46"/>
      <c r="AZ206" s="46">
        <f t="shared" ref="AZ206:AZ214" si="40">SUM(AK206:AW206)</f>
        <v>0</v>
      </c>
      <c r="BA206" s="46"/>
      <c r="BB206" s="82">
        <f t="shared" ref="BB206:BB214" si="41">SUM(AX206:AZ206)</f>
        <v>0</v>
      </c>
    </row>
    <row r="207" spans="1:54" s="634" customFormat="1" ht="22.2" customHeight="1">
      <c r="A207" s="769"/>
      <c r="B207" s="769"/>
      <c r="C207" s="770" t="s">
        <v>63</v>
      </c>
      <c r="D207" s="772">
        <v>38840</v>
      </c>
      <c r="E207" s="53">
        <v>36566</v>
      </c>
      <c r="F207" s="659" t="s">
        <v>368</v>
      </c>
      <c r="G207" s="37">
        <v>0</v>
      </c>
      <c r="H207" s="64">
        <v>0</v>
      </c>
      <c r="I207" s="37">
        <v>0</v>
      </c>
      <c r="J207" s="38">
        <v>0</v>
      </c>
      <c r="K207" s="37">
        <v>0</v>
      </c>
      <c r="L207" s="38">
        <v>0</v>
      </c>
      <c r="M207" s="37">
        <v>0</v>
      </c>
      <c r="N207" s="38">
        <v>0</v>
      </c>
      <c r="O207" s="37">
        <v>0</v>
      </c>
      <c r="P207" s="656">
        <v>0</v>
      </c>
      <c r="Q207" s="37">
        <v>0</v>
      </c>
      <c r="R207" s="37">
        <v>0</v>
      </c>
      <c r="S207" s="37"/>
      <c r="T207" s="473"/>
      <c r="U207" s="449"/>
      <c r="V207" s="39"/>
      <c r="W207" s="39"/>
      <c r="X207" s="39"/>
      <c r="Y207" s="39"/>
      <c r="Z207" s="39"/>
      <c r="AA207" s="39"/>
      <c r="AB207" s="39"/>
      <c r="AC207" s="39"/>
      <c r="AD207" s="39"/>
      <c r="AE207" s="39"/>
      <c r="AF207" s="429"/>
      <c r="AG207" s="39"/>
      <c r="AH207" s="39"/>
      <c r="AI207" s="39"/>
      <c r="AJ207" s="39"/>
      <c r="AK207" s="42"/>
      <c r="AL207" s="42"/>
      <c r="AM207" s="42"/>
      <c r="AN207" s="42"/>
      <c r="AO207" s="42"/>
      <c r="AP207" s="42"/>
      <c r="AQ207" s="42"/>
      <c r="AR207" s="42"/>
      <c r="AS207" s="42"/>
      <c r="AT207" s="42"/>
      <c r="AU207" s="42"/>
      <c r="AV207" s="42"/>
      <c r="AW207" s="42"/>
      <c r="AX207" s="44">
        <f t="shared" si="39"/>
        <v>0</v>
      </c>
      <c r="AY207" s="46"/>
      <c r="AZ207" s="46">
        <f t="shared" si="40"/>
        <v>0</v>
      </c>
      <c r="BA207" s="46"/>
      <c r="BB207" s="82">
        <f t="shared" si="41"/>
        <v>0</v>
      </c>
    </row>
    <row r="208" spans="1:54" s="634" customFormat="1" ht="22.2" customHeight="1">
      <c r="A208" s="782"/>
      <c r="B208" s="769"/>
      <c r="C208" s="770" t="s">
        <v>118</v>
      </c>
      <c r="D208" s="775">
        <v>41836</v>
      </c>
      <c r="E208" s="53">
        <v>24876</v>
      </c>
      <c r="F208" s="659" t="s">
        <v>370</v>
      </c>
      <c r="G208" s="37">
        <v>0</v>
      </c>
      <c r="H208" s="64">
        <v>0</v>
      </c>
      <c r="I208" s="37">
        <v>0</v>
      </c>
      <c r="J208" s="38">
        <v>0</v>
      </c>
      <c r="K208" s="37">
        <v>0</v>
      </c>
      <c r="L208" s="38">
        <v>0</v>
      </c>
      <c r="M208" s="37">
        <v>0</v>
      </c>
      <c r="N208" s="38">
        <v>0</v>
      </c>
      <c r="O208" s="37">
        <v>0</v>
      </c>
      <c r="P208" s="656">
        <v>0</v>
      </c>
      <c r="Q208" s="37">
        <v>0</v>
      </c>
      <c r="R208" s="37">
        <v>0</v>
      </c>
      <c r="S208" s="37"/>
      <c r="T208" s="473"/>
      <c r="U208" s="449"/>
      <c r="V208" s="39"/>
      <c r="W208" s="39"/>
      <c r="X208" s="39"/>
      <c r="Y208" s="39"/>
      <c r="Z208" s="39"/>
      <c r="AA208" s="39"/>
      <c r="AB208" s="39"/>
      <c r="AC208" s="39"/>
      <c r="AD208" s="39"/>
      <c r="AE208" s="39"/>
      <c r="AF208" s="429"/>
      <c r="AG208" s="39"/>
      <c r="AH208" s="39"/>
      <c r="AI208" s="39"/>
      <c r="AJ208" s="39"/>
      <c r="AK208" s="42"/>
      <c r="AL208" s="42"/>
      <c r="AM208" s="42"/>
      <c r="AN208" s="42"/>
      <c r="AO208" s="42"/>
      <c r="AP208" s="42"/>
      <c r="AQ208" s="42"/>
      <c r="AR208" s="42"/>
      <c r="AS208" s="42"/>
      <c r="AT208" s="42"/>
      <c r="AU208" s="42"/>
      <c r="AV208" s="42"/>
      <c r="AW208" s="42"/>
      <c r="AX208" s="44">
        <f t="shared" si="39"/>
        <v>0</v>
      </c>
      <c r="AY208" s="46"/>
      <c r="AZ208" s="46">
        <f t="shared" si="40"/>
        <v>0</v>
      </c>
      <c r="BA208" s="46"/>
      <c r="BB208" s="82">
        <f t="shared" si="41"/>
        <v>0</v>
      </c>
    </row>
    <row r="209" spans="1:54" s="634" customFormat="1" ht="22.2" customHeight="1">
      <c r="A209" s="769"/>
      <c r="B209" s="769"/>
      <c r="C209" s="770" t="s">
        <v>261</v>
      </c>
      <c r="D209" s="772">
        <v>33689</v>
      </c>
      <c r="E209" s="53">
        <v>36480</v>
      </c>
      <c r="F209" s="659" t="s">
        <v>370</v>
      </c>
      <c r="G209" s="37">
        <v>0</v>
      </c>
      <c r="H209" s="64">
        <v>0</v>
      </c>
      <c r="I209" s="37">
        <v>0</v>
      </c>
      <c r="J209" s="38">
        <v>0</v>
      </c>
      <c r="K209" s="37">
        <v>0</v>
      </c>
      <c r="L209" s="38">
        <v>0</v>
      </c>
      <c r="M209" s="37">
        <v>0</v>
      </c>
      <c r="N209" s="38">
        <v>0</v>
      </c>
      <c r="O209" s="37">
        <v>0</v>
      </c>
      <c r="P209" s="656">
        <v>0</v>
      </c>
      <c r="Q209" s="37">
        <v>0</v>
      </c>
      <c r="R209" s="37">
        <v>0</v>
      </c>
      <c r="S209" s="37"/>
      <c r="T209" s="473"/>
      <c r="U209" s="449"/>
      <c r="V209" s="39"/>
      <c r="W209" s="39"/>
      <c r="X209" s="39"/>
      <c r="Y209" s="39"/>
      <c r="Z209" s="39"/>
      <c r="AA209" s="39"/>
      <c r="AB209" s="39"/>
      <c r="AC209" s="39"/>
      <c r="AD209" s="39"/>
      <c r="AE209" s="39"/>
      <c r="AF209" s="429"/>
      <c r="AG209" s="39"/>
      <c r="AH209" s="39"/>
      <c r="AI209" s="39"/>
      <c r="AJ209" s="39"/>
      <c r="AK209" s="42"/>
      <c r="AL209" s="42"/>
      <c r="AM209" s="42"/>
      <c r="AN209" s="42"/>
      <c r="AO209" s="42"/>
      <c r="AP209" s="42"/>
      <c r="AQ209" s="42"/>
      <c r="AR209" s="42"/>
      <c r="AS209" s="42"/>
      <c r="AT209" s="42"/>
      <c r="AU209" s="42"/>
      <c r="AV209" s="42"/>
      <c r="AW209" s="42"/>
      <c r="AX209" s="44">
        <f t="shared" si="39"/>
        <v>0</v>
      </c>
      <c r="AY209" s="46"/>
      <c r="AZ209" s="46">
        <f t="shared" si="40"/>
        <v>0</v>
      </c>
      <c r="BA209" s="46"/>
      <c r="BB209" s="82">
        <f t="shared" si="41"/>
        <v>0</v>
      </c>
    </row>
    <row r="210" spans="1:54" s="634" customFormat="1" ht="22.2" customHeight="1">
      <c r="A210" s="774"/>
      <c r="B210" s="769"/>
      <c r="C210" s="770" t="s">
        <v>310</v>
      </c>
      <c r="D210" s="772">
        <v>39086</v>
      </c>
      <c r="E210" s="53">
        <v>10227</v>
      </c>
      <c r="F210" s="659" t="s">
        <v>369</v>
      </c>
      <c r="G210" s="37">
        <v>0</v>
      </c>
      <c r="H210" s="64">
        <v>1</v>
      </c>
      <c r="I210" s="37">
        <v>1</v>
      </c>
      <c r="J210" s="38">
        <v>0</v>
      </c>
      <c r="K210" s="37">
        <v>1</v>
      </c>
      <c r="L210" s="38">
        <v>0</v>
      </c>
      <c r="M210" s="37">
        <v>1</v>
      </c>
      <c r="N210" s="38">
        <v>0</v>
      </c>
      <c r="O210" s="37">
        <v>1</v>
      </c>
      <c r="P210" s="656">
        <v>0</v>
      </c>
      <c r="Q210" s="37">
        <v>0</v>
      </c>
      <c r="R210" s="37">
        <v>0</v>
      </c>
      <c r="S210" s="37"/>
      <c r="T210" s="473"/>
      <c r="U210" s="449"/>
      <c r="V210" s="39"/>
      <c r="W210" s="39"/>
      <c r="X210" s="39"/>
      <c r="Y210" s="39"/>
      <c r="Z210" s="39"/>
      <c r="AA210" s="39"/>
      <c r="AB210" s="39"/>
      <c r="AC210" s="39"/>
      <c r="AD210" s="39"/>
      <c r="AE210" s="39"/>
      <c r="AF210" s="429"/>
      <c r="AG210" s="39"/>
      <c r="AH210" s="39"/>
      <c r="AI210" s="39"/>
      <c r="AJ210" s="39"/>
      <c r="AK210" s="42"/>
      <c r="AL210" s="42"/>
      <c r="AM210" s="42"/>
      <c r="AN210" s="42"/>
      <c r="AO210" s="42"/>
      <c r="AP210" s="42"/>
      <c r="AQ210" s="42"/>
      <c r="AR210" s="42"/>
      <c r="AS210" s="42"/>
      <c r="AT210" s="42"/>
      <c r="AU210" s="42"/>
      <c r="AV210" s="42"/>
      <c r="AW210" s="42"/>
      <c r="AX210" s="44">
        <f t="shared" si="39"/>
        <v>0</v>
      </c>
      <c r="AY210" s="46"/>
      <c r="AZ210" s="46">
        <f t="shared" si="40"/>
        <v>0</v>
      </c>
      <c r="BA210" s="46"/>
      <c r="BB210" s="82">
        <f t="shared" si="41"/>
        <v>0</v>
      </c>
    </row>
    <row r="211" spans="1:54" s="634" customFormat="1" ht="21" customHeight="1">
      <c r="A211" s="782"/>
      <c r="B211" s="769"/>
      <c r="C211" s="770" t="s">
        <v>206</v>
      </c>
      <c r="D211" s="771">
        <v>40710</v>
      </c>
      <c r="E211" s="53">
        <v>38380</v>
      </c>
      <c r="F211" s="659" t="s">
        <v>368</v>
      </c>
      <c r="G211" s="37"/>
      <c r="H211" s="64"/>
      <c r="I211" s="37"/>
      <c r="J211" s="64"/>
      <c r="K211" s="37"/>
      <c r="L211" s="38">
        <v>0</v>
      </c>
      <c r="M211" s="37">
        <v>0</v>
      </c>
      <c r="N211" s="38">
        <v>0</v>
      </c>
      <c r="O211" s="37">
        <v>0</v>
      </c>
      <c r="P211" s="656">
        <v>0</v>
      </c>
      <c r="Q211" s="37">
        <v>0</v>
      </c>
      <c r="R211" s="37">
        <v>0</v>
      </c>
      <c r="S211" s="37"/>
      <c r="T211" s="449"/>
      <c r="U211" s="449"/>
      <c r="V211" s="39"/>
      <c r="W211" s="39"/>
      <c r="X211" s="39"/>
      <c r="Y211" s="39"/>
      <c r="Z211" s="39"/>
      <c r="AA211" s="39"/>
      <c r="AB211" s="39"/>
      <c r="AC211" s="39"/>
      <c r="AD211" s="39"/>
      <c r="AE211" s="39"/>
      <c r="AF211" s="39"/>
      <c r="AG211" s="39"/>
      <c r="AH211" s="39"/>
      <c r="AI211" s="704"/>
      <c r="AJ211" s="39"/>
      <c r="AK211" s="42"/>
      <c r="AL211" s="42"/>
      <c r="AM211" s="42"/>
      <c r="AN211" s="42"/>
      <c r="AO211" s="42"/>
      <c r="AP211" s="42"/>
      <c r="AQ211" s="42"/>
      <c r="AR211" s="42"/>
      <c r="AS211" s="42"/>
      <c r="AT211" s="42"/>
      <c r="AU211" s="42"/>
      <c r="AV211" s="42"/>
      <c r="AW211" s="42"/>
      <c r="AX211" s="44">
        <f t="shared" si="39"/>
        <v>0</v>
      </c>
      <c r="AY211" s="46"/>
      <c r="AZ211" s="33">
        <f t="shared" si="40"/>
        <v>0</v>
      </c>
      <c r="BA211" s="46"/>
      <c r="BB211" s="37">
        <f t="shared" ref="BB211" si="42">SUM(AX211,AZ211)</f>
        <v>0</v>
      </c>
    </row>
    <row r="212" spans="1:54" s="634" customFormat="1" ht="22.2" customHeight="1">
      <c r="A212" s="774"/>
      <c r="B212" s="769"/>
      <c r="C212" s="770" t="s">
        <v>351</v>
      </c>
      <c r="D212" s="775">
        <v>42423</v>
      </c>
      <c r="E212" s="53">
        <v>33198</v>
      </c>
      <c r="F212" s="659" t="s">
        <v>368</v>
      </c>
      <c r="G212" s="37">
        <v>0</v>
      </c>
      <c r="H212" s="64">
        <v>0</v>
      </c>
      <c r="I212" s="37">
        <v>0</v>
      </c>
      <c r="J212" s="38">
        <v>0</v>
      </c>
      <c r="K212" s="37">
        <v>0</v>
      </c>
      <c r="L212" s="38">
        <v>0</v>
      </c>
      <c r="M212" s="37">
        <v>0</v>
      </c>
      <c r="N212" s="38">
        <v>0</v>
      </c>
      <c r="O212" s="37">
        <v>0</v>
      </c>
      <c r="P212" s="656">
        <v>0</v>
      </c>
      <c r="Q212" s="37">
        <v>0</v>
      </c>
      <c r="R212" s="37">
        <v>0</v>
      </c>
      <c r="S212" s="37"/>
      <c r="T212" s="473"/>
      <c r="U212" s="449"/>
      <c r="V212" s="39"/>
      <c r="W212" s="39"/>
      <c r="X212" s="39"/>
      <c r="Y212" s="39"/>
      <c r="Z212" s="39"/>
      <c r="AA212" s="39"/>
      <c r="AB212" s="39"/>
      <c r="AC212" s="39"/>
      <c r="AD212" s="39"/>
      <c r="AE212" s="39"/>
      <c r="AF212" s="429"/>
      <c r="AG212" s="39"/>
      <c r="AH212" s="39"/>
      <c r="AI212" s="39"/>
      <c r="AJ212" s="39"/>
      <c r="AK212" s="42"/>
      <c r="AL212" s="42"/>
      <c r="AM212" s="42"/>
      <c r="AN212" s="42"/>
      <c r="AO212" s="42"/>
      <c r="AP212" s="42"/>
      <c r="AQ212" s="42"/>
      <c r="AR212" s="42"/>
      <c r="AS212" s="42"/>
      <c r="AT212" s="42"/>
      <c r="AU212" s="42"/>
      <c r="AV212" s="42"/>
      <c r="AW212" s="42"/>
      <c r="AX212" s="44">
        <f t="shared" si="39"/>
        <v>0</v>
      </c>
      <c r="AY212" s="46"/>
      <c r="AZ212" s="46">
        <f t="shared" si="40"/>
        <v>0</v>
      </c>
      <c r="BA212" s="46"/>
      <c r="BB212" s="82">
        <f t="shared" si="41"/>
        <v>0</v>
      </c>
    </row>
    <row r="213" spans="1:54" s="634" customFormat="1" ht="22.2" customHeight="1">
      <c r="A213" s="774"/>
      <c r="B213" s="769"/>
      <c r="C213" s="770" t="s">
        <v>71</v>
      </c>
      <c r="D213" s="771">
        <v>35185</v>
      </c>
      <c r="E213" s="53">
        <v>37036</v>
      </c>
      <c r="F213" s="659" t="s">
        <v>370</v>
      </c>
      <c r="G213" s="37">
        <v>0</v>
      </c>
      <c r="H213" s="64">
        <v>0</v>
      </c>
      <c r="I213" s="37">
        <v>0</v>
      </c>
      <c r="J213" s="38">
        <v>0</v>
      </c>
      <c r="K213" s="37">
        <v>0</v>
      </c>
      <c r="L213" s="38">
        <v>0</v>
      </c>
      <c r="M213" s="37">
        <v>0</v>
      </c>
      <c r="N213" s="38">
        <v>0</v>
      </c>
      <c r="O213" s="37">
        <v>0</v>
      </c>
      <c r="P213" s="656">
        <v>0</v>
      </c>
      <c r="Q213" s="37">
        <v>0</v>
      </c>
      <c r="R213" s="37">
        <v>0</v>
      </c>
      <c r="S213" s="37"/>
      <c r="T213" s="473"/>
      <c r="U213" s="449"/>
      <c r="V213" s="39"/>
      <c r="W213" s="39"/>
      <c r="X213" s="39"/>
      <c r="Y213" s="39"/>
      <c r="Z213" s="39"/>
      <c r="AA213" s="39"/>
      <c r="AB213" s="39"/>
      <c r="AC213" s="39"/>
      <c r="AD213" s="39"/>
      <c r="AE213" s="39"/>
      <c r="AF213" s="429"/>
      <c r="AG213" s="39"/>
      <c r="AH213" s="39"/>
      <c r="AI213" s="39"/>
      <c r="AJ213" s="39"/>
      <c r="AK213" s="42"/>
      <c r="AL213" s="42"/>
      <c r="AM213" s="42"/>
      <c r="AN213" s="42"/>
      <c r="AO213" s="42"/>
      <c r="AP213" s="42"/>
      <c r="AQ213" s="42"/>
      <c r="AR213" s="42"/>
      <c r="AS213" s="42"/>
      <c r="AT213" s="42"/>
      <c r="AU213" s="42"/>
      <c r="AV213" s="42"/>
      <c r="AW213" s="42"/>
      <c r="AX213" s="44">
        <f t="shared" si="39"/>
        <v>0</v>
      </c>
      <c r="AY213" s="46"/>
      <c r="AZ213" s="46">
        <f t="shared" si="40"/>
        <v>0</v>
      </c>
      <c r="BA213" s="46"/>
      <c r="BB213" s="82">
        <f t="shared" si="41"/>
        <v>0</v>
      </c>
    </row>
    <row r="214" spans="1:54" s="634" customFormat="1" ht="22.2" customHeight="1">
      <c r="A214" s="782"/>
      <c r="B214" s="769"/>
      <c r="C214" s="770" t="s">
        <v>325</v>
      </c>
      <c r="D214" s="775">
        <v>40554</v>
      </c>
      <c r="E214" s="53">
        <v>31609</v>
      </c>
      <c r="F214" s="659" t="s">
        <v>370</v>
      </c>
      <c r="G214" s="37">
        <v>0</v>
      </c>
      <c r="H214" s="64">
        <v>0</v>
      </c>
      <c r="I214" s="37">
        <v>0</v>
      </c>
      <c r="J214" s="38">
        <v>0</v>
      </c>
      <c r="K214" s="37">
        <v>0</v>
      </c>
      <c r="L214" s="38">
        <v>0</v>
      </c>
      <c r="M214" s="37">
        <v>0</v>
      </c>
      <c r="N214" s="38">
        <v>0</v>
      </c>
      <c r="O214" s="37">
        <v>0</v>
      </c>
      <c r="P214" s="656">
        <v>0</v>
      </c>
      <c r="Q214" s="37">
        <v>0</v>
      </c>
      <c r="R214" s="37">
        <v>0</v>
      </c>
      <c r="S214" s="37"/>
      <c r="T214" s="473"/>
      <c r="U214" s="449"/>
      <c r="V214" s="39"/>
      <c r="W214" s="39"/>
      <c r="X214" s="39"/>
      <c r="Y214" s="39"/>
      <c r="Z214" s="39"/>
      <c r="AA214" s="39"/>
      <c r="AB214" s="39"/>
      <c r="AC214" s="39"/>
      <c r="AD214" s="39"/>
      <c r="AE214" s="39"/>
      <c r="AF214" s="429"/>
      <c r="AG214" s="39"/>
      <c r="AH214" s="39"/>
      <c r="AI214" s="39"/>
      <c r="AJ214" s="39"/>
      <c r="AK214" s="42"/>
      <c r="AL214" s="42"/>
      <c r="AM214" s="42"/>
      <c r="AN214" s="42"/>
      <c r="AO214" s="42"/>
      <c r="AP214" s="42"/>
      <c r="AQ214" s="42"/>
      <c r="AR214" s="42"/>
      <c r="AS214" s="42"/>
      <c r="AT214" s="42"/>
      <c r="AU214" s="42"/>
      <c r="AV214" s="42"/>
      <c r="AW214" s="42"/>
      <c r="AX214" s="44">
        <f t="shared" si="39"/>
        <v>0</v>
      </c>
      <c r="AY214" s="46"/>
      <c r="AZ214" s="46">
        <f t="shared" si="40"/>
        <v>0</v>
      </c>
      <c r="BA214" s="46"/>
      <c r="BB214" s="82">
        <f t="shared" si="41"/>
        <v>0</v>
      </c>
    </row>
    <row r="215" spans="1:54" ht="16.5" customHeight="1">
      <c r="B215" s="90"/>
      <c r="C215" s="90"/>
      <c r="D215" s="91"/>
      <c r="E215" s="134"/>
      <c r="F215" s="134"/>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row>
    <row r="216" spans="1:54" ht="44.25" customHeight="1">
      <c r="A216" s="85"/>
      <c r="C216" s="99" t="s">
        <v>1682</v>
      </c>
      <c r="E216" s="86"/>
      <c r="F216" s="86"/>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row>
    <row r="218" spans="1:54" s="112" customFormat="1" ht="34.5" customHeight="1">
      <c r="A218" s="19" t="s">
        <v>12</v>
      </c>
      <c r="B218" s="20" t="s">
        <v>13</v>
      </c>
      <c r="C218" s="21" t="s">
        <v>59</v>
      </c>
      <c r="D218" s="22" t="s">
        <v>15</v>
      </c>
      <c r="E218" s="22" t="s">
        <v>16</v>
      </c>
      <c r="F218" s="22"/>
      <c r="G218" s="19" t="s">
        <v>17</v>
      </c>
      <c r="H218" s="24" t="s">
        <v>18</v>
      </c>
      <c r="I218" s="19" t="s">
        <v>19</v>
      </c>
      <c r="J218" s="24" t="s">
        <v>20</v>
      </c>
      <c r="K218" s="19" t="s">
        <v>21</v>
      </c>
      <c r="L218" s="24" t="s">
        <v>22</v>
      </c>
      <c r="M218" s="27" t="s">
        <v>23</v>
      </c>
      <c r="N218" s="24" t="s">
        <v>24</v>
      </c>
      <c r="O218" s="27" t="s">
        <v>25</v>
      </c>
      <c r="P218" s="27" t="s">
        <v>28</v>
      </c>
      <c r="Q218" s="27"/>
      <c r="R218" s="27" t="s">
        <v>393</v>
      </c>
      <c r="S218" s="27"/>
      <c r="T218" s="29">
        <v>1</v>
      </c>
      <c r="U218" s="29">
        <v>8</v>
      </c>
      <c r="V218" s="29">
        <v>15</v>
      </c>
      <c r="W218" s="29">
        <v>29</v>
      </c>
      <c r="X218" s="29">
        <v>5</v>
      </c>
      <c r="Y218" s="29">
        <v>12</v>
      </c>
      <c r="Z218" s="29">
        <v>19</v>
      </c>
      <c r="AA218" s="29">
        <v>26</v>
      </c>
      <c r="AB218" s="29">
        <v>5</v>
      </c>
      <c r="AC218" s="29">
        <v>12</v>
      </c>
      <c r="AD218" s="29">
        <v>19</v>
      </c>
      <c r="AE218" s="29">
        <v>26</v>
      </c>
      <c r="AF218" s="29">
        <v>2</v>
      </c>
      <c r="AG218" s="29">
        <v>9</v>
      </c>
      <c r="AH218" s="29">
        <v>16</v>
      </c>
      <c r="AI218" s="29">
        <v>23</v>
      </c>
      <c r="AJ218" s="29">
        <v>30</v>
      </c>
      <c r="AK218" s="29">
        <v>1</v>
      </c>
      <c r="AL218" s="29">
        <v>8</v>
      </c>
      <c r="AM218" s="29">
        <v>15</v>
      </c>
      <c r="AN218" s="29">
        <v>29</v>
      </c>
      <c r="AO218" s="29">
        <v>5</v>
      </c>
      <c r="AP218" s="29">
        <v>12</v>
      </c>
      <c r="AQ218" s="29">
        <v>19</v>
      </c>
      <c r="AR218" s="29">
        <v>26</v>
      </c>
      <c r="AS218" s="29">
        <v>3</v>
      </c>
      <c r="AT218" s="29">
        <v>10</v>
      </c>
      <c r="AU218" s="29">
        <v>17</v>
      </c>
      <c r="AV218" s="29">
        <v>24</v>
      </c>
      <c r="AW218" s="29">
        <v>31</v>
      </c>
      <c r="AX218" s="30" t="s">
        <v>393</v>
      </c>
      <c r="AY218" s="31"/>
      <c r="AZ218" s="30" t="s">
        <v>422</v>
      </c>
      <c r="BA218" s="392"/>
      <c r="BB218" s="32" t="s">
        <v>28</v>
      </c>
    </row>
    <row r="219" spans="1:54" s="48" customFormat="1" ht="21" customHeight="1">
      <c r="A219" s="79"/>
      <c r="B219" s="33"/>
      <c r="C219" s="34" t="s">
        <v>425</v>
      </c>
      <c r="D219" s="102">
        <v>40977</v>
      </c>
      <c r="E219" s="103">
        <v>15155</v>
      </c>
      <c r="F219" s="103"/>
      <c r="G219" s="37">
        <v>0</v>
      </c>
      <c r="H219" s="64">
        <v>0</v>
      </c>
      <c r="I219" s="37">
        <v>0</v>
      </c>
      <c r="J219" s="38">
        <v>0</v>
      </c>
      <c r="K219" s="37">
        <v>0</v>
      </c>
      <c r="L219" s="38">
        <v>0</v>
      </c>
      <c r="M219" s="37">
        <v>0</v>
      </c>
      <c r="N219" s="38">
        <v>0</v>
      </c>
      <c r="O219" s="37">
        <v>0</v>
      </c>
      <c r="P219" s="37"/>
      <c r="Q219" s="37"/>
      <c r="R219" s="37"/>
      <c r="S219" s="37"/>
      <c r="T219" s="473"/>
      <c r="U219" s="449"/>
      <c r="V219" s="39"/>
      <c r="W219" s="39"/>
      <c r="X219" s="39"/>
      <c r="Y219" s="39"/>
      <c r="Z219" s="39"/>
      <c r="AA219" s="39"/>
      <c r="AB219" s="39"/>
      <c r="AC219" s="39"/>
      <c r="AD219" s="39"/>
      <c r="AE219" s="39"/>
      <c r="AF219" s="40"/>
      <c r="AG219" s="39"/>
      <c r="AH219" s="39"/>
      <c r="AI219" s="39"/>
      <c r="AJ219" s="39"/>
      <c r="AK219" s="42"/>
      <c r="AL219" s="42"/>
      <c r="AM219" s="42"/>
      <c r="AN219" s="42"/>
      <c r="AO219" s="42"/>
      <c r="AP219" s="42"/>
      <c r="AQ219" s="42"/>
      <c r="AR219" s="42"/>
      <c r="AS219" s="42"/>
      <c r="AT219" s="42"/>
      <c r="AU219" s="42"/>
      <c r="AV219" s="42"/>
      <c r="AW219" s="42"/>
      <c r="AX219" s="44"/>
      <c r="AY219" s="46"/>
      <c r="AZ219" s="33"/>
      <c r="BA219" s="46"/>
      <c r="BB219" s="37"/>
    </row>
    <row r="220" spans="1:54" s="48" customFormat="1" ht="21" customHeight="1">
      <c r="A220" s="60"/>
      <c r="B220" s="33"/>
      <c r="C220" s="34" t="s">
        <v>426</v>
      </c>
      <c r="D220" s="104">
        <v>40862</v>
      </c>
      <c r="E220" s="103">
        <v>40124</v>
      </c>
      <c r="F220" s="103"/>
      <c r="G220" s="37">
        <v>0</v>
      </c>
      <c r="H220" s="64">
        <v>0</v>
      </c>
      <c r="I220" s="37">
        <v>0</v>
      </c>
      <c r="J220" s="38">
        <v>0</v>
      </c>
      <c r="K220" s="37">
        <v>0</v>
      </c>
      <c r="L220" s="38">
        <v>0</v>
      </c>
      <c r="M220" s="37">
        <v>0</v>
      </c>
      <c r="N220" s="38">
        <v>0</v>
      </c>
      <c r="O220" s="37">
        <v>0</v>
      </c>
      <c r="P220" s="37"/>
      <c r="Q220" s="37"/>
      <c r="R220" s="37"/>
      <c r="S220" s="37"/>
      <c r="T220" s="473"/>
      <c r="U220" s="449"/>
      <c r="V220" s="39"/>
      <c r="W220" s="39"/>
      <c r="X220" s="39"/>
      <c r="Y220" s="39"/>
      <c r="Z220" s="39"/>
      <c r="AA220" s="39"/>
      <c r="AB220" s="39"/>
      <c r="AC220" s="39"/>
      <c r="AD220" s="39"/>
      <c r="AE220" s="39"/>
      <c r="AF220" s="40"/>
      <c r="AG220" s="39"/>
      <c r="AH220" s="39"/>
      <c r="AI220" s="39"/>
      <c r="AJ220" s="39"/>
      <c r="AK220" s="42"/>
      <c r="AL220" s="42"/>
      <c r="AM220" s="42"/>
      <c r="AN220" s="42"/>
      <c r="AO220" s="42"/>
      <c r="AP220" s="42"/>
      <c r="AQ220" s="42"/>
      <c r="AR220" s="42"/>
      <c r="AS220" s="42"/>
      <c r="AT220" s="42"/>
      <c r="AU220" s="42"/>
      <c r="AV220" s="42"/>
      <c r="AW220" s="42"/>
      <c r="AX220" s="44"/>
      <c r="AY220" s="46"/>
      <c r="AZ220" s="33"/>
      <c r="BA220" s="46"/>
      <c r="BB220" s="37"/>
    </row>
    <row r="221" spans="1:54" s="48" customFormat="1" ht="21" customHeight="1">
      <c r="A221" s="79"/>
      <c r="B221" s="33"/>
      <c r="C221" s="34" t="s">
        <v>427</v>
      </c>
      <c r="D221" s="103">
        <v>38927</v>
      </c>
      <c r="E221" s="103">
        <v>25180</v>
      </c>
      <c r="F221" s="103"/>
      <c r="G221" s="37">
        <v>0</v>
      </c>
      <c r="H221" s="64">
        <v>0</v>
      </c>
      <c r="I221" s="37">
        <v>0</v>
      </c>
      <c r="J221" s="38">
        <v>0</v>
      </c>
      <c r="K221" s="37">
        <v>0</v>
      </c>
      <c r="L221" s="38">
        <v>0</v>
      </c>
      <c r="M221" s="37">
        <v>0</v>
      </c>
      <c r="N221" s="38">
        <v>0</v>
      </c>
      <c r="O221" s="37">
        <v>0</v>
      </c>
      <c r="P221" s="37"/>
      <c r="Q221" s="37"/>
      <c r="R221" s="37"/>
      <c r="S221" s="37"/>
      <c r="T221" s="473"/>
      <c r="U221" s="449"/>
      <c r="V221" s="39"/>
      <c r="W221" s="39"/>
      <c r="X221" s="39"/>
      <c r="Y221" s="39"/>
      <c r="Z221" s="39"/>
      <c r="AA221" s="39"/>
      <c r="AB221" s="39"/>
      <c r="AC221" s="39"/>
      <c r="AD221" s="39"/>
      <c r="AE221" s="39"/>
      <c r="AF221" s="40"/>
      <c r="AG221" s="39"/>
      <c r="AH221" s="39"/>
      <c r="AI221" s="39"/>
      <c r="AJ221" s="39"/>
      <c r="AK221" s="42"/>
      <c r="AL221" s="42"/>
      <c r="AM221" s="42"/>
      <c r="AN221" s="42"/>
      <c r="AO221" s="42"/>
      <c r="AP221" s="42"/>
      <c r="AQ221" s="42"/>
      <c r="AR221" s="42"/>
      <c r="AS221" s="42"/>
      <c r="AT221" s="42"/>
      <c r="AU221" s="42"/>
      <c r="AV221" s="42"/>
      <c r="AW221" s="42"/>
      <c r="AX221" s="44"/>
      <c r="AY221" s="46"/>
      <c r="AZ221" s="33"/>
      <c r="BA221" s="46"/>
      <c r="BB221" s="37"/>
    </row>
    <row r="222" spans="1:54" s="48" customFormat="1" ht="21" customHeight="1">
      <c r="A222" s="79"/>
      <c r="B222" s="33"/>
      <c r="C222" s="34" t="s">
        <v>388</v>
      </c>
      <c r="D222" s="105">
        <v>42296</v>
      </c>
      <c r="E222" s="103">
        <v>42289</v>
      </c>
      <c r="F222" s="103"/>
      <c r="G222" s="37"/>
      <c r="H222" s="64"/>
      <c r="I222" s="37"/>
      <c r="J222" s="64"/>
      <c r="K222" s="37">
        <v>0</v>
      </c>
      <c r="L222" s="38">
        <v>0</v>
      </c>
      <c r="M222" s="37">
        <v>0</v>
      </c>
      <c r="N222" s="38">
        <v>0</v>
      </c>
      <c r="O222" s="37">
        <v>0</v>
      </c>
      <c r="P222" s="37"/>
      <c r="Q222" s="37"/>
      <c r="R222" s="37"/>
      <c r="S222" s="37"/>
      <c r="T222" s="473"/>
      <c r="U222" s="449"/>
      <c r="V222" s="39"/>
      <c r="W222" s="39"/>
      <c r="X222" s="39"/>
      <c r="Y222" s="39"/>
      <c r="Z222" s="39"/>
      <c r="AA222" s="39"/>
      <c r="AB222" s="39"/>
      <c r="AC222" s="39"/>
      <c r="AD222" s="39"/>
      <c r="AE222" s="39"/>
      <c r="AF222" s="40"/>
      <c r="AG222" s="39"/>
      <c r="AH222" s="39"/>
      <c r="AI222" s="39"/>
      <c r="AJ222" s="39"/>
      <c r="AK222" s="42"/>
      <c r="AL222" s="42"/>
      <c r="AM222" s="42"/>
      <c r="AN222" s="42"/>
      <c r="AO222" s="42"/>
      <c r="AP222" s="42"/>
      <c r="AQ222" s="42"/>
      <c r="AR222" s="42"/>
      <c r="AS222" s="42"/>
      <c r="AT222" s="42"/>
      <c r="AU222" s="42"/>
      <c r="AV222" s="42"/>
      <c r="AW222" s="42"/>
      <c r="AX222" s="44"/>
      <c r="AY222" s="46"/>
      <c r="AZ222" s="33"/>
      <c r="BA222" s="46"/>
      <c r="BB222" s="37"/>
    </row>
    <row r="223" spans="1:54" s="48" customFormat="1" ht="21" customHeight="1">
      <c r="A223" s="33"/>
      <c r="B223" s="33"/>
      <c r="C223" s="34" t="s">
        <v>429</v>
      </c>
      <c r="D223" s="105">
        <v>37694</v>
      </c>
      <c r="E223" s="103">
        <v>37748</v>
      </c>
      <c r="F223" s="103"/>
      <c r="G223" s="37"/>
      <c r="H223" s="64"/>
      <c r="I223" s="37"/>
      <c r="J223" s="38"/>
      <c r="K223" s="37">
        <v>0</v>
      </c>
      <c r="L223" s="38">
        <v>0</v>
      </c>
      <c r="M223" s="37">
        <v>0</v>
      </c>
      <c r="N223" s="38">
        <v>0</v>
      </c>
      <c r="O223" s="37">
        <v>0</v>
      </c>
      <c r="P223" s="37"/>
      <c r="Q223" s="37"/>
      <c r="R223" s="37"/>
      <c r="S223" s="37"/>
      <c r="T223" s="473"/>
      <c r="U223" s="449"/>
      <c r="V223" s="39"/>
      <c r="W223" s="39"/>
      <c r="X223" s="39"/>
      <c r="Y223" s="39"/>
      <c r="Z223" s="39"/>
      <c r="AA223" s="39"/>
      <c r="AB223" s="39"/>
      <c r="AC223" s="39"/>
      <c r="AD223" s="39"/>
      <c r="AE223" s="39"/>
      <c r="AF223" s="40"/>
      <c r="AG223" s="39"/>
      <c r="AH223" s="39"/>
      <c r="AI223" s="39"/>
      <c r="AJ223" s="39"/>
      <c r="AK223" s="42"/>
      <c r="AL223" s="42"/>
      <c r="AM223" s="42"/>
      <c r="AN223" s="42"/>
      <c r="AO223" s="42"/>
      <c r="AP223" s="42"/>
      <c r="AQ223" s="42"/>
      <c r="AR223" s="42"/>
      <c r="AS223" s="42"/>
      <c r="AT223" s="42"/>
      <c r="AU223" s="42"/>
      <c r="AV223" s="42"/>
      <c r="AW223" s="42"/>
      <c r="AX223" s="44"/>
      <c r="AY223" s="46"/>
      <c r="AZ223" s="33"/>
      <c r="BA223" s="46"/>
      <c r="BB223" s="37"/>
    </row>
    <row r="224" spans="1:54" s="48" customFormat="1" ht="21" customHeight="1">
      <c r="A224" s="79"/>
      <c r="B224" s="33"/>
      <c r="C224" s="34" t="s">
        <v>430</v>
      </c>
      <c r="D224" s="103">
        <v>41311</v>
      </c>
      <c r="E224" s="103">
        <v>22463</v>
      </c>
      <c r="F224" s="103"/>
      <c r="G224" s="37">
        <v>0</v>
      </c>
      <c r="H224" s="64">
        <v>0</v>
      </c>
      <c r="I224" s="37">
        <v>0</v>
      </c>
      <c r="J224" s="38">
        <v>0</v>
      </c>
      <c r="K224" s="37">
        <v>0</v>
      </c>
      <c r="L224" s="38">
        <v>0</v>
      </c>
      <c r="M224" s="37">
        <v>0</v>
      </c>
      <c r="N224" s="38">
        <v>0</v>
      </c>
      <c r="O224" s="37">
        <v>0</v>
      </c>
      <c r="P224" s="37"/>
      <c r="Q224" s="37"/>
      <c r="R224" s="37"/>
      <c r="S224" s="37"/>
      <c r="T224" s="473"/>
      <c r="U224" s="449"/>
      <c r="V224" s="39"/>
      <c r="W224" s="39"/>
      <c r="X224" s="39"/>
      <c r="Y224" s="39"/>
      <c r="Z224" s="39"/>
      <c r="AA224" s="39"/>
      <c r="AB224" s="39"/>
      <c r="AC224" s="39"/>
      <c r="AD224" s="39"/>
      <c r="AE224" s="39"/>
      <c r="AF224" s="40"/>
      <c r="AG224" s="39"/>
      <c r="AH224" s="39"/>
      <c r="AI224" s="39"/>
      <c r="AJ224" s="39"/>
      <c r="AK224" s="42"/>
      <c r="AL224" s="42"/>
      <c r="AM224" s="42"/>
      <c r="AN224" s="42"/>
      <c r="AO224" s="42"/>
      <c r="AP224" s="42"/>
      <c r="AQ224" s="42"/>
      <c r="AR224" s="42"/>
      <c r="AS224" s="42"/>
      <c r="AT224" s="42"/>
      <c r="AU224" s="42"/>
      <c r="AV224" s="42"/>
      <c r="AW224" s="42"/>
      <c r="AX224" s="44"/>
      <c r="AY224" s="46"/>
      <c r="AZ224" s="33"/>
      <c r="BA224" s="46"/>
      <c r="BB224" s="37"/>
    </row>
    <row r="225" spans="1:54" s="48" customFormat="1" ht="21" customHeight="1">
      <c r="A225" s="79"/>
      <c r="B225" s="33"/>
      <c r="C225" s="34" t="s">
        <v>431</v>
      </c>
      <c r="D225" s="106">
        <v>42353</v>
      </c>
      <c r="E225" s="103">
        <v>21297</v>
      </c>
      <c r="F225" s="103"/>
      <c r="G225" s="37">
        <v>0</v>
      </c>
      <c r="H225" s="64">
        <v>0</v>
      </c>
      <c r="I225" s="37">
        <v>0</v>
      </c>
      <c r="J225" s="38">
        <v>0</v>
      </c>
      <c r="K225" s="37">
        <v>0</v>
      </c>
      <c r="L225" s="38">
        <v>0</v>
      </c>
      <c r="M225" s="37">
        <v>0</v>
      </c>
      <c r="N225" s="38">
        <v>0</v>
      </c>
      <c r="O225" s="37">
        <v>0</v>
      </c>
      <c r="P225" s="37"/>
      <c r="Q225" s="37"/>
      <c r="R225" s="37"/>
      <c r="S225" s="37"/>
      <c r="T225" s="473"/>
      <c r="U225" s="449"/>
      <c r="V225" s="39"/>
      <c r="W225" s="39"/>
      <c r="X225" s="39"/>
      <c r="Y225" s="39"/>
      <c r="Z225" s="39"/>
      <c r="AA225" s="39"/>
      <c r="AB225" s="39"/>
      <c r="AC225" s="39"/>
      <c r="AD225" s="39"/>
      <c r="AE225" s="39"/>
      <c r="AF225" s="40"/>
      <c r="AG225" s="39"/>
      <c r="AH225" s="39"/>
      <c r="AI225" s="39"/>
      <c r="AJ225" s="39"/>
      <c r="AK225" s="42"/>
      <c r="AL225" s="42"/>
      <c r="AM225" s="42"/>
      <c r="AN225" s="42"/>
      <c r="AO225" s="42"/>
      <c r="AP225" s="42"/>
      <c r="AQ225" s="42"/>
      <c r="AR225" s="42"/>
      <c r="AS225" s="42"/>
      <c r="AT225" s="42"/>
      <c r="AU225" s="42"/>
      <c r="AV225" s="42"/>
      <c r="AW225" s="42"/>
      <c r="AX225" s="44"/>
      <c r="AY225" s="46"/>
      <c r="AZ225" s="33"/>
      <c r="BA225" s="46"/>
      <c r="BB225" s="37"/>
    </row>
    <row r="226" spans="1:54" s="48" customFormat="1" ht="21" customHeight="1">
      <c r="A226" s="79"/>
      <c r="B226" s="33"/>
      <c r="C226" s="34" t="s">
        <v>432</v>
      </c>
      <c r="D226" s="104">
        <v>41099</v>
      </c>
      <c r="E226" s="103">
        <v>25397</v>
      </c>
      <c r="F226" s="103"/>
      <c r="G226" s="37"/>
      <c r="H226" s="64"/>
      <c r="I226" s="37"/>
      <c r="J226" s="38"/>
      <c r="K226" s="37">
        <v>0</v>
      </c>
      <c r="L226" s="38">
        <v>0</v>
      </c>
      <c r="M226" s="37">
        <v>0</v>
      </c>
      <c r="N226" s="38">
        <v>0</v>
      </c>
      <c r="O226" s="37">
        <v>0</v>
      </c>
      <c r="P226" s="37"/>
      <c r="Q226" s="37"/>
      <c r="R226" s="37"/>
      <c r="S226" s="37"/>
      <c r="T226" s="473"/>
      <c r="U226" s="449"/>
      <c r="V226" s="39"/>
      <c r="W226" s="39"/>
      <c r="X226" s="39"/>
      <c r="Y226" s="39"/>
      <c r="Z226" s="39"/>
      <c r="AA226" s="39"/>
      <c r="AB226" s="39"/>
      <c r="AC226" s="39"/>
      <c r="AD226" s="39"/>
      <c r="AE226" s="39"/>
      <c r="AF226" s="40"/>
      <c r="AG226" s="39"/>
      <c r="AH226" s="39"/>
      <c r="AI226" s="39"/>
      <c r="AJ226" s="39"/>
      <c r="AK226" s="42"/>
      <c r="AL226" s="42"/>
      <c r="AM226" s="42"/>
      <c r="AN226" s="42"/>
      <c r="AO226" s="42"/>
      <c r="AP226" s="42"/>
      <c r="AQ226" s="42"/>
      <c r="AR226" s="42"/>
      <c r="AS226" s="42"/>
      <c r="AT226" s="42"/>
      <c r="AU226" s="42"/>
      <c r="AV226" s="42"/>
      <c r="AW226" s="42"/>
      <c r="AX226" s="44"/>
      <c r="AY226" s="46"/>
      <c r="AZ226" s="33"/>
      <c r="BA226" s="46"/>
      <c r="BB226" s="37"/>
    </row>
    <row r="227" spans="1:54" s="48" customFormat="1" ht="21" customHeight="1">
      <c r="A227" s="33"/>
      <c r="B227" s="33"/>
      <c r="C227" s="34" t="s">
        <v>433</v>
      </c>
      <c r="D227" s="104">
        <v>41099</v>
      </c>
      <c r="E227" s="103">
        <v>28520</v>
      </c>
      <c r="F227" s="103"/>
      <c r="G227" s="37"/>
      <c r="H227" s="64"/>
      <c r="I227" s="37"/>
      <c r="J227" s="38"/>
      <c r="K227" s="37">
        <v>0</v>
      </c>
      <c r="L227" s="38">
        <v>0</v>
      </c>
      <c r="M227" s="37">
        <v>0</v>
      </c>
      <c r="N227" s="38">
        <v>0</v>
      </c>
      <c r="O227" s="37">
        <v>0</v>
      </c>
      <c r="P227" s="37"/>
      <c r="Q227" s="37"/>
      <c r="R227" s="37"/>
      <c r="S227" s="37"/>
      <c r="T227" s="473"/>
      <c r="U227" s="449"/>
      <c r="V227" s="39"/>
      <c r="W227" s="39"/>
      <c r="X227" s="39"/>
      <c r="Y227" s="39"/>
      <c r="Z227" s="39"/>
      <c r="AA227" s="39"/>
      <c r="AB227" s="39"/>
      <c r="AC227" s="39"/>
      <c r="AD227" s="39"/>
      <c r="AE227" s="39"/>
      <c r="AF227" s="40"/>
      <c r="AG227" s="39"/>
      <c r="AH227" s="39"/>
      <c r="AI227" s="39"/>
      <c r="AJ227" s="39"/>
      <c r="AK227" s="42"/>
      <c r="AL227" s="42"/>
      <c r="AM227" s="42"/>
      <c r="AN227" s="42"/>
      <c r="AO227" s="42"/>
      <c r="AP227" s="42"/>
      <c r="AQ227" s="42"/>
      <c r="AR227" s="42"/>
      <c r="AS227" s="42"/>
      <c r="AT227" s="42"/>
      <c r="AU227" s="42"/>
      <c r="AV227" s="42"/>
      <c r="AW227" s="42"/>
      <c r="AX227" s="44"/>
      <c r="AY227" s="46"/>
      <c r="AZ227" s="33"/>
      <c r="BA227" s="46"/>
      <c r="BB227" s="37"/>
    </row>
    <row r="228" spans="1:54" s="48" customFormat="1" ht="21" customHeight="1">
      <c r="A228" s="79"/>
      <c r="B228" s="33"/>
      <c r="C228" s="34" t="s">
        <v>434</v>
      </c>
      <c r="D228" s="104">
        <v>39066</v>
      </c>
      <c r="E228" s="103">
        <v>41548</v>
      </c>
      <c r="F228" s="103"/>
      <c r="G228" s="37">
        <v>0</v>
      </c>
      <c r="H228" s="64">
        <v>0</v>
      </c>
      <c r="I228" s="37">
        <v>0</v>
      </c>
      <c r="J228" s="38">
        <v>0</v>
      </c>
      <c r="K228" s="37">
        <v>0</v>
      </c>
      <c r="L228" s="38">
        <v>0</v>
      </c>
      <c r="M228" s="37">
        <v>0</v>
      </c>
      <c r="N228" s="38">
        <v>0</v>
      </c>
      <c r="O228" s="37">
        <v>0</v>
      </c>
      <c r="P228" s="37"/>
      <c r="Q228" s="37"/>
      <c r="R228" s="37"/>
      <c r="S228" s="37"/>
      <c r="T228" s="473"/>
      <c r="U228" s="449"/>
      <c r="V228" s="39"/>
      <c r="W228" s="39"/>
      <c r="X228" s="39"/>
      <c r="Y228" s="39"/>
      <c r="Z228" s="39"/>
      <c r="AA228" s="39"/>
      <c r="AB228" s="39"/>
      <c r="AC228" s="39"/>
      <c r="AD228" s="39"/>
      <c r="AE228" s="39"/>
      <c r="AF228" s="40"/>
      <c r="AG228" s="39"/>
      <c r="AH228" s="39"/>
      <c r="AI228" s="39"/>
      <c r="AJ228" s="39"/>
      <c r="AK228" s="42"/>
      <c r="AL228" s="42"/>
      <c r="AM228" s="42"/>
      <c r="AN228" s="42"/>
      <c r="AO228" s="42"/>
      <c r="AP228" s="42"/>
      <c r="AQ228" s="42"/>
      <c r="AR228" s="42"/>
      <c r="AS228" s="42"/>
      <c r="AT228" s="42"/>
      <c r="AU228" s="42"/>
      <c r="AV228" s="42"/>
      <c r="AW228" s="42"/>
      <c r="AX228" s="44"/>
      <c r="AY228" s="46"/>
      <c r="AZ228" s="33"/>
      <c r="BA228" s="46"/>
      <c r="BB228" s="37"/>
    </row>
    <row r="229" spans="1:54" s="48" customFormat="1" ht="21" customHeight="1">
      <c r="A229" s="79"/>
      <c r="B229" s="33"/>
      <c r="C229" s="34" t="s">
        <v>435</v>
      </c>
      <c r="D229" s="104">
        <v>42562</v>
      </c>
      <c r="E229" s="103">
        <v>42562</v>
      </c>
      <c r="F229" s="103"/>
      <c r="G229" s="37"/>
      <c r="H229" s="64"/>
      <c r="I229" s="37"/>
      <c r="J229" s="64"/>
      <c r="K229" s="37">
        <v>0</v>
      </c>
      <c r="L229" s="38">
        <v>0</v>
      </c>
      <c r="M229" s="37">
        <v>0</v>
      </c>
      <c r="N229" s="38">
        <v>0</v>
      </c>
      <c r="O229" s="37">
        <v>0</v>
      </c>
      <c r="P229" s="37"/>
      <c r="Q229" s="37"/>
      <c r="R229" s="37"/>
      <c r="S229" s="37"/>
      <c r="T229" s="473"/>
      <c r="U229" s="449"/>
      <c r="V229" s="39"/>
      <c r="W229" s="39"/>
      <c r="X229" s="39"/>
      <c r="Y229" s="39"/>
      <c r="Z229" s="39"/>
      <c r="AA229" s="39"/>
      <c r="AB229" s="39"/>
      <c r="AC229" s="39"/>
      <c r="AD229" s="39"/>
      <c r="AE229" s="39"/>
      <c r="AF229" s="40"/>
      <c r="AG229" s="39"/>
      <c r="AH229" s="39"/>
      <c r="AI229" s="39"/>
      <c r="AJ229" s="39"/>
      <c r="AK229" s="42"/>
      <c r="AL229" s="42"/>
      <c r="AM229" s="42"/>
      <c r="AN229" s="42"/>
      <c r="AO229" s="42"/>
      <c r="AP229" s="42"/>
      <c r="AQ229" s="42"/>
      <c r="AR229" s="42"/>
      <c r="AS229" s="42"/>
      <c r="AT229" s="42"/>
      <c r="AU229" s="42"/>
      <c r="AV229" s="42"/>
      <c r="AW229" s="42"/>
      <c r="AX229" s="44"/>
      <c r="AY229" s="46"/>
      <c r="AZ229" s="33"/>
      <c r="BA229" s="46"/>
      <c r="BB229" s="37"/>
    </row>
    <row r="230" spans="1:54" s="48" customFormat="1" ht="21" customHeight="1">
      <c r="A230" s="33"/>
      <c r="B230" s="33"/>
      <c r="C230" s="34" t="s">
        <v>390</v>
      </c>
      <c r="D230" s="101">
        <v>41289</v>
      </c>
      <c r="E230" s="103">
        <v>41270</v>
      </c>
      <c r="F230" s="103"/>
      <c r="G230" s="37">
        <v>0</v>
      </c>
      <c r="H230" s="64">
        <v>1</v>
      </c>
      <c r="I230" s="37">
        <v>1</v>
      </c>
      <c r="J230" s="38">
        <v>1</v>
      </c>
      <c r="K230" s="37">
        <v>2</v>
      </c>
      <c r="L230" s="38">
        <v>0</v>
      </c>
      <c r="M230" s="37">
        <v>2</v>
      </c>
      <c r="N230" s="38">
        <v>0</v>
      </c>
      <c r="O230" s="37">
        <v>2</v>
      </c>
      <c r="P230" s="37"/>
      <c r="Q230" s="37"/>
      <c r="R230" s="37"/>
      <c r="S230" s="37"/>
      <c r="T230" s="473"/>
      <c r="U230" s="449"/>
      <c r="V230" s="39"/>
      <c r="W230" s="39"/>
      <c r="X230" s="39"/>
      <c r="Y230" s="39"/>
      <c r="Z230" s="39"/>
      <c r="AA230" s="39"/>
      <c r="AB230" s="39"/>
      <c r="AC230" s="39"/>
      <c r="AD230" s="39"/>
      <c r="AE230" s="39"/>
      <c r="AF230" s="40"/>
      <c r="AG230" s="39"/>
      <c r="AH230" s="39"/>
      <c r="AI230" s="39"/>
      <c r="AJ230" s="39"/>
      <c r="AK230" s="42"/>
      <c r="AL230" s="42"/>
      <c r="AM230" s="42"/>
      <c r="AN230" s="42"/>
      <c r="AO230" s="42"/>
      <c r="AP230" s="42"/>
      <c r="AQ230" s="42"/>
      <c r="AR230" s="42"/>
      <c r="AS230" s="42"/>
      <c r="AT230" s="42"/>
      <c r="AU230" s="42"/>
      <c r="AV230" s="42"/>
      <c r="AW230" s="42"/>
      <c r="AX230" s="44"/>
      <c r="AY230" s="46"/>
      <c r="AZ230" s="33"/>
      <c r="BA230" s="46"/>
      <c r="BB230" s="37"/>
    </row>
    <row r="231" spans="1:54" s="48" customFormat="1" ht="21" customHeight="1">
      <c r="A231" s="60"/>
      <c r="B231" s="33"/>
      <c r="C231" s="34" t="s">
        <v>437</v>
      </c>
      <c r="D231" s="107">
        <v>41283</v>
      </c>
      <c r="E231" s="103">
        <v>28831</v>
      </c>
      <c r="F231" s="103"/>
      <c r="G231" s="37">
        <v>68</v>
      </c>
      <c r="H231" s="64">
        <v>0</v>
      </c>
      <c r="I231" s="37">
        <v>68</v>
      </c>
      <c r="J231" s="38">
        <v>3</v>
      </c>
      <c r="K231" s="37">
        <v>71</v>
      </c>
      <c r="L231" s="38">
        <v>6</v>
      </c>
      <c r="M231" s="37">
        <v>77</v>
      </c>
      <c r="N231" s="38">
        <v>14</v>
      </c>
      <c r="O231" s="37">
        <v>91</v>
      </c>
      <c r="P231" s="37"/>
      <c r="Q231" s="37"/>
      <c r="R231" s="37"/>
      <c r="S231" s="37"/>
      <c r="T231" s="473"/>
      <c r="U231" s="449"/>
      <c r="V231" s="39"/>
      <c r="W231" s="39"/>
      <c r="X231" s="39"/>
      <c r="Y231" s="39"/>
      <c r="Z231" s="39"/>
      <c r="AA231" s="39"/>
      <c r="AB231" s="39"/>
      <c r="AC231" s="39"/>
      <c r="AD231" s="39"/>
      <c r="AE231" s="39"/>
      <c r="AF231" s="40"/>
      <c r="AG231" s="39"/>
      <c r="AH231" s="39"/>
      <c r="AI231" s="39"/>
      <c r="AJ231" s="39"/>
      <c r="AK231" s="42"/>
      <c r="AL231" s="42"/>
      <c r="AM231" s="42"/>
      <c r="AN231" s="42"/>
      <c r="AO231" s="42"/>
      <c r="AP231" s="42"/>
      <c r="AQ231" s="42"/>
      <c r="AR231" s="42"/>
      <c r="AS231" s="42"/>
      <c r="AT231" s="42"/>
      <c r="AU231" s="42"/>
      <c r="AV231" s="42"/>
      <c r="AW231" s="39"/>
      <c r="AX231" s="44"/>
      <c r="AY231" s="46"/>
      <c r="AZ231" s="33"/>
      <c r="BA231" s="46"/>
      <c r="BB231" s="37"/>
    </row>
    <row r="232" spans="1:54" s="48" customFormat="1" ht="21" customHeight="1">
      <c r="A232" s="79"/>
      <c r="B232" s="33"/>
      <c r="C232" s="34" t="s">
        <v>438</v>
      </c>
      <c r="D232" s="103">
        <v>41044</v>
      </c>
      <c r="E232" s="103">
        <v>15762</v>
      </c>
      <c r="F232" s="103"/>
      <c r="G232" s="37"/>
      <c r="H232" s="64"/>
      <c r="I232" s="37">
        <v>0</v>
      </c>
      <c r="J232" s="38">
        <v>1</v>
      </c>
      <c r="K232" s="37">
        <v>1</v>
      </c>
      <c r="L232" s="38">
        <v>1</v>
      </c>
      <c r="M232" s="37">
        <v>2</v>
      </c>
      <c r="N232" s="38">
        <v>0</v>
      </c>
      <c r="O232" s="37">
        <v>2</v>
      </c>
      <c r="P232" s="37"/>
      <c r="Q232" s="37"/>
      <c r="R232" s="37"/>
      <c r="S232" s="37"/>
      <c r="T232" s="473"/>
      <c r="U232" s="449"/>
      <c r="V232" s="39"/>
      <c r="W232" s="39"/>
      <c r="X232" s="39"/>
      <c r="Y232" s="39"/>
      <c r="Z232" s="39"/>
      <c r="AA232" s="39"/>
      <c r="AB232" s="39"/>
      <c r="AC232" s="39"/>
      <c r="AD232" s="39"/>
      <c r="AE232" s="39"/>
      <c r="AF232" s="40"/>
      <c r="AG232" s="39"/>
      <c r="AH232" s="39"/>
      <c r="AI232" s="39"/>
      <c r="AJ232" s="39"/>
      <c r="AK232" s="42"/>
      <c r="AL232" s="42"/>
      <c r="AM232" s="42"/>
      <c r="AN232" s="42"/>
      <c r="AO232" s="42"/>
      <c r="AP232" s="42"/>
      <c r="AQ232" s="42"/>
      <c r="AR232" s="42"/>
      <c r="AS232" s="42"/>
      <c r="AT232" s="42"/>
      <c r="AU232" s="42"/>
      <c r="AV232" s="42"/>
      <c r="AW232" s="42"/>
      <c r="AX232" s="44"/>
      <c r="AY232" s="46"/>
      <c r="AZ232" s="33"/>
      <c r="BA232" s="46"/>
      <c r="BB232" s="37"/>
    </row>
    <row r="233" spans="1:54" s="48" customFormat="1" ht="21" customHeight="1">
      <c r="A233" s="79"/>
      <c r="B233" s="33"/>
      <c r="C233" s="34" t="s">
        <v>440</v>
      </c>
      <c r="D233" s="104">
        <v>41789</v>
      </c>
      <c r="E233" s="103">
        <v>41786</v>
      </c>
      <c r="F233" s="103"/>
      <c r="G233" s="37">
        <v>0</v>
      </c>
      <c r="H233" s="64">
        <v>0</v>
      </c>
      <c r="I233" s="37">
        <v>0</v>
      </c>
      <c r="J233" s="38">
        <v>0</v>
      </c>
      <c r="K233" s="37">
        <v>0</v>
      </c>
      <c r="L233" s="38">
        <v>0</v>
      </c>
      <c r="M233" s="37">
        <v>0</v>
      </c>
      <c r="N233" s="38">
        <v>0</v>
      </c>
      <c r="O233" s="37">
        <v>0</v>
      </c>
      <c r="P233" s="37"/>
      <c r="Q233" s="37"/>
      <c r="R233" s="37"/>
      <c r="S233" s="37"/>
      <c r="T233" s="473"/>
      <c r="U233" s="449"/>
      <c r="V233" s="39"/>
      <c r="W233" s="39"/>
      <c r="X233" s="39"/>
      <c r="Y233" s="39"/>
      <c r="Z233" s="39"/>
      <c r="AA233" s="39"/>
      <c r="AB233" s="39"/>
      <c r="AC233" s="39"/>
      <c r="AD233" s="39"/>
      <c r="AE233" s="39"/>
      <c r="AF233" s="40"/>
      <c r="AG233" s="39"/>
      <c r="AH233" s="39"/>
      <c r="AI233" s="39"/>
      <c r="AJ233" s="39"/>
      <c r="AK233" s="42"/>
      <c r="AL233" s="42"/>
      <c r="AM233" s="42"/>
      <c r="AN233" s="42"/>
      <c r="AO233" s="42"/>
      <c r="AP233" s="42"/>
      <c r="AQ233" s="42"/>
      <c r="AR233" s="42"/>
      <c r="AS233" s="42"/>
      <c r="AT233" s="42"/>
      <c r="AU233" s="42"/>
      <c r="AV233" s="42"/>
      <c r="AW233" s="42"/>
      <c r="AX233" s="44"/>
      <c r="AY233" s="46"/>
      <c r="AZ233" s="33"/>
      <c r="BA233" s="46"/>
      <c r="BB233" s="37"/>
    </row>
  </sheetData>
  <sortState ref="A4:BB96">
    <sortCondition descending="1" ref="S4:S96"/>
    <sortCondition ref="D4:D96"/>
  </sortState>
  <pageMargins left="0.39370078740157483" right="0.39370078740157483" top="0.59055118110236227" bottom="0.39370078740157483" header="0.31496062992125984" footer="0.11811023622047245"/>
  <pageSetup paperSize="9" scale="85" orientation="portrait" verticalDpi="0" r:id="rId1"/>
  <headerFooter>
    <oddHeader>&amp;LALLEGATO "15"</oddHeader>
    <oddFooter>&amp;L&amp;D&amp;C&amp;P di &amp;N&amp;R&amp;A</oddFooter>
  </headerFooter>
  <rowBreaks count="2" manualBreakCount="2">
    <brk id="40" max="18" man="1"/>
    <brk id="83" max="1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D273"/>
  <sheetViews>
    <sheetView zoomScale="60" zoomScaleNormal="60" workbookViewId="0">
      <selection activeCell="A3" sqref="A3"/>
    </sheetView>
  </sheetViews>
  <sheetFormatPr defaultColWidth="8.81640625" defaultRowHeight="15.6" outlineLevelCol="1"/>
  <cols>
    <col min="1" max="1" width="8.6328125" style="537" customWidth="1"/>
    <col min="2" max="2" width="7.453125" style="85" customWidth="1"/>
    <col min="3" max="3" width="53.6328125" style="537" customWidth="1"/>
    <col min="4" max="4" width="13.54296875" style="536" customWidth="1"/>
    <col min="5" max="5" width="12.81640625" style="616" hidden="1" customWidth="1" outlineLevel="1"/>
    <col min="6" max="6" width="15.54296875" style="616" hidden="1" customWidth="1" outlineLevel="1"/>
    <col min="7" max="9" width="8.81640625" style="543" hidden="1" customWidth="1" outlineLevel="1"/>
    <col min="10" max="10" width="8.81640625" style="617" hidden="1" customWidth="1" outlineLevel="1"/>
    <col min="11" max="18" width="8.81640625" style="543" hidden="1" customWidth="1" outlineLevel="1"/>
    <col min="19" max="19" width="8.81640625" style="543" customWidth="1" collapsed="1"/>
    <col min="20" max="51" width="3.81640625" style="537" customWidth="1"/>
    <col min="52" max="52" width="21.1796875" style="617" customWidth="1"/>
    <col min="53" max="53" width="1.6328125" style="537" customWidth="1"/>
    <col min="54" max="54" width="21.1796875" style="537" customWidth="1"/>
    <col min="55" max="55" width="1.6328125" style="537" customWidth="1"/>
    <col min="56" max="56" width="21.1796875" style="537" customWidth="1"/>
    <col min="57" max="16384" width="8.81640625" style="537"/>
  </cols>
  <sheetData>
    <row r="1" spans="1:56" s="85" customFormat="1" ht="45.6" customHeight="1">
      <c r="A1" s="1"/>
      <c r="B1" s="395"/>
      <c r="C1" s="395"/>
      <c r="D1" s="396"/>
      <c r="E1" s="608"/>
      <c r="F1" s="608"/>
      <c r="G1" s="4"/>
      <c r="H1" s="4"/>
      <c r="I1" s="4"/>
      <c r="J1" s="71"/>
      <c r="K1" s="4"/>
      <c r="L1" s="4"/>
      <c r="M1" s="4"/>
      <c r="N1" s="4"/>
      <c r="O1" s="4"/>
      <c r="P1" s="4"/>
      <c r="Q1" s="4"/>
      <c r="R1" s="4"/>
      <c r="S1" s="4"/>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71"/>
    </row>
    <row r="2" spans="1:56" s="130" customFormat="1" ht="34.5" customHeight="1">
      <c r="A2" s="915" t="s">
        <v>1716</v>
      </c>
      <c r="B2" s="399"/>
      <c r="C2" s="7" t="s">
        <v>1718</v>
      </c>
      <c r="D2" s="8"/>
      <c r="E2" s="434"/>
      <c r="F2" s="434"/>
      <c r="G2" s="11"/>
      <c r="H2" s="11"/>
      <c r="I2" s="10"/>
      <c r="J2" s="108"/>
      <c r="K2" s="11"/>
      <c r="L2" s="11"/>
      <c r="M2" s="11"/>
      <c r="N2" s="11"/>
      <c r="O2" s="11"/>
      <c r="P2" s="12"/>
      <c r="Q2" s="10"/>
      <c r="R2" s="552"/>
      <c r="S2" s="552"/>
      <c r="T2" s="403" t="s">
        <v>1598</v>
      </c>
      <c r="U2" s="404"/>
      <c r="V2" s="404"/>
      <c r="W2" s="404"/>
      <c r="X2" s="405"/>
      <c r="Y2" s="404" t="s">
        <v>442</v>
      </c>
      <c r="Z2" s="404"/>
      <c r="AA2" s="404"/>
      <c r="AB2" s="405"/>
      <c r="AC2" s="404" t="s">
        <v>1567</v>
      </c>
      <c r="AD2" s="404"/>
      <c r="AE2" s="404"/>
      <c r="AF2" s="405"/>
      <c r="AG2" s="404" t="s">
        <v>3</v>
      </c>
      <c r="AH2" s="404"/>
      <c r="AI2" s="404"/>
      <c r="AJ2" s="404"/>
      <c r="AK2" s="405"/>
      <c r="AL2" s="404" t="s">
        <v>1599</v>
      </c>
      <c r="AM2" s="404"/>
      <c r="AN2" s="404"/>
      <c r="AO2" s="404"/>
      <c r="AP2" s="405"/>
      <c r="AQ2" s="404" t="s">
        <v>450</v>
      </c>
      <c r="AR2" s="423"/>
      <c r="AS2" s="404"/>
      <c r="AT2" s="405"/>
      <c r="AU2" s="404" t="s">
        <v>1600</v>
      </c>
      <c r="AV2" s="404"/>
      <c r="AW2" s="404"/>
      <c r="AX2" s="404"/>
      <c r="AY2" s="405"/>
      <c r="AZ2" s="585"/>
    </row>
    <row r="3" spans="1:56" s="130" customFormat="1" ht="34.5" customHeight="1">
      <c r="A3" s="408" t="s">
        <v>12</v>
      </c>
      <c r="B3" s="409" t="s">
        <v>13</v>
      </c>
      <c r="C3" s="410" t="s">
        <v>14</v>
      </c>
      <c r="D3" s="22" t="s">
        <v>15</v>
      </c>
      <c r="E3" s="23" t="s">
        <v>16</v>
      </c>
      <c r="F3" s="641" t="s">
        <v>471</v>
      </c>
      <c r="G3" s="25" t="s">
        <v>17</v>
      </c>
      <c r="H3" s="26" t="s">
        <v>18</v>
      </c>
      <c r="I3" s="25" t="s">
        <v>19</v>
      </c>
      <c r="J3" s="111" t="s">
        <v>20</v>
      </c>
      <c r="K3" s="25" t="s">
        <v>21</v>
      </c>
      <c r="L3" s="24" t="s">
        <v>22</v>
      </c>
      <c r="M3" s="27" t="s">
        <v>23</v>
      </c>
      <c r="N3" s="24" t="s">
        <v>24</v>
      </c>
      <c r="O3" s="27" t="s">
        <v>25</v>
      </c>
      <c r="P3" s="24" t="s">
        <v>1607</v>
      </c>
      <c r="Q3" s="27" t="s">
        <v>1602</v>
      </c>
      <c r="R3" s="951" t="s">
        <v>1641</v>
      </c>
      <c r="S3" s="950" t="s">
        <v>1779</v>
      </c>
      <c r="T3" s="411">
        <v>1</v>
      </c>
      <c r="U3" s="411">
        <v>8</v>
      </c>
      <c r="V3" s="411">
        <v>15</v>
      </c>
      <c r="W3" s="411">
        <v>22</v>
      </c>
      <c r="X3" s="411">
        <v>29</v>
      </c>
      <c r="Y3" s="411">
        <v>5</v>
      </c>
      <c r="Z3" s="411">
        <v>12</v>
      </c>
      <c r="AA3" s="411">
        <v>19</v>
      </c>
      <c r="AB3" s="411">
        <v>26</v>
      </c>
      <c r="AC3" s="411">
        <v>5</v>
      </c>
      <c r="AD3" s="411">
        <v>12</v>
      </c>
      <c r="AE3" s="411">
        <v>19</v>
      </c>
      <c r="AF3" s="411">
        <v>26</v>
      </c>
      <c r="AG3" s="411">
        <v>2</v>
      </c>
      <c r="AH3" s="411">
        <v>9</v>
      </c>
      <c r="AI3" s="411">
        <v>16</v>
      </c>
      <c r="AJ3" s="411">
        <v>23</v>
      </c>
      <c r="AK3" s="411">
        <v>30</v>
      </c>
      <c r="AL3" s="411">
        <v>1</v>
      </c>
      <c r="AM3" s="411">
        <v>8</v>
      </c>
      <c r="AN3" s="411">
        <v>15</v>
      </c>
      <c r="AO3" s="411">
        <v>22</v>
      </c>
      <c r="AP3" s="411">
        <v>29</v>
      </c>
      <c r="AQ3" s="411">
        <v>5</v>
      </c>
      <c r="AR3" s="411">
        <v>12</v>
      </c>
      <c r="AS3" s="411">
        <v>19</v>
      </c>
      <c r="AT3" s="411">
        <v>26</v>
      </c>
      <c r="AU3" s="411">
        <v>3</v>
      </c>
      <c r="AV3" s="411">
        <v>10</v>
      </c>
      <c r="AW3" s="411">
        <v>17</v>
      </c>
      <c r="AX3" s="411">
        <v>24</v>
      </c>
      <c r="AY3" s="411">
        <v>31</v>
      </c>
      <c r="AZ3" s="30" t="s">
        <v>1647</v>
      </c>
      <c r="BA3" s="31"/>
      <c r="BB3" s="30" t="s">
        <v>1648</v>
      </c>
      <c r="BC3" s="392"/>
      <c r="BD3" s="32" t="s">
        <v>1618</v>
      </c>
    </row>
    <row r="4" spans="1:56" ht="21" customHeight="1">
      <c r="A4" s="609"/>
      <c r="B4" s="33" t="s">
        <v>29</v>
      </c>
      <c r="C4" s="34" t="s">
        <v>30</v>
      </c>
      <c r="D4" s="35">
        <v>40136</v>
      </c>
      <c r="E4" s="36">
        <v>28780</v>
      </c>
      <c r="F4" s="657" t="s">
        <v>370</v>
      </c>
      <c r="G4" s="37">
        <v>0</v>
      </c>
      <c r="H4" s="38">
        <v>0</v>
      </c>
      <c r="I4" s="37">
        <v>0</v>
      </c>
      <c r="J4" s="63">
        <v>0</v>
      </c>
      <c r="K4" s="37">
        <v>0</v>
      </c>
      <c r="L4" s="38">
        <v>0</v>
      </c>
      <c r="M4" s="37">
        <v>0</v>
      </c>
      <c r="N4" s="38">
        <v>8</v>
      </c>
      <c r="O4" s="37">
        <v>8</v>
      </c>
      <c r="P4" s="656">
        <v>6</v>
      </c>
      <c r="Q4" s="37">
        <v>14</v>
      </c>
      <c r="R4" s="37">
        <v>0</v>
      </c>
      <c r="S4" s="37">
        <v>14</v>
      </c>
      <c r="T4" s="704"/>
      <c r="U4" s="39"/>
      <c r="V4" s="39"/>
      <c r="W4" s="39"/>
      <c r="X4" s="39"/>
      <c r="Y4" s="39"/>
      <c r="Z4" s="39"/>
      <c r="AA4" s="39"/>
      <c r="AB4" s="39"/>
      <c r="AC4" s="39"/>
      <c r="AD4" s="39"/>
      <c r="AE4" s="39"/>
      <c r="AF4" s="39"/>
      <c r="AG4" s="39"/>
      <c r="AH4" s="39"/>
      <c r="AI4" s="39"/>
      <c r="AJ4" s="39"/>
      <c r="AK4" s="39"/>
      <c r="AL4" s="42"/>
      <c r="AM4" s="42"/>
      <c r="AN4" s="42"/>
      <c r="AO4" s="42"/>
      <c r="AP4" s="42"/>
      <c r="AQ4" s="42"/>
      <c r="AR4" s="42"/>
      <c r="AS4" s="42"/>
      <c r="AT4" s="42"/>
      <c r="AU4" s="42"/>
      <c r="AV4" s="42"/>
      <c r="AW4" s="42"/>
      <c r="AX4" s="42"/>
      <c r="AY4" s="42"/>
      <c r="AZ4" s="412">
        <f t="shared" ref="AZ4:AZ10" si="0">SUM(T4:AK4)</f>
        <v>0</v>
      </c>
      <c r="BA4" s="391"/>
      <c r="BB4" s="33">
        <f t="shared" ref="BB4:BB10" si="1">SUM(AL4:AY4)</f>
        <v>0</v>
      </c>
      <c r="BC4" s="391"/>
      <c r="BD4" s="33">
        <f t="shared" ref="BD4:BD10" si="2">SUM(AZ4,BB4)</f>
        <v>0</v>
      </c>
    </row>
    <row r="5" spans="1:56" ht="21" customHeight="1">
      <c r="A5" s="610"/>
      <c r="B5" s="33" t="s">
        <v>31</v>
      </c>
      <c r="C5" s="34" t="s">
        <v>32</v>
      </c>
      <c r="D5" s="35">
        <v>41260</v>
      </c>
      <c r="E5" s="36">
        <v>39379</v>
      </c>
      <c r="F5" s="657" t="s">
        <v>367</v>
      </c>
      <c r="G5" s="37"/>
      <c r="H5" s="38"/>
      <c r="I5" s="37">
        <v>0</v>
      </c>
      <c r="J5" s="63">
        <v>0</v>
      </c>
      <c r="K5" s="37">
        <v>0</v>
      </c>
      <c r="L5" s="38">
        <v>0</v>
      </c>
      <c r="M5" s="37">
        <v>0</v>
      </c>
      <c r="N5" s="38">
        <v>4</v>
      </c>
      <c r="O5" s="37">
        <v>4</v>
      </c>
      <c r="P5" s="656">
        <v>7</v>
      </c>
      <c r="Q5" s="37">
        <v>11</v>
      </c>
      <c r="R5" s="37">
        <v>0</v>
      </c>
      <c r="S5" s="37">
        <v>11</v>
      </c>
      <c r="T5" s="704"/>
      <c r="U5" s="39"/>
      <c r="V5" s="39"/>
      <c r="W5" s="39"/>
      <c r="X5" s="39"/>
      <c r="Y5" s="39"/>
      <c r="Z5" s="39"/>
      <c r="AA5" s="39"/>
      <c r="AB5" s="39"/>
      <c r="AC5" s="39"/>
      <c r="AD5" s="39"/>
      <c r="AE5" s="39"/>
      <c r="AF5" s="39"/>
      <c r="AG5" s="39"/>
      <c r="AH5" s="39"/>
      <c r="AI5" s="39"/>
      <c r="AJ5" s="39"/>
      <c r="AK5" s="39"/>
      <c r="AL5" s="42"/>
      <c r="AM5" s="42"/>
      <c r="AN5" s="42"/>
      <c r="AO5" s="42"/>
      <c r="AP5" s="42"/>
      <c r="AQ5" s="42"/>
      <c r="AR5" s="42"/>
      <c r="AS5" s="42"/>
      <c r="AT5" s="42"/>
      <c r="AU5" s="42"/>
      <c r="AV5" s="42"/>
      <c r="AW5" s="42"/>
      <c r="AX5" s="42"/>
      <c r="AY5" s="42"/>
      <c r="AZ5" s="412">
        <f t="shared" si="0"/>
        <v>0</v>
      </c>
      <c r="BA5" s="391"/>
      <c r="BB5" s="33">
        <f t="shared" si="1"/>
        <v>0</v>
      </c>
      <c r="BC5" s="391"/>
      <c r="BD5" s="33">
        <f t="shared" si="2"/>
        <v>0</v>
      </c>
    </row>
    <row r="6" spans="1:56" ht="21" customHeight="1">
      <c r="A6" s="609"/>
      <c r="B6" s="33" t="s">
        <v>33</v>
      </c>
      <c r="C6" s="34" t="s">
        <v>48</v>
      </c>
      <c r="D6" s="35">
        <v>40136</v>
      </c>
      <c r="E6" s="36">
        <v>23229</v>
      </c>
      <c r="F6" s="659" t="s">
        <v>370</v>
      </c>
      <c r="G6" s="37">
        <v>0</v>
      </c>
      <c r="H6" s="38">
        <v>0</v>
      </c>
      <c r="I6" s="37">
        <v>0</v>
      </c>
      <c r="J6" s="63">
        <v>0</v>
      </c>
      <c r="K6" s="37">
        <v>0</v>
      </c>
      <c r="L6" s="38">
        <v>0</v>
      </c>
      <c r="M6" s="37">
        <v>0</v>
      </c>
      <c r="N6" s="38">
        <v>1</v>
      </c>
      <c r="O6" s="37">
        <v>1</v>
      </c>
      <c r="P6" s="656">
        <v>0</v>
      </c>
      <c r="Q6" s="37">
        <v>1</v>
      </c>
      <c r="R6" s="37">
        <v>0</v>
      </c>
      <c r="S6" s="37">
        <v>1</v>
      </c>
      <c r="T6" s="704"/>
      <c r="U6" s="39"/>
      <c r="V6" s="39"/>
      <c r="W6" s="39"/>
      <c r="X6" s="39"/>
      <c r="Y6" s="39"/>
      <c r="Z6" s="39"/>
      <c r="AA6" s="39"/>
      <c r="AB6" s="39"/>
      <c r="AC6" s="39"/>
      <c r="AD6" s="39"/>
      <c r="AE6" s="39"/>
      <c r="AF6" s="39"/>
      <c r="AG6" s="39"/>
      <c r="AH6" s="39"/>
      <c r="AI6" s="39"/>
      <c r="AJ6" s="39"/>
      <c r="AK6" s="39"/>
      <c r="AL6" s="42"/>
      <c r="AM6" s="42"/>
      <c r="AN6" s="42"/>
      <c r="AO6" s="42"/>
      <c r="AP6" s="42"/>
      <c r="AQ6" s="42"/>
      <c r="AR6" s="42"/>
      <c r="AS6" s="42"/>
      <c r="AT6" s="42"/>
      <c r="AU6" s="42"/>
      <c r="AV6" s="42"/>
      <c r="AW6" s="42"/>
      <c r="AX6" s="42"/>
      <c r="AY6" s="42"/>
      <c r="AZ6" s="412">
        <f t="shared" si="0"/>
        <v>0</v>
      </c>
      <c r="BA6" s="391"/>
      <c r="BB6" s="33">
        <f t="shared" si="1"/>
        <v>0</v>
      </c>
      <c r="BC6" s="391"/>
      <c r="BD6" s="33">
        <f t="shared" si="2"/>
        <v>0</v>
      </c>
    </row>
    <row r="7" spans="1:56" ht="21" customHeight="1">
      <c r="A7" s="609"/>
      <c r="B7" s="33" t="s">
        <v>35</v>
      </c>
      <c r="C7" s="959" t="s">
        <v>36</v>
      </c>
      <c r="D7" s="960">
        <v>21052</v>
      </c>
      <c r="E7" s="731">
        <v>31166</v>
      </c>
      <c r="F7" s="657" t="s">
        <v>371</v>
      </c>
      <c r="G7" s="639"/>
      <c r="H7" s="660"/>
      <c r="I7" s="639"/>
      <c r="J7" s="660"/>
      <c r="K7" s="639"/>
      <c r="L7" s="660"/>
      <c r="M7" s="639"/>
      <c r="N7" s="660"/>
      <c r="O7" s="428"/>
      <c r="P7" s="38"/>
      <c r="Q7" s="428">
        <v>0</v>
      </c>
      <c r="R7" s="428">
        <v>0</v>
      </c>
      <c r="S7" s="428">
        <v>0</v>
      </c>
      <c r="T7" s="704"/>
      <c r="U7" s="39"/>
      <c r="V7" s="39"/>
      <c r="W7" s="39"/>
      <c r="X7" s="39"/>
      <c r="Y7" s="39"/>
      <c r="Z7" s="39"/>
      <c r="AA7" s="39"/>
      <c r="AB7" s="39"/>
      <c r="AC7" s="39"/>
      <c r="AD7" s="39"/>
      <c r="AE7" s="39"/>
      <c r="AF7" s="39"/>
      <c r="AG7" s="39"/>
      <c r="AH7" s="39"/>
      <c r="AI7" s="39"/>
      <c r="AJ7" s="39"/>
      <c r="AK7" s="39"/>
      <c r="AL7" s="42"/>
      <c r="AM7" s="42"/>
      <c r="AN7" s="42"/>
      <c r="AO7" s="42"/>
      <c r="AP7" s="42"/>
      <c r="AQ7" s="42"/>
      <c r="AR7" s="42"/>
      <c r="AS7" s="42"/>
      <c r="AT7" s="42"/>
      <c r="AU7" s="42"/>
      <c r="AV7" s="42"/>
      <c r="AW7" s="42"/>
      <c r="AX7" s="42"/>
      <c r="AY7" s="42"/>
      <c r="AZ7" s="412">
        <f t="shared" ref="AZ7" si="3">SUM(T7:AK7)</f>
        <v>0</v>
      </c>
      <c r="BA7" s="391"/>
      <c r="BB7" s="33">
        <f t="shared" ref="BB7" si="4">SUM(AL7:AY7)</f>
        <v>0</v>
      </c>
      <c r="BC7" s="391"/>
      <c r="BD7" s="33">
        <f t="shared" ref="BD7" si="5">SUM(AZ7,BB7)</f>
        <v>0</v>
      </c>
    </row>
    <row r="8" spans="1:56" s="634" customFormat="1" ht="21" customHeight="1">
      <c r="A8" s="610"/>
      <c r="B8" s="33" t="s">
        <v>37</v>
      </c>
      <c r="C8" s="34" t="s">
        <v>44</v>
      </c>
      <c r="D8" s="54">
        <v>38950</v>
      </c>
      <c r="E8" s="36">
        <v>25020</v>
      </c>
      <c r="F8" s="658" t="s">
        <v>373</v>
      </c>
      <c r="G8" s="37">
        <v>0</v>
      </c>
      <c r="H8" s="38">
        <v>0</v>
      </c>
      <c r="I8" s="37">
        <v>0</v>
      </c>
      <c r="J8" s="63">
        <v>0</v>
      </c>
      <c r="K8" s="37">
        <v>0</v>
      </c>
      <c r="L8" s="38">
        <v>0</v>
      </c>
      <c r="M8" s="37">
        <v>0</v>
      </c>
      <c r="N8" s="38">
        <v>0</v>
      </c>
      <c r="O8" s="37">
        <v>0</v>
      </c>
      <c r="P8" s="656">
        <v>0</v>
      </c>
      <c r="Q8" s="37">
        <v>0</v>
      </c>
      <c r="R8" s="37">
        <v>0</v>
      </c>
      <c r="S8" s="37">
        <v>0</v>
      </c>
      <c r="T8" s="704"/>
      <c r="U8" s="39"/>
      <c r="V8" s="39"/>
      <c r="W8" s="39"/>
      <c r="X8" s="39"/>
      <c r="Y8" s="39"/>
      <c r="Z8" s="39"/>
      <c r="AA8" s="39"/>
      <c r="AB8" s="39"/>
      <c r="AC8" s="39"/>
      <c r="AD8" s="39"/>
      <c r="AE8" s="39"/>
      <c r="AF8" s="39"/>
      <c r="AG8" s="39"/>
      <c r="AH8" s="39"/>
      <c r="AI8" s="39"/>
      <c r="AJ8" s="39"/>
      <c r="AK8" s="39"/>
      <c r="AL8" s="42"/>
      <c r="AM8" s="42"/>
      <c r="AN8" s="42"/>
      <c r="AO8" s="42"/>
      <c r="AP8" s="42"/>
      <c r="AQ8" s="42"/>
      <c r="AR8" s="42"/>
      <c r="AS8" s="42"/>
      <c r="AT8" s="42"/>
      <c r="AU8" s="42"/>
      <c r="AV8" s="42"/>
      <c r="AW8" s="42"/>
      <c r="AX8" s="42"/>
      <c r="AY8" s="42"/>
      <c r="AZ8" s="412">
        <f t="shared" si="0"/>
        <v>0</v>
      </c>
      <c r="BA8" s="391"/>
      <c r="BB8" s="33">
        <f t="shared" si="1"/>
        <v>0</v>
      </c>
      <c r="BC8" s="391"/>
      <c r="BD8" s="33">
        <f t="shared" si="2"/>
        <v>0</v>
      </c>
    </row>
    <row r="9" spans="1:56" s="634" customFormat="1" ht="21" customHeight="1">
      <c r="A9" s="610"/>
      <c r="B9" s="33" t="s">
        <v>39</v>
      </c>
      <c r="C9" s="34" t="s">
        <v>1601</v>
      </c>
      <c r="D9" s="49">
        <v>42667</v>
      </c>
      <c r="E9" s="36"/>
      <c r="F9" s="658" t="s">
        <v>373</v>
      </c>
      <c r="G9" s="37"/>
      <c r="H9" s="38"/>
      <c r="I9" s="37"/>
      <c r="J9" s="63"/>
      <c r="K9" s="37"/>
      <c r="L9" s="38"/>
      <c r="M9" s="37"/>
      <c r="N9" s="38"/>
      <c r="O9" s="37"/>
      <c r="P9" s="656">
        <v>0</v>
      </c>
      <c r="Q9" s="37">
        <v>0</v>
      </c>
      <c r="R9" s="37">
        <v>0</v>
      </c>
      <c r="S9" s="37">
        <v>0</v>
      </c>
      <c r="T9" s="704"/>
      <c r="U9" s="39"/>
      <c r="V9" s="39"/>
      <c r="W9" s="39"/>
      <c r="X9" s="39"/>
      <c r="Y9" s="39"/>
      <c r="Z9" s="39"/>
      <c r="AA9" s="39"/>
      <c r="AB9" s="39"/>
      <c r="AC9" s="39"/>
      <c r="AD9" s="39"/>
      <c r="AE9" s="39"/>
      <c r="AF9" s="39"/>
      <c r="AG9" s="39"/>
      <c r="AH9" s="39"/>
      <c r="AI9" s="39"/>
      <c r="AJ9" s="39"/>
      <c r="AK9" s="39"/>
      <c r="AL9" s="42"/>
      <c r="AM9" s="42"/>
      <c r="AN9" s="42"/>
      <c r="AO9" s="42"/>
      <c r="AP9" s="42"/>
      <c r="AQ9" s="42"/>
      <c r="AR9" s="42"/>
      <c r="AS9" s="42"/>
      <c r="AT9" s="42"/>
      <c r="AU9" s="42"/>
      <c r="AV9" s="42"/>
      <c r="AW9" s="42"/>
      <c r="AX9" s="42"/>
      <c r="AY9" s="42"/>
      <c r="AZ9" s="412">
        <f t="shared" ref="AZ9" si="6">SUM(T9:AK9)</f>
        <v>0</v>
      </c>
      <c r="BA9" s="391"/>
      <c r="BB9" s="33">
        <f t="shared" ref="BB9" si="7">SUM(AL9:AY9)</f>
        <v>0</v>
      </c>
      <c r="BC9" s="391"/>
      <c r="BD9" s="33">
        <f t="shared" ref="BD9" si="8">SUM(AZ9,BB9)</f>
        <v>0</v>
      </c>
    </row>
    <row r="10" spans="1:56" s="634" customFormat="1" ht="21" customHeight="1">
      <c r="A10" s="610"/>
      <c r="B10" s="33" t="s">
        <v>41</v>
      </c>
      <c r="C10" s="34" t="s">
        <v>1901</v>
      </c>
      <c r="D10" s="49">
        <v>40187</v>
      </c>
      <c r="E10" s="36">
        <v>40187</v>
      </c>
      <c r="F10" s="658" t="s">
        <v>1786</v>
      </c>
      <c r="G10" s="37"/>
      <c r="H10" s="38"/>
      <c r="I10" s="37"/>
      <c r="J10" s="63"/>
      <c r="K10" s="37"/>
      <c r="L10" s="38"/>
      <c r="M10" s="37"/>
      <c r="N10" s="38"/>
      <c r="O10" s="37"/>
      <c r="P10" s="656">
        <v>0</v>
      </c>
      <c r="Q10" s="37">
        <v>0</v>
      </c>
      <c r="R10" s="37">
        <v>0</v>
      </c>
      <c r="S10" s="37">
        <v>0</v>
      </c>
      <c r="T10" s="704"/>
      <c r="U10" s="39"/>
      <c r="V10" s="39"/>
      <c r="W10" s="39"/>
      <c r="X10" s="39"/>
      <c r="Y10" s="39"/>
      <c r="Z10" s="39"/>
      <c r="AA10" s="39"/>
      <c r="AB10" s="39"/>
      <c r="AC10" s="39"/>
      <c r="AD10" s="39"/>
      <c r="AE10" s="39"/>
      <c r="AF10" s="39"/>
      <c r="AG10" s="39"/>
      <c r="AH10" s="39"/>
      <c r="AI10" s="39"/>
      <c r="AJ10" s="39"/>
      <c r="AK10" s="39"/>
      <c r="AL10" s="42"/>
      <c r="AM10" s="42"/>
      <c r="AN10" s="42"/>
      <c r="AO10" s="42"/>
      <c r="AP10" s="42"/>
      <c r="AQ10" s="42"/>
      <c r="AR10" s="42"/>
      <c r="AS10" s="42"/>
      <c r="AT10" s="42"/>
      <c r="AU10" s="42"/>
      <c r="AV10" s="42"/>
      <c r="AW10" s="42"/>
      <c r="AX10" s="42"/>
      <c r="AY10" s="42"/>
      <c r="AZ10" s="412">
        <f t="shared" si="0"/>
        <v>0</v>
      </c>
      <c r="BA10" s="391"/>
      <c r="BB10" s="33">
        <f t="shared" si="1"/>
        <v>0</v>
      </c>
      <c r="BC10" s="391"/>
      <c r="BD10" s="33">
        <f t="shared" si="2"/>
        <v>0</v>
      </c>
    </row>
    <row r="11" spans="1:56" s="130" customFormat="1" ht="34.5" customHeight="1">
      <c r="A11" s="399"/>
      <c r="B11" s="455"/>
      <c r="C11" s="56"/>
      <c r="D11" s="57"/>
      <c r="E11" s="622"/>
      <c r="F11" s="627"/>
      <c r="G11" s="124"/>
      <c r="H11" s="124"/>
      <c r="I11" s="125"/>
      <c r="J11" s="458"/>
      <c r="K11" s="124"/>
      <c r="L11" s="124"/>
      <c r="M11" s="124"/>
      <c r="N11" s="124"/>
      <c r="O11" s="124"/>
      <c r="P11" s="126"/>
      <c r="Q11" s="552"/>
      <c r="R11" s="552"/>
      <c r="S11" s="552"/>
      <c r="T11" s="404" t="s">
        <v>1598</v>
      </c>
      <c r="U11" s="404"/>
      <c r="V11" s="404"/>
      <c r="W11" s="404"/>
      <c r="X11" s="405"/>
      <c r="Y11" s="404" t="s">
        <v>442</v>
      </c>
      <c r="Z11" s="404"/>
      <c r="AA11" s="404"/>
      <c r="AB11" s="405"/>
      <c r="AC11" s="404" t="s">
        <v>1567</v>
      </c>
      <c r="AD11" s="404"/>
      <c r="AE11" s="404"/>
      <c r="AF11" s="405"/>
      <c r="AG11" s="404" t="s">
        <v>3</v>
      </c>
      <c r="AH11" s="404"/>
      <c r="AI11" s="404"/>
      <c r="AJ11" s="404"/>
      <c r="AK11" s="405"/>
      <c r="AL11" s="404" t="s">
        <v>1599</v>
      </c>
      <c r="AM11" s="404"/>
      <c r="AN11" s="404"/>
      <c r="AO11" s="404"/>
      <c r="AP11" s="405"/>
      <c r="AQ11" s="404" t="s">
        <v>450</v>
      </c>
      <c r="AR11" s="423"/>
      <c r="AS11" s="404"/>
      <c r="AT11" s="405"/>
      <c r="AU11" s="404" t="s">
        <v>1600</v>
      </c>
      <c r="AV11" s="404"/>
      <c r="AW11" s="404"/>
      <c r="AX11" s="404"/>
      <c r="AY11" s="405"/>
      <c r="AZ11" s="585"/>
    </row>
    <row r="12" spans="1:56" s="130" customFormat="1" ht="34.5" customHeight="1">
      <c r="A12" s="408" t="s">
        <v>12</v>
      </c>
      <c r="B12" s="409" t="s">
        <v>13</v>
      </c>
      <c r="C12" s="410" t="s">
        <v>59</v>
      </c>
      <c r="D12" s="22" t="s">
        <v>15</v>
      </c>
      <c r="E12" s="23" t="s">
        <v>16</v>
      </c>
      <c r="F12" s="641" t="s">
        <v>471</v>
      </c>
      <c r="G12" s="25" t="s">
        <v>17</v>
      </c>
      <c r="H12" s="26" t="s">
        <v>18</v>
      </c>
      <c r="I12" s="25" t="s">
        <v>19</v>
      </c>
      <c r="J12" s="111" t="s">
        <v>20</v>
      </c>
      <c r="K12" s="25" t="s">
        <v>21</v>
      </c>
      <c r="L12" s="24" t="s">
        <v>22</v>
      </c>
      <c r="M12" s="27" t="s">
        <v>23</v>
      </c>
      <c r="N12" s="24" t="s">
        <v>24</v>
      </c>
      <c r="O12" s="27" t="s">
        <v>25</v>
      </c>
      <c r="P12" s="24" t="s">
        <v>1607</v>
      </c>
      <c r="Q12" s="27" t="s">
        <v>1602</v>
      </c>
      <c r="R12" s="951" t="s">
        <v>1641</v>
      </c>
      <c r="S12" s="950" t="s">
        <v>1779</v>
      </c>
      <c r="T12" s="411">
        <v>1</v>
      </c>
      <c r="U12" s="411">
        <v>8</v>
      </c>
      <c r="V12" s="411">
        <v>15</v>
      </c>
      <c r="W12" s="411">
        <v>22</v>
      </c>
      <c r="X12" s="411">
        <v>29</v>
      </c>
      <c r="Y12" s="411">
        <v>5</v>
      </c>
      <c r="Z12" s="411">
        <v>12</v>
      </c>
      <c r="AA12" s="411">
        <v>19</v>
      </c>
      <c r="AB12" s="411">
        <v>26</v>
      </c>
      <c r="AC12" s="411">
        <v>5</v>
      </c>
      <c r="AD12" s="411">
        <v>12</v>
      </c>
      <c r="AE12" s="411">
        <v>19</v>
      </c>
      <c r="AF12" s="411">
        <v>26</v>
      </c>
      <c r="AG12" s="411">
        <v>2</v>
      </c>
      <c r="AH12" s="411">
        <v>9</v>
      </c>
      <c r="AI12" s="411">
        <v>16</v>
      </c>
      <c r="AJ12" s="411">
        <v>23</v>
      </c>
      <c r="AK12" s="411">
        <v>30</v>
      </c>
      <c r="AL12" s="411">
        <v>1</v>
      </c>
      <c r="AM12" s="411">
        <v>8</v>
      </c>
      <c r="AN12" s="411">
        <v>15</v>
      </c>
      <c r="AO12" s="411">
        <v>22</v>
      </c>
      <c r="AP12" s="411">
        <v>29</v>
      </c>
      <c r="AQ12" s="411">
        <v>5</v>
      </c>
      <c r="AR12" s="411">
        <v>12</v>
      </c>
      <c r="AS12" s="411">
        <v>19</v>
      </c>
      <c r="AT12" s="411">
        <v>26</v>
      </c>
      <c r="AU12" s="411">
        <v>3</v>
      </c>
      <c r="AV12" s="411">
        <v>10</v>
      </c>
      <c r="AW12" s="411">
        <v>17</v>
      </c>
      <c r="AX12" s="411">
        <v>24</v>
      </c>
      <c r="AY12" s="411">
        <v>31</v>
      </c>
      <c r="AZ12" s="30" t="s">
        <v>1647</v>
      </c>
      <c r="BA12" s="31"/>
      <c r="BB12" s="30" t="s">
        <v>1648</v>
      </c>
      <c r="BC12" s="392"/>
      <c r="BD12" s="32" t="s">
        <v>1618</v>
      </c>
    </row>
    <row r="13" spans="1:56" s="46" customFormat="1" ht="21" customHeight="1">
      <c r="A13" s="33"/>
      <c r="B13" s="33" t="s">
        <v>29</v>
      </c>
      <c r="C13" s="34" t="s">
        <v>1906</v>
      </c>
      <c r="D13" s="988">
        <v>33971</v>
      </c>
      <c r="E13" s="53">
        <v>36432</v>
      </c>
      <c r="F13" s="659" t="s">
        <v>370</v>
      </c>
      <c r="G13" s="37">
        <v>227</v>
      </c>
      <c r="H13" s="38">
        <v>24</v>
      </c>
      <c r="I13" s="37">
        <v>251</v>
      </c>
      <c r="J13" s="63">
        <v>18</v>
      </c>
      <c r="K13" s="37">
        <v>269</v>
      </c>
      <c r="L13" s="38">
        <v>24</v>
      </c>
      <c r="M13" s="37">
        <v>293</v>
      </c>
      <c r="N13" s="38">
        <v>26</v>
      </c>
      <c r="O13" s="37">
        <v>319</v>
      </c>
      <c r="P13" s="656">
        <v>17</v>
      </c>
      <c r="Q13" s="37">
        <v>336</v>
      </c>
      <c r="R13" s="37">
        <v>11</v>
      </c>
      <c r="S13" s="37">
        <v>347</v>
      </c>
      <c r="T13" s="704"/>
      <c r="U13" s="39"/>
      <c r="V13" s="39"/>
      <c r="W13" s="39"/>
      <c r="X13" s="39">
        <v>1</v>
      </c>
      <c r="Y13" s="39">
        <v>1</v>
      </c>
      <c r="Z13" s="39"/>
      <c r="AA13" s="39">
        <v>1</v>
      </c>
      <c r="AB13" s="39">
        <v>1</v>
      </c>
      <c r="AC13" s="39">
        <v>1</v>
      </c>
      <c r="AD13" s="39">
        <v>1</v>
      </c>
      <c r="AE13" s="39"/>
      <c r="AF13" s="39">
        <v>1</v>
      </c>
      <c r="AG13" s="39">
        <v>1</v>
      </c>
      <c r="AH13" s="39">
        <v>1</v>
      </c>
      <c r="AI13" s="39"/>
      <c r="AJ13" s="39">
        <v>1</v>
      </c>
      <c r="AK13" s="39">
        <v>1</v>
      </c>
      <c r="AL13" s="41">
        <v>1</v>
      </c>
      <c r="AM13" s="41">
        <v>1</v>
      </c>
      <c r="AN13" s="41">
        <v>1</v>
      </c>
      <c r="AO13" s="41"/>
      <c r="AP13" s="41">
        <v>1</v>
      </c>
      <c r="AQ13" s="41">
        <v>1</v>
      </c>
      <c r="AR13" s="41"/>
      <c r="AS13" s="41">
        <v>1</v>
      </c>
      <c r="AT13" s="41">
        <v>1</v>
      </c>
      <c r="AU13" s="41"/>
      <c r="AV13" s="41"/>
      <c r="AW13" s="41"/>
      <c r="AX13" s="41"/>
      <c r="AY13" s="41"/>
      <c r="AZ13" s="412">
        <f t="shared" ref="AZ13:AZ45" si="9">SUM(T13:AK13)</f>
        <v>11</v>
      </c>
      <c r="BB13" s="33">
        <f t="shared" ref="BB13:BB45" si="10">SUM(AL13:AY13)</f>
        <v>7</v>
      </c>
      <c r="BD13" s="33">
        <f t="shared" ref="BD13:BD45" si="11">SUM(AZ13,BB13)</f>
        <v>18</v>
      </c>
    </row>
    <row r="14" spans="1:56" s="46" customFormat="1" ht="21" customHeight="1">
      <c r="A14" s="60"/>
      <c r="B14" s="33" t="s">
        <v>31</v>
      </c>
      <c r="C14" s="34" t="s">
        <v>83</v>
      </c>
      <c r="D14" s="35">
        <v>40896</v>
      </c>
      <c r="E14" s="53">
        <v>36482</v>
      </c>
      <c r="F14" s="659" t="s">
        <v>371</v>
      </c>
      <c r="G14" s="37">
        <v>189</v>
      </c>
      <c r="H14" s="38">
        <v>25</v>
      </c>
      <c r="I14" s="37">
        <v>214</v>
      </c>
      <c r="J14" s="63">
        <v>28</v>
      </c>
      <c r="K14" s="37">
        <v>242</v>
      </c>
      <c r="L14" s="38">
        <v>25</v>
      </c>
      <c r="M14" s="37">
        <v>267</v>
      </c>
      <c r="N14" s="38">
        <v>25</v>
      </c>
      <c r="O14" s="37">
        <v>292</v>
      </c>
      <c r="P14" s="656">
        <v>23</v>
      </c>
      <c r="Q14" s="37">
        <v>315</v>
      </c>
      <c r="R14" s="37">
        <v>15</v>
      </c>
      <c r="S14" s="37">
        <v>330</v>
      </c>
      <c r="T14" s="704"/>
      <c r="U14" s="39">
        <v>1</v>
      </c>
      <c r="V14" s="39">
        <v>1</v>
      </c>
      <c r="W14" s="39"/>
      <c r="X14" s="39">
        <v>1</v>
      </c>
      <c r="Y14" s="39">
        <v>1</v>
      </c>
      <c r="Z14" s="39">
        <v>1</v>
      </c>
      <c r="AA14" s="39">
        <v>1</v>
      </c>
      <c r="AB14" s="39">
        <v>1</v>
      </c>
      <c r="AC14" s="39">
        <v>1</v>
      </c>
      <c r="AD14" s="39">
        <v>1</v>
      </c>
      <c r="AE14" s="39"/>
      <c r="AF14" s="39">
        <v>1</v>
      </c>
      <c r="AG14" s="39">
        <v>1</v>
      </c>
      <c r="AH14" s="39">
        <v>1</v>
      </c>
      <c r="AI14" s="39">
        <v>1</v>
      </c>
      <c r="AJ14" s="39">
        <v>1</v>
      </c>
      <c r="AK14" s="39">
        <v>1</v>
      </c>
      <c r="AL14" s="41">
        <v>1</v>
      </c>
      <c r="AM14" s="41">
        <v>1</v>
      </c>
      <c r="AN14" s="41"/>
      <c r="AO14" s="41"/>
      <c r="AP14" s="41"/>
      <c r="AQ14" s="41"/>
      <c r="AR14" s="41"/>
      <c r="AS14" s="41"/>
      <c r="AT14" s="41"/>
      <c r="AU14" s="41">
        <v>1</v>
      </c>
      <c r="AV14" s="41">
        <v>1</v>
      </c>
      <c r="AW14" s="41">
        <v>1</v>
      </c>
      <c r="AX14" s="41">
        <v>1</v>
      </c>
      <c r="AY14" s="41">
        <v>1</v>
      </c>
      <c r="AZ14" s="412">
        <f t="shared" si="9"/>
        <v>15</v>
      </c>
      <c r="BA14" s="391"/>
      <c r="BB14" s="33">
        <f t="shared" si="10"/>
        <v>7</v>
      </c>
      <c r="BC14" s="391"/>
      <c r="BD14" s="33">
        <f t="shared" si="11"/>
        <v>22</v>
      </c>
    </row>
    <row r="15" spans="1:56" s="46" customFormat="1" ht="21" customHeight="1">
      <c r="A15" s="33"/>
      <c r="B15" s="33" t="s">
        <v>33</v>
      </c>
      <c r="C15" s="34" t="s">
        <v>69</v>
      </c>
      <c r="D15" s="35">
        <v>40410</v>
      </c>
      <c r="E15" s="53">
        <v>28508</v>
      </c>
      <c r="F15" s="659" t="s">
        <v>373</v>
      </c>
      <c r="G15" s="37">
        <v>134</v>
      </c>
      <c r="H15" s="38">
        <v>15</v>
      </c>
      <c r="I15" s="37">
        <v>149</v>
      </c>
      <c r="J15" s="63">
        <v>7</v>
      </c>
      <c r="K15" s="37">
        <v>156</v>
      </c>
      <c r="L15" s="38">
        <v>6</v>
      </c>
      <c r="M15" s="37">
        <v>162</v>
      </c>
      <c r="N15" s="38">
        <v>18</v>
      </c>
      <c r="O15" s="37">
        <v>180</v>
      </c>
      <c r="P15" s="656">
        <v>12</v>
      </c>
      <c r="Q15" s="37">
        <v>192</v>
      </c>
      <c r="R15" s="37">
        <v>5</v>
      </c>
      <c r="S15" s="37">
        <v>197</v>
      </c>
      <c r="T15" s="704"/>
      <c r="U15" s="39">
        <v>1</v>
      </c>
      <c r="V15" s="39">
        <v>1</v>
      </c>
      <c r="W15" s="39"/>
      <c r="X15" s="39"/>
      <c r="Y15" s="39">
        <v>1</v>
      </c>
      <c r="Z15" s="39">
        <v>1</v>
      </c>
      <c r="AA15" s="39"/>
      <c r="AB15" s="39">
        <v>1</v>
      </c>
      <c r="AC15" s="39"/>
      <c r="AD15" s="39"/>
      <c r="AE15" s="39"/>
      <c r="AF15" s="39"/>
      <c r="AG15" s="39"/>
      <c r="AH15" s="39"/>
      <c r="AI15" s="39"/>
      <c r="AJ15" s="39"/>
      <c r="AK15" s="39"/>
      <c r="AL15" s="41">
        <v>1</v>
      </c>
      <c r="AM15" s="41">
        <v>1</v>
      </c>
      <c r="AN15" s="41"/>
      <c r="AO15" s="41">
        <v>1</v>
      </c>
      <c r="AP15" s="41">
        <v>1</v>
      </c>
      <c r="AQ15" s="41"/>
      <c r="AR15" s="41"/>
      <c r="AS15" s="41">
        <v>1</v>
      </c>
      <c r="AT15" s="41">
        <v>1</v>
      </c>
      <c r="AU15" s="41">
        <v>1</v>
      </c>
      <c r="AV15" s="41">
        <v>1</v>
      </c>
      <c r="AW15" s="41"/>
      <c r="AX15" s="41">
        <v>1</v>
      </c>
      <c r="AY15" s="41"/>
      <c r="AZ15" s="412">
        <f t="shared" si="9"/>
        <v>5</v>
      </c>
      <c r="BB15" s="33">
        <f t="shared" si="10"/>
        <v>9</v>
      </c>
      <c r="BD15" s="33">
        <f t="shared" si="11"/>
        <v>14</v>
      </c>
    </row>
    <row r="16" spans="1:56" s="46" customFormat="1" ht="21" customHeight="1">
      <c r="A16" s="33"/>
      <c r="B16" s="33" t="s">
        <v>35</v>
      </c>
      <c r="C16" s="34" t="s">
        <v>73</v>
      </c>
      <c r="D16" s="49">
        <v>38687</v>
      </c>
      <c r="E16" s="53">
        <v>37295</v>
      </c>
      <c r="F16" s="659" t="s">
        <v>368</v>
      </c>
      <c r="G16" s="37">
        <v>99</v>
      </c>
      <c r="H16" s="38">
        <v>12</v>
      </c>
      <c r="I16" s="37">
        <v>111</v>
      </c>
      <c r="J16" s="63">
        <v>12</v>
      </c>
      <c r="K16" s="37">
        <v>123</v>
      </c>
      <c r="L16" s="38">
        <v>4</v>
      </c>
      <c r="M16" s="37">
        <v>127</v>
      </c>
      <c r="N16" s="38">
        <v>14</v>
      </c>
      <c r="O16" s="37">
        <v>141</v>
      </c>
      <c r="P16" s="656">
        <v>15</v>
      </c>
      <c r="Q16" s="37">
        <v>156</v>
      </c>
      <c r="R16" s="37">
        <v>5</v>
      </c>
      <c r="S16" s="37">
        <v>161</v>
      </c>
      <c r="T16" s="704"/>
      <c r="U16" s="39">
        <v>1</v>
      </c>
      <c r="V16" s="39"/>
      <c r="W16" s="39"/>
      <c r="X16" s="39">
        <v>1</v>
      </c>
      <c r="Y16" s="39">
        <v>1</v>
      </c>
      <c r="Z16" s="39"/>
      <c r="AA16" s="39">
        <v>1</v>
      </c>
      <c r="AB16" s="39">
        <v>1</v>
      </c>
      <c r="AC16" s="39"/>
      <c r="AD16" s="39"/>
      <c r="AE16" s="39"/>
      <c r="AF16" s="39"/>
      <c r="AG16" s="39"/>
      <c r="AH16" s="39"/>
      <c r="AI16" s="39"/>
      <c r="AJ16" s="39"/>
      <c r="AK16" s="39"/>
      <c r="AL16" s="41"/>
      <c r="AM16" s="41">
        <v>1</v>
      </c>
      <c r="AN16" s="41">
        <v>1</v>
      </c>
      <c r="AO16" s="41">
        <v>1</v>
      </c>
      <c r="AP16" s="41">
        <v>1</v>
      </c>
      <c r="AQ16" s="41">
        <v>1</v>
      </c>
      <c r="AR16" s="41">
        <v>1</v>
      </c>
      <c r="AS16" s="41"/>
      <c r="AT16" s="41"/>
      <c r="AU16" s="41"/>
      <c r="AV16" s="41"/>
      <c r="AW16" s="41">
        <v>1</v>
      </c>
      <c r="AX16" s="41">
        <v>1</v>
      </c>
      <c r="AY16" s="41">
        <v>1</v>
      </c>
      <c r="AZ16" s="412">
        <f t="shared" si="9"/>
        <v>5</v>
      </c>
      <c r="BB16" s="33">
        <f t="shared" si="10"/>
        <v>9</v>
      </c>
      <c r="BD16" s="33">
        <f t="shared" si="11"/>
        <v>14</v>
      </c>
    </row>
    <row r="17" spans="1:56" s="117" customFormat="1" ht="21" customHeight="1">
      <c r="A17" s="33"/>
      <c r="B17" s="33" t="s">
        <v>37</v>
      </c>
      <c r="C17" s="34" t="s">
        <v>70</v>
      </c>
      <c r="D17" s="54">
        <v>35432</v>
      </c>
      <c r="E17" s="53">
        <v>37930</v>
      </c>
      <c r="F17" s="659" t="s">
        <v>373</v>
      </c>
      <c r="G17" s="37">
        <v>20</v>
      </c>
      <c r="H17" s="38">
        <v>11</v>
      </c>
      <c r="I17" s="37">
        <v>31</v>
      </c>
      <c r="J17" s="63">
        <v>16</v>
      </c>
      <c r="K17" s="37">
        <v>47</v>
      </c>
      <c r="L17" s="38">
        <v>24</v>
      </c>
      <c r="M17" s="37">
        <v>71</v>
      </c>
      <c r="N17" s="38">
        <v>29</v>
      </c>
      <c r="O17" s="37">
        <v>100</v>
      </c>
      <c r="P17" s="656">
        <v>27</v>
      </c>
      <c r="Q17" s="37">
        <v>127</v>
      </c>
      <c r="R17" s="37">
        <v>16</v>
      </c>
      <c r="S17" s="37">
        <v>143</v>
      </c>
      <c r="T17" s="704"/>
      <c r="U17" s="39">
        <v>1</v>
      </c>
      <c r="V17" s="39">
        <v>1</v>
      </c>
      <c r="W17" s="39"/>
      <c r="X17" s="39">
        <v>1</v>
      </c>
      <c r="Y17" s="39">
        <v>1</v>
      </c>
      <c r="Z17" s="39">
        <v>1</v>
      </c>
      <c r="AA17" s="39">
        <v>1</v>
      </c>
      <c r="AB17" s="39">
        <v>1</v>
      </c>
      <c r="AC17" s="39">
        <v>1</v>
      </c>
      <c r="AD17" s="39">
        <v>1</v>
      </c>
      <c r="AE17" s="39">
        <v>1</v>
      </c>
      <c r="AF17" s="39">
        <v>1</v>
      </c>
      <c r="AG17" s="39">
        <v>1</v>
      </c>
      <c r="AH17" s="39">
        <v>1</v>
      </c>
      <c r="AI17" s="39">
        <v>1</v>
      </c>
      <c r="AJ17" s="39">
        <v>1</v>
      </c>
      <c r="AK17" s="39">
        <v>1</v>
      </c>
      <c r="AL17" s="41">
        <v>1</v>
      </c>
      <c r="AM17" s="41">
        <v>1</v>
      </c>
      <c r="AN17" s="41">
        <v>1</v>
      </c>
      <c r="AO17" s="41">
        <v>1</v>
      </c>
      <c r="AP17" s="41">
        <v>1</v>
      </c>
      <c r="AQ17" s="41">
        <v>1</v>
      </c>
      <c r="AR17" s="41">
        <v>1</v>
      </c>
      <c r="AS17" s="41">
        <v>1</v>
      </c>
      <c r="AT17" s="41">
        <v>1</v>
      </c>
      <c r="AU17" s="41">
        <v>1</v>
      </c>
      <c r="AV17" s="41">
        <v>1</v>
      </c>
      <c r="AW17" s="41">
        <v>1</v>
      </c>
      <c r="AX17" s="41">
        <v>1</v>
      </c>
      <c r="AY17" s="41">
        <v>1</v>
      </c>
      <c r="AZ17" s="412">
        <f t="shared" si="9"/>
        <v>16</v>
      </c>
      <c r="BA17" s="46"/>
      <c r="BB17" s="33">
        <f t="shared" si="10"/>
        <v>14</v>
      </c>
      <c r="BC17" s="46"/>
      <c r="BD17" s="33">
        <f t="shared" si="11"/>
        <v>30</v>
      </c>
    </row>
    <row r="18" spans="1:56" s="391" customFormat="1" ht="21" customHeight="1">
      <c r="A18" s="60"/>
      <c r="B18" s="33" t="s">
        <v>39</v>
      </c>
      <c r="C18" s="34" t="s">
        <v>453</v>
      </c>
      <c r="D18" s="54">
        <v>40554</v>
      </c>
      <c r="E18" s="53">
        <v>40613</v>
      </c>
      <c r="F18" s="659" t="s">
        <v>373</v>
      </c>
      <c r="G18" s="37">
        <v>1</v>
      </c>
      <c r="H18" s="38">
        <v>14</v>
      </c>
      <c r="I18" s="37">
        <v>15</v>
      </c>
      <c r="J18" s="63">
        <v>25</v>
      </c>
      <c r="K18" s="37">
        <v>40</v>
      </c>
      <c r="L18" s="38">
        <v>20</v>
      </c>
      <c r="M18" s="37">
        <v>60</v>
      </c>
      <c r="N18" s="38">
        <v>18</v>
      </c>
      <c r="O18" s="37">
        <v>78</v>
      </c>
      <c r="P18" s="656">
        <v>20</v>
      </c>
      <c r="Q18" s="37">
        <v>98</v>
      </c>
      <c r="R18" s="37">
        <v>14</v>
      </c>
      <c r="S18" s="37">
        <v>112</v>
      </c>
      <c r="T18" s="704"/>
      <c r="U18" s="39"/>
      <c r="V18" s="39">
        <v>1</v>
      </c>
      <c r="W18" s="39"/>
      <c r="X18" s="39">
        <v>1</v>
      </c>
      <c r="Y18" s="39">
        <v>1</v>
      </c>
      <c r="Z18" s="39">
        <v>1</v>
      </c>
      <c r="AA18" s="39">
        <v>1</v>
      </c>
      <c r="AB18" s="39">
        <v>1</v>
      </c>
      <c r="AC18" s="39">
        <v>1</v>
      </c>
      <c r="AD18" s="39">
        <v>1</v>
      </c>
      <c r="AE18" s="39">
        <v>1</v>
      </c>
      <c r="AF18" s="39">
        <v>1</v>
      </c>
      <c r="AG18" s="39">
        <v>1</v>
      </c>
      <c r="AH18" s="39">
        <v>1</v>
      </c>
      <c r="AI18" s="39">
        <v>1</v>
      </c>
      <c r="AJ18" s="39"/>
      <c r="AK18" s="39">
        <v>1</v>
      </c>
      <c r="AL18" s="41">
        <v>1</v>
      </c>
      <c r="AM18" s="41">
        <v>1</v>
      </c>
      <c r="AN18" s="41">
        <v>1</v>
      </c>
      <c r="AO18" s="41">
        <v>1</v>
      </c>
      <c r="AP18" s="41">
        <v>1</v>
      </c>
      <c r="AQ18" s="41">
        <v>1</v>
      </c>
      <c r="AR18" s="41"/>
      <c r="AS18" s="41">
        <v>1</v>
      </c>
      <c r="AT18" s="41">
        <v>1</v>
      </c>
      <c r="AU18" s="41">
        <v>1</v>
      </c>
      <c r="AV18" s="41">
        <v>1</v>
      </c>
      <c r="AW18" s="41">
        <v>1</v>
      </c>
      <c r="AX18" s="41">
        <v>1</v>
      </c>
      <c r="AY18" s="41">
        <v>1</v>
      </c>
      <c r="AZ18" s="412">
        <f t="shared" si="9"/>
        <v>14</v>
      </c>
      <c r="BB18" s="33">
        <f t="shared" si="10"/>
        <v>13</v>
      </c>
      <c r="BD18" s="33">
        <f t="shared" si="11"/>
        <v>27</v>
      </c>
    </row>
    <row r="19" spans="1:56" s="391" customFormat="1" ht="21" customHeight="1">
      <c r="A19" s="33"/>
      <c r="B19" s="33" t="s">
        <v>41</v>
      </c>
      <c r="C19" s="34" t="s">
        <v>66</v>
      </c>
      <c r="D19" s="49">
        <v>36537</v>
      </c>
      <c r="E19" s="53">
        <v>36511</v>
      </c>
      <c r="F19" s="659" t="s">
        <v>368</v>
      </c>
      <c r="G19" s="37">
        <v>77</v>
      </c>
      <c r="H19" s="38">
        <v>0</v>
      </c>
      <c r="I19" s="37">
        <v>77</v>
      </c>
      <c r="J19" s="63">
        <v>6</v>
      </c>
      <c r="K19" s="37">
        <v>83</v>
      </c>
      <c r="L19" s="38">
        <v>4</v>
      </c>
      <c r="M19" s="37">
        <v>87</v>
      </c>
      <c r="N19" s="38">
        <v>16</v>
      </c>
      <c r="O19" s="37">
        <v>103</v>
      </c>
      <c r="P19" s="656">
        <v>2</v>
      </c>
      <c r="Q19" s="37">
        <v>105</v>
      </c>
      <c r="R19" s="37">
        <v>1</v>
      </c>
      <c r="S19" s="37">
        <v>106</v>
      </c>
      <c r="T19" s="704"/>
      <c r="U19" s="39"/>
      <c r="V19" s="39"/>
      <c r="W19" s="39"/>
      <c r="X19" s="39"/>
      <c r="Y19" s="39"/>
      <c r="Z19" s="39"/>
      <c r="AA19" s="39"/>
      <c r="AB19" s="39"/>
      <c r="AC19" s="39"/>
      <c r="AD19" s="39"/>
      <c r="AE19" s="39"/>
      <c r="AF19" s="39"/>
      <c r="AG19" s="39"/>
      <c r="AH19" s="39">
        <v>1</v>
      </c>
      <c r="AI19" s="39"/>
      <c r="AJ19" s="39"/>
      <c r="AK19" s="39"/>
      <c r="AL19" s="41">
        <v>1</v>
      </c>
      <c r="AM19" s="41">
        <v>1</v>
      </c>
      <c r="AN19" s="41">
        <v>1</v>
      </c>
      <c r="AO19" s="41">
        <v>1</v>
      </c>
      <c r="AP19" s="41">
        <v>1</v>
      </c>
      <c r="AQ19" s="41"/>
      <c r="AR19" s="41"/>
      <c r="AS19" s="41">
        <v>1</v>
      </c>
      <c r="AT19" s="41">
        <v>1</v>
      </c>
      <c r="AU19" s="41">
        <v>1</v>
      </c>
      <c r="AV19" s="41">
        <v>1</v>
      </c>
      <c r="AW19" s="41">
        <v>1</v>
      </c>
      <c r="AX19" s="41"/>
      <c r="AY19" s="41"/>
      <c r="AZ19" s="412">
        <f t="shared" si="9"/>
        <v>1</v>
      </c>
      <c r="BA19" s="46"/>
      <c r="BB19" s="33">
        <f t="shared" si="10"/>
        <v>10</v>
      </c>
      <c r="BC19" s="46"/>
      <c r="BD19" s="33">
        <f t="shared" si="11"/>
        <v>11</v>
      </c>
    </row>
    <row r="20" spans="1:56" s="391" customFormat="1" ht="21" customHeight="1">
      <c r="A20" s="33"/>
      <c r="B20" s="33" t="s">
        <v>43</v>
      </c>
      <c r="C20" s="34" t="s">
        <v>75</v>
      </c>
      <c r="D20" s="54">
        <v>37721</v>
      </c>
      <c r="E20" s="53">
        <v>29918</v>
      </c>
      <c r="F20" s="659" t="s">
        <v>373</v>
      </c>
      <c r="G20" s="37">
        <v>81</v>
      </c>
      <c r="H20" s="38">
        <v>0</v>
      </c>
      <c r="I20" s="37">
        <v>81</v>
      </c>
      <c r="J20" s="63">
        <v>0</v>
      </c>
      <c r="K20" s="37">
        <v>81</v>
      </c>
      <c r="L20" s="38">
        <v>2</v>
      </c>
      <c r="M20" s="37">
        <v>83</v>
      </c>
      <c r="N20" s="38">
        <v>10</v>
      </c>
      <c r="O20" s="37">
        <v>93</v>
      </c>
      <c r="P20" s="656">
        <v>7</v>
      </c>
      <c r="Q20" s="37">
        <v>100</v>
      </c>
      <c r="R20" s="37">
        <v>1</v>
      </c>
      <c r="S20" s="37">
        <v>101</v>
      </c>
      <c r="T20" s="704"/>
      <c r="U20" s="39"/>
      <c r="V20" s="39"/>
      <c r="W20" s="39"/>
      <c r="X20" s="39"/>
      <c r="Y20" s="39"/>
      <c r="Z20" s="39"/>
      <c r="AA20" s="39"/>
      <c r="AB20" s="39"/>
      <c r="AC20" s="39"/>
      <c r="AD20" s="39"/>
      <c r="AE20" s="39"/>
      <c r="AF20" s="39"/>
      <c r="AG20" s="39"/>
      <c r="AH20" s="39">
        <v>1</v>
      </c>
      <c r="AI20" s="39"/>
      <c r="AJ20" s="39"/>
      <c r="AK20" s="39"/>
      <c r="AL20" s="41">
        <v>1</v>
      </c>
      <c r="AM20" s="41">
        <v>1</v>
      </c>
      <c r="AN20" s="41">
        <v>1</v>
      </c>
      <c r="AO20" s="41">
        <v>1</v>
      </c>
      <c r="AP20" s="41">
        <v>1</v>
      </c>
      <c r="AQ20" s="41"/>
      <c r="AR20" s="41"/>
      <c r="AS20" s="41">
        <v>1</v>
      </c>
      <c r="AT20" s="41">
        <v>1</v>
      </c>
      <c r="AU20" s="41">
        <v>1</v>
      </c>
      <c r="AV20" s="41">
        <v>1</v>
      </c>
      <c r="AW20" s="41">
        <v>1</v>
      </c>
      <c r="AX20" s="41"/>
      <c r="AY20" s="41"/>
      <c r="AZ20" s="412">
        <f t="shared" si="9"/>
        <v>1</v>
      </c>
      <c r="BA20" s="46"/>
      <c r="BB20" s="33">
        <f t="shared" si="10"/>
        <v>10</v>
      </c>
      <c r="BC20" s="46"/>
      <c r="BD20" s="33">
        <f t="shared" si="11"/>
        <v>11</v>
      </c>
    </row>
    <row r="21" spans="1:56" s="391" customFormat="1" ht="21" customHeight="1">
      <c r="A21" s="430"/>
      <c r="B21" s="33" t="s">
        <v>45</v>
      </c>
      <c r="C21" s="34" t="s">
        <v>68</v>
      </c>
      <c r="D21" s="35">
        <v>40896</v>
      </c>
      <c r="E21" s="53">
        <v>32571</v>
      </c>
      <c r="F21" s="659" t="s">
        <v>371</v>
      </c>
      <c r="G21" s="37">
        <v>45</v>
      </c>
      <c r="H21" s="38">
        <v>11</v>
      </c>
      <c r="I21" s="37">
        <v>56</v>
      </c>
      <c r="J21" s="63">
        <v>5</v>
      </c>
      <c r="K21" s="37">
        <v>61</v>
      </c>
      <c r="L21" s="38">
        <v>3</v>
      </c>
      <c r="M21" s="37">
        <v>64</v>
      </c>
      <c r="N21" s="38">
        <v>10</v>
      </c>
      <c r="O21" s="37">
        <v>74</v>
      </c>
      <c r="P21" s="656">
        <v>12</v>
      </c>
      <c r="Q21" s="37">
        <v>86</v>
      </c>
      <c r="R21" s="37">
        <v>5</v>
      </c>
      <c r="S21" s="37">
        <v>91</v>
      </c>
      <c r="T21" s="704"/>
      <c r="U21" s="39"/>
      <c r="V21" s="39"/>
      <c r="W21" s="39"/>
      <c r="X21" s="39"/>
      <c r="Y21" s="39"/>
      <c r="Z21" s="39"/>
      <c r="AA21" s="39">
        <v>1</v>
      </c>
      <c r="AB21" s="39"/>
      <c r="AC21" s="39"/>
      <c r="AD21" s="39">
        <v>1</v>
      </c>
      <c r="AE21" s="39"/>
      <c r="AF21" s="39"/>
      <c r="AG21" s="39"/>
      <c r="AH21" s="39">
        <v>1</v>
      </c>
      <c r="AI21" s="39">
        <v>1</v>
      </c>
      <c r="AJ21" s="39"/>
      <c r="AK21" s="39">
        <v>1</v>
      </c>
      <c r="AL21" s="41">
        <v>1</v>
      </c>
      <c r="AM21" s="41">
        <v>1</v>
      </c>
      <c r="AN21" s="41"/>
      <c r="AO21" s="41"/>
      <c r="AP21" s="41"/>
      <c r="AQ21" s="41"/>
      <c r="AR21" s="41"/>
      <c r="AS21" s="41"/>
      <c r="AT21" s="41"/>
      <c r="AU21" s="41">
        <v>1</v>
      </c>
      <c r="AV21" s="41">
        <v>1</v>
      </c>
      <c r="AW21" s="41">
        <v>1</v>
      </c>
      <c r="AX21" s="41"/>
      <c r="AY21" s="41"/>
      <c r="AZ21" s="412">
        <f t="shared" si="9"/>
        <v>5</v>
      </c>
      <c r="BA21" s="46"/>
      <c r="BB21" s="33">
        <f t="shared" si="10"/>
        <v>5</v>
      </c>
      <c r="BC21" s="46"/>
      <c r="BD21" s="33">
        <f t="shared" si="11"/>
        <v>10</v>
      </c>
    </row>
    <row r="22" spans="1:56" s="391" customFormat="1" ht="21" customHeight="1">
      <c r="A22" s="60"/>
      <c r="B22" s="33" t="s">
        <v>47</v>
      </c>
      <c r="C22" s="34" t="s">
        <v>126</v>
      </c>
      <c r="D22" s="54">
        <v>35432</v>
      </c>
      <c r="E22" s="53">
        <v>39373</v>
      </c>
      <c r="F22" s="659" t="s">
        <v>373</v>
      </c>
      <c r="G22" s="37">
        <v>0</v>
      </c>
      <c r="H22" s="38">
        <v>3</v>
      </c>
      <c r="I22" s="37">
        <v>3</v>
      </c>
      <c r="J22" s="63">
        <v>11</v>
      </c>
      <c r="K22" s="37">
        <v>14</v>
      </c>
      <c r="L22" s="38">
        <v>14</v>
      </c>
      <c r="M22" s="37">
        <v>28</v>
      </c>
      <c r="N22" s="38">
        <v>19</v>
      </c>
      <c r="O22" s="37">
        <v>47</v>
      </c>
      <c r="P22" s="656">
        <v>15</v>
      </c>
      <c r="Q22" s="37">
        <v>62</v>
      </c>
      <c r="R22" s="37">
        <v>4</v>
      </c>
      <c r="S22" s="37">
        <v>66</v>
      </c>
      <c r="T22" s="704"/>
      <c r="U22" s="39"/>
      <c r="V22" s="39"/>
      <c r="W22" s="39"/>
      <c r="X22" s="39"/>
      <c r="Y22" s="39"/>
      <c r="Z22" s="39"/>
      <c r="AA22" s="39">
        <v>1</v>
      </c>
      <c r="AB22" s="39"/>
      <c r="AC22" s="39"/>
      <c r="AD22" s="39"/>
      <c r="AE22" s="39"/>
      <c r="AF22" s="39"/>
      <c r="AG22" s="39"/>
      <c r="AH22" s="39">
        <v>1</v>
      </c>
      <c r="AI22" s="39">
        <v>1</v>
      </c>
      <c r="AJ22" s="39"/>
      <c r="AK22" s="39">
        <v>1</v>
      </c>
      <c r="AL22" s="41">
        <v>1</v>
      </c>
      <c r="AM22" s="41">
        <v>1</v>
      </c>
      <c r="AN22" s="41">
        <v>1</v>
      </c>
      <c r="AO22" s="41">
        <v>1</v>
      </c>
      <c r="AP22" s="41">
        <v>1</v>
      </c>
      <c r="AQ22" s="41"/>
      <c r="AR22" s="41"/>
      <c r="AS22" s="41">
        <v>1</v>
      </c>
      <c r="AT22" s="41">
        <v>1</v>
      </c>
      <c r="AU22" s="41">
        <v>1</v>
      </c>
      <c r="AV22" s="41">
        <v>1</v>
      </c>
      <c r="AW22" s="41">
        <v>1</v>
      </c>
      <c r="AX22" s="41"/>
      <c r="AY22" s="41"/>
      <c r="AZ22" s="412">
        <f t="shared" si="9"/>
        <v>4</v>
      </c>
      <c r="BB22" s="33">
        <f t="shared" si="10"/>
        <v>10</v>
      </c>
      <c r="BD22" s="33">
        <f t="shared" si="11"/>
        <v>14</v>
      </c>
    </row>
    <row r="23" spans="1:56" s="391" customFormat="1" ht="21" customHeight="1">
      <c r="A23" s="60"/>
      <c r="B23" s="33" t="s">
        <v>49</v>
      </c>
      <c r="C23" s="34" t="s">
        <v>138</v>
      </c>
      <c r="D23" s="49">
        <v>36537</v>
      </c>
      <c r="E23" s="53">
        <v>21724</v>
      </c>
      <c r="F23" s="659" t="s">
        <v>373</v>
      </c>
      <c r="G23" s="37">
        <v>0</v>
      </c>
      <c r="H23" s="38">
        <v>0</v>
      </c>
      <c r="I23" s="37">
        <v>0</v>
      </c>
      <c r="J23" s="63">
        <v>7</v>
      </c>
      <c r="K23" s="37">
        <v>7</v>
      </c>
      <c r="L23" s="38">
        <v>15</v>
      </c>
      <c r="M23" s="37">
        <v>22</v>
      </c>
      <c r="N23" s="38">
        <v>18</v>
      </c>
      <c r="O23" s="37">
        <v>40</v>
      </c>
      <c r="P23" s="656">
        <v>16</v>
      </c>
      <c r="Q23" s="37">
        <v>56</v>
      </c>
      <c r="R23" s="37">
        <v>4</v>
      </c>
      <c r="S23" s="37">
        <v>60</v>
      </c>
      <c r="T23" s="704"/>
      <c r="U23" s="39"/>
      <c r="V23" s="39"/>
      <c r="W23" s="39"/>
      <c r="X23" s="39"/>
      <c r="Y23" s="39"/>
      <c r="Z23" s="39"/>
      <c r="AA23" s="39">
        <v>1</v>
      </c>
      <c r="AB23" s="39"/>
      <c r="AC23" s="39"/>
      <c r="AD23" s="39"/>
      <c r="AE23" s="39"/>
      <c r="AF23" s="39"/>
      <c r="AG23" s="39"/>
      <c r="AH23" s="39">
        <v>1</v>
      </c>
      <c r="AI23" s="39">
        <v>1</v>
      </c>
      <c r="AJ23" s="39"/>
      <c r="AK23" s="39">
        <v>1</v>
      </c>
      <c r="AL23" s="41">
        <v>1</v>
      </c>
      <c r="AM23" s="41">
        <v>1</v>
      </c>
      <c r="AN23" s="41">
        <v>1</v>
      </c>
      <c r="AO23" s="41">
        <v>1</v>
      </c>
      <c r="AP23" s="41">
        <v>1</v>
      </c>
      <c r="AQ23" s="41"/>
      <c r="AR23" s="41"/>
      <c r="AS23" s="41">
        <v>1</v>
      </c>
      <c r="AT23" s="41">
        <v>1</v>
      </c>
      <c r="AU23" s="41"/>
      <c r="AV23" s="41"/>
      <c r="AW23" s="41">
        <v>1</v>
      </c>
      <c r="AX23" s="41"/>
      <c r="AY23" s="41"/>
      <c r="AZ23" s="412">
        <f t="shared" si="9"/>
        <v>4</v>
      </c>
      <c r="BB23" s="33">
        <f t="shared" si="10"/>
        <v>8</v>
      </c>
      <c r="BD23" s="33">
        <f t="shared" si="11"/>
        <v>12</v>
      </c>
    </row>
    <row r="24" spans="1:56" s="391" customFormat="1" ht="21" customHeight="1">
      <c r="A24" s="33"/>
      <c r="B24" s="33" t="s">
        <v>51</v>
      </c>
      <c r="C24" s="34" t="s">
        <v>304</v>
      </c>
      <c r="D24" s="49">
        <v>38687</v>
      </c>
      <c r="E24" s="53">
        <v>21823</v>
      </c>
      <c r="F24" s="659" t="s">
        <v>368</v>
      </c>
      <c r="G24" s="37"/>
      <c r="H24" s="38"/>
      <c r="I24" s="37"/>
      <c r="J24" s="63"/>
      <c r="K24" s="37">
        <v>0</v>
      </c>
      <c r="L24" s="38">
        <v>15</v>
      </c>
      <c r="M24" s="37">
        <v>15</v>
      </c>
      <c r="N24" s="38">
        <v>11</v>
      </c>
      <c r="O24" s="37">
        <v>26</v>
      </c>
      <c r="P24" s="656">
        <v>16</v>
      </c>
      <c r="Q24" s="37">
        <v>42</v>
      </c>
      <c r="R24" s="37">
        <v>3</v>
      </c>
      <c r="S24" s="37">
        <v>45</v>
      </c>
      <c r="T24" s="704"/>
      <c r="U24" s="39"/>
      <c r="V24" s="39"/>
      <c r="W24" s="39"/>
      <c r="X24" s="39"/>
      <c r="Y24" s="39"/>
      <c r="Z24" s="39"/>
      <c r="AA24" s="39"/>
      <c r="AB24" s="39"/>
      <c r="AC24" s="39"/>
      <c r="AD24" s="39"/>
      <c r="AE24" s="39"/>
      <c r="AF24" s="39"/>
      <c r="AG24" s="39"/>
      <c r="AH24" s="39">
        <v>1</v>
      </c>
      <c r="AI24" s="39">
        <v>1</v>
      </c>
      <c r="AJ24" s="39"/>
      <c r="AK24" s="39">
        <v>1</v>
      </c>
      <c r="AL24" s="41">
        <v>1</v>
      </c>
      <c r="AM24" s="41"/>
      <c r="AN24" s="41"/>
      <c r="AO24" s="41"/>
      <c r="AP24" s="41"/>
      <c r="AQ24" s="41"/>
      <c r="AR24" s="41"/>
      <c r="AS24" s="41">
        <v>1</v>
      </c>
      <c r="AT24" s="41">
        <v>1</v>
      </c>
      <c r="AU24" s="41">
        <v>1</v>
      </c>
      <c r="AV24" s="41">
        <v>1</v>
      </c>
      <c r="AW24" s="41"/>
      <c r="AX24" s="41"/>
      <c r="AY24" s="41"/>
      <c r="AZ24" s="412">
        <f t="shared" si="9"/>
        <v>3</v>
      </c>
      <c r="BA24" s="48"/>
      <c r="BB24" s="33">
        <f t="shared" si="10"/>
        <v>5</v>
      </c>
      <c r="BC24" s="48"/>
      <c r="BD24" s="33">
        <f t="shared" si="11"/>
        <v>8</v>
      </c>
    </row>
    <row r="25" spans="1:56" s="391" customFormat="1" ht="21" customHeight="1">
      <c r="A25" s="33"/>
      <c r="B25" s="33" t="s">
        <v>53</v>
      </c>
      <c r="C25" s="34" t="s">
        <v>63</v>
      </c>
      <c r="D25" s="49">
        <v>38840</v>
      </c>
      <c r="E25" s="53">
        <v>36566</v>
      </c>
      <c r="F25" s="659" t="s">
        <v>368</v>
      </c>
      <c r="G25" s="37">
        <v>0</v>
      </c>
      <c r="H25" s="38">
        <v>4</v>
      </c>
      <c r="I25" s="37">
        <v>4</v>
      </c>
      <c r="J25" s="63">
        <v>12</v>
      </c>
      <c r="K25" s="37">
        <v>16</v>
      </c>
      <c r="L25" s="38">
        <v>9</v>
      </c>
      <c r="M25" s="37">
        <v>25</v>
      </c>
      <c r="N25" s="38">
        <v>0</v>
      </c>
      <c r="O25" s="37">
        <v>25</v>
      </c>
      <c r="P25" s="656">
        <v>0</v>
      </c>
      <c r="Q25" s="37">
        <v>25</v>
      </c>
      <c r="R25" s="37">
        <v>0</v>
      </c>
      <c r="S25" s="37">
        <v>25</v>
      </c>
      <c r="T25" s="704"/>
      <c r="U25" s="39"/>
      <c r="V25" s="39"/>
      <c r="W25" s="39"/>
      <c r="X25" s="39"/>
      <c r="Y25" s="39"/>
      <c r="Z25" s="39"/>
      <c r="AA25" s="39"/>
      <c r="AB25" s="39"/>
      <c r="AC25" s="39"/>
      <c r="AD25" s="39"/>
      <c r="AE25" s="39"/>
      <c r="AF25" s="39"/>
      <c r="AG25" s="39"/>
      <c r="AH25" s="39"/>
      <c r="AI25" s="39"/>
      <c r="AJ25" s="39"/>
      <c r="AK25" s="39"/>
      <c r="AL25" s="41"/>
      <c r="AM25" s="41"/>
      <c r="AN25" s="41"/>
      <c r="AO25" s="41"/>
      <c r="AP25" s="41"/>
      <c r="AQ25" s="41"/>
      <c r="AR25" s="41"/>
      <c r="AS25" s="41"/>
      <c r="AT25" s="41"/>
      <c r="AU25" s="41"/>
      <c r="AV25" s="41"/>
      <c r="AW25" s="41"/>
      <c r="AX25" s="41"/>
      <c r="AY25" s="41"/>
      <c r="AZ25" s="412">
        <f t="shared" si="9"/>
        <v>0</v>
      </c>
      <c r="BA25" s="46"/>
      <c r="BB25" s="33">
        <f t="shared" si="10"/>
        <v>0</v>
      </c>
      <c r="BC25" s="46"/>
      <c r="BD25" s="33">
        <f t="shared" si="11"/>
        <v>0</v>
      </c>
    </row>
    <row r="26" spans="1:56" s="391" customFormat="1" ht="21" customHeight="1">
      <c r="A26" s="60"/>
      <c r="B26" s="33" t="s">
        <v>55</v>
      </c>
      <c r="C26" s="34" t="s">
        <v>325</v>
      </c>
      <c r="D26" s="54">
        <v>40554</v>
      </c>
      <c r="E26" s="53">
        <v>31609</v>
      </c>
      <c r="F26" s="659" t="s">
        <v>370</v>
      </c>
      <c r="G26" s="37">
        <v>0</v>
      </c>
      <c r="H26" s="38">
        <v>0</v>
      </c>
      <c r="I26" s="37">
        <v>0</v>
      </c>
      <c r="J26" s="63">
        <v>0</v>
      </c>
      <c r="K26" s="37">
        <v>0</v>
      </c>
      <c r="L26" s="38">
        <v>0</v>
      </c>
      <c r="M26" s="37">
        <v>0</v>
      </c>
      <c r="N26" s="38">
        <v>6</v>
      </c>
      <c r="O26" s="37">
        <v>6</v>
      </c>
      <c r="P26" s="656">
        <v>14</v>
      </c>
      <c r="Q26" s="37">
        <v>20</v>
      </c>
      <c r="R26" s="37">
        <v>4</v>
      </c>
      <c r="S26" s="37">
        <v>24</v>
      </c>
      <c r="T26" s="704"/>
      <c r="U26" s="39"/>
      <c r="V26" s="39"/>
      <c r="W26" s="39"/>
      <c r="X26" s="39"/>
      <c r="Y26" s="39"/>
      <c r="Z26" s="39"/>
      <c r="AA26" s="39">
        <v>1</v>
      </c>
      <c r="AB26" s="39"/>
      <c r="AC26" s="39"/>
      <c r="AD26" s="39"/>
      <c r="AE26" s="39"/>
      <c r="AF26" s="39"/>
      <c r="AG26" s="39"/>
      <c r="AH26" s="39">
        <v>1</v>
      </c>
      <c r="AI26" s="39">
        <v>1</v>
      </c>
      <c r="AJ26" s="39"/>
      <c r="AK26" s="39">
        <v>1</v>
      </c>
      <c r="AL26" s="41">
        <v>1</v>
      </c>
      <c r="AM26" s="41">
        <v>1</v>
      </c>
      <c r="AN26" s="41">
        <v>1</v>
      </c>
      <c r="AO26" s="41">
        <v>1</v>
      </c>
      <c r="AP26" s="41">
        <v>1</v>
      </c>
      <c r="AQ26" s="41"/>
      <c r="AR26" s="41"/>
      <c r="AS26" s="41">
        <v>1</v>
      </c>
      <c r="AT26" s="41">
        <v>1</v>
      </c>
      <c r="AU26" s="41">
        <v>1</v>
      </c>
      <c r="AV26" s="41">
        <v>1</v>
      </c>
      <c r="AW26" s="41">
        <v>1</v>
      </c>
      <c r="AX26" s="41"/>
      <c r="AY26" s="41"/>
      <c r="AZ26" s="412">
        <f t="shared" si="9"/>
        <v>4</v>
      </c>
      <c r="BB26" s="33">
        <f t="shared" si="10"/>
        <v>10</v>
      </c>
      <c r="BD26" s="33">
        <f t="shared" si="11"/>
        <v>14</v>
      </c>
    </row>
    <row r="27" spans="1:56" s="391" customFormat="1" ht="21" customHeight="1">
      <c r="A27" s="33"/>
      <c r="B27" s="33" t="s">
        <v>57</v>
      </c>
      <c r="C27" s="34" t="s">
        <v>293</v>
      </c>
      <c r="D27" s="54">
        <v>37721</v>
      </c>
      <c r="E27" s="53">
        <v>26042</v>
      </c>
      <c r="F27" s="659" t="s">
        <v>373</v>
      </c>
      <c r="G27" s="37"/>
      <c r="H27" s="38"/>
      <c r="I27" s="37"/>
      <c r="J27" s="63"/>
      <c r="K27" s="37"/>
      <c r="L27" s="38"/>
      <c r="M27" s="37"/>
      <c r="N27" s="38"/>
      <c r="O27" s="37">
        <v>0</v>
      </c>
      <c r="P27" s="656">
        <v>12</v>
      </c>
      <c r="Q27" s="37">
        <v>12</v>
      </c>
      <c r="R27" s="37">
        <v>4</v>
      </c>
      <c r="S27" s="37">
        <v>16</v>
      </c>
      <c r="T27" s="704"/>
      <c r="U27" s="39"/>
      <c r="V27" s="39"/>
      <c r="W27" s="39"/>
      <c r="X27" s="39"/>
      <c r="Y27" s="39"/>
      <c r="Z27" s="39"/>
      <c r="AA27" s="39">
        <v>1</v>
      </c>
      <c r="AB27" s="39"/>
      <c r="AC27" s="39"/>
      <c r="AD27" s="39"/>
      <c r="AE27" s="39"/>
      <c r="AF27" s="39"/>
      <c r="AG27" s="39"/>
      <c r="AH27" s="39">
        <v>1</v>
      </c>
      <c r="AI27" s="39">
        <v>1</v>
      </c>
      <c r="AJ27" s="39"/>
      <c r="AK27" s="39">
        <v>1</v>
      </c>
      <c r="AL27" s="41">
        <v>1</v>
      </c>
      <c r="AM27" s="41">
        <v>1</v>
      </c>
      <c r="AN27" s="41">
        <v>1</v>
      </c>
      <c r="AO27" s="41">
        <v>1</v>
      </c>
      <c r="AP27" s="41">
        <v>1</v>
      </c>
      <c r="AQ27" s="41"/>
      <c r="AR27" s="41"/>
      <c r="AS27" s="41">
        <v>1</v>
      </c>
      <c r="AT27" s="41">
        <v>1</v>
      </c>
      <c r="AU27" s="41">
        <v>1</v>
      </c>
      <c r="AV27" s="41"/>
      <c r="AW27" s="41"/>
      <c r="AX27" s="41"/>
      <c r="AY27" s="41"/>
      <c r="AZ27" s="412">
        <f t="shared" si="9"/>
        <v>4</v>
      </c>
      <c r="BA27" s="46"/>
      <c r="BB27" s="33">
        <f t="shared" si="10"/>
        <v>8</v>
      </c>
      <c r="BC27" s="46"/>
      <c r="BD27" s="33">
        <f t="shared" si="11"/>
        <v>12</v>
      </c>
    </row>
    <row r="28" spans="1:56" s="391" customFormat="1" ht="21" customHeight="1">
      <c r="A28" s="60"/>
      <c r="B28" s="33" t="s">
        <v>72</v>
      </c>
      <c r="C28" s="34" t="s">
        <v>273</v>
      </c>
      <c r="D28" s="49">
        <v>36537</v>
      </c>
      <c r="E28" s="53">
        <v>26063</v>
      </c>
      <c r="F28" s="659" t="s">
        <v>373</v>
      </c>
      <c r="G28" s="37"/>
      <c r="H28" s="38"/>
      <c r="I28" s="37"/>
      <c r="J28" s="63"/>
      <c r="K28" s="37"/>
      <c r="L28" s="38"/>
      <c r="M28" s="37"/>
      <c r="N28" s="38"/>
      <c r="O28" s="37">
        <v>0</v>
      </c>
      <c r="P28" s="656">
        <v>12</v>
      </c>
      <c r="Q28" s="37">
        <v>12</v>
      </c>
      <c r="R28" s="37">
        <v>3</v>
      </c>
      <c r="S28" s="37">
        <v>15</v>
      </c>
      <c r="T28" s="704"/>
      <c r="U28" s="39"/>
      <c r="V28" s="39"/>
      <c r="W28" s="39"/>
      <c r="X28" s="39"/>
      <c r="Y28" s="39"/>
      <c r="Z28" s="39"/>
      <c r="AA28" s="39">
        <v>1</v>
      </c>
      <c r="AB28" s="39"/>
      <c r="AC28" s="39"/>
      <c r="AD28" s="39"/>
      <c r="AE28" s="39"/>
      <c r="AF28" s="39"/>
      <c r="AG28" s="39"/>
      <c r="AH28" s="39"/>
      <c r="AI28" s="39">
        <v>1</v>
      </c>
      <c r="AJ28" s="39"/>
      <c r="AK28" s="39">
        <v>1</v>
      </c>
      <c r="AL28" s="41"/>
      <c r="AM28" s="41"/>
      <c r="AN28" s="41"/>
      <c r="AO28" s="41"/>
      <c r="AP28" s="41"/>
      <c r="AQ28" s="41"/>
      <c r="AR28" s="41"/>
      <c r="AS28" s="41"/>
      <c r="AT28" s="41"/>
      <c r="AU28" s="41"/>
      <c r="AV28" s="41"/>
      <c r="AW28" s="41"/>
      <c r="AX28" s="41"/>
      <c r="AY28" s="41"/>
      <c r="AZ28" s="412">
        <f t="shared" si="9"/>
        <v>3</v>
      </c>
      <c r="BB28" s="33">
        <f t="shared" si="10"/>
        <v>0</v>
      </c>
      <c r="BD28" s="33">
        <f t="shared" si="11"/>
        <v>3</v>
      </c>
    </row>
    <row r="29" spans="1:56" s="391" customFormat="1" ht="21" customHeight="1">
      <c r="A29" s="33"/>
      <c r="B29" s="33" t="s">
        <v>74</v>
      </c>
      <c r="C29" s="34" t="s">
        <v>295</v>
      </c>
      <c r="D29" s="54">
        <v>37721</v>
      </c>
      <c r="E29" s="53">
        <v>27937</v>
      </c>
      <c r="F29" s="659" t="s">
        <v>373</v>
      </c>
      <c r="G29" s="37"/>
      <c r="H29" s="38"/>
      <c r="I29" s="37"/>
      <c r="J29" s="63"/>
      <c r="K29" s="37"/>
      <c r="L29" s="38"/>
      <c r="M29" s="37"/>
      <c r="N29" s="38"/>
      <c r="O29" s="37">
        <v>0</v>
      </c>
      <c r="P29" s="656">
        <v>11</v>
      </c>
      <c r="Q29" s="37">
        <v>11</v>
      </c>
      <c r="R29" s="37">
        <v>3</v>
      </c>
      <c r="S29" s="37">
        <v>14</v>
      </c>
      <c r="T29" s="704"/>
      <c r="U29" s="39"/>
      <c r="V29" s="39"/>
      <c r="W29" s="39"/>
      <c r="X29" s="39"/>
      <c r="Y29" s="39"/>
      <c r="Z29" s="39"/>
      <c r="AA29" s="39">
        <v>1</v>
      </c>
      <c r="AB29" s="39"/>
      <c r="AC29" s="39"/>
      <c r="AD29" s="39"/>
      <c r="AE29" s="39"/>
      <c r="AF29" s="39"/>
      <c r="AG29" s="39"/>
      <c r="AH29" s="39"/>
      <c r="AI29" s="39">
        <v>1</v>
      </c>
      <c r="AJ29" s="39"/>
      <c r="AK29" s="39">
        <v>1</v>
      </c>
      <c r="AL29" s="41"/>
      <c r="AM29" s="41"/>
      <c r="AN29" s="41"/>
      <c r="AO29" s="41"/>
      <c r="AP29" s="41"/>
      <c r="AQ29" s="41"/>
      <c r="AR29" s="41"/>
      <c r="AS29" s="41"/>
      <c r="AT29" s="41"/>
      <c r="AU29" s="41"/>
      <c r="AV29" s="41"/>
      <c r="AW29" s="41"/>
      <c r="AX29" s="41"/>
      <c r="AY29" s="41"/>
      <c r="AZ29" s="412">
        <f t="shared" si="9"/>
        <v>3</v>
      </c>
      <c r="BA29" s="46"/>
      <c r="BB29" s="33">
        <f t="shared" si="10"/>
        <v>0</v>
      </c>
      <c r="BC29" s="46"/>
      <c r="BD29" s="33">
        <f t="shared" si="11"/>
        <v>3</v>
      </c>
    </row>
    <row r="30" spans="1:56" s="391" customFormat="1" ht="21" customHeight="1">
      <c r="A30" s="33"/>
      <c r="B30" s="33" t="s">
        <v>76</v>
      </c>
      <c r="C30" s="34" t="s">
        <v>305</v>
      </c>
      <c r="D30" s="49">
        <v>38687</v>
      </c>
      <c r="E30" s="53">
        <v>22007</v>
      </c>
      <c r="F30" s="659" t="s">
        <v>373</v>
      </c>
      <c r="G30" s="37"/>
      <c r="H30" s="38"/>
      <c r="I30" s="37"/>
      <c r="J30" s="63"/>
      <c r="K30" s="37"/>
      <c r="L30" s="38"/>
      <c r="M30" s="37"/>
      <c r="N30" s="38"/>
      <c r="O30" s="37">
        <v>0</v>
      </c>
      <c r="P30" s="656">
        <v>10</v>
      </c>
      <c r="Q30" s="37">
        <v>10</v>
      </c>
      <c r="R30" s="37">
        <v>0</v>
      </c>
      <c r="S30" s="37">
        <v>10</v>
      </c>
      <c r="T30" s="704"/>
      <c r="U30" s="39"/>
      <c r="V30" s="39"/>
      <c r="W30" s="39"/>
      <c r="X30" s="39"/>
      <c r="Y30" s="39"/>
      <c r="Z30" s="39"/>
      <c r="AA30" s="39"/>
      <c r="AB30" s="39"/>
      <c r="AC30" s="39"/>
      <c r="AD30" s="39"/>
      <c r="AE30" s="39"/>
      <c r="AF30" s="39"/>
      <c r="AG30" s="39"/>
      <c r="AH30" s="39"/>
      <c r="AI30" s="39"/>
      <c r="AJ30" s="39"/>
      <c r="AK30" s="39"/>
      <c r="AL30" s="41"/>
      <c r="AM30" s="41"/>
      <c r="AN30" s="41"/>
      <c r="AO30" s="41"/>
      <c r="AP30" s="41"/>
      <c r="AQ30" s="41"/>
      <c r="AR30" s="41"/>
      <c r="AS30" s="41"/>
      <c r="AT30" s="41"/>
      <c r="AU30" s="41"/>
      <c r="AV30" s="41"/>
      <c r="AW30" s="41"/>
      <c r="AX30" s="41"/>
      <c r="AY30" s="41"/>
      <c r="AZ30" s="412">
        <f t="shared" si="9"/>
        <v>0</v>
      </c>
      <c r="BA30" s="48"/>
      <c r="BB30" s="33">
        <f t="shared" si="10"/>
        <v>0</v>
      </c>
      <c r="BC30" s="48"/>
      <c r="BD30" s="33">
        <f t="shared" si="11"/>
        <v>0</v>
      </c>
    </row>
    <row r="31" spans="1:56" s="391" customFormat="1" ht="21" customHeight="1">
      <c r="A31" s="33"/>
      <c r="B31" s="33" t="s">
        <v>78</v>
      </c>
      <c r="C31" s="34" t="s">
        <v>101</v>
      </c>
      <c r="D31" s="54">
        <v>40126</v>
      </c>
      <c r="E31" s="53">
        <v>37761</v>
      </c>
      <c r="F31" s="659" t="s">
        <v>371</v>
      </c>
      <c r="G31" s="37">
        <v>0</v>
      </c>
      <c r="H31" s="38">
        <v>0</v>
      </c>
      <c r="I31" s="37">
        <v>0</v>
      </c>
      <c r="J31" s="63">
        <v>1</v>
      </c>
      <c r="K31" s="37">
        <v>1</v>
      </c>
      <c r="L31" s="38">
        <v>0</v>
      </c>
      <c r="M31" s="37">
        <v>0</v>
      </c>
      <c r="N31" s="38">
        <v>3</v>
      </c>
      <c r="O31" s="37">
        <v>3</v>
      </c>
      <c r="P31" s="656">
        <v>3</v>
      </c>
      <c r="Q31" s="37">
        <v>6</v>
      </c>
      <c r="R31" s="37">
        <v>2</v>
      </c>
      <c r="S31" s="37">
        <v>8</v>
      </c>
      <c r="T31" s="704"/>
      <c r="U31" s="39"/>
      <c r="V31" s="39">
        <v>1</v>
      </c>
      <c r="W31" s="39"/>
      <c r="X31" s="39"/>
      <c r="Y31" s="39"/>
      <c r="Z31" s="39"/>
      <c r="AA31" s="39"/>
      <c r="AB31" s="39"/>
      <c r="AC31" s="39"/>
      <c r="AD31" s="39"/>
      <c r="AE31" s="39"/>
      <c r="AF31" s="39"/>
      <c r="AG31" s="39">
        <v>1</v>
      </c>
      <c r="AH31" s="39"/>
      <c r="AI31" s="39"/>
      <c r="AJ31" s="39"/>
      <c r="AK31" s="39"/>
      <c r="AL31" s="41"/>
      <c r="AM31" s="41"/>
      <c r="AN31" s="41">
        <v>1</v>
      </c>
      <c r="AO31" s="41"/>
      <c r="AP31" s="41">
        <v>1</v>
      </c>
      <c r="AQ31" s="41"/>
      <c r="AR31" s="41"/>
      <c r="AS31" s="41">
        <v>1</v>
      </c>
      <c r="AT31" s="41">
        <v>1</v>
      </c>
      <c r="AU31" s="41"/>
      <c r="AV31" s="41">
        <v>1</v>
      </c>
      <c r="AW31" s="41"/>
      <c r="AX31" s="41"/>
      <c r="AY31" s="41"/>
      <c r="AZ31" s="412">
        <f t="shared" si="9"/>
        <v>2</v>
      </c>
      <c r="BA31" s="46"/>
      <c r="BB31" s="33">
        <f t="shared" si="10"/>
        <v>5</v>
      </c>
      <c r="BC31" s="46"/>
      <c r="BD31" s="33">
        <f t="shared" si="11"/>
        <v>7</v>
      </c>
    </row>
    <row r="32" spans="1:56" s="391" customFormat="1" ht="21" customHeight="1">
      <c r="A32" s="430"/>
      <c r="B32" s="33" t="s">
        <v>80</v>
      </c>
      <c r="C32" s="34" t="s">
        <v>94</v>
      </c>
      <c r="D32" s="35">
        <v>42419</v>
      </c>
      <c r="E32" s="53">
        <v>39317</v>
      </c>
      <c r="F32" s="659" t="s">
        <v>368</v>
      </c>
      <c r="G32" s="37">
        <v>0</v>
      </c>
      <c r="H32" s="38">
        <v>0</v>
      </c>
      <c r="I32" s="37">
        <v>0</v>
      </c>
      <c r="J32" s="63">
        <v>0</v>
      </c>
      <c r="K32" s="37">
        <v>0</v>
      </c>
      <c r="L32" s="38">
        <v>2</v>
      </c>
      <c r="M32" s="37">
        <v>2</v>
      </c>
      <c r="N32" s="38">
        <v>0</v>
      </c>
      <c r="O32" s="37">
        <v>2</v>
      </c>
      <c r="P32" s="656">
        <v>3</v>
      </c>
      <c r="Q32" s="37">
        <v>5</v>
      </c>
      <c r="R32" s="37">
        <v>0</v>
      </c>
      <c r="S32" s="37">
        <v>5</v>
      </c>
      <c r="T32" s="704"/>
      <c r="U32" s="39"/>
      <c r="V32" s="39"/>
      <c r="W32" s="39"/>
      <c r="X32" s="39"/>
      <c r="Y32" s="39"/>
      <c r="Z32" s="39"/>
      <c r="AA32" s="39"/>
      <c r="AB32" s="39"/>
      <c r="AC32" s="39"/>
      <c r="AD32" s="39"/>
      <c r="AE32" s="39"/>
      <c r="AF32" s="39"/>
      <c r="AG32" s="39"/>
      <c r="AH32" s="39"/>
      <c r="AI32" s="39"/>
      <c r="AJ32" s="39"/>
      <c r="AK32" s="39"/>
      <c r="AL32" s="41"/>
      <c r="AM32" s="41"/>
      <c r="AN32" s="41"/>
      <c r="AO32" s="41"/>
      <c r="AP32" s="41"/>
      <c r="AQ32" s="41"/>
      <c r="AR32" s="41"/>
      <c r="AS32" s="41"/>
      <c r="AT32" s="41"/>
      <c r="AU32" s="41"/>
      <c r="AV32" s="41"/>
      <c r="AW32" s="41"/>
      <c r="AX32" s="41"/>
      <c r="AY32" s="41"/>
      <c r="AZ32" s="412">
        <f t="shared" si="9"/>
        <v>0</v>
      </c>
      <c r="BA32" s="46"/>
      <c r="BB32" s="33">
        <f t="shared" si="10"/>
        <v>0</v>
      </c>
      <c r="BC32" s="46"/>
      <c r="BD32" s="33">
        <f t="shared" si="11"/>
        <v>0</v>
      </c>
    </row>
    <row r="33" spans="1:56" s="391" customFormat="1" ht="21" customHeight="1">
      <c r="A33" s="60"/>
      <c r="B33" s="33" t="s">
        <v>82</v>
      </c>
      <c r="C33" s="34" t="s">
        <v>107</v>
      </c>
      <c r="D33" s="35">
        <v>40452</v>
      </c>
      <c r="E33" s="53">
        <v>40015</v>
      </c>
      <c r="F33" s="659" t="s">
        <v>367</v>
      </c>
      <c r="G33" s="37">
        <v>0</v>
      </c>
      <c r="H33" s="38">
        <v>0</v>
      </c>
      <c r="I33" s="37">
        <v>0</v>
      </c>
      <c r="J33" s="63">
        <v>1</v>
      </c>
      <c r="K33" s="37">
        <v>1</v>
      </c>
      <c r="L33" s="38">
        <v>0</v>
      </c>
      <c r="M33" s="37">
        <v>1</v>
      </c>
      <c r="N33" s="38">
        <v>0</v>
      </c>
      <c r="O33" s="37">
        <v>1</v>
      </c>
      <c r="P33" s="656">
        <v>0</v>
      </c>
      <c r="Q33" s="37">
        <v>0</v>
      </c>
      <c r="R33" s="37">
        <v>3</v>
      </c>
      <c r="S33" s="37">
        <v>3</v>
      </c>
      <c r="T33" s="704"/>
      <c r="U33" s="39">
        <v>1</v>
      </c>
      <c r="V33" s="39"/>
      <c r="W33" s="39"/>
      <c r="X33" s="39">
        <v>1</v>
      </c>
      <c r="Y33" s="39"/>
      <c r="Z33" s="39"/>
      <c r="AA33" s="39"/>
      <c r="AB33" s="39"/>
      <c r="AC33" s="39"/>
      <c r="AD33" s="39"/>
      <c r="AE33" s="39">
        <v>1</v>
      </c>
      <c r="AF33" s="39"/>
      <c r="AG33" s="39"/>
      <c r="AH33" s="39"/>
      <c r="AI33" s="39"/>
      <c r="AJ33" s="39"/>
      <c r="AK33" s="39"/>
      <c r="AL33" s="41"/>
      <c r="AM33" s="41"/>
      <c r="AN33" s="41"/>
      <c r="AO33" s="41"/>
      <c r="AP33" s="41"/>
      <c r="AQ33" s="41"/>
      <c r="AR33" s="41"/>
      <c r="AS33" s="41"/>
      <c r="AT33" s="41"/>
      <c r="AU33" s="41"/>
      <c r="AV33" s="41"/>
      <c r="AW33" s="41"/>
      <c r="AX33" s="41"/>
      <c r="AY33" s="41"/>
      <c r="AZ33" s="412">
        <f t="shared" si="9"/>
        <v>3</v>
      </c>
      <c r="BB33" s="33">
        <f t="shared" si="10"/>
        <v>0</v>
      </c>
      <c r="BD33" s="33">
        <f t="shared" si="11"/>
        <v>3</v>
      </c>
    </row>
    <row r="34" spans="1:56" s="391" customFormat="1" ht="21" customHeight="1">
      <c r="A34" s="33"/>
      <c r="B34" s="33" t="s">
        <v>84</v>
      </c>
      <c r="C34" s="34" t="s">
        <v>136</v>
      </c>
      <c r="D34" s="49">
        <v>42048</v>
      </c>
      <c r="E34" s="53">
        <v>27285</v>
      </c>
      <c r="F34" s="659" t="s">
        <v>371</v>
      </c>
      <c r="G34" s="37"/>
      <c r="H34" s="38"/>
      <c r="I34" s="37"/>
      <c r="J34" s="63"/>
      <c r="K34" s="37"/>
      <c r="L34" s="38"/>
      <c r="M34" s="37"/>
      <c r="N34" s="38"/>
      <c r="O34" s="37"/>
      <c r="P34" s="656">
        <v>0</v>
      </c>
      <c r="Q34" s="37">
        <v>0</v>
      </c>
      <c r="R34" s="37">
        <v>3</v>
      </c>
      <c r="S34" s="37">
        <v>3</v>
      </c>
      <c r="T34" s="704"/>
      <c r="U34" s="39"/>
      <c r="V34" s="39"/>
      <c r="W34" s="39"/>
      <c r="X34" s="39"/>
      <c r="Y34" s="39"/>
      <c r="Z34" s="39"/>
      <c r="AA34" s="39"/>
      <c r="AB34" s="39"/>
      <c r="AC34" s="39">
        <v>1</v>
      </c>
      <c r="AD34" s="39">
        <v>1</v>
      </c>
      <c r="AE34" s="39"/>
      <c r="AF34" s="39"/>
      <c r="AG34" s="39"/>
      <c r="AH34" s="39"/>
      <c r="AI34" s="39">
        <v>1</v>
      </c>
      <c r="AJ34" s="39"/>
      <c r="AK34" s="39"/>
      <c r="AL34" s="41"/>
      <c r="AM34" s="41"/>
      <c r="AN34" s="41"/>
      <c r="AO34" s="41"/>
      <c r="AP34" s="41"/>
      <c r="AQ34" s="41"/>
      <c r="AR34" s="41"/>
      <c r="AS34" s="41"/>
      <c r="AT34" s="41"/>
      <c r="AU34" s="41"/>
      <c r="AV34" s="41"/>
      <c r="AW34" s="41"/>
      <c r="AX34" s="41"/>
      <c r="AY34" s="41"/>
      <c r="AZ34" s="412">
        <f t="shared" si="9"/>
        <v>3</v>
      </c>
      <c r="BA34" s="48"/>
      <c r="BB34" s="33">
        <f t="shared" si="10"/>
        <v>0</v>
      </c>
      <c r="BC34" s="48"/>
      <c r="BD34" s="33">
        <f t="shared" si="11"/>
        <v>3</v>
      </c>
    </row>
    <row r="35" spans="1:56" s="391" customFormat="1" ht="21" customHeight="1">
      <c r="A35" s="60"/>
      <c r="B35" s="33" t="s">
        <v>86</v>
      </c>
      <c r="C35" s="34" t="s">
        <v>79</v>
      </c>
      <c r="D35" s="35">
        <v>37408</v>
      </c>
      <c r="E35" s="53">
        <v>36222</v>
      </c>
      <c r="F35" s="659" t="s">
        <v>1786</v>
      </c>
      <c r="G35" s="37">
        <v>0</v>
      </c>
      <c r="H35" s="38">
        <v>0</v>
      </c>
      <c r="I35" s="37">
        <v>0</v>
      </c>
      <c r="J35" s="63">
        <v>1</v>
      </c>
      <c r="K35" s="37">
        <v>1</v>
      </c>
      <c r="L35" s="38">
        <v>0</v>
      </c>
      <c r="M35" s="37">
        <v>1</v>
      </c>
      <c r="N35" s="38">
        <v>1</v>
      </c>
      <c r="O35" s="37">
        <v>2</v>
      </c>
      <c r="P35" s="656">
        <v>0</v>
      </c>
      <c r="Q35" s="37">
        <v>2</v>
      </c>
      <c r="R35" s="37">
        <v>0</v>
      </c>
      <c r="S35" s="37">
        <v>2</v>
      </c>
      <c r="T35" s="704"/>
      <c r="U35" s="39"/>
      <c r="V35" s="39"/>
      <c r="W35" s="39"/>
      <c r="X35" s="39"/>
      <c r="Y35" s="39"/>
      <c r="Z35" s="39"/>
      <c r="AA35" s="39"/>
      <c r="AB35" s="39"/>
      <c r="AC35" s="39"/>
      <c r="AD35" s="39"/>
      <c r="AE35" s="39"/>
      <c r="AF35" s="39"/>
      <c r="AG35" s="39"/>
      <c r="AH35" s="39"/>
      <c r="AI35" s="39"/>
      <c r="AJ35" s="39"/>
      <c r="AK35" s="39"/>
      <c r="AL35" s="41"/>
      <c r="AM35" s="41"/>
      <c r="AN35" s="41"/>
      <c r="AO35" s="41"/>
      <c r="AP35" s="41"/>
      <c r="AQ35" s="41"/>
      <c r="AR35" s="41"/>
      <c r="AS35" s="41"/>
      <c r="AT35" s="41"/>
      <c r="AU35" s="41"/>
      <c r="AV35" s="41"/>
      <c r="AW35" s="41"/>
      <c r="AX35" s="41"/>
      <c r="AY35" s="41"/>
      <c r="AZ35" s="412">
        <f t="shared" si="9"/>
        <v>0</v>
      </c>
      <c r="BA35" s="46"/>
      <c r="BB35" s="33">
        <f t="shared" si="10"/>
        <v>0</v>
      </c>
      <c r="BC35" s="46"/>
      <c r="BD35" s="33">
        <f t="shared" si="11"/>
        <v>0</v>
      </c>
    </row>
    <row r="36" spans="1:56" s="391" customFormat="1" ht="21" customHeight="1">
      <c r="A36" s="60"/>
      <c r="B36" s="33" t="s">
        <v>87</v>
      </c>
      <c r="C36" s="34" t="s">
        <v>120</v>
      </c>
      <c r="D36" s="54">
        <v>38825</v>
      </c>
      <c r="E36" s="53">
        <v>13674</v>
      </c>
      <c r="F36" s="659" t="s">
        <v>371</v>
      </c>
      <c r="G36" s="37"/>
      <c r="H36" s="38"/>
      <c r="I36" s="37">
        <v>0</v>
      </c>
      <c r="J36" s="63">
        <v>1</v>
      </c>
      <c r="K36" s="37">
        <v>1</v>
      </c>
      <c r="L36" s="38">
        <v>0</v>
      </c>
      <c r="M36" s="37">
        <v>1</v>
      </c>
      <c r="N36" s="38">
        <v>0</v>
      </c>
      <c r="O36" s="37">
        <v>1</v>
      </c>
      <c r="P36" s="656">
        <v>1</v>
      </c>
      <c r="Q36" s="37">
        <v>2</v>
      </c>
      <c r="R36" s="37">
        <v>0</v>
      </c>
      <c r="S36" s="37">
        <v>2</v>
      </c>
      <c r="T36" s="704"/>
      <c r="U36" s="39"/>
      <c r="V36" s="39"/>
      <c r="W36" s="39"/>
      <c r="X36" s="39"/>
      <c r="Y36" s="39"/>
      <c r="Z36" s="39"/>
      <c r="AA36" s="39"/>
      <c r="AB36" s="39"/>
      <c r="AC36" s="39"/>
      <c r="AD36" s="39"/>
      <c r="AE36" s="39"/>
      <c r="AF36" s="39"/>
      <c r="AG36" s="39"/>
      <c r="AH36" s="39"/>
      <c r="AI36" s="39"/>
      <c r="AJ36" s="39"/>
      <c r="AK36" s="39"/>
      <c r="AL36" s="41"/>
      <c r="AM36" s="41"/>
      <c r="AN36" s="41"/>
      <c r="AO36" s="41"/>
      <c r="AP36" s="41"/>
      <c r="AQ36" s="41"/>
      <c r="AR36" s="41"/>
      <c r="AS36" s="41"/>
      <c r="AT36" s="41"/>
      <c r="AU36" s="41"/>
      <c r="AV36" s="41"/>
      <c r="AW36" s="41"/>
      <c r="AX36" s="41"/>
      <c r="AY36" s="41"/>
      <c r="AZ36" s="412">
        <f t="shared" si="9"/>
        <v>0</v>
      </c>
      <c r="BB36" s="33">
        <f t="shared" si="10"/>
        <v>0</v>
      </c>
      <c r="BD36" s="33">
        <f t="shared" si="11"/>
        <v>0</v>
      </c>
    </row>
    <row r="37" spans="1:56" s="391" customFormat="1" ht="21" customHeight="1">
      <c r="A37" s="33"/>
      <c r="B37" s="33" t="s">
        <v>89</v>
      </c>
      <c r="C37" s="34" t="s">
        <v>1773</v>
      </c>
      <c r="D37" s="54">
        <v>39264</v>
      </c>
      <c r="E37" s="53">
        <v>36207</v>
      </c>
      <c r="F37" s="659" t="s">
        <v>368</v>
      </c>
      <c r="G37" s="37"/>
      <c r="H37" s="38"/>
      <c r="I37" s="37">
        <v>0</v>
      </c>
      <c r="J37" s="63">
        <v>0</v>
      </c>
      <c r="K37" s="37">
        <v>0</v>
      </c>
      <c r="L37" s="38">
        <v>0</v>
      </c>
      <c r="M37" s="37">
        <v>0</v>
      </c>
      <c r="N37" s="38">
        <v>0</v>
      </c>
      <c r="O37" s="37">
        <v>0</v>
      </c>
      <c r="P37" s="656">
        <v>1</v>
      </c>
      <c r="Q37" s="37">
        <v>1</v>
      </c>
      <c r="R37" s="37">
        <v>1</v>
      </c>
      <c r="S37" s="37">
        <v>2</v>
      </c>
      <c r="T37" s="704"/>
      <c r="U37" s="39"/>
      <c r="V37" s="39"/>
      <c r="W37" s="39"/>
      <c r="X37" s="39"/>
      <c r="Y37" s="39"/>
      <c r="Z37" s="39"/>
      <c r="AA37" s="39"/>
      <c r="AB37" s="39"/>
      <c r="AC37" s="39"/>
      <c r="AD37" s="39"/>
      <c r="AE37" s="39">
        <v>1</v>
      </c>
      <c r="AF37" s="39"/>
      <c r="AG37" s="39"/>
      <c r="AH37" s="39"/>
      <c r="AI37" s="39"/>
      <c r="AJ37" s="39"/>
      <c r="AK37" s="39"/>
      <c r="AL37" s="41"/>
      <c r="AM37" s="41"/>
      <c r="AN37" s="41"/>
      <c r="AO37" s="41"/>
      <c r="AP37" s="41"/>
      <c r="AQ37" s="41"/>
      <c r="AR37" s="41"/>
      <c r="AS37" s="41"/>
      <c r="AT37" s="41"/>
      <c r="AU37" s="41"/>
      <c r="AV37" s="41"/>
      <c r="AW37" s="41"/>
      <c r="AX37" s="41"/>
      <c r="AY37" s="41"/>
      <c r="AZ37" s="412">
        <f t="shared" si="9"/>
        <v>1</v>
      </c>
      <c r="BA37" s="46"/>
      <c r="BB37" s="33">
        <f t="shared" si="10"/>
        <v>0</v>
      </c>
      <c r="BC37" s="46"/>
      <c r="BD37" s="33">
        <f t="shared" si="11"/>
        <v>1</v>
      </c>
    </row>
    <row r="38" spans="1:56" s="391" customFormat="1" ht="21" customHeight="1">
      <c r="A38" s="33"/>
      <c r="B38" s="33" t="s">
        <v>91</v>
      </c>
      <c r="C38" s="34" t="s">
        <v>30</v>
      </c>
      <c r="D38" s="35">
        <v>40136</v>
      </c>
      <c r="E38" s="53">
        <v>28780</v>
      </c>
      <c r="F38" s="659" t="s">
        <v>370</v>
      </c>
      <c r="G38" s="37">
        <v>0</v>
      </c>
      <c r="H38" s="38">
        <v>1</v>
      </c>
      <c r="I38" s="37">
        <v>1</v>
      </c>
      <c r="J38" s="63">
        <v>0</v>
      </c>
      <c r="K38" s="37">
        <v>1</v>
      </c>
      <c r="L38" s="38">
        <v>0</v>
      </c>
      <c r="M38" s="37">
        <v>1</v>
      </c>
      <c r="N38" s="38">
        <v>1</v>
      </c>
      <c r="O38" s="37">
        <v>2</v>
      </c>
      <c r="P38" s="656">
        <v>0</v>
      </c>
      <c r="Q38" s="37">
        <v>2</v>
      </c>
      <c r="R38" s="37">
        <v>0</v>
      </c>
      <c r="S38" s="37">
        <v>2</v>
      </c>
      <c r="T38" s="704"/>
      <c r="U38" s="39"/>
      <c r="V38" s="39"/>
      <c r="W38" s="39"/>
      <c r="X38" s="39"/>
      <c r="Y38" s="39"/>
      <c r="Z38" s="39"/>
      <c r="AA38" s="39"/>
      <c r="AB38" s="39"/>
      <c r="AC38" s="39"/>
      <c r="AD38" s="39"/>
      <c r="AE38" s="39"/>
      <c r="AF38" s="39"/>
      <c r="AG38" s="39"/>
      <c r="AH38" s="39"/>
      <c r="AI38" s="39"/>
      <c r="AJ38" s="39"/>
      <c r="AK38" s="39"/>
      <c r="AL38" s="41"/>
      <c r="AM38" s="41"/>
      <c r="AN38" s="41"/>
      <c r="AO38" s="41"/>
      <c r="AP38" s="41"/>
      <c r="AQ38" s="41"/>
      <c r="AR38" s="41"/>
      <c r="AS38" s="41"/>
      <c r="AT38" s="41"/>
      <c r="AU38" s="41"/>
      <c r="AV38" s="41"/>
      <c r="AW38" s="41"/>
      <c r="AX38" s="41"/>
      <c r="AY38" s="41"/>
      <c r="AZ38" s="412">
        <f t="shared" si="9"/>
        <v>0</v>
      </c>
      <c r="BA38" s="46"/>
      <c r="BB38" s="33">
        <f t="shared" si="10"/>
        <v>0</v>
      </c>
      <c r="BC38" s="46"/>
      <c r="BD38" s="33">
        <f t="shared" si="11"/>
        <v>0</v>
      </c>
    </row>
    <row r="39" spans="1:56" s="391" customFormat="1" ht="21" customHeight="1">
      <c r="A39" s="60"/>
      <c r="B39" s="33" t="s">
        <v>93</v>
      </c>
      <c r="C39" s="34" t="s">
        <v>103</v>
      </c>
      <c r="D39" s="54">
        <v>41992</v>
      </c>
      <c r="E39" s="53">
        <v>36516</v>
      </c>
      <c r="F39" s="659" t="s">
        <v>371</v>
      </c>
      <c r="G39" s="37">
        <v>0</v>
      </c>
      <c r="H39" s="38">
        <v>0</v>
      </c>
      <c r="I39" s="37">
        <v>0</v>
      </c>
      <c r="J39" s="63">
        <v>0</v>
      </c>
      <c r="K39" s="37">
        <v>0</v>
      </c>
      <c r="L39" s="38">
        <v>0</v>
      </c>
      <c r="M39" s="37">
        <v>0</v>
      </c>
      <c r="N39" s="38">
        <v>2</v>
      </c>
      <c r="O39" s="37">
        <v>2</v>
      </c>
      <c r="P39" s="656">
        <v>0</v>
      </c>
      <c r="Q39" s="37">
        <v>2</v>
      </c>
      <c r="R39" s="37">
        <v>0</v>
      </c>
      <c r="S39" s="37">
        <v>2</v>
      </c>
      <c r="T39" s="704"/>
      <c r="U39" s="39"/>
      <c r="V39" s="39"/>
      <c r="W39" s="39"/>
      <c r="X39" s="39"/>
      <c r="Y39" s="39"/>
      <c r="Z39" s="39"/>
      <c r="AA39" s="39"/>
      <c r="AB39" s="39"/>
      <c r="AC39" s="39"/>
      <c r="AD39" s="39"/>
      <c r="AE39" s="39"/>
      <c r="AF39" s="39"/>
      <c r="AG39" s="39"/>
      <c r="AH39" s="39"/>
      <c r="AI39" s="39"/>
      <c r="AJ39" s="39"/>
      <c r="AK39" s="39"/>
      <c r="AL39" s="41"/>
      <c r="AM39" s="41"/>
      <c r="AN39" s="41"/>
      <c r="AO39" s="41"/>
      <c r="AP39" s="41"/>
      <c r="AQ39" s="41"/>
      <c r="AR39" s="41"/>
      <c r="AS39" s="41">
        <v>1</v>
      </c>
      <c r="AT39" s="41"/>
      <c r="AU39" s="41"/>
      <c r="AV39" s="41"/>
      <c r="AW39" s="41"/>
      <c r="AX39" s="41"/>
      <c r="AY39" s="41"/>
      <c r="AZ39" s="412">
        <f t="shared" si="9"/>
        <v>0</v>
      </c>
      <c r="BB39" s="33">
        <f t="shared" si="10"/>
        <v>1</v>
      </c>
      <c r="BD39" s="33">
        <f t="shared" si="11"/>
        <v>1</v>
      </c>
    </row>
    <row r="40" spans="1:56" s="391" customFormat="1" ht="21" customHeight="1">
      <c r="A40" s="33"/>
      <c r="B40" s="33" t="s">
        <v>95</v>
      </c>
      <c r="C40" s="34" t="s">
        <v>1631</v>
      </c>
      <c r="D40" s="35">
        <v>35495</v>
      </c>
      <c r="E40" s="53">
        <v>35836</v>
      </c>
      <c r="F40" s="659" t="s">
        <v>371</v>
      </c>
      <c r="G40" s="37"/>
      <c r="H40" s="613"/>
      <c r="I40" s="37"/>
      <c r="J40" s="613"/>
      <c r="K40" s="37"/>
      <c r="L40" s="38"/>
      <c r="M40" s="37"/>
      <c r="N40" s="38"/>
      <c r="O40" s="37"/>
      <c r="P40" s="656"/>
      <c r="Q40" s="37">
        <v>0</v>
      </c>
      <c r="R40" s="37">
        <v>1</v>
      </c>
      <c r="S40" s="37">
        <v>1</v>
      </c>
      <c r="T40" s="704"/>
      <c r="U40" s="39"/>
      <c r="V40" s="39">
        <v>1</v>
      </c>
      <c r="W40" s="39"/>
      <c r="X40" s="39"/>
      <c r="Y40" s="39"/>
      <c r="Z40" s="39"/>
      <c r="AA40" s="39"/>
      <c r="AB40" s="39"/>
      <c r="AC40" s="39"/>
      <c r="AD40" s="39"/>
      <c r="AE40" s="39"/>
      <c r="AF40" s="39"/>
      <c r="AG40" s="39"/>
      <c r="AH40" s="39"/>
      <c r="AI40" s="39"/>
      <c r="AJ40" s="39"/>
      <c r="AK40" s="39"/>
      <c r="AL40" s="41"/>
      <c r="AM40" s="41"/>
      <c r="AN40" s="41"/>
      <c r="AO40" s="41"/>
      <c r="AP40" s="41"/>
      <c r="AQ40" s="41"/>
      <c r="AR40" s="41"/>
      <c r="AS40" s="41"/>
      <c r="AT40" s="41"/>
      <c r="AU40" s="41"/>
      <c r="AV40" s="41">
        <v>1</v>
      </c>
      <c r="AW40" s="41"/>
      <c r="AX40" s="41"/>
      <c r="AY40" s="41"/>
      <c r="AZ40" s="412">
        <f t="shared" si="9"/>
        <v>1</v>
      </c>
      <c r="BA40" s="48"/>
      <c r="BB40" s="33">
        <f t="shared" si="10"/>
        <v>1</v>
      </c>
      <c r="BC40" s="48"/>
      <c r="BD40" s="33">
        <f t="shared" si="11"/>
        <v>2</v>
      </c>
    </row>
    <row r="41" spans="1:56" s="634" customFormat="1" ht="21" customHeight="1">
      <c r="A41" s="60"/>
      <c r="B41" s="33" t="s">
        <v>97</v>
      </c>
      <c r="C41" s="34" t="s">
        <v>345</v>
      </c>
      <c r="D41" s="49">
        <v>42026</v>
      </c>
      <c r="E41" s="53">
        <v>25260</v>
      </c>
      <c r="F41" s="659" t="s">
        <v>369</v>
      </c>
      <c r="G41" s="37"/>
      <c r="H41" s="38"/>
      <c r="I41" s="37">
        <v>0</v>
      </c>
      <c r="J41" s="63">
        <v>0</v>
      </c>
      <c r="K41" s="37">
        <v>0</v>
      </c>
      <c r="L41" s="38">
        <v>0</v>
      </c>
      <c r="M41" s="37">
        <v>0</v>
      </c>
      <c r="N41" s="38">
        <v>1</v>
      </c>
      <c r="O41" s="37">
        <v>1</v>
      </c>
      <c r="P41" s="656">
        <v>0</v>
      </c>
      <c r="Q41" s="37">
        <v>1</v>
      </c>
      <c r="R41" s="37">
        <v>0</v>
      </c>
      <c r="S41" s="37">
        <v>1</v>
      </c>
      <c r="T41" s="704"/>
      <c r="U41" s="39"/>
      <c r="V41" s="39"/>
      <c r="W41" s="39"/>
      <c r="X41" s="39"/>
      <c r="Y41" s="39"/>
      <c r="Z41" s="39"/>
      <c r="AA41" s="39"/>
      <c r="AB41" s="39"/>
      <c r="AC41" s="39"/>
      <c r="AD41" s="39"/>
      <c r="AE41" s="39"/>
      <c r="AF41" s="39"/>
      <c r="AG41" s="39"/>
      <c r="AH41" s="39"/>
      <c r="AI41" s="39"/>
      <c r="AJ41" s="39"/>
      <c r="AK41" s="39"/>
      <c r="AL41" s="41"/>
      <c r="AM41" s="41"/>
      <c r="AN41" s="41"/>
      <c r="AO41" s="41"/>
      <c r="AP41" s="41"/>
      <c r="AQ41" s="41"/>
      <c r="AR41" s="41"/>
      <c r="AS41" s="41"/>
      <c r="AT41" s="41"/>
      <c r="AU41" s="41"/>
      <c r="AV41" s="41"/>
      <c r="AW41" s="41"/>
      <c r="AX41" s="41"/>
      <c r="AY41" s="41"/>
      <c r="AZ41" s="412">
        <f t="shared" si="9"/>
        <v>0</v>
      </c>
      <c r="BA41" s="391"/>
      <c r="BB41" s="33">
        <f t="shared" si="10"/>
        <v>0</v>
      </c>
      <c r="BC41" s="391"/>
      <c r="BD41" s="33">
        <f t="shared" si="11"/>
        <v>0</v>
      </c>
    </row>
    <row r="42" spans="1:56" s="634" customFormat="1" ht="21" customHeight="1">
      <c r="A42" s="60"/>
      <c r="B42" s="33" t="s">
        <v>98</v>
      </c>
      <c r="C42" s="34" t="s">
        <v>1673</v>
      </c>
      <c r="D42" s="49">
        <v>42051</v>
      </c>
      <c r="E42" s="731">
        <v>35030</v>
      </c>
      <c r="F42" s="659" t="s">
        <v>371</v>
      </c>
      <c r="G42" s="37">
        <v>0</v>
      </c>
      <c r="H42" s="38">
        <v>0</v>
      </c>
      <c r="I42" s="37">
        <v>0</v>
      </c>
      <c r="J42" s="63">
        <v>0</v>
      </c>
      <c r="K42" s="37">
        <v>0</v>
      </c>
      <c r="L42" s="38">
        <v>0</v>
      </c>
      <c r="M42" s="37">
        <v>0</v>
      </c>
      <c r="N42" s="38">
        <v>1</v>
      </c>
      <c r="O42" s="37">
        <v>1</v>
      </c>
      <c r="P42" s="656">
        <v>0</v>
      </c>
      <c r="Q42" s="37">
        <v>1</v>
      </c>
      <c r="R42" s="37">
        <v>0</v>
      </c>
      <c r="S42" s="37">
        <v>1</v>
      </c>
      <c r="T42" s="704"/>
      <c r="U42" s="39"/>
      <c r="V42" s="39"/>
      <c r="W42" s="39"/>
      <c r="X42" s="39"/>
      <c r="Y42" s="39"/>
      <c r="Z42" s="39"/>
      <c r="AA42" s="39"/>
      <c r="AB42" s="39"/>
      <c r="AC42" s="39"/>
      <c r="AD42" s="39"/>
      <c r="AE42" s="39"/>
      <c r="AF42" s="39"/>
      <c r="AG42" s="39"/>
      <c r="AH42" s="39"/>
      <c r="AI42" s="39"/>
      <c r="AJ42" s="39"/>
      <c r="AK42" s="39"/>
      <c r="AL42" s="41"/>
      <c r="AM42" s="41"/>
      <c r="AN42" s="41"/>
      <c r="AO42" s="41"/>
      <c r="AP42" s="41"/>
      <c r="AQ42" s="41"/>
      <c r="AR42" s="41"/>
      <c r="AS42" s="41"/>
      <c r="AT42" s="41"/>
      <c r="AU42" s="41"/>
      <c r="AV42" s="41"/>
      <c r="AW42" s="41"/>
      <c r="AX42" s="41"/>
      <c r="AY42" s="41"/>
      <c r="AZ42" s="412">
        <f t="shared" si="9"/>
        <v>0</v>
      </c>
      <c r="BA42" s="391"/>
      <c r="BB42" s="33">
        <f t="shared" si="10"/>
        <v>0</v>
      </c>
      <c r="BC42" s="391"/>
      <c r="BD42" s="33">
        <f t="shared" si="11"/>
        <v>0</v>
      </c>
    </row>
    <row r="43" spans="1:56" s="634" customFormat="1" ht="21" customHeight="1">
      <c r="A43" s="33"/>
      <c r="B43" s="33" t="s">
        <v>100</v>
      </c>
      <c r="C43" s="34" t="s">
        <v>111</v>
      </c>
      <c r="D43" s="35">
        <v>42431</v>
      </c>
      <c r="E43" s="53">
        <v>42424</v>
      </c>
      <c r="F43" s="659" t="s">
        <v>373</v>
      </c>
      <c r="G43" s="37"/>
      <c r="H43" s="613"/>
      <c r="I43" s="37"/>
      <c r="J43" s="613"/>
      <c r="K43" s="37">
        <v>0</v>
      </c>
      <c r="L43" s="38">
        <v>1</v>
      </c>
      <c r="M43" s="37">
        <v>1</v>
      </c>
      <c r="N43" s="38">
        <v>0</v>
      </c>
      <c r="O43" s="37">
        <v>1</v>
      </c>
      <c r="P43" s="656">
        <v>0</v>
      </c>
      <c r="Q43" s="37">
        <v>1</v>
      </c>
      <c r="R43" s="37">
        <v>0</v>
      </c>
      <c r="S43" s="37">
        <v>1</v>
      </c>
      <c r="T43" s="704"/>
      <c r="U43" s="39"/>
      <c r="V43" s="39"/>
      <c r="W43" s="39"/>
      <c r="X43" s="39"/>
      <c r="Y43" s="39"/>
      <c r="Z43" s="39"/>
      <c r="AA43" s="39"/>
      <c r="AB43" s="39"/>
      <c r="AC43" s="39"/>
      <c r="AD43" s="39"/>
      <c r="AE43" s="39"/>
      <c r="AF43" s="39"/>
      <c r="AG43" s="39"/>
      <c r="AH43" s="39"/>
      <c r="AI43" s="39"/>
      <c r="AJ43" s="39"/>
      <c r="AK43" s="39"/>
      <c r="AL43" s="41"/>
      <c r="AM43" s="41"/>
      <c r="AN43" s="41"/>
      <c r="AO43" s="41"/>
      <c r="AP43" s="41"/>
      <c r="AQ43" s="41"/>
      <c r="AR43" s="41"/>
      <c r="AS43" s="41"/>
      <c r="AT43" s="41"/>
      <c r="AU43" s="41"/>
      <c r="AV43" s="41"/>
      <c r="AW43" s="41"/>
      <c r="AX43" s="41"/>
      <c r="AY43" s="41"/>
      <c r="AZ43" s="412">
        <f t="shared" si="9"/>
        <v>0</v>
      </c>
      <c r="BA43" s="48"/>
      <c r="BB43" s="33">
        <f t="shared" si="10"/>
        <v>0</v>
      </c>
      <c r="BC43" s="48"/>
      <c r="BD43" s="33">
        <f t="shared" si="11"/>
        <v>0</v>
      </c>
    </row>
    <row r="44" spans="1:56" s="634" customFormat="1" ht="21" customHeight="1">
      <c r="A44" s="33"/>
      <c r="B44" s="33" t="s">
        <v>102</v>
      </c>
      <c r="C44" s="34" t="s">
        <v>1694</v>
      </c>
      <c r="D44" s="54">
        <v>43483</v>
      </c>
      <c r="E44" s="53">
        <v>19333</v>
      </c>
      <c r="F44" s="659" t="s">
        <v>367</v>
      </c>
      <c r="G44" s="37"/>
      <c r="H44" s="613"/>
      <c r="I44" s="37"/>
      <c r="J44" s="613"/>
      <c r="K44" s="37">
        <v>0</v>
      </c>
      <c r="L44" s="38">
        <v>0</v>
      </c>
      <c r="M44" s="37">
        <v>0</v>
      </c>
      <c r="N44" s="38">
        <v>1</v>
      </c>
      <c r="O44" s="37">
        <v>1</v>
      </c>
      <c r="P44" s="656">
        <v>0</v>
      </c>
      <c r="Q44" s="37">
        <v>1</v>
      </c>
      <c r="R44" s="37">
        <v>0</v>
      </c>
      <c r="S44" s="37">
        <v>1</v>
      </c>
      <c r="T44" s="704"/>
      <c r="U44" s="39"/>
      <c r="V44" s="39"/>
      <c r="W44" s="39"/>
      <c r="X44" s="39"/>
      <c r="Y44" s="39"/>
      <c r="Z44" s="39"/>
      <c r="AA44" s="39"/>
      <c r="AB44" s="39"/>
      <c r="AC44" s="39"/>
      <c r="AD44" s="39"/>
      <c r="AE44" s="39"/>
      <c r="AF44" s="39"/>
      <c r="AG44" s="39"/>
      <c r="AH44" s="39"/>
      <c r="AI44" s="39"/>
      <c r="AJ44" s="39"/>
      <c r="AK44" s="39"/>
      <c r="AL44" s="41"/>
      <c r="AM44" s="41"/>
      <c r="AN44" s="41"/>
      <c r="AO44" s="41"/>
      <c r="AP44" s="41"/>
      <c r="AQ44" s="41"/>
      <c r="AR44" s="41"/>
      <c r="AS44" s="41"/>
      <c r="AT44" s="41"/>
      <c r="AU44" s="41"/>
      <c r="AV44" s="41"/>
      <c r="AW44" s="41"/>
      <c r="AX44" s="41"/>
      <c r="AY44" s="41"/>
      <c r="AZ44" s="412">
        <f t="shared" si="9"/>
        <v>0</v>
      </c>
      <c r="BA44" s="48"/>
      <c r="BB44" s="33">
        <f t="shared" si="10"/>
        <v>0</v>
      </c>
      <c r="BC44" s="48"/>
      <c r="BD44" s="33">
        <f t="shared" si="11"/>
        <v>0</v>
      </c>
    </row>
    <row r="45" spans="1:56" s="634" customFormat="1" ht="21" customHeight="1">
      <c r="A45" s="33"/>
      <c r="B45" s="33" t="s">
        <v>104</v>
      </c>
      <c r="C45" s="959" t="s">
        <v>36</v>
      </c>
      <c r="D45" s="960">
        <v>21052</v>
      </c>
      <c r="E45" s="731">
        <v>31166</v>
      </c>
      <c r="F45" s="657" t="s">
        <v>371</v>
      </c>
      <c r="G45" s="37"/>
      <c r="H45" s="38"/>
      <c r="I45" s="37"/>
      <c r="J45" s="63"/>
      <c r="K45" s="37"/>
      <c r="L45" s="38"/>
      <c r="M45" s="37"/>
      <c r="N45" s="63"/>
      <c r="O45" s="37"/>
      <c r="P45" s="656"/>
      <c r="Q45" s="37">
        <v>0</v>
      </c>
      <c r="R45" s="37">
        <v>0</v>
      </c>
      <c r="S45" s="37">
        <v>0</v>
      </c>
      <c r="T45" s="704"/>
      <c r="U45" s="39"/>
      <c r="V45" s="39"/>
      <c r="W45" s="39"/>
      <c r="X45" s="39"/>
      <c r="Y45" s="39"/>
      <c r="Z45" s="39"/>
      <c r="AA45" s="39"/>
      <c r="AB45" s="39"/>
      <c r="AC45" s="39"/>
      <c r="AD45" s="39"/>
      <c r="AE45" s="39"/>
      <c r="AF45" s="39"/>
      <c r="AG45" s="39"/>
      <c r="AH45" s="39"/>
      <c r="AI45" s="39"/>
      <c r="AJ45" s="39"/>
      <c r="AK45" s="39"/>
      <c r="AL45" s="41"/>
      <c r="AM45" s="41"/>
      <c r="AN45" s="41"/>
      <c r="AO45" s="41"/>
      <c r="AP45" s="41"/>
      <c r="AQ45" s="41"/>
      <c r="AR45" s="41"/>
      <c r="AS45" s="41"/>
      <c r="AT45" s="41"/>
      <c r="AU45" s="41"/>
      <c r="AV45" s="41"/>
      <c r="AW45" s="41"/>
      <c r="AX45" s="41"/>
      <c r="AY45" s="41"/>
      <c r="AZ45" s="412">
        <f t="shared" si="9"/>
        <v>0</v>
      </c>
      <c r="BA45" s="48"/>
      <c r="BB45" s="33">
        <f t="shared" si="10"/>
        <v>0</v>
      </c>
      <c r="BC45" s="48"/>
      <c r="BD45" s="33">
        <f t="shared" si="11"/>
        <v>0</v>
      </c>
    </row>
    <row r="46" spans="1:56" s="634" customFormat="1" ht="21" customHeight="1">
      <c r="A46" s="33"/>
      <c r="B46" s="33" t="s">
        <v>106</v>
      </c>
      <c r="C46" s="34" t="s">
        <v>232</v>
      </c>
      <c r="D46" s="49">
        <v>26406</v>
      </c>
      <c r="E46" s="53">
        <v>19801</v>
      </c>
      <c r="F46" s="659" t="s">
        <v>373</v>
      </c>
      <c r="G46" s="37"/>
      <c r="H46" s="613"/>
      <c r="I46" s="37"/>
      <c r="J46" s="613"/>
      <c r="K46" s="37"/>
      <c r="L46" s="38"/>
      <c r="M46" s="37"/>
      <c r="N46" s="38"/>
      <c r="O46" s="37">
        <v>0</v>
      </c>
      <c r="P46" s="656">
        <v>0</v>
      </c>
      <c r="Q46" s="37">
        <v>0</v>
      </c>
      <c r="R46" s="37">
        <v>0</v>
      </c>
      <c r="S46" s="37">
        <v>0</v>
      </c>
      <c r="T46" s="704"/>
      <c r="U46" s="39"/>
      <c r="V46" s="39"/>
      <c r="W46" s="39"/>
      <c r="X46" s="39"/>
      <c r="Y46" s="39"/>
      <c r="Z46" s="39"/>
      <c r="AA46" s="39"/>
      <c r="AB46" s="39"/>
      <c r="AC46" s="39"/>
      <c r="AD46" s="39"/>
      <c r="AE46" s="39"/>
      <c r="AF46" s="39"/>
      <c r="AG46" s="39"/>
      <c r="AH46" s="39"/>
      <c r="AI46" s="39"/>
      <c r="AJ46" s="39"/>
      <c r="AK46" s="39"/>
      <c r="AL46" s="41"/>
      <c r="AM46" s="41"/>
      <c r="AN46" s="41"/>
      <c r="AO46" s="41"/>
      <c r="AP46" s="41"/>
      <c r="AQ46" s="41"/>
      <c r="AR46" s="41"/>
      <c r="AS46" s="41"/>
      <c r="AT46" s="41"/>
      <c r="AU46" s="41"/>
      <c r="AV46" s="41"/>
      <c r="AW46" s="41"/>
      <c r="AX46" s="41"/>
      <c r="AY46" s="41"/>
      <c r="AZ46" s="412">
        <f t="shared" ref="AZ46:AZ78" si="12">SUM(T46:AK46)</f>
        <v>0</v>
      </c>
      <c r="BA46" s="48"/>
      <c r="BB46" s="33">
        <f t="shared" ref="BB46:BB78" si="13">SUM(AL46:AY46)</f>
        <v>0</v>
      </c>
      <c r="BC46" s="48"/>
      <c r="BD46" s="33">
        <f t="shared" ref="BD46:BD78" si="14">SUM(AZ46,BB46)</f>
        <v>0</v>
      </c>
    </row>
    <row r="47" spans="1:56" s="634" customFormat="1" ht="21" customHeight="1">
      <c r="A47" s="33"/>
      <c r="B47" s="33" t="s">
        <v>108</v>
      </c>
      <c r="C47" s="34" t="s">
        <v>234</v>
      </c>
      <c r="D47" s="35">
        <v>29953</v>
      </c>
      <c r="E47" s="53">
        <v>27822</v>
      </c>
      <c r="F47" s="659" t="s">
        <v>373</v>
      </c>
      <c r="G47" s="37"/>
      <c r="H47" s="613"/>
      <c r="I47" s="37"/>
      <c r="J47" s="613"/>
      <c r="K47" s="37"/>
      <c r="L47" s="38"/>
      <c r="M47" s="37"/>
      <c r="N47" s="38"/>
      <c r="O47" s="37">
        <v>0</v>
      </c>
      <c r="P47" s="656">
        <v>0</v>
      </c>
      <c r="Q47" s="37">
        <v>0</v>
      </c>
      <c r="R47" s="37">
        <v>0</v>
      </c>
      <c r="S47" s="37">
        <v>0</v>
      </c>
      <c r="T47" s="704"/>
      <c r="U47" s="39"/>
      <c r="V47" s="39"/>
      <c r="W47" s="39"/>
      <c r="X47" s="39"/>
      <c r="Y47" s="39"/>
      <c r="Z47" s="39"/>
      <c r="AA47" s="39"/>
      <c r="AB47" s="39"/>
      <c r="AC47" s="39"/>
      <c r="AD47" s="39"/>
      <c r="AE47" s="39"/>
      <c r="AF47" s="39"/>
      <c r="AG47" s="39"/>
      <c r="AH47" s="39"/>
      <c r="AI47" s="39"/>
      <c r="AJ47" s="39"/>
      <c r="AK47" s="39"/>
      <c r="AL47" s="41"/>
      <c r="AM47" s="41"/>
      <c r="AN47" s="41"/>
      <c r="AO47" s="41"/>
      <c r="AP47" s="41"/>
      <c r="AQ47" s="41"/>
      <c r="AR47" s="41"/>
      <c r="AS47" s="41"/>
      <c r="AT47" s="41"/>
      <c r="AU47" s="41"/>
      <c r="AV47" s="41"/>
      <c r="AW47" s="41"/>
      <c r="AX47" s="41"/>
      <c r="AY47" s="41"/>
      <c r="AZ47" s="412">
        <f t="shared" si="12"/>
        <v>0</v>
      </c>
      <c r="BA47" s="48"/>
      <c r="BB47" s="33">
        <f t="shared" si="13"/>
        <v>0</v>
      </c>
      <c r="BC47" s="48"/>
      <c r="BD47" s="33">
        <f t="shared" si="14"/>
        <v>0</v>
      </c>
    </row>
    <row r="48" spans="1:56" s="634" customFormat="1" ht="21" customHeight="1">
      <c r="A48" s="430"/>
      <c r="B48" s="33" t="s">
        <v>110</v>
      </c>
      <c r="C48" s="34" t="s">
        <v>216</v>
      </c>
      <c r="D48" s="54">
        <v>30286</v>
      </c>
      <c r="E48" s="53">
        <v>21296</v>
      </c>
      <c r="F48" s="659" t="s">
        <v>373</v>
      </c>
      <c r="G48" s="37">
        <v>0</v>
      </c>
      <c r="H48" s="38">
        <v>0</v>
      </c>
      <c r="I48" s="37">
        <v>0</v>
      </c>
      <c r="J48" s="63">
        <v>0</v>
      </c>
      <c r="K48" s="37">
        <v>0</v>
      </c>
      <c r="L48" s="38">
        <v>0</v>
      </c>
      <c r="M48" s="37">
        <v>0</v>
      </c>
      <c r="N48" s="38">
        <v>0</v>
      </c>
      <c r="O48" s="37">
        <v>0</v>
      </c>
      <c r="P48" s="656">
        <v>0</v>
      </c>
      <c r="Q48" s="37">
        <v>0</v>
      </c>
      <c r="R48" s="37">
        <v>0</v>
      </c>
      <c r="S48" s="37">
        <v>0</v>
      </c>
      <c r="T48" s="704"/>
      <c r="U48" s="39"/>
      <c r="V48" s="39"/>
      <c r="W48" s="39"/>
      <c r="X48" s="39"/>
      <c r="Y48" s="39"/>
      <c r="Z48" s="39"/>
      <c r="AA48" s="39"/>
      <c r="AB48" s="39"/>
      <c r="AC48" s="39"/>
      <c r="AD48" s="39"/>
      <c r="AE48" s="39"/>
      <c r="AF48" s="39"/>
      <c r="AG48" s="39"/>
      <c r="AH48" s="39"/>
      <c r="AI48" s="39"/>
      <c r="AJ48" s="39"/>
      <c r="AK48" s="39"/>
      <c r="AL48" s="41"/>
      <c r="AM48" s="41"/>
      <c r="AN48" s="41"/>
      <c r="AO48" s="41"/>
      <c r="AP48" s="41"/>
      <c r="AQ48" s="41"/>
      <c r="AR48" s="41"/>
      <c r="AS48" s="41"/>
      <c r="AT48" s="41"/>
      <c r="AU48" s="41"/>
      <c r="AV48" s="41"/>
      <c r="AW48" s="41"/>
      <c r="AX48" s="41"/>
      <c r="AY48" s="41"/>
      <c r="AZ48" s="412">
        <f t="shared" si="12"/>
        <v>0</v>
      </c>
      <c r="BA48" s="46"/>
      <c r="BB48" s="33">
        <f t="shared" si="13"/>
        <v>0</v>
      </c>
      <c r="BC48" s="46"/>
      <c r="BD48" s="33">
        <f t="shared" si="14"/>
        <v>0</v>
      </c>
    </row>
    <row r="49" spans="1:56" s="634" customFormat="1" ht="21" customHeight="1">
      <c r="A49" s="33"/>
      <c r="B49" s="33" t="s">
        <v>112</v>
      </c>
      <c r="C49" s="34" t="s">
        <v>202</v>
      </c>
      <c r="D49" s="49">
        <v>30317</v>
      </c>
      <c r="E49" s="53">
        <v>23067</v>
      </c>
      <c r="F49" s="659" t="s">
        <v>367</v>
      </c>
      <c r="G49" s="37"/>
      <c r="H49" s="613"/>
      <c r="I49" s="37"/>
      <c r="J49" s="613"/>
      <c r="K49" s="37">
        <v>0</v>
      </c>
      <c r="L49" s="38">
        <v>0</v>
      </c>
      <c r="M49" s="37">
        <v>0</v>
      </c>
      <c r="N49" s="38">
        <v>0</v>
      </c>
      <c r="O49" s="37">
        <v>0</v>
      </c>
      <c r="P49" s="656">
        <v>0</v>
      </c>
      <c r="Q49" s="37">
        <v>0</v>
      </c>
      <c r="R49" s="37">
        <v>0</v>
      </c>
      <c r="S49" s="37">
        <v>0</v>
      </c>
      <c r="T49" s="704"/>
      <c r="U49" s="39"/>
      <c r="V49" s="39"/>
      <c r="W49" s="39"/>
      <c r="X49" s="39"/>
      <c r="Y49" s="39"/>
      <c r="Z49" s="39"/>
      <c r="AA49" s="39"/>
      <c r="AB49" s="39"/>
      <c r="AC49" s="39"/>
      <c r="AD49" s="39"/>
      <c r="AE49" s="39"/>
      <c r="AF49" s="39"/>
      <c r="AG49" s="39"/>
      <c r="AH49" s="39"/>
      <c r="AI49" s="39"/>
      <c r="AJ49" s="39"/>
      <c r="AK49" s="39"/>
      <c r="AL49" s="41"/>
      <c r="AM49" s="41"/>
      <c r="AN49" s="41"/>
      <c r="AO49" s="41"/>
      <c r="AP49" s="41"/>
      <c r="AQ49" s="41"/>
      <c r="AR49" s="41"/>
      <c r="AS49" s="41"/>
      <c r="AT49" s="41"/>
      <c r="AU49" s="41"/>
      <c r="AV49" s="41"/>
      <c r="AW49" s="41"/>
      <c r="AX49" s="41"/>
      <c r="AY49" s="41"/>
      <c r="AZ49" s="412">
        <f t="shared" si="12"/>
        <v>0</v>
      </c>
      <c r="BA49" s="48"/>
      <c r="BB49" s="33">
        <f t="shared" si="13"/>
        <v>0</v>
      </c>
      <c r="BC49" s="48"/>
      <c r="BD49" s="33">
        <f t="shared" si="14"/>
        <v>0</v>
      </c>
    </row>
    <row r="50" spans="1:56" s="634" customFormat="1" ht="21" customHeight="1">
      <c r="A50" s="33"/>
      <c r="B50" s="33" t="s">
        <v>114</v>
      </c>
      <c r="C50" s="34" t="s">
        <v>38</v>
      </c>
      <c r="D50" s="54">
        <v>30702</v>
      </c>
      <c r="E50" s="53">
        <v>43110</v>
      </c>
      <c r="F50" s="659" t="s">
        <v>373</v>
      </c>
      <c r="G50" s="37"/>
      <c r="H50" s="613"/>
      <c r="I50" s="37"/>
      <c r="J50" s="613"/>
      <c r="K50" s="37"/>
      <c r="L50" s="38"/>
      <c r="M50" s="37"/>
      <c r="N50" s="38"/>
      <c r="O50" s="37">
        <v>0</v>
      </c>
      <c r="P50" s="656">
        <v>0</v>
      </c>
      <c r="Q50" s="37">
        <v>0</v>
      </c>
      <c r="R50" s="37">
        <v>0</v>
      </c>
      <c r="S50" s="37">
        <v>0</v>
      </c>
      <c r="T50" s="704"/>
      <c r="U50" s="39"/>
      <c r="V50" s="39"/>
      <c r="W50" s="39"/>
      <c r="X50" s="39"/>
      <c r="Y50" s="39"/>
      <c r="Z50" s="39"/>
      <c r="AA50" s="39"/>
      <c r="AB50" s="39"/>
      <c r="AC50" s="39"/>
      <c r="AD50" s="39"/>
      <c r="AE50" s="39"/>
      <c r="AF50" s="39"/>
      <c r="AG50" s="39"/>
      <c r="AH50" s="39"/>
      <c r="AI50" s="39"/>
      <c r="AJ50" s="39"/>
      <c r="AK50" s="39"/>
      <c r="AL50" s="41"/>
      <c r="AM50" s="41"/>
      <c r="AN50" s="41"/>
      <c r="AO50" s="41"/>
      <c r="AP50" s="41"/>
      <c r="AQ50" s="41"/>
      <c r="AR50" s="41"/>
      <c r="AS50" s="41"/>
      <c r="AT50" s="41"/>
      <c r="AU50" s="41"/>
      <c r="AV50" s="41"/>
      <c r="AW50" s="41"/>
      <c r="AX50" s="41"/>
      <c r="AY50" s="41"/>
      <c r="AZ50" s="412">
        <f t="shared" si="12"/>
        <v>0</v>
      </c>
      <c r="BA50" s="48"/>
      <c r="BB50" s="33">
        <f t="shared" si="13"/>
        <v>0</v>
      </c>
      <c r="BC50" s="48"/>
      <c r="BD50" s="33">
        <f t="shared" si="14"/>
        <v>0</v>
      </c>
    </row>
    <row r="51" spans="1:56" s="634" customFormat="1" ht="21" customHeight="1">
      <c r="A51" s="33"/>
      <c r="B51" s="33" t="s">
        <v>116</v>
      </c>
      <c r="C51" s="34" t="s">
        <v>247</v>
      </c>
      <c r="D51" s="49">
        <v>30834</v>
      </c>
      <c r="E51" s="53">
        <v>29271</v>
      </c>
      <c r="F51" s="659" t="s">
        <v>373</v>
      </c>
      <c r="G51" s="37">
        <v>0</v>
      </c>
      <c r="H51" s="38">
        <v>4</v>
      </c>
      <c r="I51" s="37">
        <v>4</v>
      </c>
      <c r="J51" s="63">
        <v>0</v>
      </c>
      <c r="K51" s="37">
        <v>4</v>
      </c>
      <c r="L51" s="38">
        <v>0</v>
      </c>
      <c r="M51" s="37">
        <v>4</v>
      </c>
      <c r="N51" s="38">
        <v>0</v>
      </c>
      <c r="O51" s="37">
        <v>0</v>
      </c>
      <c r="P51" s="656">
        <v>0</v>
      </c>
      <c r="Q51" s="37">
        <v>0</v>
      </c>
      <c r="R51" s="37">
        <v>0</v>
      </c>
      <c r="S51" s="37">
        <v>0</v>
      </c>
      <c r="T51" s="704"/>
      <c r="U51" s="39"/>
      <c r="V51" s="39"/>
      <c r="W51" s="39"/>
      <c r="X51" s="39"/>
      <c r="Y51" s="39"/>
      <c r="Z51" s="39"/>
      <c r="AA51" s="39"/>
      <c r="AB51" s="39"/>
      <c r="AC51" s="39"/>
      <c r="AD51" s="39"/>
      <c r="AE51" s="39"/>
      <c r="AF51" s="39"/>
      <c r="AG51" s="39"/>
      <c r="AH51" s="39"/>
      <c r="AI51" s="39"/>
      <c r="AJ51" s="39"/>
      <c r="AK51" s="39"/>
      <c r="AL51" s="41">
        <v>1</v>
      </c>
      <c r="AM51" s="41"/>
      <c r="AN51" s="41"/>
      <c r="AO51" s="41"/>
      <c r="AP51" s="41"/>
      <c r="AQ51" s="41"/>
      <c r="AR51" s="41"/>
      <c r="AS51" s="41"/>
      <c r="AT51" s="41"/>
      <c r="AU51" s="41"/>
      <c r="AV51" s="41"/>
      <c r="AW51" s="41"/>
      <c r="AX51" s="41"/>
      <c r="AY51" s="41"/>
      <c r="AZ51" s="412">
        <f t="shared" si="12"/>
        <v>0</v>
      </c>
      <c r="BA51" s="46"/>
      <c r="BB51" s="33">
        <f t="shared" si="13"/>
        <v>1</v>
      </c>
      <c r="BC51" s="46"/>
      <c r="BD51" s="33">
        <f t="shared" si="14"/>
        <v>1</v>
      </c>
    </row>
    <row r="52" spans="1:56" s="634" customFormat="1" ht="21" customHeight="1">
      <c r="A52" s="33"/>
      <c r="B52" s="33" t="s">
        <v>117</v>
      </c>
      <c r="C52" s="34" t="s">
        <v>81</v>
      </c>
      <c r="D52" s="49">
        <v>30834</v>
      </c>
      <c r="E52" s="53">
        <v>34716</v>
      </c>
      <c r="F52" s="659" t="s">
        <v>373</v>
      </c>
      <c r="G52" s="37">
        <v>1</v>
      </c>
      <c r="H52" s="38">
        <v>12</v>
      </c>
      <c r="I52" s="37">
        <v>13</v>
      </c>
      <c r="J52" s="63">
        <v>0</v>
      </c>
      <c r="K52" s="37">
        <v>13</v>
      </c>
      <c r="L52" s="38">
        <v>0</v>
      </c>
      <c r="M52" s="37">
        <v>13</v>
      </c>
      <c r="N52" s="38">
        <v>0</v>
      </c>
      <c r="O52" s="37">
        <v>0</v>
      </c>
      <c r="P52" s="656">
        <v>0</v>
      </c>
      <c r="Q52" s="37">
        <v>0</v>
      </c>
      <c r="R52" s="37">
        <v>0</v>
      </c>
      <c r="S52" s="37">
        <v>0</v>
      </c>
      <c r="T52" s="704"/>
      <c r="U52" s="39"/>
      <c r="V52" s="39"/>
      <c r="W52" s="39"/>
      <c r="X52" s="39"/>
      <c r="Y52" s="39"/>
      <c r="Z52" s="39"/>
      <c r="AA52" s="39"/>
      <c r="AB52" s="39"/>
      <c r="AC52" s="39"/>
      <c r="AD52" s="39"/>
      <c r="AE52" s="39"/>
      <c r="AF52" s="39"/>
      <c r="AG52" s="39"/>
      <c r="AH52" s="39"/>
      <c r="AI52" s="39"/>
      <c r="AJ52" s="39"/>
      <c r="AK52" s="39"/>
      <c r="AL52" s="41">
        <v>1</v>
      </c>
      <c r="AM52" s="41"/>
      <c r="AN52" s="41"/>
      <c r="AO52" s="41"/>
      <c r="AP52" s="41"/>
      <c r="AQ52" s="41"/>
      <c r="AR52" s="41"/>
      <c r="AS52" s="41"/>
      <c r="AT52" s="41"/>
      <c r="AU52" s="41"/>
      <c r="AV52" s="41"/>
      <c r="AW52" s="41"/>
      <c r="AX52" s="41"/>
      <c r="AY52" s="41"/>
      <c r="AZ52" s="412">
        <f t="shared" si="12"/>
        <v>0</v>
      </c>
      <c r="BA52" s="46"/>
      <c r="BB52" s="33">
        <f t="shared" si="13"/>
        <v>1</v>
      </c>
      <c r="BC52" s="46"/>
      <c r="BD52" s="33">
        <f t="shared" si="14"/>
        <v>1</v>
      </c>
    </row>
    <row r="53" spans="1:56" s="634" customFormat="1" ht="21" customHeight="1">
      <c r="A53" s="33"/>
      <c r="B53" s="33" t="s">
        <v>119</v>
      </c>
      <c r="C53" s="34" t="s">
        <v>384</v>
      </c>
      <c r="D53" s="54">
        <v>32203</v>
      </c>
      <c r="E53" s="53">
        <v>15407</v>
      </c>
      <c r="F53" s="659" t="s">
        <v>367</v>
      </c>
      <c r="G53" s="37"/>
      <c r="H53" s="613"/>
      <c r="I53" s="37"/>
      <c r="J53" s="613"/>
      <c r="K53" s="37"/>
      <c r="L53" s="38">
        <v>0</v>
      </c>
      <c r="M53" s="37">
        <v>0</v>
      </c>
      <c r="N53" s="38">
        <v>0</v>
      </c>
      <c r="O53" s="37">
        <v>0</v>
      </c>
      <c r="P53" s="656">
        <v>0</v>
      </c>
      <c r="Q53" s="37">
        <v>0</v>
      </c>
      <c r="R53" s="37">
        <v>0</v>
      </c>
      <c r="S53" s="37">
        <v>0</v>
      </c>
      <c r="T53" s="704"/>
      <c r="U53" s="39"/>
      <c r="V53" s="39"/>
      <c r="W53" s="39"/>
      <c r="X53" s="39"/>
      <c r="Y53" s="39"/>
      <c r="Z53" s="39"/>
      <c r="AA53" s="39"/>
      <c r="AB53" s="39"/>
      <c r="AC53" s="39"/>
      <c r="AD53" s="39"/>
      <c r="AE53" s="39"/>
      <c r="AF53" s="39"/>
      <c r="AG53" s="39"/>
      <c r="AH53" s="39"/>
      <c r="AI53" s="39"/>
      <c r="AJ53" s="39"/>
      <c r="AK53" s="39"/>
      <c r="AL53" s="41"/>
      <c r="AM53" s="41"/>
      <c r="AN53" s="41"/>
      <c r="AO53" s="41"/>
      <c r="AP53" s="41"/>
      <c r="AQ53" s="41"/>
      <c r="AR53" s="41"/>
      <c r="AS53" s="41"/>
      <c r="AT53" s="41"/>
      <c r="AU53" s="41"/>
      <c r="AV53" s="41"/>
      <c r="AW53" s="41"/>
      <c r="AX53" s="41"/>
      <c r="AY53" s="41"/>
      <c r="AZ53" s="412">
        <f t="shared" si="12"/>
        <v>0</v>
      </c>
      <c r="BA53" s="48"/>
      <c r="BB53" s="33">
        <f t="shared" si="13"/>
        <v>0</v>
      </c>
      <c r="BC53" s="48"/>
      <c r="BD53" s="33">
        <f t="shared" si="14"/>
        <v>0</v>
      </c>
    </row>
    <row r="54" spans="1:56" s="634" customFormat="1" ht="21" customHeight="1">
      <c r="A54" s="33"/>
      <c r="B54" s="33" t="s">
        <v>121</v>
      </c>
      <c r="C54" s="34" t="s">
        <v>1653</v>
      </c>
      <c r="D54" s="54">
        <v>32249</v>
      </c>
      <c r="E54" s="53">
        <v>19758</v>
      </c>
      <c r="F54" s="659" t="s">
        <v>371</v>
      </c>
      <c r="G54" s="37"/>
      <c r="H54" s="38"/>
      <c r="I54" s="37"/>
      <c r="J54" s="63"/>
      <c r="K54" s="37"/>
      <c r="L54" s="38">
        <v>0</v>
      </c>
      <c r="M54" s="37">
        <v>0</v>
      </c>
      <c r="N54" s="38">
        <v>0</v>
      </c>
      <c r="O54" s="37">
        <v>0</v>
      </c>
      <c r="P54" s="656">
        <v>0</v>
      </c>
      <c r="Q54" s="37">
        <v>0</v>
      </c>
      <c r="R54" s="37">
        <v>0</v>
      </c>
      <c r="S54" s="37">
        <v>0</v>
      </c>
      <c r="T54" s="704"/>
      <c r="U54" s="39"/>
      <c r="V54" s="39"/>
      <c r="W54" s="39"/>
      <c r="X54" s="39"/>
      <c r="Y54" s="39"/>
      <c r="Z54" s="39"/>
      <c r="AA54" s="39"/>
      <c r="AB54" s="39"/>
      <c r="AC54" s="39"/>
      <c r="AD54" s="39"/>
      <c r="AE54" s="39"/>
      <c r="AF54" s="39"/>
      <c r="AG54" s="39"/>
      <c r="AH54" s="39"/>
      <c r="AI54" s="39"/>
      <c r="AJ54" s="39"/>
      <c r="AK54" s="39"/>
      <c r="AL54" s="41"/>
      <c r="AM54" s="41"/>
      <c r="AN54" s="41"/>
      <c r="AO54" s="41"/>
      <c r="AP54" s="41"/>
      <c r="AQ54" s="41"/>
      <c r="AR54" s="41"/>
      <c r="AS54" s="41"/>
      <c r="AT54" s="41"/>
      <c r="AU54" s="41"/>
      <c r="AV54" s="41"/>
      <c r="AW54" s="41"/>
      <c r="AX54" s="41"/>
      <c r="AY54" s="41"/>
      <c r="AZ54" s="412">
        <f t="shared" si="12"/>
        <v>0</v>
      </c>
      <c r="BA54" s="48"/>
      <c r="BB54" s="33">
        <f t="shared" si="13"/>
        <v>0</v>
      </c>
      <c r="BC54" s="48"/>
      <c r="BD54" s="33">
        <f t="shared" si="14"/>
        <v>0</v>
      </c>
    </row>
    <row r="55" spans="1:56" s="634" customFormat="1" ht="21" customHeight="1">
      <c r="A55" s="33"/>
      <c r="B55" s="33" t="s">
        <v>123</v>
      </c>
      <c r="C55" s="34" t="s">
        <v>257</v>
      </c>
      <c r="D55" s="54">
        <v>33563</v>
      </c>
      <c r="E55" s="53">
        <v>21530</v>
      </c>
      <c r="F55" s="659" t="s">
        <v>371</v>
      </c>
      <c r="G55" s="37"/>
      <c r="H55" s="613"/>
      <c r="I55" s="37"/>
      <c r="J55" s="613"/>
      <c r="K55" s="37"/>
      <c r="L55" s="38"/>
      <c r="M55" s="37"/>
      <c r="N55" s="38"/>
      <c r="O55" s="37"/>
      <c r="P55" s="656"/>
      <c r="Q55" s="37">
        <v>0</v>
      </c>
      <c r="R55" s="37">
        <v>0</v>
      </c>
      <c r="S55" s="37">
        <v>0</v>
      </c>
      <c r="T55" s="704"/>
      <c r="U55" s="39"/>
      <c r="V55" s="39"/>
      <c r="W55" s="39"/>
      <c r="X55" s="39"/>
      <c r="Y55" s="39"/>
      <c r="Z55" s="39"/>
      <c r="AA55" s="39"/>
      <c r="AB55" s="39"/>
      <c r="AC55" s="39"/>
      <c r="AD55" s="39"/>
      <c r="AE55" s="39"/>
      <c r="AF55" s="39"/>
      <c r="AG55" s="39"/>
      <c r="AH55" s="39"/>
      <c r="AI55" s="39"/>
      <c r="AJ55" s="39"/>
      <c r="AK55" s="39"/>
      <c r="AL55" s="41"/>
      <c r="AM55" s="41"/>
      <c r="AN55" s="41"/>
      <c r="AO55" s="41"/>
      <c r="AP55" s="41"/>
      <c r="AQ55" s="41"/>
      <c r="AR55" s="41"/>
      <c r="AS55" s="41"/>
      <c r="AT55" s="41"/>
      <c r="AU55" s="41"/>
      <c r="AV55" s="41"/>
      <c r="AW55" s="41"/>
      <c r="AX55" s="41"/>
      <c r="AY55" s="41"/>
      <c r="AZ55" s="412">
        <f t="shared" si="12"/>
        <v>0</v>
      </c>
      <c r="BA55" s="48"/>
      <c r="BB55" s="33">
        <f t="shared" si="13"/>
        <v>0</v>
      </c>
      <c r="BC55" s="48"/>
      <c r="BD55" s="33">
        <f t="shared" si="14"/>
        <v>0</v>
      </c>
    </row>
    <row r="56" spans="1:56" s="634" customFormat="1" ht="21" customHeight="1">
      <c r="A56" s="60"/>
      <c r="B56" s="33" t="s">
        <v>125</v>
      </c>
      <c r="C56" s="34" t="s">
        <v>259</v>
      </c>
      <c r="D56" s="54">
        <v>33611</v>
      </c>
      <c r="E56" s="53">
        <v>16792</v>
      </c>
      <c r="F56" s="659" t="s">
        <v>373</v>
      </c>
      <c r="G56" s="37">
        <v>0</v>
      </c>
      <c r="H56" s="38">
        <v>0</v>
      </c>
      <c r="I56" s="37">
        <v>0</v>
      </c>
      <c r="J56" s="63">
        <v>0</v>
      </c>
      <c r="K56" s="37">
        <v>0</v>
      </c>
      <c r="L56" s="38">
        <v>0</v>
      </c>
      <c r="M56" s="37">
        <v>0</v>
      </c>
      <c r="N56" s="38">
        <v>0</v>
      </c>
      <c r="O56" s="37">
        <v>0</v>
      </c>
      <c r="P56" s="656">
        <v>0</v>
      </c>
      <c r="Q56" s="37">
        <v>0</v>
      </c>
      <c r="R56" s="37">
        <v>0</v>
      </c>
      <c r="S56" s="37">
        <v>0</v>
      </c>
      <c r="T56" s="704"/>
      <c r="U56" s="39"/>
      <c r="V56" s="39"/>
      <c r="W56" s="39"/>
      <c r="X56" s="39"/>
      <c r="Y56" s="39"/>
      <c r="Z56" s="39"/>
      <c r="AA56" s="39"/>
      <c r="AB56" s="39"/>
      <c r="AC56" s="39"/>
      <c r="AD56" s="39"/>
      <c r="AE56" s="39"/>
      <c r="AF56" s="39"/>
      <c r="AG56" s="39"/>
      <c r="AH56" s="39"/>
      <c r="AI56" s="39"/>
      <c r="AJ56" s="39"/>
      <c r="AK56" s="39"/>
      <c r="AL56" s="41"/>
      <c r="AM56" s="41"/>
      <c r="AN56" s="41"/>
      <c r="AO56" s="41"/>
      <c r="AP56" s="41"/>
      <c r="AQ56" s="41"/>
      <c r="AR56" s="41"/>
      <c r="AS56" s="41"/>
      <c r="AT56" s="41"/>
      <c r="AU56" s="41"/>
      <c r="AV56" s="41"/>
      <c r="AW56" s="41"/>
      <c r="AX56" s="41"/>
      <c r="AY56" s="41"/>
      <c r="AZ56" s="412">
        <f t="shared" si="12"/>
        <v>0</v>
      </c>
      <c r="BA56" s="391"/>
      <c r="BB56" s="33">
        <f t="shared" si="13"/>
        <v>0</v>
      </c>
      <c r="BC56" s="391"/>
      <c r="BD56" s="33">
        <f t="shared" si="14"/>
        <v>0</v>
      </c>
    </row>
    <row r="57" spans="1:56" s="634" customFormat="1" ht="21" customHeight="1">
      <c r="A57" s="33"/>
      <c r="B57" s="33" t="s">
        <v>127</v>
      </c>
      <c r="C57" s="34" t="s">
        <v>267</v>
      </c>
      <c r="D57" s="35">
        <v>35219</v>
      </c>
      <c r="E57" s="53">
        <v>17683</v>
      </c>
      <c r="F57" s="659" t="s">
        <v>371</v>
      </c>
      <c r="G57" s="37"/>
      <c r="H57" s="613"/>
      <c r="I57" s="37"/>
      <c r="J57" s="613"/>
      <c r="K57" s="37"/>
      <c r="L57" s="38">
        <v>0</v>
      </c>
      <c r="M57" s="37"/>
      <c r="N57" s="38">
        <v>0</v>
      </c>
      <c r="O57" s="37">
        <v>0</v>
      </c>
      <c r="P57" s="656">
        <v>0</v>
      </c>
      <c r="Q57" s="37">
        <v>0</v>
      </c>
      <c r="R57" s="37">
        <v>0</v>
      </c>
      <c r="S57" s="37">
        <v>0</v>
      </c>
      <c r="T57" s="704"/>
      <c r="U57" s="39"/>
      <c r="V57" s="39"/>
      <c r="W57" s="39"/>
      <c r="X57" s="39"/>
      <c r="Y57" s="39"/>
      <c r="Z57" s="39"/>
      <c r="AA57" s="39"/>
      <c r="AB57" s="39"/>
      <c r="AC57" s="39"/>
      <c r="AD57" s="39"/>
      <c r="AE57" s="39"/>
      <c r="AF57" s="39"/>
      <c r="AG57" s="39"/>
      <c r="AH57" s="39"/>
      <c r="AI57" s="39"/>
      <c r="AJ57" s="39"/>
      <c r="AK57" s="39"/>
      <c r="AL57" s="41"/>
      <c r="AM57" s="41"/>
      <c r="AN57" s="41"/>
      <c r="AO57" s="41"/>
      <c r="AP57" s="41"/>
      <c r="AQ57" s="41"/>
      <c r="AR57" s="41"/>
      <c r="AS57" s="41"/>
      <c r="AT57" s="41"/>
      <c r="AU57" s="41"/>
      <c r="AV57" s="41"/>
      <c r="AW57" s="41"/>
      <c r="AX57" s="41"/>
      <c r="AY57" s="41"/>
      <c r="AZ57" s="412">
        <f t="shared" si="12"/>
        <v>0</v>
      </c>
      <c r="BA57" s="48"/>
      <c r="BB57" s="33">
        <f t="shared" si="13"/>
        <v>0</v>
      </c>
      <c r="BC57" s="48"/>
      <c r="BD57" s="33">
        <f t="shared" si="14"/>
        <v>0</v>
      </c>
    </row>
    <row r="58" spans="1:56" s="634" customFormat="1" ht="21" customHeight="1">
      <c r="A58" s="33"/>
      <c r="B58" s="33" t="s">
        <v>129</v>
      </c>
      <c r="C58" s="34" t="s">
        <v>269</v>
      </c>
      <c r="D58" s="35">
        <v>35927</v>
      </c>
      <c r="E58" s="53"/>
      <c r="F58" s="659" t="s">
        <v>373</v>
      </c>
      <c r="G58" s="37"/>
      <c r="H58" s="613"/>
      <c r="I58" s="37"/>
      <c r="J58" s="613"/>
      <c r="K58" s="37"/>
      <c r="L58" s="38"/>
      <c r="M58" s="37"/>
      <c r="N58" s="38"/>
      <c r="O58" s="37">
        <v>0</v>
      </c>
      <c r="P58" s="656">
        <v>0</v>
      </c>
      <c r="Q58" s="37">
        <v>0</v>
      </c>
      <c r="R58" s="37">
        <v>0</v>
      </c>
      <c r="S58" s="37">
        <v>0</v>
      </c>
      <c r="T58" s="704"/>
      <c r="U58" s="39"/>
      <c r="V58" s="39"/>
      <c r="W58" s="39"/>
      <c r="X58" s="39"/>
      <c r="Y58" s="39"/>
      <c r="Z58" s="39"/>
      <c r="AA58" s="39"/>
      <c r="AB58" s="39"/>
      <c r="AC58" s="39"/>
      <c r="AD58" s="39"/>
      <c r="AE58" s="39"/>
      <c r="AF58" s="39"/>
      <c r="AG58" s="39"/>
      <c r="AH58" s="39"/>
      <c r="AI58" s="39"/>
      <c r="AJ58" s="39"/>
      <c r="AK58" s="39"/>
      <c r="AL58" s="41"/>
      <c r="AM58" s="41"/>
      <c r="AN58" s="41"/>
      <c r="AO58" s="41"/>
      <c r="AP58" s="41"/>
      <c r="AQ58" s="41"/>
      <c r="AR58" s="41"/>
      <c r="AS58" s="41"/>
      <c r="AT58" s="41"/>
      <c r="AU58" s="41"/>
      <c r="AV58" s="41"/>
      <c r="AW58" s="41"/>
      <c r="AX58" s="41"/>
      <c r="AY58" s="41"/>
      <c r="AZ58" s="412">
        <f t="shared" si="12"/>
        <v>0</v>
      </c>
      <c r="BA58" s="48"/>
      <c r="BB58" s="33">
        <f t="shared" si="13"/>
        <v>0</v>
      </c>
      <c r="BC58" s="48"/>
      <c r="BD58" s="33">
        <f t="shared" si="14"/>
        <v>0</v>
      </c>
    </row>
    <row r="59" spans="1:56" s="634" customFormat="1" ht="21" customHeight="1">
      <c r="A59" s="33"/>
      <c r="B59" s="33" t="s">
        <v>131</v>
      </c>
      <c r="C59" s="34" t="s">
        <v>90</v>
      </c>
      <c r="D59" s="49">
        <v>35937</v>
      </c>
      <c r="E59" s="53">
        <v>35836</v>
      </c>
      <c r="F59" s="659" t="s">
        <v>373</v>
      </c>
      <c r="G59" s="37">
        <v>0</v>
      </c>
      <c r="H59" s="38">
        <v>0</v>
      </c>
      <c r="I59" s="37">
        <v>0</v>
      </c>
      <c r="J59" s="63">
        <v>0</v>
      </c>
      <c r="K59" s="37">
        <v>0</v>
      </c>
      <c r="L59" s="38">
        <v>0</v>
      </c>
      <c r="M59" s="37">
        <v>0</v>
      </c>
      <c r="N59" s="38">
        <v>0</v>
      </c>
      <c r="O59" s="37">
        <v>0</v>
      </c>
      <c r="P59" s="656">
        <v>0</v>
      </c>
      <c r="Q59" s="37">
        <v>0</v>
      </c>
      <c r="R59" s="37">
        <v>0</v>
      </c>
      <c r="S59" s="37">
        <v>0</v>
      </c>
      <c r="T59" s="704"/>
      <c r="U59" s="39"/>
      <c r="V59" s="39"/>
      <c r="W59" s="39"/>
      <c r="X59" s="39"/>
      <c r="Y59" s="39"/>
      <c r="Z59" s="39"/>
      <c r="AA59" s="39"/>
      <c r="AB59" s="39"/>
      <c r="AC59" s="39"/>
      <c r="AD59" s="39"/>
      <c r="AE59" s="39"/>
      <c r="AF59" s="39"/>
      <c r="AG59" s="39"/>
      <c r="AH59" s="39"/>
      <c r="AI59" s="39"/>
      <c r="AJ59" s="39"/>
      <c r="AK59" s="39"/>
      <c r="AL59" s="41"/>
      <c r="AM59" s="41"/>
      <c r="AN59" s="41"/>
      <c r="AO59" s="41"/>
      <c r="AP59" s="41"/>
      <c r="AQ59" s="41"/>
      <c r="AR59" s="41"/>
      <c r="AS59" s="41"/>
      <c r="AT59" s="41"/>
      <c r="AU59" s="41"/>
      <c r="AV59" s="41"/>
      <c r="AW59" s="41"/>
      <c r="AX59" s="41"/>
      <c r="AY59" s="41"/>
      <c r="AZ59" s="412">
        <f t="shared" si="12"/>
        <v>0</v>
      </c>
      <c r="BA59" s="46"/>
      <c r="BB59" s="33">
        <f t="shared" si="13"/>
        <v>0</v>
      </c>
      <c r="BC59" s="46"/>
      <c r="BD59" s="33">
        <f t="shared" si="14"/>
        <v>0</v>
      </c>
    </row>
    <row r="60" spans="1:56" s="634" customFormat="1" ht="21" customHeight="1">
      <c r="A60" s="116"/>
      <c r="B60" s="33" t="s">
        <v>133</v>
      </c>
      <c r="C60" s="34" t="s">
        <v>154</v>
      </c>
      <c r="D60" s="49">
        <v>35937</v>
      </c>
      <c r="E60" s="53">
        <v>24622</v>
      </c>
      <c r="F60" s="659" t="s">
        <v>373</v>
      </c>
      <c r="G60" s="37">
        <v>0</v>
      </c>
      <c r="H60" s="38">
        <v>0</v>
      </c>
      <c r="I60" s="37">
        <v>0</v>
      </c>
      <c r="J60" s="63">
        <v>0</v>
      </c>
      <c r="K60" s="37">
        <v>0</v>
      </c>
      <c r="L60" s="38">
        <v>0</v>
      </c>
      <c r="M60" s="37">
        <v>0</v>
      </c>
      <c r="N60" s="38">
        <v>0</v>
      </c>
      <c r="O60" s="37">
        <v>0</v>
      </c>
      <c r="P60" s="656">
        <v>0</v>
      </c>
      <c r="Q60" s="37">
        <v>0</v>
      </c>
      <c r="R60" s="37">
        <v>0</v>
      </c>
      <c r="S60" s="37">
        <v>0</v>
      </c>
      <c r="T60" s="704"/>
      <c r="U60" s="39"/>
      <c r="V60" s="39"/>
      <c r="W60" s="39"/>
      <c r="X60" s="39"/>
      <c r="Y60" s="39"/>
      <c r="Z60" s="39"/>
      <c r="AA60" s="39"/>
      <c r="AB60" s="39"/>
      <c r="AC60" s="39"/>
      <c r="AD60" s="39"/>
      <c r="AE60" s="39"/>
      <c r="AF60" s="39"/>
      <c r="AG60" s="39"/>
      <c r="AH60" s="39"/>
      <c r="AI60" s="39"/>
      <c r="AJ60" s="39"/>
      <c r="AK60" s="39"/>
      <c r="AL60" s="41"/>
      <c r="AM60" s="41"/>
      <c r="AN60" s="41"/>
      <c r="AO60" s="41"/>
      <c r="AP60" s="41"/>
      <c r="AQ60" s="41"/>
      <c r="AR60" s="41"/>
      <c r="AS60" s="41"/>
      <c r="AT60" s="41"/>
      <c r="AU60" s="41"/>
      <c r="AV60" s="41"/>
      <c r="AW60" s="41"/>
      <c r="AX60" s="41"/>
      <c r="AY60" s="41"/>
      <c r="AZ60" s="412">
        <f t="shared" si="12"/>
        <v>0</v>
      </c>
      <c r="BA60" s="46"/>
      <c r="BB60" s="33">
        <f t="shared" si="13"/>
        <v>0</v>
      </c>
      <c r="BC60" s="46"/>
      <c r="BD60" s="33">
        <f t="shared" si="14"/>
        <v>0</v>
      </c>
    </row>
    <row r="61" spans="1:56" s="634" customFormat="1" ht="21" customHeight="1">
      <c r="A61" s="430"/>
      <c r="B61" s="33" t="s">
        <v>135</v>
      </c>
      <c r="C61" s="34" t="s">
        <v>67</v>
      </c>
      <c r="D61" s="49">
        <v>35937</v>
      </c>
      <c r="E61" s="53">
        <v>31951</v>
      </c>
      <c r="F61" s="659" t="s">
        <v>373</v>
      </c>
      <c r="G61" s="37">
        <v>0</v>
      </c>
      <c r="H61" s="38">
        <v>0</v>
      </c>
      <c r="I61" s="37">
        <v>0</v>
      </c>
      <c r="J61" s="63">
        <v>0</v>
      </c>
      <c r="K61" s="37">
        <v>0</v>
      </c>
      <c r="L61" s="38">
        <v>0</v>
      </c>
      <c r="M61" s="37">
        <v>0</v>
      </c>
      <c r="N61" s="38">
        <v>0</v>
      </c>
      <c r="O61" s="37">
        <v>0</v>
      </c>
      <c r="P61" s="656">
        <v>0</v>
      </c>
      <c r="Q61" s="37">
        <v>0</v>
      </c>
      <c r="R61" s="37">
        <v>0</v>
      </c>
      <c r="S61" s="37">
        <v>0</v>
      </c>
      <c r="T61" s="704"/>
      <c r="U61" s="39"/>
      <c r="V61" s="39"/>
      <c r="W61" s="39"/>
      <c r="X61" s="39"/>
      <c r="Y61" s="39"/>
      <c r="Z61" s="39"/>
      <c r="AA61" s="39"/>
      <c r="AB61" s="39"/>
      <c r="AC61" s="39"/>
      <c r="AD61" s="39"/>
      <c r="AE61" s="39"/>
      <c r="AF61" s="39"/>
      <c r="AG61" s="39"/>
      <c r="AH61" s="39"/>
      <c r="AI61" s="39"/>
      <c r="AJ61" s="39"/>
      <c r="AK61" s="39"/>
      <c r="AL61" s="41"/>
      <c r="AM61" s="41"/>
      <c r="AN61" s="41"/>
      <c r="AO61" s="41"/>
      <c r="AP61" s="41"/>
      <c r="AQ61" s="41"/>
      <c r="AR61" s="41"/>
      <c r="AS61" s="41"/>
      <c r="AT61" s="41"/>
      <c r="AU61" s="41"/>
      <c r="AV61" s="41"/>
      <c r="AW61" s="41"/>
      <c r="AX61" s="41"/>
      <c r="AY61" s="41"/>
      <c r="AZ61" s="412">
        <f t="shared" si="12"/>
        <v>0</v>
      </c>
      <c r="BA61" s="46"/>
      <c r="BB61" s="33">
        <f t="shared" si="13"/>
        <v>0</v>
      </c>
      <c r="BC61" s="46"/>
      <c r="BD61" s="33">
        <f t="shared" si="14"/>
        <v>0</v>
      </c>
    </row>
    <row r="62" spans="1:56" s="634" customFormat="1" ht="21" customHeight="1">
      <c r="A62" s="33"/>
      <c r="B62" s="33" t="s">
        <v>137</v>
      </c>
      <c r="C62" s="34" t="s">
        <v>1037</v>
      </c>
      <c r="D62" s="35">
        <v>36178</v>
      </c>
      <c r="E62" s="53"/>
      <c r="F62" s="659" t="s">
        <v>373</v>
      </c>
      <c r="G62" s="37"/>
      <c r="H62" s="613"/>
      <c r="I62" s="37"/>
      <c r="J62" s="613"/>
      <c r="K62" s="37"/>
      <c r="L62" s="38"/>
      <c r="M62" s="37"/>
      <c r="N62" s="38"/>
      <c r="O62" s="37">
        <v>0</v>
      </c>
      <c r="P62" s="656">
        <v>0</v>
      </c>
      <c r="Q62" s="37">
        <v>0</v>
      </c>
      <c r="R62" s="37">
        <v>0</v>
      </c>
      <c r="S62" s="37">
        <v>0</v>
      </c>
      <c r="T62" s="704"/>
      <c r="U62" s="39"/>
      <c r="V62" s="39"/>
      <c r="W62" s="39"/>
      <c r="X62" s="39"/>
      <c r="Y62" s="39"/>
      <c r="Z62" s="39"/>
      <c r="AA62" s="39"/>
      <c r="AB62" s="39"/>
      <c r="AC62" s="39"/>
      <c r="AD62" s="39"/>
      <c r="AE62" s="39"/>
      <c r="AF62" s="39"/>
      <c r="AG62" s="39"/>
      <c r="AH62" s="39"/>
      <c r="AI62" s="39"/>
      <c r="AJ62" s="39"/>
      <c r="AK62" s="39"/>
      <c r="AL62" s="41"/>
      <c r="AM62" s="41"/>
      <c r="AN62" s="41"/>
      <c r="AO62" s="41"/>
      <c r="AP62" s="41"/>
      <c r="AQ62" s="41"/>
      <c r="AR62" s="41"/>
      <c r="AS62" s="41"/>
      <c r="AT62" s="41"/>
      <c r="AU62" s="41"/>
      <c r="AV62" s="41"/>
      <c r="AW62" s="41"/>
      <c r="AX62" s="41"/>
      <c r="AY62" s="41"/>
      <c r="AZ62" s="412">
        <f t="shared" si="12"/>
        <v>0</v>
      </c>
      <c r="BA62" s="48"/>
      <c r="BB62" s="33">
        <f t="shared" si="13"/>
        <v>0</v>
      </c>
      <c r="BC62" s="48"/>
      <c r="BD62" s="33">
        <f t="shared" si="14"/>
        <v>0</v>
      </c>
    </row>
    <row r="63" spans="1:56" s="634" customFormat="1" ht="21" customHeight="1">
      <c r="A63" s="33"/>
      <c r="B63" s="33" t="s">
        <v>139</v>
      </c>
      <c r="C63" s="34" t="s">
        <v>1788</v>
      </c>
      <c r="D63" s="49">
        <v>37259</v>
      </c>
      <c r="E63" s="53">
        <v>36396</v>
      </c>
      <c r="F63" s="659" t="s">
        <v>371</v>
      </c>
      <c r="G63" s="37"/>
      <c r="H63" s="38"/>
      <c r="I63" s="37"/>
      <c r="J63" s="38"/>
      <c r="K63" s="37"/>
      <c r="L63" s="38"/>
      <c r="M63" s="37"/>
      <c r="N63" s="38"/>
      <c r="O63" s="37"/>
      <c r="P63" s="656"/>
      <c r="Q63" s="37"/>
      <c r="R63" s="37"/>
      <c r="S63" s="37">
        <v>0</v>
      </c>
      <c r="T63" s="704"/>
      <c r="U63" s="39"/>
      <c r="V63" s="39"/>
      <c r="W63" s="39"/>
      <c r="X63" s="39"/>
      <c r="Y63" s="39"/>
      <c r="Z63" s="39"/>
      <c r="AA63" s="39"/>
      <c r="AB63" s="39"/>
      <c r="AC63" s="39"/>
      <c r="AD63" s="39"/>
      <c r="AE63" s="39"/>
      <c r="AF63" s="39"/>
      <c r="AG63" s="39"/>
      <c r="AH63" s="39"/>
      <c r="AI63" s="39"/>
      <c r="AJ63" s="39"/>
      <c r="AK63" s="39"/>
      <c r="AL63" s="41"/>
      <c r="AM63" s="41"/>
      <c r="AN63" s="41"/>
      <c r="AO63" s="41"/>
      <c r="AP63" s="41"/>
      <c r="AQ63" s="41"/>
      <c r="AR63" s="41"/>
      <c r="AS63" s="41"/>
      <c r="AT63" s="41"/>
      <c r="AU63" s="41"/>
      <c r="AV63" s="41"/>
      <c r="AW63" s="41"/>
      <c r="AX63" s="41"/>
      <c r="AY63" s="41"/>
      <c r="AZ63" s="412">
        <f t="shared" ref="AZ63" si="15">SUM(T63:AK63)</f>
        <v>0</v>
      </c>
      <c r="BA63" s="48"/>
      <c r="BB63" s="33">
        <f t="shared" ref="BB63" si="16">SUM(AL63:AY63)</f>
        <v>0</v>
      </c>
      <c r="BC63" s="48"/>
      <c r="BD63" s="33">
        <f t="shared" ref="BD63" si="17">SUM(AZ63,BB63)</f>
        <v>0</v>
      </c>
    </row>
    <row r="64" spans="1:56" s="634" customFormat="1" ht="21" customHeight="1">
      <c r="A64" s="33"/>
      <c r="B64" s="33" t="s">
        <v>141</v>
      </c>
      <c r="C64" s="34" t="s">
        <v>436</v>
      </c>
      <c r="D64" s="54">
        <v>36648</v>
      </c>
      <c r="E64" s="731">
        <v>36670</v>
      </c>
      <c r="F64" s="659" t="s">
        <v>371</v>
      </c>
      <c r="G64" s="37"/>
      <c r="H64" s="38"/>
      <c r="I64" s="37"/>
      <c r="J64" s="63"/>
      <c r="K64" s="37"/>
      <c r="L64" s="38"/>
      <c r="M64" s="37"/>
      <c r="N64" s="38"/>
      <c r="O64" s="37"/>
      <c r="P64" s="656"/>
      <c r="Q64" s="37">
        <v>0</v>
      </c>
      <c r="R64" s="37">
        <v>0</v>
      </c>
      <c r="S64" s="37">
        <v>0</v>
      </c>
      <c r="T64" s="704"/>
      <c r="U64" s="39"/>
      <c r="V64" s="39"/>
      <c r="W64" s="39"/>
      <c r="X64" s="39"/>
      <c r="Y64" s="39"/>
      <c r="Z64" s="39"/>
      <c r="AA64" s="39"/>
      <c r="AB64" s="39"/>
      <c r="AC64" s="39"/>
      <c r="AD64" s="39"/>
      <c r="AE64" s="39"/>
      <c r="AF64" s="39"/>
      <c r="AG64" s="39"/>
      <c r="AH64" s="39"/>
      <c r="AI64" s="39"/>
      <c r="AJ64" s="39"/>
      <c r="AK64" s="39"/>
      <c r="AL64" s="41"/>
      <c r="AM64" s="41"/>
      <c r="AN64" s="41"/>
      <c r="AO64" s="41"/>
      <c r="AP64" s="41"/>
      <c r="AQ64" s="41"/>
      <c r="AR64" s="41"/>
      <c r="AS64" s="41"/>
      <c r="AT64" s="41"/>
      <c r="AU64" s="41"/>
      <c r="AV64" s="41"/>
      <c r="AW64" s="41"/>
      <c r="AX64" s="41"/>
      <c r="AY64" s="41"/>
      <c r="AZ64" s="412">
        <f t="shared" si="12"/>
        <v>0</v>
      </c>
      <c r="BA64" s="48"/>
      <c r="BB64" s="33">
        <f t="shared" si="13"/>
        <v>0</v>
      </c>
      <c r="BC64" s="48"/>
      <c r="BD64" s="33">
        <f t="shared" si="14"/>
        <v>0</v>
      </c>
    </row>
    <row r="65" spans="1:56" s="634" customFormat="1" ht="21" customHeight="1">
      <c r="A65" s="33"/>
      <c r="B65" s="33" t="s">
        <v>143</v>
      </c>
      <c r="C65" s="34" t="s">
        <v>277</v>
      </c>
      <c r="D65" s="54">
        <v>36705</v>
      </c>
      <c r="E65" s="53">
        <v>37180</v>
      </c>
      <c r="F65" s="659" t="s">
        <v>367</v>
      </c>
      <c r="G65" s="37"/>
      <c r="H65" s="38"/>
      <c r="I65" s="37">
        <v>0</v>
      </c>
      <c r="J65" s="63">
        <v>0</v>
      </c>
      <c r="K65" s="37">
        <v>0</v>
      </c>
      <c r="L65" s="38">
        <v>0</v>
      </c>
      <c r="M65" s="37">
        <v>0</v>
      </c>
      <c r="N65" s="38">
        <v>0</v>
      </c>
      <c r="O65" s="37">
        <v>0</v>
      </c>
      <c r="P65" s="656">
        <v>0</v>
      </c>
      <c r="Q65" s="37">
        <v>0</v>
      </c>
      <c r="R65" s="37">
        <v>0</v>
      </c>
      <c r="S65" s="37">
        <v>0</v>
      </c>
      <c r="T65" s="704"/>
      <c r="U65" s="39"/>
      <c r="V65" s="39"/>
      <c r="W65" s="39"/>
      <c r="X65" s="39"/>
      <c r="Y65" s="39"/>
      <c r="Z65" s="39"/>
      <c r="AA65" s="39"/>
      <c r="AB65" s="39"/>
      <c r="AC65" s="39"/>
      <c r="AD65" s="39"/>
      <c r="AE65" s="39"/>
      <c r="AF65" s="39"/>
      <c r="AG65" s="39"/>
      <c r="AH65" s="39"/>
      <c r="AI65" s="39"/>
      <c r="AJ65" s="39"/>
      <c r="AK65" s="39"/>
      <c r="AL65" s="41"/>
      <c r="AM65" s="41"/>
      <c r="AN65" s="41"/>
      <c r="AO65" s="41"/>
      <c r="AP65" s="41"/>
      <c r="AQ65" s="41"/>
      <c r="AR65" s="41"/>
      <c r="AS65" s="41"/>
      <c r="AT65" s="41"/>
      <c r="AU65" s="41"/>
      <c r="AV65" s="41"/>
      <c r="AW65" s="41"/>
      <c r="AX65" s="41"/>
      <c r="AY65" s="41"/>
      <c r="AZ65" s="412">
        <f t="shared" si="12"/>
        <v>0</v>
      </c>
      <c r="BA65" s="48"/>
      <c r="BB65" s="33">
        <f t="shared" si="13"/>
        <v>0</v>
      </c>
      <c r="BC65" s="48"/>
      <c r="BD65" s="33">
        <f t="shared" si="14"/>
        <v>0</v>
      </c>
    </row>
    <row r="66" spans="1:56" s="634" customFormat="1" ht="21" customHeight="1">
      <c r="A66" s="33"/>
      <c r="B66" s="33" t="s">
        <v>145</v>
      </c>
      <c r="C66" s="34" t="s">
        <v>281</v>
      </c>
      <c r="D66" s="49">
        <v>36746</v>
      </c>
      <c r="E66" s="53">
        <v>36830</v>
      </c>
      <c r="F66" s="659" t="s">
        <v>371</v>
      </c>
      <c r="G66" s="37">
        <v>0</v>
      </c>
      <c r="H66" s="38">
        <v>0</v>
      </c>
      <c r="I66" s="37">
        <v>0</v>
      </c>
      <c r="J66" s="63">
        <v>0</v>
      </c>
      <c r="K66" s="37">
        <v>0</v>
      </c>
      <c r="L66" s="38">
        <v>0</v>
      </c>
      <c r="M66" s="37">
        <v>0</v>
      </c>
      <c r="N66" s="38">
        <v>0</v>
      </c>
      <c r="O66" s="37">
        <v>0</v>
      </c>
      <c r="P66" s="656">
        <v>0</v>
      </c>
      <c r="Q66" s="37">
        <v>0</v>
      </c>
      <c r="R66" s="37">
        <v>0</v>
      </c>
      <c r="S66" s="37">
        <v>0</v>
      </c>
      <c r="T66" s="704"/>
      <c r="U66" s="39"/>
      <c r="V66" s="39"/>
      <c r="W66" s="39"/>
      <c r="X66" s="39"/>
      <c r="Y66" s="39"/>
      <c r="Z66" s="39"/>
      <c r="AA66" s="39"/>
      <c r="AB66" s="39"/>
      <c r="AC66" s="39"/>
      <c r="AD66" s="39"/>
      <c r="AE66" s="39"/>
      <c r="AF66" s="39"/>
      <c r="AG66" s="39"/>
      <c r="AH66" s="39"/>
      <c r="AI66" s="39"/>
      <c r="AJ66" s="39"/>
      <c r="AK66" s="39"/>
      <c r="AL66" s="41"/>
      <c r="AM66" s="41"/>
      <c r="AN66" s="41"/>
      <c r="AO66" s="41"/>
      <c r="AP66" s="41"/>
      <c r="AQ66" s="41"/>
      <c r="AR66" s="41"/>
      <c r="AS66" s="41"/>
      <c r="AT66" s="41"/>
      <c r="AU66" s="41"/>
      <c r="AV66" s="41"/>
      <c r="AW66" s="41"/>
      <c r="AX66" s="41"/>
      <c r="AY66" s="41"/>
      <c r="AZ66" s="412">
        <f t="shared" si="12"/>
        <v>0</v>
      </c>
      <c r="BA66" s="46"/>
      <c r="BB66" s="33">
        <f t="shared" si="13"/>
        <v>0</v>
      </c>
      <c r="BC66" s="46"/>
      <c r="BD66" s="33">
        <f t="shared" si="14"/>
        <v>0</v>
      </c>
    </row>
    <row r="67" spans="1:56" s="634" customFormat="1" ht="21" customHeight="1">
      <c r="A67" s="60"/>
      <c r="B67" s="33" t="s">
        <v>147</v>
      </c>
      <c r="C67" s="34" t="s">
        <v>191</v>
      </c>
      <c r="D67" s="49">
        <v>36770</v>
      </c>
      <c r="E67" s="53">
        <v>36748</v>
      </c>
      <c r="F67" s="659" t="s">
        <v>373</v>
      </c>
      <c r="G67" s="37">
        <v>0</v>
      </c>
      <c r="H67" s="38">
        <v>0</v>
      </c>
      <c r="I67" s="37">
        <v>0</v>
      </c>
      <c r="J67" s="63">
        <v>0</v>
      </c>
      <c r="K67" s="37">
        <v>0</v>
      </c>
      <c r="L67" s="38">
        <v>0</v>
      </c>
      <c r="M67" s="37">
        <v>0</v>
      </c>
      <c r="N67" s="38">
        <v>0</v>
      </c>
      <c r="O67" s="37">
        <v>0</v>
      </c>
      <c r="P67" s="656">
        <v>0</v>
      </c>
      <c r="Q67" s="37">
        <v>0</v>
      </c>
      <c r="R67" s="37">
        <v>0</v>
      </c>
      <c r="S67" s="37">
        <v>0</v>
      </c>
      <c r="T67" s="704"/>
      <c r="U67" s="39"/>
      <c r="V67" s="39"/>
      <c r="W67" s="39"/>
      <c r="X67" s="39"/>
      <c r="Y67" s="39"/>
      <c r="Z67" s="39"/>
      <c r="AA67" s="39"/>
      <c r="AB67" s="39"/>
      <c r="AC67" s="39"/>
      <c r="AD67" s="39"/>
      <c r="AE67" s="39"/>
      <c r="AF67" s="39"/>
      <c r="AG67" s="39"/>
      <c r="AH67" s="39"/>
      <c r="AI67" s="39"/>
      <c r="AJ67" s="39"/>
      <c r="AK67" s="39"/>
      <c r="AL67" s="41"/>
      <c r="AM67" s="41"/>
      <c r="AN67" s="41"/>
      <c r="AO67" s="41"/>
      <c r="AP67" s="41"/>
      <c r="AQ67" s="41"/>
      <c r="AR67" s="41"/>
      <c r="AS67" s="41"/>
      <c r="AT67" s="41"/>
      <c r="AU67" s="41"/>
      <c r="AV67" s="41"/>
      <c r="AW67" s="41"/>
      <c r="AX67" s="41"/>
      <c r="AY67" s="41"/>
      <c r="AZ67" s="412">
        <f t="shared" si="12"/>
        <v>0</v>
      </c>
      <c r="BA67" s="391"/>
      <c r="BB67" s="33">
        <f t="shared" si="13"/>
        <v>0</v>
      </c>
      <c r="BC67" s="391"/>
      <c r="BD67" s="33">
        <f t="shared" si="14"/>
        <v>0</v>
      </c>
    </row>
    <row r="68" spans="1:56" s="634" customFormat="1" ht="21" customHeight="1">
      <c r="A68" s="60"/>
      <c r="B68" s="33" t="s">
        <v>149</v>
      </c>
      <c r="C68" s="34" t="s">
        <v>285</v>
      </c>
      <c r="D68" s="49">
        <v>37281</v>
      </c>
      <c r="E68" s="53">
        <v>37564</v>
      </c>
      <c r="F68" s="659" t="s">
        <v>371</v>
      </c>
      <c r="G68" s="37"/>
      <c r="H68" s="38"/>
      <c r="I68" s="37"/>
      <c r="J68" s="63"/>
      <c r="K68" s="37"/>
      <c r="L68" s="38"/>
      <c r="M68" s="37"/>
      <c r="N68" s="38"/>
      <c r="O68" s="37">
        <v>0</v>
      </c>
      <c r="P68" s="656">
        <v>0</v>
      </c>
      <c r="Q68" s="37">
        <v>0</v>
      </c>
      <c r="R68" s="37">
        <v>0</v>
      </c>
      <c r="S68" s="37">
        <v>0</v>
      </c>
      <c r="T68" s="704"/>
      <c r="U68" s="39"/>
      <c r="V68" s="39"/>
      <c r="W68" s="39"/>
      <c r="X68" s="39"/>
      <c r="Y68" s="39"/>
      <c r="Z68" s="39"/>
      <c r="AA68" s="39"/>
      <c r="AB68" s="39"/>
      <c r="AC68" s="39"/>
      <c r="AD68" s="39"/>
      <c r="AE68" s="39"/>
      <c r="AF68" s="39"/>
      <c r="AG68" s="39"/>
      <c r="AH68" s="39"/>
      <c r="AI68" s="39"/>
      <c r="AJ68" s="39"/>
      <c r="AK68" s="39"/>
      <c r="AL68" s="41"/>
      <c r="AM68" s="41"/>
      <c r="AN68" s="41"/>
      <c r="AO68" s="41"/>
      <c r="AP68" s="41"/>
      <c r="AQ68" s="41"/>
      <c r="AR68" s="41"/>
      <c r="AS68" s="41"/>
      <c r="AT68" s="41"/>
      <c r="AU68" s="41"/>
      <c r="AV68" s="41"/>
      <c r="AW68" s="41"/>
      <c r="AX68" s="41"/>
      <c r="AY68" s="41"/>
      <c r="AZ68" s="412">
        <f t="shared" si="12"/>
        <v>0</v>
      </c>
      <c r="BA68" s="46"/>
      <c r="BB68" s="33">
        <f t="shared" si="13"/>
        <v>0</v>
      </c>
      <c r="BC68" s="46"/>
      <c r="BD68" s="33">
        <f t="shared" si="14"/>
        <v>0</v>
      </c>
    </row>
    <row r="69" spans="1:56" s="634" customFormat="1" ht="21" customHeight="1">
      <c r="A69" s="33"/>
      <c r="B69" s="33" t="s">
        <v>151</v>
      </c>
      <c r="C69" s="34" t="s">
        <v>99</v>
      </c>
      <c r="D69" s="35">
        <v>37315</v>
      </c>
      <c r="E69" s="53">
        <v>36482</v>
      </c>
      <c r="F69" s="659" t="s">
        <v>373</v>
      </c>
      <c r="G69" s="37">
        <v>0</v>
      </c>
      <c r="H69" s="38">
        <v>0</v>
      </c>
      <c r="I69" s="37">
        <v>0</v>
      </c>
      <c r="J69" s="63">
        <v>0</v>
      </c>
      <c r="K69" s="37">
        <v>0</v>
      </c>
      <c r="L69" s="38">
        <v>0</v>
      </c>
      <c r="M69" s="37">
        <v>0</v>
      </c>
      <c r="N69" s="38">
        <v>0</v>
      </c>
      <c r="O69" s="37">
        <v>0</v>
      </c>
      <c r="P69" s="656">
        <v>0</v>
      </c>
      <c r="Q69" s="37">
        <v>0</v>
      </c>
      <c r="R69" s="37">
        <v>0</v>
      </c>
      <c r="S69" s="37">
        <v>0</v>
      </c>
      <c r="T69" s="704"/>
      <c r="U69" s="39"/>
      <c r="V69" s="39"/>
      <c r="W69" s="39"/>
      <c r="X69" s="39"/>
      <c r="Y69" s="39"/>
      <c r="Z69" s="39"/>
      <c r="AA69" s="39"/>
      <c r="AB69" s="39"/>
      <c r="AC69" s="39"/>
      <c r="AD69" s="39"/>
      <c r="AE69" s="39"/>
      <c r="AF69" s="39"/>
      <c r="AG69" s="39"/>
      <c r="AH69" s="39"/>
      <c r="AI69" s="39"/>
      <c r="AJ69" s="39"/>
      <c r="AK69" s="39"/>
      <c r="AL69" s="41"/>
      <c r="AM69" s="41"/>
      <c r="AN69" s="41"/>
      <c r="AO69" s="41"/>
      <c r="AP69" s="41"/>
      <c r="AQ69" s="41"/>
      <c r="AR69" s="41"/>
      <c r="AS69" s="41"/>
      <c r="AT69" s="41"/>
      <c r="AU69" s="41"/>
      <c r="AV69" s="41"/>
      <c r="AW69" s="41"/>
      <c r="AX69" s="41"/>
      <c r="AY69" s="41"/>
      <c r="AZ69" s="412">
        <f t="shared" si="12"/>
        <v>0</v>
      </c>
      <c r="BA69" s="46"/>
      <c r="BB69" s="33">
        <f t="shared" si="13"/>
        <v>0</v>
      </c>
      <c r="BC69" s="46"/>
      <c r="BD69" s="33">
        <f t="shared" si="14"/>
        <v>0</v>
      </c>
    </row>
    <row r="70" spans="1:56" s="634" customFormat="1" ht="21" customHeight="1">
      <c r="A70" s="60"/>
      <c r="B70" s="33" t="s">
        <v>153</v>
      </c>
      <c r="C70" s="34" t="s">
        <v>172</v>
      </c>
      <c r="D70" s="35">
        <v>37315</v>
      </c>
      <c r="E70" s="53">
        <v>19421</v>
      </c>
      <c r="F70" s="659" t="s">
        <v>373</v>
      </c>
      <c r="G70" s="37">
        <v>0</v>
      </c>
      <c r="H70" s="38">
        <v>0</v>
      </c>
      <c r="I70" s="37">
        <v>0</v>
      </c>
      <c r="J70" s="63">
        <v>0</v>
      </c>
      <c r="K70" s="37">
        <v>0</v>
      </c>
      <c r="L70" s="38">
        <v>0</v>
      </c>
      <c r="M70" s="37">
        <v>0</v>
      </c>
      <c r="N70" s="38">
        <v>0</v>
      </c>
      <c r="O70" s="37">
        <v>0</v>
      </c>
      <c r="P70" s="656">
        <v>0</v>
      </c>
      <c r="Q70" s="37">
        <v>0</v>
      </c>
      <c r="R70" s="37">
        <v>0</v>
      </c>
      <c r="S70" s="37">
        <v>0</v>
      </c>
      <c r="T70" s="704"/>
      <c r="U70" s="39"/>
      <c r="V70" s="39"/>
      <c r="W70" s="39"/>
      <c r="X70" s="39"/>
      <c r="Y70" s="39"/>
      <c r="Z70" s="39"/>
      <c r="AA70" s="39"/>
      <c r="AB70" s="39"/>
      <c r="AC70" s="39"/>
      <c r="AD70" s="39"/>
      <c r="AE70" s="39"/>
      <c r="AF70" s="39"/>
      <c r="AG70" s="39"/>
      <c r="AH70" s="39"/>
      <c r="AI70" s="39"/>
      <c r="AJ70" s="39"/>
      <c r="AK70" s="39"/>
      <c r="AL70" s="41"/>
      <c r="AM70" s="41"/>
      <c r="AN70" s="41"/>
      <c r="AO70" s="41"/>
      <c r="AP70" s="41"/>
      <c r="AQ70" s="41"/>
      <c r="AR70" s="41"/>
      <c r="AS70" s="41"/>
      <c r="AT70" s="41"/>
      <c r="AU70" s="41"/>
      <c r="AV70" s="41"/>
      <c r="AW70" s="41"/>
      <c r="AX70" s="41"/>
      <c r="AY70" s="41"/>
      <c r="AZ70" s="412">
        <f t="shared" si="12"/>
        <v>0</v>
      </c>
      <c r="BA70" s="391"/>
      <c r="BB70" s="33">
        <f t="shared" si="13"/>
        <v>0</v>
      </c>
      <c r="BC70" s="391"/>
      <c r="BD70" s="33">
        <f t="shared" si="14"/>
        <v>0</v>
      </c>
    </row>
    <row r="71" spans="1:56" s="634" customFormat="1" ht="21" customHeight="1">
      <c r="A71" s="33"/>
      <c r="B71" s="33" t="s">
        <v>155</v>
      </c>
      <c r="C71" s="34" t="s">
        <v>287</v>
      </c>
      <c r="D71" s="35">
        <v>37315</v>
      </c>
      <c r="E71" s="53">
        <v>32638</v>
      </c>
      <c r="F71" s="659" t="s">
        <v>373</v>
      </c>
      <c r="G71" s="37"/>
      <c r="H71" s="38"/>
      <c r="I71" s="37">
        <v>0</v>
      </c>
      <c r="J71" s="63">
        <v>0</v>
      </c>
      <c r="K71" s="37">
        <v>0</v>
      </c>
      <c r="L71" s="38">
        <v>0</v>
      </c>
      <c r="M71" s="37">
        <v>0</v>
      </c>
      <c r="N71" s="38">
        <v>0</v>
      </c>
      <c r="O71" s="37">
        <v>0</v>
      </c>
      <c r="P71" s="656">
        <v>0</v>
      </c>
      <c r="Q71" s="37">
        <v>0</v>
      </c>
      <c r="R71" s="37">
        <v>0</v>
      </c>
      <c r="S71" s="37">
        <v>0</v>
      </c>
      <c r="T71" s="704"/>
      <c r="U71" s="39"/>
      <c r="V71" s="39"/>
      <c r="W71" s="39"/>
      <c r="X71" s="39"/>
      <c r="Y71" s="39"/>
      <c r="Z71" s="39"/>
      <c r="AA71" s="39"/>
      <c r="AB71" s="39"/>
      <c r="AC71" s="39"/>
      <c r="AD71" s="39"/>
      <c r="AE71" s="39"/>
      <c r="AF71" s="39"/>
      <c r="AG71" s="39"/>
      <c r="AH71" s="39"/>
      <c r="AI71" s="39"/>
      <c r="AJ71" s="39"/>
      <c r="AK71" s="39"/>
      <c r="AL71" s="41"/>
      <c r="AM71" s="41"/>
      <c r="AN71" s="41"/>
      <c r="AO71" s="41"/>
      <c r="AP71" s="41"/>
      <c r="AQ71" s="41"/>
      <c r="AR71" s="41"/>
      <c r="AS71" s="41"/>
      <c r="AT71" s="41"/>
      <c r="AU71" s="41"/>
      <c r="AV71" s="41"/>
      <c r="AW71" s="41"/>
      <c r="AX71" s="41"/>
      <c r="AY71" s="41"/>
      <c r="AZ71" s="412">
        <f t="shared" si="12"/>
        <v>0</v>
      </c>
      <c r="BA71" s="48"/>
      <c r="BB71" s="33">
        <f t="shared" si="13"/>
        <v>0</v>
      </c>
      <c r="BC71" s="48"/>
      <c r="BD71" s="33">
        <f t="shared" si="14"/>
        <v>0</v>
      </c>
    </row>
    <row r="72" spans="1:56" s="634" customFormat="1" ht="21" customHeight="1">
      <c r="A72" s="33"/>
      <c r="B72" s="33" t="s">
        <v>157</v>
      </c>
      <c r="C72" s="34" t="s">
        <v>289</v>
      </c>
      <c r="D72" s="54">
        <v>37530</v>
      </c>
      <c r="E72" s="53">
        <v>34979</v>
      </c>
      <c r="F72" s="659" t="s">
        <v>371</v>
      </c>
      <c r="G72" s="37"/>
      <c r="H72" s="613"/>
      <c r="I72" s="37"/>
      <c r="J72" s="613"/>
      <c r="K72" s="37">
        <v>0</v>
      </c>
      <c r="L72" s="38">
        <v>0</v>
      </c>
      <c r="M72" s="37">
        <v>0</v>
      </c>
      <c r="N72" s="38">
        <v>0</v>
      </c>
      <c r="O72" s="37">
        <v>0</v>
      </c>
      <c r="P72" s="656">
        <v>0</v>
      </c>
      <c r="Q72" s="37">
        <v>0</v>
      </c>
      <c r="R72" s="37">
        <v>0</v>
      </c>
      <c r="S72" s="37">
        <v>0</v>
      </c>
      <c r="T72" s="704"/>
      <c r="U72" s="39"/>
      <c r="V72" s="39"/>
      <c r="W72" s="39"/>
      <c r="X72" s="39"/>
      <c r="Y72" s="39"/>
      <c r="Z72" s="39"/>
      <c r="AA72" s="39"/>
      <c r="AB72" s="39"/>
      <c r="AC72" s="39"/>
      <c r="AD72" s="39"/>
      <c r="AE72" s="39"/>
      <c r="AF72" s="39"/>
      <c r="AG72" s="39"/>
      <c r="AH72" s="39"/>
      <c r="AI72" s="39"/>
      <c r="AJ72" s="39"/>
      <c r="AK72" s="39"/>
      <c r="AL72" s="41"/>
      <c r="AM72" s="41"/>
      <c r="AN72" s="41"/>
      <c r="AO72" s="41"/>
      <c r="AP72" s="41"/>
      <c r="AQ72" s="41"/>
      <c r="AR72" s="41"/>
      <c r="AS72" s="41"/>
      <c r="AT72" s="41"/>
      <c r="AU72" s="41"/>
      <c r="AV72" s="41"/>
      <c r="AW72" s="41"/>
      <c r="AX72" s="41"/>
      <c r="AY72" s="41"/>
      <c r="AZ72" s="412">
        <f t="shared" si="12"/>
        <v>0</v>
      </c>
      <c r="BA72" s="48"/>
      <c r="BB72" s="33">
        <f t="shared" si="13"/>
        <v>0</v>
      </c>
      <c r="BC72" s="48"/>
      <c r="BD72" s="33">
        <f t="shared" si="14"/>
        <v>0</v>
      </c>
    </row>
    <row r="73" spans="1:56" s="634" customFormat="1" ht="21" customHeight="1">
      <c r="A73" s="33"/>
      <c r="B73" s="33" t="s">
        <v>159</v>
      </c>
      <c r="C73" s="34" t="s">
        <v>297</v>
      </c>
      <c r="D73" s="54">
        <v>37767</v>
      </c>
      <c r="E73" s="731">
        <v>36438</v>
      </c>
      <c r="F73" s="659" t="s">
        <v>371</v>
      </c>
      <c r="G73" s="37"/>
      <c r="H73" s="38"/>
      <c r="I73" s="37"/>
      <c r="J73" s="63"/>
      <c r="K73" s="37"/>
      <c r="L73" s="38"/>
      <c r="M73" s="37"/>
      <c r="N73" s="38"/>
      <c r="O73" s="37"/>
      <c r="P73" s="656"/>
      <c r="Q73" s="37">
        <v>0</v>
      </c>
      <c r="R73" s="37">
        <v>0</v>
      </c>
      <c r="S73" s="37">
        <v>0</v>
      </c>
      <c r="T73" s="704"/>
      <c r="U73" s="39"/>
      <c r="V73" s="39"/>
      <c r="W73" s="39"/>
      <c r="X73" s="39"/>
      <c r="Y73" s="39"/>
      <c r="Z73" s="39"/>
      <c r="AA73" s="39"/>
      <c r="AB73" s="39"/>
      <c r="AC73" s="39"/>
      <c r="AD73" s="39"/>
      <c r="AE73" s="39"/>
      <c r="AF73" s="39"/>
      <c r="AG73" s="39"/>
      <c r="AH73" s="39"/>
      <c r="AI73" s="39"/>
      <c r="AJ73" s="39"/>
      <c r="AK73" s="39"/>
      <c r="AL73" s="41"/>
      <c r="AM73" s="41"/>
      <c r="AN73" s="41"/>
      <c r="AO73" s="41"/>
      <c r="AP73" s="41"/>
      <c r="AQ73" s="41"/>
      <c r="AR73" s="41"/>
      <c r="AS73" s="41"/>
      <c r="AT73" s="41"/>
      <c r="AU73" s="41"/>
      <c r="AV73" s="41"/>
      <c r="AW73" s="41"/>
      <c r="AX73" s="41"/>
      <c r="AY73" s="41"/>
      <c r="AZ73" s="412">
        <f t="shared" si="12"/>
        <v>0</v>
      </c>
      <c r="BA73" s="48"/>
      <c r="BB73" s="33">
        <f t="shared" si="13"/>
        <v>0</v>
      </c>
      <c r="BC73" s="48"/>
      <c r="BD73" s="33">
        <f t="shared" si="14"/>
        <v>0</v>
      </c>
    </row>
    <row r="74" spans="1:56" s="391" customFormat="1" ht="21.75" customHeight="1">
      <c r="A74" s="33"/>
      <c r="B74" s="33" t="s">
        <v>161</v>
      </c>
      <c r="C74" s="34" t="s">
        <v>222</v>
      </c>
      <c r="D74" s="35">
        <v>38274</v>
      </c>
      <c r="E74" s="53">
        <v>40736</v>
      </c>
      <c r="F74" s="659" t="s">
        <v>373</v>
      </c>
      <c r="G74" s="37">
        <v>0</v>
      </c>
      <c r="H74" s="38">
        <v>0</v>
      </c>
      <c r="I74" s="37">
        <v>0</v>
      </c>
      <c r="J74" s="63">
        <v>0</v>
      </c>
      <c r="K74" s="37">
        <v>0</v>
      </c>
      <c r="L74" s="38">
        <v>0</v>
      </c>
      <c r="M74" s="37">
        <v>0</v>
      </c>
      <c r="N74" s="38">
        <v>0</v>
      </c>
      <c r="O74" s="37">
        <v>0</v>
      </c>
      <c r="P74" s="656">
        <v>0</v>
      </c>
      <c r="Q74" s="37">
        <v>0</v>
      </c>
      <c r="R74" s="37">
        <v>0</v>
      </c>
      <c r="S74" s="37">
        <v>0</v>
      </c>
      <c r="T74" s="704"/>
      <c r="U74" s="39"/>
      <c r="V74" s="39"/>
      <c r="W74" s="39"/>
      <c r="X74" s="39"/>
      <c r="Y74" s="39"/>
      <c r="Z74" s="39"/>
      <c r="AA74" s="39"/>
      <c r="AB74" s="39"/>
      <c r="AC74" s="39"/>
      <c r="AD74" s="39"/>
      <c r="AE74" s="39"/>
      <c r="AF74" s="39"/>
      <c r="AG74" s="39"/>
      <c r="AH74" s="39"/>
      <c r="AI74" s="39"/>
      <c r="AJ74" s="39"/>
      <c r="AK74" s="39"/>
      <c r="AL74" s="41"/>
      <c r="AM74" s="41"/>
      <c r="AN74" s="41"/>
      <c r="AO74" s="41"/>
      <c r="AP74" s="41"/>
      <c r="AQ74" s="41"/>
      <c r="AR74" s="41"/>
      <c r="AS74" s="41"/>
      <c r="AT74" s="41"/>
      <c r="AU74" s="41"/>
      <c r="AV74" s="41"/>
      <c r="AW74" s="41"/>
      <c r="AX74" s="41"/>
      <c r="AY74" s="41"/>
      <c r="AZ74" s="412">
        <f t="shared" si="12"/>
        <v>0</v>
      </c>
      <c r="BB74" s="33">
        <f t="shared" si="13"/>
        <v>0</v>
      </c>
      <c r="BD74" s="33">
        <f t="shared" si="14"/>
        <v>0</v>
      </c>
    </row>
    <row r="75" spans="1:56" s="634" customFormat="1" ht="21" customHeight="1">
      <c r="A75" s="33"/>
      <c r="B75" s="33" t="s">
        <v>163</v>
      </c>
      <c r="C75" s="34" t="s">
        <v>301</v>
      </c>
      <c r="D75" s="54">
        <v>38468</v>
      </c>
      <c r="E75" s="53">
        <v>36614</v>
      </c>
      <c r="F75" s="659" t="s">
        <v>373</v>
      </c>
      <c r="G75" s="37"/>
      <c r="H75" s="613"/>
      <c r="I75" s="37"/>
      <c r="J75" s="613"/>
      <c r="K75" s="37"/>
      <c r="L75" s="38">
        <v>0</v>
      </c>
      <c r="M75" s="37"/>
      <c r="N75" s="38">
        <v>0</v>
      </c>
      <c r="O75" s="37">
        <v>0</v>
      </c>
      <c r="P75" s="656">
        <v>0</v>
      </c>
      <c r="Q75" s="37">
        <v>0</v>
      </c>
      <c r="R75" s="37">
        <v>0</v>
      </c>
      <c r="S75" s="37">
        <v>0</v>
      </c>
      <c r="T75" s="704"/>
      <c r="U75" s="39"/>
      <c r="V75" s="39"/>
      <c r="W75" s="39"/>
      <c r="X75" s="39"/>
      <c r="Y75" s="39"/>
      <c r="Z75" s="39"/>
      <c r="AA75" s="39"/>
      <c r="AB75" s="39"/>
      <c r="AC75" s="39"/>
      <c r="AD75" s="39"/>
      <c r="AE75" s="39"/>
      <c r="AF75" s="39"/>
      <c r="AG75" s="39"/>
      <c r="AH75" s="39"/>
      <c r="AI75" s="39"/>
      <c r="AJ75" s="39"/>
      <c r="AK75" s="39"/>
      <c r="AL75" s="41"/>
      <c r="AM75" s="41"/>
      <c r="AN75" s="41"/>
      <c r="AO75" s="41"/>
      <c r="AP75" s="41"/>
      <c r="AQ75" s="41"/>
      <c r="AR75" s="41"/>
      <c r="AS75" s="41"/>
      <c r="AT75" s="41"/>
      <c r="AU75" s="41"/>
      <c r="AV75" s="41"/>
      <c r="AW75" s="41"/>
      <c r="AX75" s="41"/>
      <c r="AY75" s="41"/>
      <c r="AZ75" s="412">
        <f t="shared" si="12"/>
        <v>0</v>
      </c>
      <c r="BA75" s="48"/>
      <c r="BB75" s="33">
        <f t="shared" si="13"/>
        <v>0</v>
      </c>
      <c r="BC75" s="48"/>
      <c r="BD75" s="33">
        <f t="shared" si="14"/>
        <v>0</v>
      </c>
    </row>
    <row r="76" spans="1:56" s="634" customFormat="1" ht="21" customHeight="1">
      <c r="A76" s="60"/>
      <c r="B76" s="33" t="s">
        <v>165</v>
      </c>
      <c r="C76" s="34" t="s">
        <v>439</v>
      </c>
      <c r="D76" s="35">
        <v>38651</v>
      </c>
      <c r="E76" s="53">
        <v>35828</v>
      </c>
      <c r="F76" s="659" t="s">
        <v>371</v>
      </c>
      <c r="G76" s="37">
        <v>0</v>
      </c>
      <c r="H76" s="38">
        <v>0</v>
      </c>
      <c r="I76" s="37">
        <v>0</v>
      </c>
      <c r="J76" s="63">
        <v>0</v>
      </c>
      <c r="K76" s="37">
        <v>0</v>
      </c>
      <c r="L76" s="38">
        <v>0</v>
      </c>
      <c r="M76" s="37">
        <v>0</v>
      </c>
      <c r="N76" s="38">
        <v>0</v>
      </c>
      <c r="O76" s="37">
        <v>0</v>
      </c>
      <c r="P76" s="656">
        <v>0</v>
      </c>
      <c r="Q76" s="37">
        <v>0</v>
      </c>
      <c r="R76" s="37">
        <v>0</v>
      </c>
      <c r="S76" s="37">
        <v>0</v>
      </c>
      <c r="T76" s="704"/>
      <c r="U76" s="39"/>
      <c r="V76" s="39"/>
      <c r="W76" s="39"/>
      <c r="X76" s="39"/>
      <c r="Y76" s="39"/>
      <c r="Z76" s="39"/>
      <c r="AA76" s="39"/>
      <c r="AB76" s="39"/>
      <c r="AC76" s="39"/>
      <c r="AD76" s="39"/>
      <c r="AE76" s="39"/>
      <c r="AF76" s="39"/>
      <c r="AG76" s="39"/>
      <c r="AH76" s="39"/>
      <c r="AI76" s="39"/>
      <c r="AJ76" s="39"/>
      <c r="AK76" s="39"/>
      <c r="AL76" s="41"/>
      <c r="AM76" s="41"/>
      <c r="AN76" s="41"/>
      <c r="AO76" s="41"/>
      <c r="AP76" s="41"/>
      <c r="AQ76" s="41"/>
      <c r="AR76" s="41"/>
      <c r="AS76" s="41"/>
      <c r="AT76" s="41"/>
      <c r="AU76" s="41"/>
      <c r="AV76" s="41"/>
      <c r="AW76" s="41"/>
      <c r="AX76" s="41"/>
      <c r="AY76" s="41"/>
      <c r="AZ76" s="412">
        <f t="shared" si="12"/>
        <v>0</v>
      </c>
      <c r="BA76" s="391"/>
      <c r="BB76" s="33">
        <f t="shared" si="13"/>
        <v>0</v>
      </c>
      <c r="BC76" s="391"/>
      <c r="BD76" s="33">
        <f t="shared" si="14"/>
        <v>0</v>
      </c>
    </row>
    <row r="77" spans="1:56" s="634" customFormat="1" ht="21" customHeight="1">
      <c r="A77" s="60"/>
      <c r="B77" s="33" t="s">
        <v>167</v>
      </c>
      <c r="C77" s="34" t="s">
        <v>1725</v>
      </c>
      <c r="D77" s="54">
        <v>38679</v>
      </c>
      <c r="E77" s="53">
        <v>38731</v>
      </c>
      <c r="F77" s="659" t="s">
        <v>371</v>
      </c>
      <c r="G77" s="37"/>
      <c r="H77" s="38"/>
      <c r="I77" s="37"/>
      <c r="J77" s="63"/>
      <c r="K77" s="37"/>
      <c r="L77" s="38"/>
      <c r="M77" s="37"/>
      <c r="N77" s="38"/>
      <c r="O77" s="37"/>
      <c r="P77" s="656"/>
      <c r="Q77" s="37">
        <v>0</v>
      </c>
      <c r="R77" s="37">
        <v>0</v>
      </c>
      <c r="S77" s="37">
        <v>0</v>
      </c>
      <c r="T77" s="704"/>
      <c r="U77" s="39"/>
      <c r="V77" s="39"/>
      <c r="W77" s="39"/>
      <c r="X77" s="39"/>
      <c r="Y77" s="39"/>
      <c r="Z77" s="39"/>
      <c r="AA77" s="39"/>
      <c r="AB77" s="39"/>
      <c r="AC77" s="39"/>
      <c r="AD77" s="39"/>
      <c r="AE77" s="39"/>
      <c r="AF77" s="39"/>
      <c r="AG77" s="39"/>
      <c r="AH77" s="39"/>
      <c r="AI77" s="39"/>
      <c r="AJ77" s="39"/>
      <c r="AK77" s="39"/>
      <c r="AL77" s="41"/>
      <c r="AM77" s="41"/>
      <c r="AN77" s="41"/>
      <c r="AO77" s="41"/>
      <c r="AP77" s="41"/>
      <c r="AQ77" s="41"/>
      <c r="AR77" s="41"/>
      <c r="AS77" s="41"/>
      <c r="AT77" s="41"/>
      <c r="AU77" s="41"/>
      <c r="AV77" s="41"/>
      <c r="AW77" s="41"/>
      <c r="AX77" s="41"/>
      <c r="AY77" s="41"/>
      <c r="AZ77" s="412">
        <f t="shared" si="12"/>
        <v>0</v>
      </c>
      <c r="BA77" s="391"/>
      <c r="BB77" s="33">
        <f t="shared" si="13"/>
        <v>0</v>
      </c>
      <c r="BC77" s="391"/>
      <c r="BD77" s="33">
        <f t="shared" si="14"/>
        <v>0</v>
      </c>
    </row>
    <row r="78" spans="1:56" s="634" customFormat="1" ht="21" customHeight="1">
      <c r="A78" s="430"/>
      <c r="B78" s="33" t="s">
        <v>169</v>
      </c>
      <c r="C78" s="34" t="s">
        <v>92</v>
      </c>
      <c r="D78" s="54">
        <v>38930</v>
      </c>
      <c r="E78" s="53">
        <v>38814</v>
      </c>
      <c r="F78" s="659" t="s">
        <v>373</v>
      </c>
      <c r="G78" s="37">
        <v>0</v>
      </c>
      <c r="H78" s="38">
        <v>0</v>
      </c>
      <c r="I78" s="37">
        <v>0</v>
      </c>
      <c r="J78" s="63">
        <v>6</v>
      </c>
      <c r="K78" s="37">
        <v>6</v>
      </c>
      <c r="L78" s="38">
        <v>0</v>
      </c>
      <c r="M78" s="37">
        <v>6</v>
      </c>
      <c r="N78" s="38">
        <v>0</v>
      </c>
      <c r="O78" s="37">
        <v>6</v>
      </c>
      <c r="P78" s="656">
        <v>0</v>
      </c>
      <c r="Q78" s="37">
        <v>0</v>
      </c>
      <c r="R78" s="37">
        <v>0</v>
      </c>
      <c r="S78" s="37">
        <v>0</v>
      </c>
      <c r="T78" s="704"/>
      <c r="U78" s="39"/>
      <c r="V78" s="39"/>
      <c r="W78" s="39"/>
      <c r="X78" s="39"/>
      <c r="Y78" s="39"/>
      <c r="Z78" s="39"/>
      <c r="AA78" s="39"/>
      <c r="AB78" s="39"/>
      <c r="AC78" s="39"/>
      <c r="AD78" s="39"/>
      <c r="AE78" s="39"/>
      <c r="AF78" s="39"/>
      <c r="AG78" s="39"/>
      <c r="AH78" s="39"/>
      <c r="AI78" s="39"/>
      <c r="AJ78" s="39"/>
      <c r="AK78" s="39"/>
      <c r="AL78" s="41"/>
      <c r="AM78" s="41"/>
      <c r="AN78" s="41"/>
      <c r="AO78" s="41"/>
      <c r="AP78" s="41"/>
      <c r="AQ78" s="41"/>
      <c r="AR78" s="41"/>
      <c r="AS78" s="41"/>
      <c r="AT78" s="41"/>
      <c r="AU78" s="41"/>
      <c r="AV78" s="41"/>
      <c r="AW78" s="41"/>
      <c r="AX78" s="41"/>
      <c r="AY78" s="41"/>
      <c r="AZ78" s="412">
        <f t="shared" si="12"/>
        <v>0</v>
      </c>
      <c r="BA78" s="46"/>
      <c r="BB78" s="33">
        <f t="shared" si="13"/>
        <v>0</v>
      </c>
      <c r="BC78" s="46"/>
      <c r="BD78" s="33">
        <f t="shared" si="14"/>
        <v>0</v>
      </c>
    </row>
    <row r="79" spans="1:56" s="634" customFormat="1" ht="21" customHeight="1">
      <c r="A79" s="33"/>
      <c r="B79" s="33" t="s">
        <v>171</v>
      </c>
      <c r="C79" s="34" t="s">
        <v>64</v>
      </c>
      <c r="D79" s="49">
        <v>39230</v>
      </c>
      <c r="E79" s="53">
        <v>36472</v>
      </c>
      <c r="F79" s="659" t="s">
        <v>373</v>
      </c>
      <c r="G79" s="37"/>
      <c r="H79" s="613"/>
      <c r="I79" s="37"/>
      <c r="J79" s="613"/>
      <c r="K79" s="37"/>
      <c r="L79" s="38"/>
      <c r="M79" s="37"/>
      <c r="N79" s="38"/>
      <c r="O79" s="37">
        <v>0</v>
      </c>
      <c r="P79" s="656">
        <v>0</v>
      </c>
      <c r="Q79" s="37">
        <v>0</v>
      </c>
      <c r="R79" s="37">
        <v>0</v>
      </c>
      <c r="S79" s="37">
        <v>0</v>
      </c>
      <c r="T79" s="704"/>
      <c r="U79" s="39"/>
      <c r="V79" s="39"/>
      <c r="W79" s="39"/>
      <c r="X79" s="39"/>
      <c r="Y79" s="39"/>
      <c r="Z79" s="39"/>
      <c r="AA79" s="39"/>
      <c r="AB79" s="39"/>
      <c r="AC79" s="39"/>
      <c r="AD79" s="39"/>
      <c r="AE79" s="39"/>
      <c r="AF79" s="39"/>
      <c r="AG79" s="39"/>
      <c r="AH79" s="39"/>
      <c r="AI79" s="39"/>
      <c r="AJ79" s="39"/>
      <c r="AK79" s="39"/>
      <c r="AL79" s="41"/>
      <c r="AM79" s="41"/>
      <c r="AN79" s="41"/>
      <c r="AO79" s="41"/>
      <c r="AP79" s="41"/>
      <c r="AQ79" s="41"/>
      <c r="AR79" s="41"/>
      <c r="AS79" s="41"/>
      <c r="AT79" s="41"/>
      <c r="AU79" s="41"/>
      <c r="AV79" s="41"/>
      <c r="AW79" s="41"/>
      <c r="AX79" s="41"/>
      <c r="AY79" s="41"/>
      <c r="AZ79" s="412">
        <f t="shared" ref="AZ79:AZ111" si="18">SUM(T79:AK79)</f>
        <v>0</v>
      </c>
      <c r="BA79" s="48"/>
      <c r="BB79" s="33">
        <f t="shared" ref="BB79:BB112" si="19">SUM(AL79:AY79)</f>
        <v>0</v>
      </c>
      <c r="BC79" s="48"/>
      <c r="BD79" s="33">
        <f t="shared" ref="BD79:BD112" si="20">SUM(AZ79,BB79)</f>
        <v>0</v>
      </c>
    </row>
    <row r="80" spans="1:56" s="634" customFormat="1" ht="21" customHeight="1">
      <c r="A80" s="33"/>
      <c r="B80" s="33" t="s">
        <v>173</v>
      </c>
      <c r="C80" s="34" t="s">
        <v>1667</v>
      </c>
      <c r="D80" s="54">
        <v>39253</v>
      </c>
      <c r="E80" s="731">
        <v>39272</v>
      </c>
      <c r="F80" s="659" t="s">
        <v>371</v>
      </c>
      <c r="G80" s="37"/>
      <c r="H80" s="38"/>
      <c r="I80" s="37"/>
      <c r="J80" s="63"/>
      <c r="K80" s="37"/>
      <c r="L80" s="38"/>
      <c r="M80" s="37"/>
      <c r="N80" s="38"/>
      <c r="O80" s="37"/>
      <c r="P80" s="656"/>
      <c r="Q80" s="37">
        <v>0</v>
      </c>
      <c r="R80" s="37">
        <v>0</v>
      </c>
      <c r="S80" s="37">
        <v>0</v>
      </c>
      <c r="T80" s="704"/>
      <c r="U80" s="39"/>
      <c r="V80" s="39"/>
      <c r="W80" s="39"/>
      <c r="X80" s="39"/>
      <c r="Y80" s="39"/>
      <c r="Z80" s="39"/>
      <c r="AA80" s="39"/>
      <c r="AB80" s="39"/>
      <c r="AC80" s="39"/>
      <c r="AD80" s="39"/>
      <c r="AE80" s="39"/>
      <c r="AF80" s="39"/>
      <c r="AG80" s="39"/>
      <c r="AH80" s="39"/>
      <c r="AI80" s="39"/>
      <c r="AJ80" s="39"/>
      <c r="AK80" s="39"/>
      <c r="AL80" s="41"/>
      <c r="AM80" s="41"/>
      <c r="AN80" s="41"/>
      <c r="AO80" s="41"/>
      <c r="AP80" s="41"/>
      <c r="AQ80" s="41"/>
      <c r="AR80" s="41"/>
      <c r="AS80" s="41"/>
      <c r="AT80" s="41"/>
      <c r="AU80" s="41"/>
      <c r="AV80" s="41"/>
      <c r="AW80" s="41"/>
      <c r="AX80" s="41"/>
      <c r="AY80" s="41"/>
      <c r="AZ80" s="412">
        <f t="shared" si="18"/>
        <v>0</v>
      </c>
      <c r="BA80" s="48"/>
      <c r="BB80" s="33">
        <f t="shared" si="19"/>
        <v>0</v>
      </c>
      <c r="BC80" s="48"/>
      <c r="BD80" s="33">
        <f t="shared" si="20"/>
        <v>0</v>
      </c>
    </row>
    <row r="81" spans="1:56" s="634" customFormat="1" ht="21" customHeight="1">
      <c r="A81" s="33"/>
      <c r="B81" s="33" t="s">
        <v>174</v>
      </c>
      <c r="C81" s="34" t="s">
        <v>183</v>
      </c>
      <c r="D81" s="54">
        <v>39264</v>
      </c>
      <c r="E81" s="53">
        <v>21552</v>
      </c>
      <c r="F81" s="659" t="s">
        <v>367</v>
      </c>
      <c r="G81" s="37"/>
      <c r="H81" s="38"/>
      <c r="I81" s="37"/>
      <c r="J81" s="63"/>
      <c r="K81" s="37"/>
      <c r="L81" s="38">
        <v>0</v>
      </c>
      <c r="M81" s="37">
        <v>0</v>
      </c>
      <c r="N81" s="38">
        <v>0</v>
      </c>
      <c r="O81" s="37">
        <v>0</v>
      </c>
      <c r="P81" s="656">
        <v>0</v>
      </c>
      <c r="Q81" s="37">
        <v>0</v>
      </c>
      <c r="R81" s="37">
        <v>0</v>
      </c>
      <c r="S81" s="37">
        <v>0</v>
      </c>
      <c r="T81" s="704"/>
      <c r="U81" s="39"/>
      <c r="V81" s="39"/>
      <c r="W81" s="39"/>
      <c r="X81" s="39"/>
      <c r="Y81" s="39"/>
      <c r="Z81" s="39"/>
      <c r="AA81" s="39"/>
      <c r="AB81" s="39"/>
      <c r="AC81" s="39"/>
      <c r="AD81" s="39"/>
      <c r="AE81" s="39"/>
      <c r="AF81" s="39"/>
      <c r="AG81" s="39"/>
      <c r="AH81" s="39"/>
      <c r="AI81" s="39"/>
      <c r="AJ81" s="39"/>
      <c r="AK81" s="39"/>
      <c r="AL81" s="41"/>
      <c r="AM81" s="41"/>
      <c r="AN81" s="41"/>
      <c r="AO81" s="41"/>
      <c r="AP81" s="41"/>
      <c r="AQ81" s="41"/>
      <c r="AR81" s="41"/>
      <c r="AS81" s="41"/>
      <c r="AT81" s="41"/>
      <c r="AU81" s="41"/>
      <c r="AV81" s="41"/>
      <c r="AW81" s="41"/>
      <c r="AX81" s="41"/>
      <c r="AY81" s="41"/>
      <c r="AZ81" s="412">
        <f t="shared" si="18"/>
        <v>0</v>
      </c>
      <c r="BA81" s="48"/>
      <c r="BB81" s="33">
        <f t="shared" si="19"/>
        <v>0</v>
      </c>
      <c r="BC81" s="48"/>
      <c r="BD81" s="33">
        <f t="shared" si="20"/>
        <v>0</v>
      </c>
    </row>
    <row r="82" spans="1:56" s="634" customFormat="1" ht="21" customHeight="1">
      <c r="A82" s="33"/>
      <c r="B82" s="33" t="s">
        <v>176</v>
      </c>
      <c r="C82" s="34" t="s">
        <v>319</v>
      </c>
      <c r="D82" s="49">
        <v>40087</v>
      </c>
      <c r="E82" s="53">
        <v>40143</v>
      </c>
      <c r="F82" s="659" t="s">
        <v>373</v>
      </c>
      <c r="G82" s="37">
        <v>0</v>
      </c>
      <c r="H82" s="38">
        <v>0</v>
      </c>
      <c r="I82" s="37">
        <v>0</v>
      </c>
      <c r="J82" s="63">
        <v>0</v>
      </c>
      <c r="K82" s="37">
        <v>0</v>
      </c>
      <c r="L82" s="38">
        <v>0</v>
      </c>
      <c r="M82" s="37">
        <v>0</v>
      </c>
      <c r="N82" s="38">
        <v>0</v>
      </c>
      <c r="O82" s="37">
        <v>0</v>
      </c>
      <c r="P82" s="656">
        <v>0</v>
      </c>
      <c r="Q82" s="37">
        <v>0</v>
      </c>
      <c r="R82" s="37">
        <v>0</v>
      </c>
      <c r="S82" s="37">
        <v>0</v>
      </c>
      <c r="T82" s="704"/>
      <c r="U82" s="39"/>
      <c r="V82" s="39"/>
      <c r="W82" s="39"/>
      <c r="X82" s="39"/>
      <c r="Y82" s="39"/>
      <c r="Z82" s="39"/>
      <c r="AA82" s="39"/>
      <c r="AB82" s="39"/>
      <c r="AC82" s="39"/>
      <c r="AD82" s="39"/>
      <c r="AE82" s="39"/>
      <c r="AF82" s="39"/>
      <c r="AG82" s="39"/>
      <c r="AH82" s="39"/>
      <c r="AI82" s="39"/>
      <c r="AJ82" s="39"/>
      <c r="AK82" s="39"/>
      <c r="AL82" s="41"/>
      <c r="AM82" s="41"/>
      <c r="AN82" s="41"/>
      <c r="AO82" s="41"/>
      <c r="AP82" s="41"/>
      <c r="AQ82" s="41"/>
      <c r="AR82" s="41"/>
      <c r="AS82" s="41"/>
      <c r="AT82" s="41"/>
      <c r="AU82" s="41"/>
      <c r="AV82" s="41"/>
      <c r="AW82" s="41"/>
      <c r="AX82" s="41"/>
      <c r="AY82" s="41"/>
      <c r="AZ82" s="412">
        <f t="shared" si="18"/>
        <v>0</v>
      </c>
      <c r="BA82" s="614"/>
      <c r="BB82" s="33">
        <f t="shared" si="19"/>
        <v>0</v>
      </c>
      <c r="BC82" s="614"/>
      <c r="BD82" s="33">
        <f t="shared" si="20"/>
        <v>0</v>
      </c>
    </row>
    <row r="83" spans="1:56" s="634" customFormat="1" ht="21" customHeight="1">
      <c r="A83" s="60"/>
      <c r="B83" s="33" t="s">
        <v>178</v>
      </c>
      <c r="C83" s="34" t="s">
        <v>725</v>
      </c>
      <c r="D83" s="54">
        <v>40107</v>
      </c>
      <c r="E83" s="53">
        <v>32528</v>
      </c>
      <c r="F83" s="659" t="s">
        <v>367</v>
      </c>
      <c r="G83" s="37"/>
      <c r="H83" s="38"/>
      <c r="I83" s="37"/>
      <c r="J83" s="63"/>
      <c r="K83" s="37"/>
      <c r="L83" s="38">
        <v>0</v>
      </c>
      <c r="M83" s="37">
        <v>0</v>
      </c>
      <c r="N83" s="38">
        <v>0</v>
      </c>
      <c r="O83" s="37">
        <v>0</v>
      </c>
      <c r="P83" s="656">
        <v>0</v>
      </c>
      <c r="Q83" s="37">
        <v>0</v>
      </c>
      <c r="R83" s="37">
        <v>0</v>
      </c>
      <c r="S83" s="37">
        <v>0</v>
      </c>
      <c r="T83" s="704"/>
      <c r="U83" s="39"/>
      <c r="V83" s="39"/>
      <c r="W83" s="39"/>
      <c r="X83" s="39"/>
      <c r="Y83" s="39"/>
      <c r="Z83" s="39"/>
      <c r="AA83" s="39"/>
      <c r="AB83" s="39"/>
      <c r="AC83" s="39"/>
      <c r="AD83" s="39"/>
      <c r="AE83" s="39"/>
      <c r="AF83" s="39"/>
      <c r="AG83" s="39"/>
      <c r="AH83" s="39"/>
      <c r="AI83" s="39"/>
      <c r="AJ83" s="39"/>
      <c r="AK83" s="39"/>
      <c r="AL83" s="41"/>
      <c r="AM83" s="41"/>
      <c r="AN83" s="41"/>
      <c r="AO83" s="41"/>
      <c r="AP83" s="41"/>
      <c r="AQ83" s="41"/>
      <c r="AR83" s="41"/>
      <c r="AS83" s="41"/>
      <c r="AT83" s="41"/>
      <c r="AU83" s="41"/>
      <c r="AV83" s="41"/>
      <c r="AW83" s="41"/>
      <c r="AX83" s="41"/>
      <c r="AY83" s="41"/>
      <c r="AZ83" s="412">
        <f t="shared" si="18"/>
        <v>0</v>
      </c>
      <c r="BA83" s="391"/>
      <c r="BB83" s="33">
        <f t="shared" si="19"/>
        <v>0</v>
      </c>
      <c r="BC83" s="391"/>
      <c r="BD83" s="33">
        <f t="shared" si="20"/>
        <v>0</v>
      </c>
    </row>
    <row r="84" spans="1:56" s="634" customFormat="1" ht="21" customHeight="1">
      <c r="A84" s="33"/>
      <c r="B84" s="33" t="s">
        <v>180</v>
      </c>
      <c r="C84" s="34" t="s">
        <v>323</v>
      </c>
      <c r="D84" s="54">
        <v>40513</v>
      </c>
      <c r="E84" s="53">
        <v>40534</v>
      </c>
      <c r="F84" s="659" t="s">
        <v>367</v>
      </c>
      <c r="G84" s="37"/>
      <c r="H84" s="613"/>
      <c r="I84" s="37"/>
      <c r="J84" s="613"/>
      <c r="K84" s="37">
        <v>0</v>
      </c>
      <c r="L84" s="38">
        <v>0</v>
      </c>
      <c r="M84" s="37">
        <v>0</v>
      </c>
      <c r="N84" s="38">
        <v>0</v>
      </c>
      <c r="O84" s="37">
        <v>0</v>
      </c>
      <c r="P84" s="656">
        <v>0</v>
      </c>
      <c r="Q84" s="37">
        <v>0</v>
      </c>
      <c r="R84" s="37">
        <v>0</v>
      </c>
      <c r="S84" s="37">
        <v>0</v>
      </c>
      <c r="T84" s="704"/>
      <c r="U84" s="39"/>
      <c r="V84" s="39"/>
      <c r="W84" s="39"/>
      <c r="X84" s="39"/>
      <c r="Y84" s="39"/>
      <c r="Z84" s="39"/>
      <c r="AA84" s="39"/>
      <c r="AB84" s="39"/>
      <c r="AC84" s="39"/>
      <c r="AD84" s="39"/>
      <c r="AE84" s="39"/>
      <c r="AF84" s="39"/>
      <c r="AG84" s="39"/>
      <c r="AH84" s="39"/>
      <c r="AI84" s="39"/>
      <c r="AJ84" s="39"/>
      <c r="AK84" s="39"/>
      <c r="AL84" s="41"/>
      <c r="AM84" s="41"/>
      <c r="AN84" s="41"/>
      <c r="AO84" s="41"/>
      <c r="AP84" s="41"/>
      <c r="AQ84" s="41"/>
      <c r="AR84" s="41"/>
      <c r="AS84" s="41"/>
      <c r="AT84" s="41"/>
      <c r="AU84" s="41"/>
      <c r="AV84" s="41"/>
      <c r="AW84" s="41"/>
      <c r="AX84" s="41"/>
      <c r="AY84" s="41"/>
      <c r="AZ84" s="412">
        <f t="shared" si="18"/>
        <v>0</v>
      </c>
      <c r="BA84" s="48"/>
      <c r="BB84" s="33">
        <f t="shared" si="19"/>
        <v>0</v>
      </c>
      <c r="BC84" s="48"/>
      <c r="BD84" s="33">
        <f t="shared" si="20"/>
        <v>0</v>
      </c>
    </row>
    <row r="85" spans="1:56" s="634" customFormat="1" ht="21" customHeight="1">
      <c r="A85" s="33"/>
      <c r="B85" s="33" t="s">
        <v>182</v>
      </c>
      <c r="C85" s="34" t="s">
        <v>324</v>
      </c>
      <c r="D85" s="49">
        <v>40540</v>
      </c>
      <c r="E85" s="53">
        <v>20221</v>
      </c>
      <c r="F85" s="659" t="s">
        <v>373</v>
      </c>
      <c r="G85" s="37"/>
      <c r="H85" s="613"/>
      <c r="I85" s="37"/>
      <c r="J85" s="613"/>
      <c r="K85" s="37"/>
      <c r="L85" s="38"/>
      <c r="M85" s="37"/>
      <c r="N85" s="38"/>
      <c r="O85" s="37">
        <v>0</v>
      </c>
      <c r="P85" s="656">
        <v>0</v>
      </c>
      <c r="Q85" s="37">
        <v>0</v>
      </c>
      <c r="R85" s="37">
        <v>0</v>
      </c>
      <c r="S85" s="37">
        <v>0</v>
      </c>
      <c r="T85" s="704"/>
      <c r="U85" s="39"/>
      <c r="V85" s="39"/>
      <c r="W85" s="39"/>
      <c r="X85" s="39"/>
      <c r="Y85" s="39"/>
      <c r="Z85" s="39"/>
      <c r="AA85" s="39"/>
      <c r="AB85" s="39"/>
      <c r="AC85" s="39"/>
      <c r="AD85" s="39"/>
      <c r="AE85" s="39"/>
      <c r="AF85" s="39"/>
      <c r="AG85" s="39"/>
      <c r="AH85" s="39"/>
      <c r="AI85" s="39"/>
      <c r="AJ85" s="39"/>
      <c r="AK85" s="39"/>
      <c r="AL85" s="41"/>
      <c r="AM85" s="41"/>
      <c r="AN85" s="41"/>
      <c r="AO85" s="41"/>
      <c r="AP85" s="41"/>
      <c r="AQ85" s="41"/>
      <c r="AR85" s="41"/>
      <c r="AS85" s="41"/>
      <c r="AT85" s="41"/>
      <c r="AU85" s="41"/>
      <c r="AV85" s="41"/>
      <c r="AW85" s="41"/>
      <c r="AX85" s="41"/>
      <c r="AY85" s="41"/>
      <c r="AZ85" s="412">
        <f t="shared" si="18"/>
        <v>0</v>
      </c>
      <c r="BA85" s="48"/>
      <c r="BB85" s="33">
        <f t="shared" si="19"/>
        <v>0</v>
      </c>
      <c r="BC85" s="48"/>
      <c r="BD85" s="33">
        <f t="shared" si="20"/>
        <v>0</v>
      </c>
    </row>
    <row r="86" spans="1:56" s="634" customFormat="1" ht="21" customHeight="1">
      <c r="A86" s="60"/>
      <c r="B86" s="33" t="s">
        <v>184</v>
      </c>
      <c r="C86" s="34" t="s">
        <v>144</v>
      </c>
      <c r="D86" s="54">
        <v>40808</v>
      </c>
      <c r="E86" s="53">
        <v>40819</v>
      </c>
      <c r="F86" s="659" t="s">
        <v>371</v>
      </c>
      <c r="G86" s="37">
        <v>0</v>
      </c>
      <c r="H86" s="38">
        <v>0</v>
      </c>
      <c r="I86" s="37">
        <v>0</v>
      </c>
      <c r="J86" s="63">
        <v>0</v>
      </c>
      <c r="K86" s="37">
        <v>0</v>
      </c>
      <c r="L86" s="38">
        <v>0</v>
      </c>
      <c r="M86" s="37">
        <v>0</v>
      </c>
      <c r="N86" s="38">
        <v>0</v>
      </c>
      <c r="O86" s="37">
        <v>0</v>
      </c>
      <c r="P86" s="656">
        <v>0</v>
      </c>
      <c r="Q86" s="37">
        <v>0</v>
      </c>
      <c r="R86" s="37">
        <v>0</v>
      </c>
      <c r="S86" s="37">
        <v>0</v>
      </c>
      <c r="T86" s="704"/>
      <c r="U86" s="39"/>
      <c r="V86" s="39"/>
      <c r="W86" s="39"/>
      <c r="X86" s="39"/>
      <c r="Y86" s="39"/>
      <c r="Z86" s="39"/>
      <c r="AA86" s="39"/>
      <c r="AB86" s="39"/>
      <c r="AC86" s="39"/>
      <c r="AD86" s="39"/>
      <c r="AE86" s="39"/>
      <c r="AF86" s="39"/>
      <c r="AG86" s="39"/>
      <c r="AH86" s="39"/>
      <c r="AI86" s="39"/>
      <c r="AJ86" s="39"/>
      <c r="AK86" s="39"/>
      <c r="AL86" s="41"/>
      <c r="AM86" s="41"/>
      <c r="AN86" s="41"/>
      <c r="AO86" s="41"/>
      <c r="AP86" s="41"/>
      <c r="AQ86" s="41"/>
      <c r="AR86" s="41"/>
      <c r="AS86" s="41"/>
      <c r="AT86" s="41"/>
      <c r="AU86" s="41"/>
      <c r="AV86" s="41"/>
      <c r="AW86" s="41"/>
      <c r="AX86" s="41"/>
      <c r="AY86" s="41"/>
      <c r="AZ86" s="412">
        <f t="shared" si="18"/>
        <v>0</v>
      </c>
      <c r="BA86" s="391"/>
      <c r="BB86" s="33">
        <f t="shared" si="19"/>
        <v>0</v>
      </c>
      <c r="BC86" s="391"/>
      <c r="BD86" s="33">
        <f t="shared" si="20"/>
        <v>0</v>
      </c>
    </row>
    <row r="87" spans="1:56" s="634" customFormat="1" ht="21" customHeight="1">
      <c r="A87" s="60"/>
      <c r="B87" s="33" t="s">
        <v>186</v>
      </c>
      <c r="C87" s="34" t="s">
        <v>708</v>
      </c>
      <c r="D87" s="54">
        <v>40909</v>
      </c>
      <c r="E87" s="53">
        <v>24073</v>
      </c>
      <c r="F87" s="659" t="s">
        <v>373</v>
      </c>
      <c r="G87" s="37">
        <v>0</v>
      </c>
      <c r="H87" s="38">
        <v>2</v>
      </c>
      <c r="I87" s="37">
        <v>2</v>
      </c>
      <c r="J87" s="63">
        <v>0</v>
      </c>
      <c r="K87" s="37">
        <v>2</v>
      </c>
      <c r="L87" s="38">
        <v>0</v>
      </c>
      <c r="M87" s="37">
        <v>2</v>
      </c>
      <c r="N87" s="38">
        <v>0</v>
      </c>
      <c r="O87" s="37">
        <v>0</v>
      </c>
      <c r="P87" s="656">
        <v>0</v>
      </c>
      <c r="Q87" s="37">
        <v>0</v>
      </c>
      <c r="R87" s="37">
        <v>0</v>
      </c>
      <c r="S87" s="37">
        <v>0</v>
      </c>
      <c r="T87" s="704"/>
      <c r="U87" s="39"/>
      <c r="V87" s="39"/>
      <c r="W87" s="39"/>
      <c r="X87" s="39"/>
      <c r="Y87" s="39"/>
      <c r="Z87" s="39"/>
      <c r="AA87" s="39"/>
      <c r="AB87" s="39"/>
      <c r="AC87" s="39"/>
      <c r="AD87" s="39"/>
      <c r="AE87" s="39"/>
      <c r="AF87" s="39"/>
      <c r="AG87" s="39"/>
      <c r="AH87" s="39"/>
      <c r="AI87" s="39"/>
      <c r="AJ87" s="39"/>
      <c r="AK87" s="39"/>
      <c r="AL87" s="41"/>
      <c r="AM87" s="41"/>
      <c r="AN87" s="41"/>
      <c r="AO87" s="41"/>
      <c r="AP87" s="41"/>
      <c r="AQ87" s="41"/>
      <c r="AR87" s="41"/>
      <c r="AS87" s="41"/>
      <c r="AT87" s="41"/>
      <c r="AU87" s="41"/>
      <c r="AV87" s="41"/>
      <c r="AW87" s="41"/>
      <c r="AX87" s="41"/>
      <c r="AY87" s="41"/>
      <c r="AZ87" s="412">
        <f t="shared" si="18"/>
        <v>0</v>
      </c>
      <c r="BA87" s="391"/>
      <c r="BB87" s="33">
        <f t="shared" si="19"/>
        <v>0</v>
      </c>
      <c r="BC87" s="391"/>
      <c r="BD87" s="33">
        <f t="shared" si="20"/>
        <v>0</v>
      </c>
    </row>
    <row r="88" spans="1:56" s="634" customFormat="1" ht="21" customHeight="1">
      <c r="A88" s="33"/>
      <c r="B88" s="33" t="s">
        <v>188</v>
      </c>
      <c r="C88" s="34" t="s">
        <v>357</v>
      </c>
      <c r="D88" s="54">
        <v>41044</v>
      </c>
      <c r="E88" s="53">
        <v>15767</v>
      </c>
      <c r="F88" s="659" t="s">
        <v>373</v>
      </c>
      <c r="G88" s="37"/>
      <c r="H88" s="38"/>
      <c r="I88" s="37">
        <v>0</v>
      </c>
      <c r="J88" s="63">
        <v>0</v>
      </c>
      <c r="K88" s="37">
        <v>0</v>
      </c>
      <c r="L88" s="38">
        <v>0</v>
      </c>
      <c r="M88" s="37">
        <v>0</v>
      </c>
      <c r="N88" s="38">
        <v>0</v>
      </c>
      <c r="O88" s="37">
        <v>0</v>
      </c>
      <c r="P88" s="656">
        <v>0</v>
      </c>
      <c r="Q88" s="37">
        <v>0</v>
      </c>
      <c r="R88" s="37">
        <v>0</v>
      </c>
      <c r="S88" s="37">
        <v>0</v>
      </c>
      <c r="T88" s="704"/>
      <c r="U88" s="39"/>
      <c r="V88" s="39"/>
      <c r="W88" s="39"/>
      <c r="X88" s="39"/>
      <c r="Y88" s="39"/>
      <c r="Z88" s="39"/>
      <c r="AA88" s="39"/>
      <c r="AB88" s="39"/>
      <c r="AC88" s="39"/>
      <c r="AD88" s="39"/>
      <c r="AE88" s="39"/>
      <c r="AF88" s="39"/>
      <c r="AG88" s="39"/>
      <c r="AH88" s="39"/>
      <c r="AI88" s="39"/>
      <c r="AJ88" s="39"/>
      <c r="AK88" s="39"/>
      <c r="AL88" s="41"/>
      <c r="AM88" s="41"/>
      <c r="AN88" s="41"/>
      <c r="AO88" s="41"/>
      <c r="AP88" s="41"/>
      <c r="AQ88" s="41">
        <v>1</v>
      </c>
      <c r="AR88" s="41">
        <v>1</v>
      </c>
      <c r="AS88" s="41">
        <v>1</v>
      </c>
      <c r="AT88" s="41">
        <v>1</v>
      </c>
      <c r="AU88" s="41"/>
      <c r="AV88" s="41"/>
      <c r="AW88" s="41"/>
      <c r="AX88" s="41"/>
      <c r="AY88" s="41"/>
      <c r="AZ88" s="412">
        <f t="shared" si="18"/>
        <v>0</v>
      </c>
      <c r="BA88" s="48"/>
      <c r="BB88" s="33">
        <f t="shared" si="19"/>
        <v>4</v>
      </c>
      <c r="BC88" s="48"/>
      <c r="BD88" s="33">
        <f t="shared" si="20"/>
        <v>4</v>
      </c>
    </row>
    <row r="89" spans="1:56" s="634" customFormat="1" ht="21" customHeight="1">
      <c r="A89" s="60"/>
      <c r="B89" s="33" t="s">
        <v>190</v>
      </c>
      <c r="C89" s="34" t="s">
        <v>1856</v>
      </c>
      <c r="D89" s="49">
        <v>43516</v>
      </c>
      <c r="E89" s="53">
        <v>36238</v>
      </c>
      <c r="F89" s="659" t="s">
        <v>373</v>
      </c>
      <c r="G89" s="37">
        <v>0</v>
      </c>
      <c r="H89" s="38">
        <v>0</v>
      </c>
      <c r="I89" s="37">
        <v>0</v>
      </c>
      <c r="J89" s="63">
        <v>0</v>
      </c>
      <c r="K89" s="37">
        <v>0</v>
      </c>
      <c r="L89" s="38">
        <v>0</v>
      </c>
      <c r="M89" s="37">
        <v>0</v>
      </c>
      <c r="N89" s="38">
        <v>0</v>
      </c>
      <c r="O89" s="37">
        <v>0</v>
      </c>
      <c r="P89" s="656">
        <v>0</v>
      </c>
      <c r="Q89" s="37">
        <v>0</v>
      </c>
      <c r="R89" s="37">
        <v>0</v>
      </c>
      <c r="S89" s="37">
        <v>0</v>
      </c>
      <c r="T89" s="704"/>
      <c r="U89" s="39"/>
      <c r="V89" s="39"/>
      <c r="W89" s="39"/>
      <c r="X89" s="39"/>
      <c r="Y89" s="39"/>
      <c r="Z89" s="39"/>
      <c r="AA89" s="39"/>
      <c r="AB89" s="39"/>
      <c r="AC89" s="39"/>
      <c r="AD89" s="39"/>
      <c r="AE89" s="39"/>
      <c r="AF89" s="39"/>
      <c r="AG89" s="39"/>
      <c r="AH89" s="39"/>
      <c r="AI89" s="39"/>
      <c r="AJ89" s="39"/>
      <c r="AK89" s="39"/>
      <c r="AL89" s="41"/>
      <c r="AM89" s="41"/>
      <c r="AN89" s="41"/>
      <c r="AO89" s="41"/>
      <c r="AP89" s="41"/>
      <c r="AQ89" s="41"/>
      <c r="AR89" s="41"/>
      <c r="AS89" s="41"/>
      <c r="AT89" s="41"/>
      <c r="AU89" s="41"/>
      <c r="AV89" s="41"/>
      <c r="AW89" s="41"/>
      <c r="AX89" s="41"/>
      <c r="AY89" s="41"/>
      <c r="AZ89" s="412">
        <f t="shared" si="18"/>
        <v>0</v>
      </c>
      <c r="BA89" s="391"/>
      <c r="BB89" s="33">
        <f t="shared" si="19"/>
        <v>0</v>
      </c>
      <c r="BC89" s="391"/>
      <c r="BD89" s="33">
        <f t="shared" si="20"/>
        <v>0</v>
      </c>
    </row>
    <row r="90" spans="1:56" s="634" customFormat="1" ht="21" customHeight="1">
      <c r="A90" s="60"/>
      <c r="B90" s="33" t="s">
        <v>192</v>
      </c>
      <c r="C90" s="34" t="s">
        <v>334</v>
      </c>
      <c r="D90" s="49">
        <v>41226</v>
      </c>
      <c r="E90" s="53">
        <v>40436</v>
      </c>
      <c r="F90" s="659" t="s">
        <v>373</v>
      </c>
      <c r="G90" s="37">
        <v>0</v>
      </c>
      <c r="H90" s="38">
        <v>0</v>
      </c>
      <c r="I90" s="37">
        <v>0</v>
      </c>
      <c r="J90" s="63">
        <v>0</v>
      </c>
      <c r="K90" s="37">
        <v>0</v>
      </c>
      <c r="L90" s="38">
        <v>0</v>
      </c>
      <c r="M90" s="37">
        <v>0</v>
      </c>
      <c r="N90" s="38">
        <v>0</v>
      </c>
      <c r="O90" s="37">
        <v>0</v>
      </c>
      <c r="P90" s="656">
        <v>0</v>
      </c>
      <c r="Q90" s="37">
        <v>0</v>
      </c>
      <c r="R90" s="37">
        <v>0</v>
      </c>
      <c r="S90" s="37">
        <v>0</v>
      </c>
      <c r="T90" s="704"/>
      <c r="U90" s="39"/>
      <c r="V90" s="39"/>
      <c r="W90" s="39"/>
      <c r="X90" s="39"/>
      <c r="Y90" s="39"/>
      <c r="Z90" s="39"/>
      <c r="AA90" s="39"/>
      <c r="AB90" s="39"/>
      <c r="AC90" s="39"/>
      <c r="AD90" s="39"/>
      <c r="AE90" s="39"/>
      <c r="AF90" s="39"/>
      <c r="AG90" s="39"/>
      <c r="AH90" s="39"/>
      <c r="AI90" s="39"/>
      <c r="AJ90" s="39"/>
      <c r="AK90" s="39"/>
      <c r="AL90" s="41"/>
      <c r="AM90" s="41"/>
      <c r="AN90" s="41"/>
      <c r="AO90" s="41"/>
      <c r="AP90" s="41"/>
      <c r="AQ90" s="41"/>
      <c r="AR90" s="41"/>
      <c r="AS90" s="41"/>
      <c r="AT90" s="41"/>
      <c r="AU90" s="41"/>
      <c r="AV90" s="41"/>
      <c r="AW90" s="41"/>
      <c r="AX90" s="41"/>
      <c r="AY90" s="41"/>
      <c r="AZ90" s="412">
        <f t="shared" si="18"/>
        <v>0</v>
      </c>
      <c r="BA90" s="391"/>
      <c r="BB90" s="33">
        <f t="shared" si="19"/>
        <v>0</v>
      </c>
      <c r="BC90" s="391"/>
      <c r="BD90" s="33">
        <f t="shared" si="20"/>
        <v>0</v>
      </c>
    </row>
    <row r="91" spans="1:56" s="391" customFormat="1" ht="21" customHeight="1">
      <c r="A91" s="33"/>
      <c r="B91" s="33" t="s">
        <v>194</v>
      </c>
      <c r="C91" s="34" t="s">
        <v>336</v>
      </c>
      <c r="D91" s="49">
        <v>41263</v>
      </c>
      <c r="E91" s="53">
        <v>42662</v>
      </c>
      <c r="F91" s="659" t="s">
        <v>367</v>
      </c>
      <c r="G91" s="37"/>
      <c r="H91" s="613"/>
      <c r="I91" s="37"/>
      <c r="J91" s="613"/>
      <c r="K91" s="37"/>
      <c r="L91" s="38">
        <v>0</v>
      </c>
      <c r="M91" s="37">
        <v>0</v>
      </c>
      <c r="N91" s="38">
        <v>0</v>
      </c>
      <c r="O91" s="37">
        <v>0</v>
      </c>
      <c r="P91" s="656">
        <v>0</v>
      </c>
      <c r="Q91" s="37">
        <v>0</v>
      </c>
      <c r="R91" s="37">
        <v>0</v>
      </c>
      <c r="S91" s="37">
        <v>0</v>
      </c>
      <c r="T91" s="704"/>
      <c r="U91" s="39"/>
      <c r="V91" s="39"/>
      <c r="W91" s="39"/>
      <c r="X91" s="39"/>
      <c r="Y91" s="39"/>
      <c r="Z91" s="39"/>
      <c r="AA91" s="39"/>
      <c r="AB91" s="39"/>
      <c r="AC91" s="39"/>
      <c r="AD91" s="39"/>
      <c r="AE91" s="39"/>
      <c r="AF91" s="39"/>
      <c r="AG91" s="39"/>
      <c r="AH91" s="39"/>
      <c r="AI91" s="39"/>
      <c r="AJ91" s="39"/>
      <c r="AK91" s="39"/>
      <c r="AL91" s="41"/>
      <c r="AM91" s="41"/>
      <c r="AN91" s="41"/>
      <c r="AO91" s="41"/>
      <c r="AP91" s="41"/>
      <c r="AQ91" s="41"/>
      <c r="AR91" s="41"/>
      <c r="AS91" s="41"/>
      <c r="AT91" s="41"/>
      <c r="AU91" s="41"/>
      <c r="AV91" s="41"/>
      <c r="AW91" s="41"/>
      <c r="AX91" s="41"/>
      <c r="AY91" s="41"/>
      <c r="AZ91" s="412">
        <f t="shared" si="18"/>
        <v>0</v>
      </c>
      <c r="BA91" s="48"/>
      <c r="BB91" s="33">
        <f t="shared" si="19"/>
        <v>0</v>
      </c>
      <c r="BC91" s="48"/>
      <c r="BD91" s="33">
        <f t="shared" si="20"/>
        <v>0</v>
      </c>
    </row>
    <row r="92" spans="1:56" s="634" customFormat="1" ht="21" customHeight="1">
      <c r="A92" s="33"/>
      <c r="B92" s="33" t="s">
        <v>195</v>
      </c>
      <c r="C92" s="34" t="s">
        <v>337</v>
      </c>
      <c r="D92" s="49">
        <v>41289</v>
      </c>
      <c r="E92" s="53">
        <v>41253</v>
      </c>
      <c r="F92" s="659" t="s">
        <v>367</v>
      </c>
      <c r="G92" s="37"/>
      <c r="H92" s="613"/>
      <c r="I92" s="37"/>
      <c r="J92" s="613"/>
      <c r="K92" s="37"/>
      <c r="L92" s="38">
        <v>0</v>
      </c>
      <c r="M92" s="37">
        <v>0</v>
      </c>
      <c r="N92" s="38">
        <v>0</v>
      </c>
      <c r="O92" s="37">
        <v>0</v>
      </c>
      <c r="P92" s="656">
        <v>0</v>
      </c>
      <c r="Q92" s="37">
        <v>0</v>
      </c>
      <c r="R92" s="37">
        <v>0</v>
      </c>
      <c r="S92" s="37">
        <v>0</v>
      </c>
      <c r="T92" s="704"/>
      <c r="U92" s="39"/>
      <c r="V92" s="39"/>
      <c r="W92" s="39"/>
      <c r="X92" s="39"/>
      <c r="Y92" s="39"/>
      <c r="Z92" s="39"/>
      <c r="AA92" s="39"/>
      <c r="AB92" s="39"/>
      <c r="AC92" s="39"/>
      <c r="AD92" s="39"/>
      <c r="AE92" s="39"/>
      <c r="AF92" s="39"/>
      <c r="AG92" s="39"/>
      <c r="AH92" s="39"/>
      <c r="AI92" s="39"/>
      <c r="AJ92" s="39"/>
      <c r="AK92" s="39"/>
      <c r="AL92" s="41"/>
      <c r="AM92" s="41"/>
      <c r="AN92" s="41"/>
      <c r="AO92" s="41"/>
      <c r="AP92" s="41"/>
      <c r="AQ92" s="41"/>
      <c r="AR92" s="41"/>
      <c r="AS92" s="41"/>
      <c r="AT92" s="41"/>
      <c r="AU92" s="41"/>
      <c r="AV92" s="41"/>
      <c r="AW92" s="41"/>
      <c r="AX92" s="41"/>
      <c r="AY92" s="41"/>
      <c r="AZ92" s="412">
        <f t="shared" si="18"/>
        <v>0</v>
      </c>
      <c r="BA92" s="48"/>
      <c r="BB92" s="33">
        <f t="shared" si="19"/>
        <v>0</v>
      </c>
      <c r="BC92" s="48"/>
      <c r="BD92" s="33">
        <f t="shared" si="20"/>
        <v>0</v>
      </c>
    </row>
    <row r="93" spans="1:56" s="634" customFormat="1" ht="21" customHeight="1">
      <c r="A93" s="60"/>
      <c r="B93" s="33" t="s">
        <v>197</v>
      </c>
      <c r="C93" s="34" t="s">
        <v>338</v>
      </c>
      <c r="D93" s="49">
        <v>41380</v>
      </c>
      <c r="E93" s="53">
        <v>32639</v>
      </c>
      <c r="F93" s="659" t="s">
        <v>373</v>
      </c>
      <c r="G93" s="37"/>
      <c r="H93" s="38"/>
      <c r="I93" s="37"/>
      <c r="J93" s="63"/>
      <c r="K93" s="37"/>
      <c r="L93" s="38"/>
      <c r="M93" s="37"/>
      <c r="N93" s="38"/>
      <c r="O93" s="37">
        <v>0</v>
      </c>
      <c r="P93" s="656">
        <v>0</v>
      </c>
      <c r="Q93" s="37">
        <v>0</v>
      </c>
      <c r="R93" s="37">
        <v>0</v>
      </c>
      <c r="S93" s="37">
        <v>0</v>
      </c>
      <c r="T93" s="704"/>
      <c r="U93" s="39"/>
      <c r="V93" s="39"/>
      <c r="W93" s="39"/>
      <c r="X93" s="39"/>
      <c r="Y93" s="39"/>
      <c r="Z93" s="39"/>
      <c r="AA93" s="39"/>
      <c r="AB93" s="39"/>
      <c r="AC93" s="39"/>
      <c r="AD93" s="39"/>
      <c r="AE93" s="39"/>
      <c r="AF93" s="39"/>
      <c r="AG93" s="39"/>
      <c r="AH93" s="39"/>
      <c r="AI93" s="39"/>
      <c r="AJ93" s="39"/>
      <c r="AK93" s="39"/>
      <c r="AL93" s="41"/>
      <c r="AM93" s="41"/>
      <c r="AN93" s="41"/>
      <c r="AO93" s="41"/>
      <c r="AP93" s="41"/>
      <c r="AQ93" s="41"/>
      <c r="AR93" s="41"/>
      <c r="AS93" s="41"/>
      <c r="AT93" s="41"/>
      <c r="AU93" s="41"/>
      <c r="AV93" s="41"/>
      <c r="AW93" s="41"/>
      <c r="AX93" s="41"/>
      <c r="AY93" s="41"/>
      <c r="AZ93" s="412">
        <f t="shared" si="18"/>
        <v>0</v>
      </c>
      <c r="BA93" s="391"/>
      <c r="BB93" s="33">
        <f t="shared" si="19"/>
        <v>0</v>
      </c>
      <c r="BC93" s="391"/>
      <c r="BD93" s="33">
        <f t="shared" si="20"/>
        <v>0</v>
      </c>
    </row>
    <row r="94" spans="1:56" s="634" customFormat="1" ht="21" customHeight="1">
      <c r="A94" s="33"/>
      <c r="B94" s="33" t="s">
        <v>199</v>
      </c>
      <c r="C94" s="34" t="s">
        <v>1832</v>
      </c>
      <c r="D94" s="54">
        <v>38309</v>
      </c>
      <c r="E94" s="53">
        <v>29881</v>
      </c>
      <c r="F94" s="659" t="s">
        <v>371</v>
      </c>
      <c r="G94" s="37">
        <v>0</v>
      </c>
      <c r="H94" s="38">
        <v>0</v>
      </c>
      <c r="I94" s="37">
        <v>0</v>
      </c>
      <c r="J94" s="63">
        <v>0</v>
      </c>
      <c r="K94" s="37">
        <v>0</v>
      </c>
      <c r="L94" s="38">
        <v>0</v>
      </c>
      <c r="M94" s="37">
        <v>0</v>
      </c>
      <c r="N94" s="38">
        <v>0</v>
      </c>
      <c r="O94" s="37">
        <v>0</v>
      </c>
      <c r="P94" s="656">
        <v>0</v>
      </c>
      <c r="Q94" s="37">
        <v>0</v>
      </c>
      <c r="R94" s="37">
        <v>0</v>
      </c>
      <c r="S94" s="37">
        <v>0</v>
      </c>
      <c r="T94" s="704"/>
      <c r="U94" s="39"/>
      <c r="V94" s="39"/>
      <c r="W94" s="39"/>
      <c r="X94" s="39"/>
      <c r="Y94" s="39"/>
      <c r="Z94" s="39"/>
      <c r="AA94" s="39"/>
      <c r="AB94" s="39"/>
      <c r="AC94" s="39"/>
      <c r="AD94" s="39"/>
      <c r="AE94" s="39"/>
      <c r="AF94" s="39"/>
      <c r="AG94" s="39"/>
      <c r="AH94" s="39"/>
      <c r="AI94" s="39"/>
      <c r="AJ94" s="39"/>
      <c r="AK94" s="39"/>
      <c r="AL94" s="41"/>
      <c r="AM94" s="41"/>
      <c r="AN94" s="41"/>
      <c r="AO94" s="41"/>
      <c r="AP94" s="41">
        <v>1</v>
      </c>
      <c r="AQ94" s="41"/>
      <c r="AR94" s="41"/>
      <c r="AS94" s="41"/>
      <c r="AT94" s="41"/>
      <c r="AU94" s="41"/>
      <c r="AV94" s="41"/>
      <c r="AW94" s="41"/>
      <c r="AX94" s="41"/>
      <c r="AY94" s="41"/>
      <c r="AZ94" s="412">
        <f t="shared" si="18"/>
        <v>0</v>
      </c>
      <c r="BA94" s="46"/>
      <c r="BB94" s="33">
        <f t="shared" si="19"/>
        <v>1</v>
      </c>
      <c r="BC94" s="46"/>
      <c r="BD94" s="33">
        <f t="shared" si="20"/>
        <v>1</v>
      </c>
    </row>
    <row r="95" spans="1:56" s="634" customFormat="1" ht="21" customHeight="1">
      <c r="A95" s="33"/>
      <c r="B95" s="33" t="s">
        <v>201</v>
      </c>
      <c r="C95" s="34" t="s">
        <v>359</v>
      </c>
      <c r="D95" s="54">
        <v>41551</v>
      </c>
      <c r="E95" s="53">
        <v>41524</v>
      </c>
      <c r="F95" s="659" t="s">
        <v>371</v>
      </c>
      <c r="G95" s="37"/>
      <c r="H95" s="38"/>
      <c r="I95" s="37"/>
      <c r="J95" s="63"/>
      <c r="K95" s="37"/>
      <c r="L95" s="38"/>
      <c r="M95" s="37"/>
      <c r="N95" s="38"/>
      <c r="O95" s="37"/>
      <c r="P95" s="656">
        <v>0</v>
      </c>
      <c r="Q95" s="37">
        <v>0</v>
      </c>
      <c r="R95" s="37">
        <v>0</v>
      </c>
      <c r="S95" s="37">
        <v>0</v>
      </c>
      <c r="T95" s="704"/>
      <c r="U95" s="39"/>
      <c r="V95" s="39"/>
      <c r="W95" s="39"/>
      <c r="X95" s="39"/>
      <c r="Y95" s="39"/>
      <c r="Z95" s="39"/>
      <c r="AA95" s="39"/>
      <c r="AB95" s="39"/>
      <c r="AC95" s="39"/>
      <c r="AD95" s="39"/>
      <c r="AE95" s="39"/>
      <c r="AF95" s="39"/>
      <c r="AG95" s="39"/>
      <c r="AH95" s="39"/>
      <c r="AI95" s="39"/>
      <c r="AJ95" s="39"/>
      <c r="AK95" s="39"/>
      <c r="AL95" s="41"/>
      <c r="AM95" s="41"/>
      <c r="AN95" s="41"/>
      <c r="AO95" s="41"/>
      <c r="AP95" s="41"/>
      <c r="AQ95" s="41"/>
      <c r="AR95" s="41"/>
      <c r="AS95" s="41"/>
      <c r="AT95" s="41"/>
      <c r="AU95" s="41"/>
      <c r="AV95" s="41"/>
      <c r="AW95" s="41"/>
      <c r="AX95" s="41"/>
      <c r="AY95" s="41"/>
      <c r="AZ95" s="412">
        <f t="shared" si="18"/>
        <v>0</v>
      </c>
      <c r="BA95" s="48"/>
      <c r="BB95" s="33">
        <f t="shared" si="19"/>
        <v>0</v>
      </c>
      <c r="BC95" s="48"/>
      <c r="BD95" s="33">
        <f t="shared" si="20"/>
        <v>0</v>
      </c>
    </row>
    <row r="96" spans="1:56" s="634" customFormat="1" ht="21" customHeight="1">
      <c r="A96" s="33"/>
      <c r="B96" s="33" t="s">
        <v>203</v>
      </c>
      <c r="C96" s="34" t="s">
        <v>1672</v>
      </c>
      <c r="D96" s="49">
        <v>42051</v>
      </c>
      <c r="E96" s="731">
        <v>36725</v>
      </c>
      <c r="F96" s="659" t="s">
        <v>371</v>
      </c>
      <c r="G96" s="37">
        <v>0</v>
      </c>
      <c r="H96" s="38">
        <v>0</v>
      </c>
      <c r="I96" s="37">
        <v>0</v>
      </c>
      <c r="J96" s="63">
        <v>0</v>
      </c>
      <c r="K96" s="37">
        <v>0</v>
      </c>
      <c r="L96" s="38">
        <v>0</v>
      </c>
      <c r="M96" s="37">
        <v>0</v>
      </c>
      <c r="N96" s="38">
        <v>0</v>
      </c>
      <c r="O96" s="37">
        <v>0</v>
      </c>
      <c r="P96" s="656">
        <v>0</v>
      </c>
      <c r="Q96" s="37">
        <v>0</v>
      </c>
      <c r="R96" s="37">
        <v>0</v>
      </c>
      <c r="S96" s="37">
        <v>0</v>
      </c>
      <c r="T96" s="704"/>
      <c r="U96" s="39"/>
      <c r="V96" s="39"/>
      <c r="W96" s="39"/>
      <c r="X96" s="39"/>
      <c r="Y96" s="39"/>
      <c r="Z96" s="39"/>
      <c r="AA96" s="39"/>
      <c r="AB96" s="39"/>
      <c r="AC96" s="39"/>
      <c r="AD96" s="39"/>
      <c r="AE96" s="39"/>
      <c r="AF96" s="39"/>
      <c r="AG96" s="39"/>
      <c r="AH96" s="39"/>
      <c r="AI96" s="39"/>
      <c r="AJ96" s="39"/>
      <c r="AK96" s="39"/>
      <c r="AL96" s="41"/>
      <c r="AM96" s="41"/>
      <c r="AN96" s="41"/>
      <c r="AO96" s="41"/>
      <c r="AP96" s="41"/>
      <c r="AQ96" s="41"/>
      <c r="AR96" s="41"/>
      <c r="AS96" s="41"/>
      <c r="AT96" s="41"/>
      <c r="AU96" s="41"/>
      <c r="AV96" s="41"/>
      <c r="AW96" s="41"/>
      <c r="AX96" s="41"/>
      <c r="AY96" s="41"/>
      <c r="AZ96" s="412">
        <f t="shared" si="18"/>
        <v>0</v>
      </c>
      <c r="BA96" s="46"/>
      <c r="BB96" s="33">
        <f t="shared" si="19"/>
        <v>0</v>
      </c>
      <c r="BC96" s="46"/>
      <c r="BD96" s="33">
        <f t="shared" si="20"/>
        <v>0</v>
      </c>
    </row>
    <row r="97" spans="1:56" s="634" customFormat="1" ht="21" customHeight="1">
      <c r="A97" s="33"/>
      <c r="B97" s="33" t="s">
        <v>205</v>
      </c>
      <c r="C97" s="34" t="s">
        <v>1627</v>
      </c>
      <c r="D97" s="49">
        <v>42384</v>
      </c>
      <c r="E97" s="53">
        <v>42429</v>
      </c>
      <c r="F97" s="659" t="s">
        <v>371</v>
      </c>
      <c r="G97" s="37"/>
      <c r="H97" s="38"/>
      <c r="I97" s="37"/>
      <c r="J97" s="38"/>
      <c r="K97" s="37"/>
      <c r="L97" s="38"/>
      <c r="M97" s="37"/>
      <c r="N97" s="38"/>
      <c r="O97" s="37"/>
      <c r="P97" s="656"/>
      <c r="Q97" s="37">
        <v>0</v>
      </c>
      <c r="R97" s="37">
        <v>0</v>
      </c>
      <c r="S97" s="37">
        <v>0</v>
      </c>
      <c r="T97" s="704"/>
      <c r="U97" s="39"/>
      <c r="V97" s="39"/>
      <c r="W97" s="39"/>
      <c r="X97" s="39"/>
      <c r="Y97" s="39"/>
      <c r="Z97" s="39"/>
      <c r="AA97" s="39"/>
      <c r="AB97" s="39"/>
      <c r="AC97" s="39"/>
      <c r="AD97" s="39"/>
      <c r="AE97" s="39"/>
      <c r="AF97" s="39"/>
      <c r="AG97" s="39"/>
      <c r="AH97" s="39"/>
      <c r="AI97" s="39"/>
      <c r="AJ97" s="39"/>
      <c r="AK97" s="39"/>
      <c r="AL97" s="41"/>
      <c r="AM97" s="41"/>
      <c r="AN97" s="41"/>
      <c r="AO97" s="41"/>
      <c r="AP97" s="41"/>
      <c r="AQ97" s="41"/>
      <c r="AR97" s="41"/>
      <c r="AS97" s="41"/>
      <c r="AT97" s="41"/>
      <c r="AU97" s="41"/>
      <c r="AV97" s="41"/>
      <c r="AW97" s="41"/>
      <c r="AX97" s="41"/>
      <c r="AY97" s="41"/>
      <c r="AZ97" s="412">
        <f t="shared" si="18"/>
        <v>0</v>
      </c>
      <c r="BA97" s="48"/>
      <c r="BB97" s="33">
        <f t="shared" si="19"/>
        <v>0</v>
      </c>
      <c r="BC97" s="48"/>
      <c r="BD97" s="33">
        <f t="shared" si="20"/>
        <v>0</v>
      </c>
    </row>
    <row r="98" spans="1:56" s="634" customFormat="1" ht="21" customHeight="1">
      <c r="A98" s="33"/>
      <c r="B98" s="33" t="s">
        <v>207</v>
      </c>
      <c r="C98" s="34" t="s">
        <v>458</v>
      </c>
      <c r="D98" s="49">
        <v>42507</v>
      </c>
      <c r="E98" s="53">
        <v>38215</v>
      </c>
      <c r="F98" s="659" t="s">
        <v>367</v>
      </c>
      <c r="G98" s="37"/>
      <c r="H98" s="613"/>
      <c r="I98" s="37"/>
      <c r="J98" s="613"/>
      <c r="K98" s="37"/>
      <c r="L98" s="38">
        <v>0</v>
      </c>
      <c r="M98" s="37">
        <v>0</v>
      </c>
      <c r="N98" s="38">
        <v>0</v>
      </c>
      <c r="O98" s="37">
        <v>0</v>
      </c>
      <c r="P98" s="656">
        <v>0</v>
      </c>
      <c r="Q98" s="37">
        <v>0</v>
      </c>
      <c r="R98" s="37">
        <v>0</v>
      </c>
      <c r="S98" s="37">
        <v>0</v>
      </c>
      <c r="T98" s="704"/>
      <c r="U98" s="39"/>
      <c r="V98" s="39"/>
      <c r="W98" s="39"/>
      <c r="X98" s="39"/>
      <c r="Y98" s="39"/>
      <c r="Z98" s="39"/>
      <c r="AA98" s="39"/>
      <c r="AB98" s="39"/>
      <c r="AC98" s="39"/>
      <c r="AD98" s="39"/>
      <c r="AE98" s="39"/>
      <c r="AF98" s="39"/>
      <c r="AG98" s="39"/>
      <c r="AH98" s="39"/>
      <c r="AI98" s="39"/>
      <c r="AJ98" s="39"/>
      <c r="AK98" s="39"/>
      <c r="AL98" s="41"/>
      <c r="AM98" s="41"/>
      <c r="AN98" s="41"/>
      <c r="AO98" s="41"/>
      <c r="AP98" s="41"/>
      <c r="AQ98" s="41"/>
      <c r="AR98" s="41"/>
      <c r="AS98" s="41"/>
      <c r="AT98" s="41"/>
      <c r="AU98" s="41"/>
      <c r="AV98" s="41"/>
      <c r="AW98" s="41"/>
      <c r="AX98" s="41"/>
      <c r="AY98" s="41"/>
      <c r="AZ98" s="412">
        <f t="shared" si="18"/>
        <v>0</v>
      </c>
      <c r="BA98" s="48"/>
      <c r="BB98" s="33">
        <f t="shared" si="19"/>
        <v>0</v>
      </c>
      <c r="BC98" s="48"/>
      <c r="BD98" s="33">
        <f t="shared" si="20"/>
        <v>0</v>
      </c>
    </row>
    <row r="99" spans="1:56" s="634" customFormat="1" ht="21" customHeight="1">
      <c r="A99" s="33"/>
      <c r="B99" s="33" t="s">
        <v>209</v>
      </c>
      <c r="C99" s="34" t="s">
        <v>352</v>
      </c>
      <c r="D99" s="54">
        <v>42657</v>
      </c>
      <c r="E99" s="53">
        <v>35121</v>
      </c>
      <c r="F99" s="659" t="s">
        <v>367</v>
      </c>
      <c r="G99" s="37"/>
      <c r="H99" s="613"/>
      <c r="I99" s="37"/>
      <c r="J99" s="613"/>
      <c r="K99" s="37">
        <v>0</v>
      </c>
      <c r="L99" s="38">
        <v>0</v>
      </c>
      <c r="M99" s="37">
        <v>0</v>
      </c>
      <c r="N99" s="38">
        <v>0</v>
      </c>
      <c r="O99" s="37">
        <v>0</v>
      </c>
      <c r="P99" s="656">
        <v>0</v>
      </c>
      <c r="Q99" s="37">
        <v>0</v>
      </c>
      <c r="R99" s="37">
        <v>0</v>
      </c>
      <c r="S99" s="37">
        <v>0</v>
      </c>
      <c r="T99" s="704"/>
      <c r="U99" s="39"/>
      <c r="V99" s="39"/>
      <c r="W99" s="39"/>
      <c r="X99" s="39"/>
      <c r="Y99" s="39"/>
      <c r="Z99" s="39"/>
      <c r="AA99" s="39"/>
      <c r="AB99" s="39"/>
      <c r="AC99" s="39"/>
      <c r="AD99" s="39"/>
      <c r="AE99" s="39"/>
      <c r="AF99" s="39"/>
      <c r="AG99" s="39"/>
      <c r="AH99" s="39"/>
      <c r="AI99" s="39"/>
      <c r="AJ99" s="39"/>
      <c r="AK99" s="39"/>
      <c r="AL99" s="41"/>
      <c r="AM99" s="41"/>
      <c r="AN99" s="41"/>
      <c r="AO99" s="41"/>
      <c r="AP99" s="41"/>
      <c r="AQ99" s="41"/>
      <c r="AR99" s="41"/>
      <c r="AS99" s="41"/>
      <c r="AT99" s="41"/>
      <c r="AU99" s="41"/>
      <c r="AV99" s="41"/>
      <c r="AW99" s="41"/>
      <c r="AX99" s="41"/>
      <c r="AY99" s="41"/>
      <c r="AZ99" s="412">
        <f t="shared" si="18"/>
        <v>0</v>
      </c>
      <c r="BA99" s="48"/>
      <c r="BB99" s="33">
        <f t="shared" si="19"/>
        <v>0</v>
      </c>
      <c r="BC99" s="48"/>
      <c r="BD99" s="33">
        <f t="shared" si="20"/>
        <v>0</v>
      </c>
    </row>
    <row r="100" spans="1:56" s="634" customFormat="1" ht="21" customHeight="1">
      <c r="A100" s="33"/>
      <c r="B100" s="33" t="s">
        <v>211</v>
      </c>
      <c r="C100" s="34" t="s">
        <v>353</v>
      </c>
      <c r="D100" s="35">
        <v>42705</v>
      </c>
      <c r="E100" s="53">
        <v>42710</v>
      </c>
      <c r="F100" s="659" t="s">
        <v>373</v>
      </c>
      <c r="G100" s="37"/>
      <c r="H100" s="613"/>
      <c r="I100" s="37"/>
      <c r="J100" s="613"/>
      <c r="K100" s="37"/>
      <c r="L100" s="38"/>
      <c r="M100" s="37"/>
      <c r="N100" s="38"/>
      <c r="O100" s="37">
        <v>0</v>
      </c>
      <c r="P100" s="656">
        <v>0</v>
      </c>
      <c r="Q100" s="37">
        <v>0</v>
      </c>
      <c r="R100" s="37">
        <v>0</v>
      </c>
      <c r="S100" s="37">
        <v>0</v>
      </c>
      <c r="T100" s="704"/>
      <c r="U100" s="39"/>
      <c r="V100" s="39"/>
      <c r="W100" s="39"/>
      <c r="X100" s="39"/>
      <c r="Y100" s="39"/>
      <c r="Z100" s="39"/>
      <c r="AA100" s="39"/>
      <c r="AB100" s="39"/>
      <c r="AC100" s="39"/>
      <c r="AD100" s="39"/>
      <c r="AE100" s="39"/>
      <c r="AF100" s="39"/>
      <c r="AG100" s="39"/>
      <c r="AH100" s="39"/>
      <c r="AI100" s="39"/>
      <c r="AJ100" s="39"/>
      <c r="AK100" s="39"/>
      <c r="AL100" s="41"/>
      <c r="AM100" s="41"/>
      <c r="AN100" s="41"/>
      <c r="AO100" s="41"/>
      <c r="AP100" s="41"/>
      <c r="AQ100" s="41"/>
      <c r="AR100" s="41"/>
      <c r="AS100" s="41"/>
      <c r="AT100" s="41"/>
      <c r="AU100" s="41"/>
      <c r="AV100" s="41"/>
      <c r="AW100" s="41"/>
      <c r="AX100" s="41"/>
      <c r="AY100" s="41"/>
      <c r="AZ100" s="412">
        <f t="shared" si="18"/>
        <v>0</v>
      </c>
      <c r="BA100" s="48"/>
      <c r="BB100" s="33">
        <f t="shared" si="19"/>
        <v>0</v>
      </c>
      <c r="BC100" s="48"/>
      <c r="BD100" s="33">
        <f t="shared" si="20"/>
        <v>0</v>
      </c>
    </row>
    <row r="101" spans="1:56" s="634" customFormat="1" ht="21" customHeight="1">
      <c r="A101" s="33"/>
      <c r="B101" s="33" t="s">
        <v>213</v>
      </c>
      <c r="C101" s="34" t="s">
        <v>196</v>
      </c>
      <c r="D101" s="49">
        <v>42796</v>
      </c>
      <c r="E101" s="53">
        <v>41835</v>
      </c>
      <c r="F101" s="659" t="s">
        <v>373</v>
      </c>
      <c r="G101" s="37">
        <v>0</v>
      </c>
      <c r="H101" s="38">
        <v>0</v>
      </c>
      <c r="I101" s="37">
        <v>0</v>
      </c>
      <c r="J101" s="63">
        <v>0</v>
      </c>
      <c r="K101" s="37">
        <v>0</v>
      </c>
      <c r="L101" s="38">
        <v>0</v>
      </c>
      <c r="M101" s="37">
        <v>0</v>
      </c>
      <c r="N101" s="38">
        <v>0</v>
      </c>
      <c r="O101" s="37">
        <v>0</v>
      </c>
      <c r="P101" s="656">
        <v>0</v>
      </c>
      <c r="Q101" s="37">
        <v>0</v>
      </c>
      <c r="R101" s="37">
        <v>0</v>
      </c>
      <c r="S101" s="37">
        <v>0</v>
      </c>
      <c r="T101" s="704"/>
      <c r="U101" s="39"/>
      <c r="V101" s="39"/>
      <c r="W101" s="39"/>
      <c r="X101" s="39"/>
      <c r="Y101" s="39"/>
      <c r="Z101" s="39"/>
      <c r="AA101" s="39"/>
      <c r="AB101" s="39"/>
      <c r="AC101" s="39"/>
      <c r="AD101" s="39"/>
      <c r="AE101" s="39"/>
      <c r="AF101" s="39"/>
      <c r="AG101" s="39"/>
      <c r="AH101" s="39"/>
      <c r="AI101" s="39"/>
      <c r="AJ101" s="39"/>
      <c r="AK101" s="39"/>
      <c r="AL101" s="41"/>
      <c r="AM101" s="41"/>
      <c r="AN101" s="41"/>
      <c r="AO101" s="41"/>
      <c r="AP101" s="41"/>
      <c r="AQ101" s="41"/>
      <c r="AR101" s="41"/>
      <c r="AS101" s="41"/>
      <c r="AT101" s="41"/>
      <c r="AU101" s="41"/>
      <c r="AV101" s="41"/>
      <c r="AW101" s="41"/>
      <c r="AX101" s="41"/>
      <c r="AY101" s="41"/>
      <c r="AZ101" s="412">
        <f t="shared" si="18"/>
        <v>0</v>
      </c>
      <c r="BA101" s="48"/>
      <c r="BB101" s="33">
        <f t="shared" si="19"/>
        <v>0</v>
      </c>
      <c r="BC101" s="48"/>
      <c r="BD101" s="33">
        <f t="shared" si="20"/>
        <v>0</v>
      </c>
    </row>
    <row r="102" spans="1:56" s="634" customFormat="1" ht="21" customHeight="1">
      <c r="A102" s="33"/>
      <c r="B102" s="33" t="s">
        <v>215</v>
      </c>
      <c r="C102" s="34" t="s">
        <v>361</v>
      </c>
      <c r="D102" s="54">
        <v>42836</v>
      </c>
      <c r="E102" s="53">
        <v>42894</v>
      </c>
      <c r="F102" s="659" t="s">
        <v>373</v>
      </c>
      <c r="G102" s="37"/>
      <c r="H102" s="38"/>
      <c r="I102" s="37"/>
      <c r="J102" s="63"/>
      <c r="K102" s="37"/>
      <c r="L102" s="38"/>
      <c r="M102" s="37"/>
      <c r="N102" s="38"/>
      <c r="O102" s="37"/>
      <c r="P102" s="656">
        <v>0</v>
      </c>
      <c r="Q102" s="37">
        <v>0</v>
      </c>
      <c r="R102" s="37">
        <v>0</v>
      </c>
      <c r="S102" s="37">
        <v>0</v>
      </c>
      <c r="T102" s="704"/>
      <c r="U102" s="39"/>
      <c r="V102" s="39"/>
      <c r="W102" s="39"/>
      <c r="X102" s="39"/>
      <c r="Y102" s="39"/>
      <c r="Z102" s="39"/>
      <c r="AA102" s="39"/>
      <c r="AB102" s="39"/>
      <c r="AC102" s="39"/>
      <c r="AD102" s="39"/>
      <c r="AE102" s="39"/>
      <c r="AF102" s="39"/>
      <c r="AG102" s="39"/>
      <c r="AH102" s="39"/>
      <c r="AI102" s="39"/>
      <c r="AJ102" s="39"/>
      <c r="AK102" s="39"/>
      <c r="AL102" s="41"/>
      <c r="AM102" s="41"/>
      <c r="AN102" s="41"/>
      <c r="AO102" s="41"/>
      <c r="AP102" s="41"/>
      <c r="AQ102" s="41"/>
      <c r="AR102" s="41"/>
      <c r="AS102" s="41"/>
      <c r="AT102" s="41"/>
      <c r="AU102" s="41"/>
      <c r="AV102" s="41"/>
      <c r="AW102" s="41"/>
      <c r="AX102" s="41"/>
      <c r="AY102" s="41"/>
      <c r="AZ102" s="412">
        <f t="shared" si="18"/>
        <v>0</v>
      </c>
      <c r="BA102" s="48"/>
      <c r="BB102" s="33">
        <f t="shared" si="19"/>
        <v>0</v>
      </c>
      <c r="BC102" s="48"/>
      <c r="BD102" s="33">
        <f t="shared" si="20"/>
        <v>0</v>
      </c>
    </row>
    <row r="103" spans="1:56" s="391" customFormat="1" ht="21.6" customHeight="1">
      <c r="A103" s="33"/>
      <c r="B103" s="33" t="s">
        <v>217</v>
      </c>
      <c r="C103" s="34" t="s">
        <v>775</v>
      </c>
      <c r="D103" s="54">
        <v>42842</v>
      </c>
      <c r="E103" s="53">
        <v>42501</v>
      </c>
      <c r="F103" s="659" t="s">
        <v>367</v>
      </c>
      <c r="G103" s="37"/>
      <c r="H103" s="613"/>
      <c r="I103" s="37"/>
      <c r="J103" s="613"/>
      <c r="K103" s="37"/>
      <c r="L103" s="38">
        <v>0</v>
      </c>
      <c r="M103" s="37">
        <v>0</v>
      </c>
      <c r="N103" s="38">
        <v>0</v>
      </c>
      <c r="O103" s="37">
        <v>0</v>
      </c>
      <c r="P103" s="656">
        <v>0</v>
      </c>
      <c r="Q103" s="37">
        <v>0</v>
      </c>
      <c r="R103" s="37">
        <v>0</v>
      </c>
      <c r="S103" s="37">
        <v>0</v>
      </c>
      <c r="T103" s="704"/>
      <c r="U103" s="39"/>
      <c r="V103" s="39"/>
      <c r="W103" s="39"/>
      <c r="X103" s="39"/>
      <c r="Y103" s="39"/>
      <c r="Z103" s="39"/>
      <c r="AA103" s="39"/>
      <c r="AB103" s="39"/>
      <c r="AC103" s="39"/>
      <c r="AD103" s="39"/>
      <c r="AE103" s="39"/>
      <c r="AF103" s="39"/>
      <c r="AG103" s="39"/>
      <c r="AH103" s="39"/>
      <c r="AI103" s="39"/>
      <c r="AJ103" s="39"/>
      <c r="AK103" s="39"/>
      <c r="AL103" s="41"/>
      <c r="AM103" s="41"/>
      <c r="AN103" s="41"/>
      <c r="AO103" s="41"/>
      <c r="AP103" s="41"/>
      <c r="AQ103" s="41"/>
      <c r="AR103" s="41"/>
      <c r="AS103" s="41"/>
      <c r="AT103" s="41"/>
      <c r="AU103" s="41"/>
      <c r="AV103" s="41"/>
      <c r="AW103" s="41"/>
      <c r="AX103" s="41"/>
      <c r="AY103" s="41"/>
      <c r="AZ103" s="412">
        <f t="shared" si="18"/>
        <v>0</v>
      </c>
      <c r="BA103" s="48"/>
      <c r="BB103" s="33">
        <f t="shared" si="19"/>
        <v>0</v>
      </c>
      <c r="BC103" s="48"/>
      <c r="BD103" s="33">
        <f t="shared" si="20"/>
        <v>0</v>
      </c>
    </row>
    <row r="104" spans="1:56" s="634" customFormat="1" ht="21" customHeight="1">
      <c r="A104" s="33"/>
      <c r="B104" s="33" t="s">
        <v>219</v>
      </c>
      <c r="C104" s="34" t="s">
        <v>228</v>
      </c>
      <c r="D104" s="35">
        <v>42875</v>
      </c>
      <c r="E104" s="53">
        <v>42867</v>
      </c>
      <c r="F104" s="659" t="s">
        <v>373</v>
      </c>
      <c r="G104" s="37"/>
      <c r="H104" s="613"/>
      <c r="I104" s="37"/>
      <c r="J104" s="613"/>
      <c r="K104" s="37"/>
      <c r="L104" s="38">
        <v>0</v>
      </c>
      <c r="M104" s="37"/>
      <c r="N104" s="38">
        <v>0</v>
      </c>
      <c r="O104" s="37">
        <v>0</v>
      </c>
      <c r="P104" s="656">
        <v>0</v>
      </c>
      <c r="Q104" s="37">
        <v>0</v>
      </c>
      <c r="R104" s="37">
        <v>0</v>
      </c>
      <c r="S104" s="37">
        <v>0</v>
      </c>
      <c r="T104" s="704"/>
      <c r="U104" s="39"/>
      <c r="V104" s="39"/>
      <c r="W104" s="39"/>
      <c r="X104" s="39"/>
      <c r="Y104" s="39"/>
      <c r="Z104" s="39"/>
      <c r="AA104" s="39"/>
      <c r="AB104" s="39"/>
      <c r="AC104" s="39"/>
      <c r="AD104" s="39"/>
      <c r="AE104" s="39"/>
      <c r="AF104" s="39"/>
      <c r="AG104" s="39"/>
      <c r="AH104" s="39"/>
      <c r="AI104" s="39"/>
      <c r="AJ104" s="39"/>
      <c r="AK104" s="39"/>
      <c r="AL104" s="41"/>
      <c r="AM104" s="41"/>
      <c r="AN104" s="41"/>
      <c r="AO104" s="41"/>
      <c r="AP104" s="41"/>
      <c r="AQ104" s="41"/>
      <c r="AR104" s="41"/>
      <c r="AS104" s="41"/>
      <c r="AT104" s="41"/>
      <c r="AU104" s="41"/>
      <c r="AV104" s="41"/>
      <c r="AW104" s="41"/>
      <c r="AX104" s="41"/>
      <c r="AY104" s="41"/>
      <c r="AZ104" s="412">
        <f t="shared" si="18"/>
        <v>0</v>
      </c>
      <c r="BA104" s="48"/>
      <c r="BB104" s="33">
        <f t="shared" si="19"/>
        <v>0</v>
      </c>
      <c r="BC104" s="48"/>
      <c r="BD104" s="33">
        <f t="shared" si="20"/>
        <v>0</v>
      </c>
    </row>
    <row r="105" spans="1:56" s="634" customFormat="1" ht="21" customHeight="1">
      <c r="A105" s="33"/>
      <c r="B105" s="33" t="s">
        <v>221</v>
      </c>
      <c r="C105" s="34" t="s">
        <v>365</v>
      </c>
      <c r="D105" s="54">
        <v>43003</v>
      </c>
      <c r="E105" s="53">
        <v>43004</v>
      </c>
      <c r="F105" s="659" t="s">
        <v>371</v>
      </c>
      <c r="G105" s="37"/>
      <c r="H105" s="38"/>
      <c r="I105" s="37"/>
      <c r="J105" s="63"/>
      <c r="K105" s="37"/>
      <c r="L105" s="38"/>
      <c r="M105" s="37"/>
      <c r="N105" s="38"/>
      <c r="O105" s="37"/>
      <c r="P105" s="656">
        <v>0</v>
      </c>
      <c r="Q105" s="37">
        <v>0</v>
      </c>
      <c r="R105" s="37">
        <v>0</v>
      </c>
      <c r="S105" s="37">
        <v>0</v>
      </c>
      <c r="T105" s="704"/>
      <c r="U105" s="39"/>
      <c r="V105" s="39"/>
      <c r="W105" s="39"/>
      <c r="X105" s="39"/>
      <c r="Y105" s="39"/>
      <c r="Z105" s="39"/>
      <c r="AA105" s="39"/>
      <c r="AB105" s="39"/>
      <c r="AC105" s="39"/>
      <c r="AD105" s="39"/>
      <c r="AE105" s="39"/>
      <c r="AF105" s="39"/>
      <c r="AG105" s="39"/>
      <c r="AH105" s="39"/>
      <c r="AI105" s="39"/>
      <c r="AJ105" s="39"/>
      <c r="AK105" s="39"/>
      <c r="AL105" s="41"/>
      <c r="AM105" s="41"/>
      <c r="AN105" s="41"/>
      <c r="AO105" s="41"/>
      <c r="AP105" s="41"/>
      <c r="AQ105" s="41"/>
      <c r="AR105" s="41"/>
      <c r="AS105" s="41"/>
      <c r="AT105" s="41"/>
      <c r="AU105" s="41"/>
      <c r="AV105" s="41"/>
      <c r="AW105" s="41"/>
      <c r="AX105" s="41"/>
      <c r="AY105" s="41"/>
      <c r="AZ105" s="412">
        <f t="shared" si="18"/>
        <v>0</v>
      </c>
      <c r="BA105" s="48"/>
      <c r="BB105" s="33">
        <f t="shared" si="19"/>
        <v>0</v>
      </c>
      <c r="BC105" s="48"/>
      <c r="BD105" s="33">
        <f t="shared" si="20"/>
        <v>0</v>
      </c>
    </row>
    <row r="106" spans="1:56" s="634" customFormat="1" ht="21.6" customHeight="1">
      <c r="A106" s="60"/>
      <c r="B106" s="33" t="s">
        <v>223</v>
      </c>
      <c r="C106" s="34" t="s">
        <v>238</v>
      </c>
      <c r="D106" s="54">
        <v>43259</v>
      </c>
      <c r="E106" s="53">
        <v>22790</v>
      </c>
      <c r="F106" s="659" t="s">
        <v>373</v>
      </c>
      <c r="G106" s="37"/>
      <c r="H106" s="38"/>
      <c r="I106" s="37"/>
      <c r="J106" s="63"/>
      <c r="K106" s="37">
        <v>0</v>
      </c>
      <c r="L106" s="38">
        <v>0</v>
      </c>
      <c r="M106" s="37">
        <v>0</v>
      </c>
      <c r="N106" s="38">
        <v>0</v>
      </c>
      <c r="O106" s="37">
        <v>0</v>
      </c>
      <c r="P106" s="656">
        <v>0</v>
      </c>
      <c r="Q106" s="37">
        <v>0</v>
      </c>
      <c r="R106" s="37">
        <v>0</v>
      </c>
      <c r="S106" s="37">
        <v>0</v>
      </c>
      <c r="T106" s="704"/>
      <c r="U106" s="39"/>
      <c r="V106" s="39"/>
      <c r="W106" s="39"/>
      <c r="X106" s="39"/>
      <c r="Y106" s="39"/>
      <c r="Z106" s="39"/>
      <c r="AA106" s="39"/>
      <c r="AB106" s="39"/>
      <c r="AC106" s="39"/>
      <c r="AD106" s="39"/>
      <c r="AE106" s="39"/>
      <c r="AF106" s="39"/>
      <c r="AG106" s="39"/>
      <c r="AH106" s="39"/>
      <c r="AI106" s="39"/>
      <c r="AJ106" s="39"/>
      <c r="AK106" s="39"/>
      <c r="AL106" s="41"/>
      <c r="AM106" s="41"/>
      <c r="AN106" s="41"/>
      <c r="AO106" s="41"/>
      <c r="AP106" s="41"/>
      <c r="AQ106" s="41"/>
      <c r="AR106" s="41"/>
      <c r="AS106" s="41"/>
      <c r="AT106" s="41"/>
      <c r="AU106" s="41"/>
      <c r="AV106" s="41"/>
      <c r="AW106" s="41"/>
      <c r="AX106" s="41"/>
      <c r="AY106" s="41"/>
      <c r="AZ106" s="412">
        <f t="shared" si="18"/>
        <v>0</v>
      </c>
      <c r="BA106" s="391"/>
      <c r="BB106" s="33">
        <f t="shared" si="19"/>
        <v>0</v>
      </c>
      <c r="BC106" s="391"/>
      <c r="BD106" s="33">
        <f t="shared" si="20"/>
        <v>0</v>
      </c>
    </row>
    <row r="107" spans="1:56" s="634" customFormat="1" ht="21.6" customHeight="1">
      <c r="A107" s="60"/>
      <c r="B107" s="33" t="s">
        <v>225</v>
      </c>
      <c r="C107" s="34" t="s">
        <v>1816</v>
      </c>
      <c r="D107" s="54">
        <v>43517</v>
      </c>
      <c r="E107" s="53">
        <v>43719</v>
      </c>
      <c r="F107" s="659" t="s">
        <v>1786</v>
      </c>
      <c r="G107" s="37"/>
      <c r="H107" s="38"/>
      <c r="I107" s="37"/>
      <c r="J107" s="63"/>
      <c r="K107" s="37"/>
      <c r="L107" s="38"/>
      <c r="M107" s="37"/>
      <c r="N107" s="38"/>
      <c r="O107" s="37"/>
      <c r="P107" s="656"/>
      <c r="Q107" s="37"/>
      <c r="R107" s="37"/>
      <c r="S107" s="37">
        <v>0</v>
      </c>
      <c r="T107" s="704"/>
      <c r="U107" s="39"/>
      <c r="V107" s="39"/>
      <c r="W107" s="39"/>
      <c r="X107" s="39"/>
      <c r="Y107" s="39"/>
      <c r="Z107" s="39"/>
      <c r="AA107" s="39"/>
      <c r="AB107" s="39"/>
      <c r="AC107" s="39"/>
      <c r="AD107" s="39"/>
      <c r="AE107" s="39"/>
      <c r="AF107" s="39"/>
      <c r="AG107" s="39"/>
      <c r="AH107" s="39"/>
      <c r="AI107" s="39"/>
      <c r="AJ107" s="39"/>
      <c r="AK107" s="39"/>
      <c r="AL107" s="41"/>
      <c r="AM107" s="41"/>
      <c r="AN107" s="41"/>
      <c r="AO107" s="41"/>
      <c r="AP107" s="41"/>
      <c r="AQ107" s="41"/>
      <c r="AR107" s="41"/>
      <c r="AS107" s="41"/>
      <c r="AT107" s="41"/>
      <c r="AU107" s="41"/>
      <c r="AV107" s="41"/>
      <c r="AW107" s="41"/>
      <c r="AX107" s="41"/>
      <c r="AY107" s="41"/>
      <c r="AZ107" s="412">
        <f t="shared" ref="AZ107:AZ108" si="21">SUM(T107:AK107)</f>
        <v>0</v>
      </c>
      <c r="BA107" s="391"/>
      <c r="BB107" s="33">
        <f t="shared" ref="BB107:BB108" si="22">SUM(AL107:AY107)</f>
        <v>0</v>
      </c>
      <c r="BC107" s="391"/>
      <c r="BD107" s="33">
        <f t="shared" ref="BD107:BD108" si="23">SUM(AZ107,BB107)</f>
        <v>0</v>
      </c>
    </row>
    <row r="108" spans="1:56" s="634" customFormat="1" ht="21.6" customHeight="1">
      <c r="A108" s="60"/>
      <c r="B108" s="33" t="s">
        <v>227</v>
      </c>
      <c r="C108" s="34" t="s">
        <v>1831</v>
      </c>
      <c r="D108" s="54">
        <v>38309</v>
      </c>
      <c r="E108" s="53">
        <v>29881</v>
      </c>
      <c r="F108" s="659" t="s">
        <v>1786</v>
      </c>
      <c r="G108" s="37"/>
      <c r="H108" s="38"/>
      <c r="I108" s="37"/>
      <c r="J108" s="63"/>
      <c r="K108" s="37"/>
      <c r="L108" s="38"/>
      <c r="M108" s="37"/>
      <c r="N108" s="38"/>
      <c r="O108" s="37"/>
      <c r="P108" s="656"/>
      <c r="Q108" s="37"/>
      <c r="R108" s="37"/>
      <c r="S108" s="37">
        <v>0</v>
      </c>
      <c r="T108" s="704"/>
      <c r="U108" s="39"/>
      <c r="V108" s="39"/>
      <c r="W108" s="39"/>
      <c r="X108" s="39"/>
      <c r="Y108" s="39"/>
      <c r="Z108" s="39"/>
      <c r="AA108" s="39"/>
      <c r="AB108" s="39"/>
      <c r="AC108" s="39"/>
      <c r="AD108" s="39"/>
      <c r="AE108" s="39"/>
      <c r="AF108" s="39"/>
      <c r="AG108" s="39"/>
      <c r="AH108" s="39"/>
      <c r="AI108" s="39"/>
      <c r="AJ108" s="39"/>
      <c r="AK108" s="39"/>
      <c r="AL108" s="41"/>
      <c r="AM108" s="41"/>
      <c r="AN108" s="41"/>
      <c r="AO108" s="41"/>
      <c r="AP108" s="41"/>
      <c r="AQ108" s="41"/>
      <c r="AR108" s="41"/>
      <c r="AS108" s="41"/>
      <c r="AT108" s="41"/>
      <c r="AU108" s="41"/>
      <c r="AV108" s="41"/>
      <c r="AW108" s="41"/>
      <c r="AX108" s="41"/>
      <c r="AY108" s="41"/>
      <c r="AZ108" s="412">
        <f t="shared" si="21"/>
        <v>0</v>
      </c>
      <c r="BA108" s="391"/>
      <c r="BB108" s="33">
        <f t="shared" si="22"/>
        <v>0</v>
      </c>
      <c r="BC108" s="391"/>
      <c r="BD108" s="33">
        <f t="shared" si="23"/>
        <v>0</v>
      </c>
    </row>
    <row r="109" spans="1:56" s="634" customFormat="1" ht="21.6" customHeight="1">
      <c r="A109" s="60"/>
      <c r="B109" s="33" t="s">
        <v>229</v>
      </c>
      <c r="C109" s="34" t="s">
        <v>1842</v>
      </c>
      <c r="D109" s="54">
        <v>42172</v>
      </c>
      <c r="E109" s="53">
        <v>40308</v>
      </c>
      <c r="F109" s="659" t="s">
        <v>1786</v>
      </c>
      <c r="G109" s="37"/>
      <c r="H109" s="38"/>
      <c r="I109" s="37"/>
      <c r="J109" s="63"/>
      <c r="K109" s="37"/>
      <c r="L109" s="38"/>
      <c r="M109" s="37"/>
      <c r="N109" s="38"/>
      <c r="O109" s="37"/>
      <c r="P109" s="656"/>
      <c r="Q109" s="37"/>
      <c r="R109" s="37"/>
      <c r="S109" s="37">
        <v>0</v>
      </c>
      <c r="T109" s="704"/>
      <c r="U109" s="39"/>
      <c r="V109" s="39"/>
      <c r="W109" s="39"/>
      <c r="X109" s="39"/>
      <c r="Y109" s="39"/>
      <c r="Z109" s="39"/>
      <c r="AA109" s="39"/>
      <c r="AB109" s="39"/>
      <c r="AC109" s="39"/>
      <c r="AD109" s="39"/>
      <c r="AE109" s="39"/>
      <c r="AF109" s="39"/>
      <c r="AG109" s="39"/>
      <c r="AH109" s="39"/>
      <c r="AI109" s="39"/>
      <c r="AJ109" s="39"/>
      <c r="AK109" s="39"/>
      <c r="AL109" s="41"/>
      <c r="AM109" s="41"/>
      <c r="AN109" s="41"/>
      <c r="AO109" s="41"/>
      <c r="AP109" s="41"/>
      <c r="AQ109" s="41"/>
      <c r="AR109" s="41"/>
      <c r="AS109" s="41"/>
      <c r="AT109" s="41"/>
      <c r="AU109" s="41"/>
      <c r="AV109" s="41"/>
      <c r="AW109" s="41"/>
      <c r="AX109" s="41"/>
      <c r="AY109" s="41"/>
      <c r="AZ109" s="412">
        <f t="shared" si="18"/>
        <v>0</v>
      </c>
      <c r="BA109" s="391"/>
      <c r="BB109" s="33">
        <f t="shared" si="19"/>
        <v>0</v>
      </c>
      <c r="BC109" s="391"/>
      <c r="BD109" s="33">
        <f t="shared" si="20"/>
        <v>0</v>
      </c>
    </row>
    <row r="110" spans="1:56" s="391" customFormat="1" ht="21.6" customHeight="1">
      <c r="A110" s="33"/>
      <c r="B110" s="33" t="s">
        <v>231</v>
      </c>
      <c r="C110" s="34" t="s">
        <v>162</v>
      </c>
      <c r="D110" s="35">
        <v>43015</v>
      </c>
      <c r="E110" s="53">
        <v>43015</v>
      </c>
      <c r="F110" s="659" t="s">
        <v>1786</v>
      </c>
      <c r="G110" s="37"/>
      <c r="H110" s="613"/>
      <c r="I110" s="37"/>
      <c r="J110" s="613"/>
      <c r="K110" s="37"/>
      <c r="L110" s="38">
        <v>0</v>
      </c>
      <c r="M110" s="37"/>
      <c r="N110" s="38">
        <v>0</v>
      </c>
      <c r="O110" s="37">
        <v>0</v>
      </c>
      <c r="P110" s="656">
        <v>1</v>
      </c>
      <c r="Q110" s="37">
        <v>1</v>
      </c>
      <c r="R110" s="37">
        <v>0</v>
      </c>
      <c r="S110" s="37">
        <v>0</v>
      </c>
      <c r="T110" s="704"/>
      <c r="U110" s="39"/>
      <c r="V110" s="39"/>
      <c r="W110" s="39"/>
      <c r="X110" s="39"/>
      <c r="Y110" s="39"/>
      <c r="Z110" s="39"/>
      <c r="AA110" s="39"/>
      <c r="AB110" s="39"/>
      <c r="AC110" s="39"/>
      <c r="AD110" s="39"/>
      <c r="AE110" s="39"/>
      <c r="AF110" s="39"/>
      <c r="AG110" s="39"/>
      <c r="AH110" s="39"/>
      <c r="AI110" s="39"/>
      <c r="AJ110" s="39"/>
      <c r="AK110" s="39"/>
      <c r="AL110" s="41"/>
      <c r="AM110" s="41"/>
      <c r="AN110" s="41"/>
      <c r="AO110" s="41"/>
      <c r="AP110" s="41"/>
      <c r="AQ110" s="41"/>
      <c r="AR110" s="41"/>
      <c r="AS110" s="41"/>
      <c r="AT110" s="41"/>
      <c r="AU110" s="41"/>
      <c r="AV110" s="41"/>
      <c r="AW110" s="41"/>
      <c r="AX110" s="41"/>
      <c r="AY110" s="41"/>
      <c r="AZ110" s="412">
        <f t="shared" si="18"/>
        <v>0</v>
      </c>
      <c r="BA110" s="48"/>
      <c r="BB110" s="33">
        <f t="shared" ref="BB110" si="24">SUM(AL110:AY110)</f>
        <v>0</v>
      </c>
      <c r="BC110" s="48"/>
      <c r="BD110" s="33">
        <f t="shared" ref="BD110:BD111" si="25">SUM(AZ110,BB110)</f>
        <v>0</v>
      </c>
    </row>
    <row r="111" spans="1:56" s="391" customFormat="1" ht="21.6" customHeight="1">
      <c r="A111" s="33"/>
      <c r="B111" s="33" t="s">
        <v>233</v>
      </c>
      <c r="C111" s="34" t="s">
        <v>1874</v>
      </c>
      <c r="D111" s="35">
        <v>43292</v>
      </c>
      <c r="E111" s="53">
        <v>22153</v>
      </c>
      <c r="F111" s="659" t="s">
        <v>1786</v>
      </c>
      <c r="G111" s="37"/>
      <c r="H111" s="613"/>
      <c r="I111" s="37"/>
      <c r="J111" s="613"/>
      <c r="K111" s="37"/>
      <c r="L111" s="38"/>
      <c r="M111" s="37"/>
      <c r="N111" s="38"/>
      <c r="O111" s="37"/>
      <c r="P111" s="656"/>
      <c r="Q111" s="37"/>
      <c r="R111" s="37">
        <v>0</v>
      </c>
      <c r="S111" s="37">
        <v>0</v>
      </c>
      <c r="T111" s="704"/>
      <c r="U111" s="39"/>
      <c r="V111" s="39"/>
      <c r="W111" s="39"/>
      <c r="X111" s="39"/>
      <c r="Y111" s="39"/>
      <c r="Z111" s="39"/>
      <c r="AA111" s="39"/>
      <c r="AB111" s="39"/>
      <c r="AC111" s="39"/>
      <c r="AD111" s="39"/>
      <c r="AE111" s="39"/>
      <c r="AF111" s="39"/>
      <c r="AG111" s="39"/>
      <c r="AH111" s="39"/>
      <c r="AI111" s="39"/>
      <c r="AJ111" s="39"/>
      <c r="AK111" s="39"/>
      <c r="AL111" s="41"/>
      <c r="AM111" s="41"/>
      <c r="AN111" s="41"/>
      <c r="AO111" s="41"/>
      <c r="AP111" s="41"/>
      <c r="AQ111" s="41"/>
      <c r="AR111" s="41"/>
      <c r="AS111" s="41"/>
      <c r="AT111" s="41"/>
      <c r="AU111" s="41"/>
      <c r="AV111" s="41"/>
      <c r="AW111" s="41"/>
      <c r="AX111" s="41"/>
      <c r="AY111" s="41"/>
      <c r="AZ111" s="412">
        <f t="shared" si="18"/>
        <v>0</v>
      </c>
      <c r="BA111" s="48"/>
      <c r="BB111" s="33">
        <f t="shared" ref="BB111" si="26">SUM(AL111:AY111)</f>
        <v>0</v>
      </c>
      <c r="BC111" s="48"/>
      <c r="BD111" s="33">
        <f t="shared" si="25"/>
        <v>0</v>
      </c>
    </row>
    <row r="112" spans="1:56" s="391" customFormat="1" ht="21.6" customHeight="1">
      <c r="A112" s="33"/>
      <c r="B112" s="33" t="s">
        <v>235</v>
      </c>
      <c r="C112" s="34" t="s">
        <v>1885</v>
      </c>
      <c r="D112" s="35">
        <v>43798</v>
      </c>
      <c r="E112" s="53">
        <v>43798</v>
      </c>
      <c r="F112" s="659" t="s">
        <v>1786</v>
      </c>
      <c r="G112" s="37"/>
      <c r="H112" s="613"/>
      <c r="I112" s="37"/>
      <c r="J112" s="613"/>
      <c r="K112" s="37"/>
      <c r="L112" s="38"/>
      <c r="M112" s="37"/>
      <c r="N112" s="38"/>
      <c r="O112" s="37"/>
      <c r="P112" s="656"/>
      <c r="Q112" s="37"/>
      <c r="R112" s="37">
        <v>0</v>
      </c>
      <c r="S112" s="37">
        <v>0</v>
      </c>
      <c r="T112" s="704"/>
      <c r="U112" s="39"/>
      <c r="V112" s="39"/>
      <c r="W112" s="39"/>
      <c r="X112" s="39"/>
      <c r="Y112" s="39"/>
      <c r="Z112" s="39"/>
      <c r="AA112" s="39"/>
      <c r="AB112" s="39"/>
      <c r="AC112" s="39"/>
      <c r="AD112" s="39"/>
      <c r="AE112" s="39"/>
      <c r="AF112" s="39"/>
      <c r="AG112" s="39"/>
      <c r="AH112" s="39"/>
      <c r="AI112" s="39"/>
      <c r="AJ112" s="39"/>
      <c r="AK112" s="39"/>
      <c r="AL112" s="41"/>
      <c r="AM112" s="41"/>
      <c r="AN112" s="41"/>
      <c r="AO112" s="41"/>
      <c r="AP112" s="41"/>
      <c r="AQ112" s="41"/>
      <c r="AR112" s="41"/>
      <c r="AS112" s="41"/>
      <c r="AT112" s="41"/>
      <c r="AU112" s="41"/>
      <c r="AV112" s="41"/>
      <c r="AW112" s="41"/>
      <c r="AX112" s="41"/>
      <c r="AY112" s="41"/>
      <c r="AZ112" s="412">
        <f t="shared" ref="AZ112" si="27">SUM(T112:AK112)</f>
        <v>0</v>
      </c>
      <c r="BA112" s="48"/>
      <c r="BB112" s="33">
        <f t="shared" si="19"/>
        <v>0</v>
      </c>
      <c r="BC112" s="48"/>
      <c r="BD112" s="33">
        <f t="shared" si="20"/>
        <v>0</v>
      </c>
    </row>
    <row r="113" spans="1:56" s="130" customFormat="1" ht="34.5" customHeight="1">
      <c r="C113" s="80"/>
      <c r="D113" s="81"/>
      <c r="E113" s="832"/>
      <c r="F113" s="833"/>
      <c r="G113" s="834"/>
      <c r="H113" s="834"/>
      <c r="I113" s="834"/>
      <c r="J113" s="835"/>
      <c r="K113" s="836"/>
      <c r="L113" s="836"/>
      <c r="M113" s="836"/>
      <c r="N113" s="836"/>
      <c r="O113" s="836"/>
      <c r="P113" s="836"/>
      <c r="Q113" s="844"/>
      <c r="R113" s="844"/>
      <c r="S113" s="844"/>
      <c r="T113" s="842" t="s">
        <v>1598</v>
      </c>
      <c r="U113" s="842"/>
      <c r="V113" s="842"/>
      <c r="W113" s="842"/>
      <c r="X113" s="843"/>
      <c r="Y113" s="842" t="s">
        <v>442</v>
      </c>
      <c r="Z113" s="842"/>
      <c r="AA113" s="842"/>
      <c r="AB113" s="843"/>
      <c r="AC113" s="842" t="s">
        <v>1567</v>
      </c>
      <c r="AD113" s="842"/>
      <c r="AE113" s="842"/>
      <c r="AF113" s="843"/>
      <c r="AG113" s="842" t="s">
        <v>3</v>
      </c>
      <c r="AH113" s="842"/>
      <c r="AI113" s="842"/>
      <c r="AJ113" s="842"/>
      <c r="AK113" s="843"/>
      <c r="AL113" s="842" t="s">
        <v>1599</v>
      </c>
      <c r="AM113" s="842"/>
      <c r="AN113" s="842"/>
      <c r="AO113" s="842"/>
      <c r="AP113" s="843"/>
      <c r="AQ113" s="842" t="s">
        <v>450</v>
      </c>
      <c r="AR113" s="845"/>
      <c r="AS113" s="842"/>
      <c r="AT113" s="843"/>
      <c r="AU113" s="842" t="s">
        <v>1600</v>
      </c>
      <c r="AV113" s="842"/>
      <c r="AW113" s="842"/>
      <c r="AX113" s="842"/>
      <c r="AY113" s="843"/>
      <c r="AZ113" s="585"/>
    </row>
    <row r="114" spans="1:56" s="130" customFormat="1" ht="34.5" customHeight="1">
      <c r="A114" s="408" t="s">
        <v>12</v>
      </c>
      <c r="B114" s="409" t="s">
        <v>13</v>
      </c>
      <c r="C114" s="410" t="s">
        <v>392</v>
      </c>
      <c r="D114" s="22" t="s">
        <v>15</v>
      </c>
      <c r="E114" s="970" t="s">
        <v>1836</v>
      </c>
      <c r="F114" s="641" t="s">
        <v>471</v>
      </c>
      <c r="G114" s="25" t="s">
        <v>17</v>
      </c>
      <c r="H114" s="26" t="s">
        <v>18</v>
      </c>
      <c r="I114" s="25" t="s">
        <v>19</v>
      </c>
      <c r="J114" s="111" t="s">
        <v>20</v>
      </c>
      <c r="K114" s="25" t="s">
        <v>21</v>
      </c>
      <c r="L114" s="24" t="s">
        <v>22</v>
      </c>
      <c r="M114" s="27" t="s">
        <v>23</v>
      </c>
      <c r="N114" s="24" t="s">
        <v>24</v>
      </c>
      <c r="O114" s="27" t="s">
        <v>25</v>
      </c>
      <c r="P114" s="24" t="s">
        <v>1607</v>
      </c>
      <c r="Q114" s="27" t="s">
        <v>1602</v>
      </c>
      <c r="R114" s="951" t="s">
        <v>1641</v>
      </c>
      <c r="S114" s="950" t="s">
        <v>1779</v>
      </c>
      <c r="T114" s="411">
        <v>1</v>
      </c>
      <c r="U114" s="411">
        <v>8</v>
      </c>
      <c r="V114" s="411">
        <v>15</v>
      </c>
      <c r="W114" s="411">
        <v>22</v>
      </c>
      <c r="X114" s="411">
        <v>29</v>
      </c>
      <c r="Y114" s="411">
        <v>5</v>
      </c>
      <c r="Z114" s="411">
        <v>12</v>
      </c>
      <c r="AA114" s="411">
        <v>19</v>
      </c>
      <c r="AB114" s="411">
        <v>26</v>
      </c>
      <c r="AC114" s="411">
        <v>5</v>
      </c>
      <c r="AD114" s="411">
        <v>12</v>
      </c>
      <c r="AE114" s="411">
        <v>19</v>
      </c>
      <c r="AF114" s="411">
        <v>26</v>
      </c>
      <c r="AG114" s="411">
        <v>2</v>
      </c>
      <c r="AH114" s="411">
        <v>9</v>
      </c>
      <c r="AI114" s="411">
        <v>16</v>
      </c>
      <c r="AJ114" s="411">
        <v>23</v>
      </c>
      <c r="AK114" s="411">
        <v>30</v>
      </c>
      <c r="AL114" s="411">
        <v>1</v>
      </c>
      <c r="AM114" s="411">
        <v>8</v>
      </c>
      <c r="AN114" s="411">
        <v>15</v>
      </c>
      <c r="AO114" s="411">
        <v>22</v>
      </c>
      <c r="AP114" s="411">
        <v>29</v>
      </c>
      <c r="AQ114" s="411">
        <v>5</v>
      </c>
      <c r="AR114" s="411">
        <v>12</v>
      </c>
      <c r="AS114" s="411">
        <v>19</v>
      </c>
      <c r="AT114" s="411">
        <v>26</v>
      </c>
      <c r="AU114" s="411">
        <v>3</v>
      </c>
      <c r="AV114" s="411">
        <v>10</v>
      </c>
      <c r="AW114" s="411">
        <v>17</v>
      </c>
      <c r="AX114" s="411">
        <v>24</v>
      </c>
      <c r="AY114" s="411">
        <v>31</v>
      </c>
      <c r="AZ114" s="30" t="s">
        <v>1647</v>
      </c>
      <c r="BA114" s="31"/>
      <c r="BB114" s="30" t="s">
        <v>1648</v>
      </c>
      <c r="BC114" s="392"/>
      <c r="BD114" s="32" t="s">
        <v>1618</v>
      </c>
    </row>
    <row r="115" spans="1:56" s="48" customFormat="1" ht="21" customHeight="1">
      <c r="A115" s="615"/>
      <c r="B115" s="615" t="s">
        <v>29</v>
      </c>
      <c r="C115" s="662" t="s">
        <v>1505</v>
      </c>
      <c r="D115" s="837">
        <v>34121</v>
      </c>
      <c r="E115" s="973">
        <v>35823</v>
      </c>
      <c r="F115" s="659" t="s">
        <v>371</v>
      </c>
      <c r="G115" s="838">
        <v>190</v>
      </c>
      <c r="H115" s="839">
        <v>26</v>
      </c>
      <c r="I115" s="838">
        <v>216</v>
      </c>
      <c r="J115" s="840">
        <v>27</v>
      </c>
      <c r="K115" s="838">
        <v>243</v>
      </c>
      <c r="L115" s="839">
        <v>25</v>
      </c>
      <c r="M115" s="838">
        <v>268</v>
      </c>
      <c r="N115" s="839">
        <v>26</v>
      </c>
      <c r="O115" s="838">
        <v>294</v>
      </c>
      <c r="P115" s="841">
        <v>25</v>
      </c>
      <c r="Q115" s="838">
        <v>319</v>
      </c>
      <c r="R115" s="838">
        <v>15</v>
      </c>
      <c r="S115" s="37">
        <v>334</v>
      </c>
      <c r="T115" s="704"/>
      <c r="U115" s="39"/>
      <c r="V115" s="39">
        <v>1</v>
      </c>
      <c r="W115" s="39"/>
      <c r="X115" s="39">
        <v>1</v>
      </c>
      <c r="Y115" s="39">
        <v>1</v>
      </c>
      <c r="Z115" s="39">
        <v>1</v>
      </c>
      <c r="AA115" s="39">
        <v>1</v>
      </c>
      <c r="AB115" s="39">
        <v>1</v>
      </c>
      <c r="AC115" s="39">
        <v>1</v>
      </c>
      <c r="AD115" s="39">
        <v>1</v>
      </c>
      <c r="AE115" s="39">
        <v>1</v>
      </c>
      <c r="AF115" s="39">
        <v>1</v>
      </c>
      <c r="AG115" s="39">
        <v>1</v>
      </c>
      <c r="AH115" s="39">
        <v>1</v>
      </c>
      <c r="AI115" s="39">
        <v>1</v>
      </c>
      <c r="AJ115" s="39">
        <v>1</v>
      </c>
      <c r="AK115" s="39">
        <v>1</v>
      </c>
      <c r="AL115" s="42">
        <v>1</v>
      </c>
      <c r="AM115" s="42">
        <v>1</v>
      </c>
      <c r="AN115" s="42">
        <v>1</v>
      </c>
      <c r="AO115" s="42">
        <v>1</v>
      </c>
      <c r="AP115" s="42">
        <v>1</v>
      </c>
      <c r="AQ115" s="42">
        <v>1</v>
      </c>
      <c r="AR115" s="42">
        <v>1</v>
      </c>
      <c r="AS115" s="42">
        <v>1</v>
      </c>
      <c r="AT115" s="42">
        <v>1</v>
      </c>
      <c r="AU115" s="42"/>
      <c r="AV115" s="42">
        <v>1</v>
      </c>
      <c r="AW115" s="42">
        <v>1</v>
      </c>
      <c r="AX115" s="42">
        <v>1</v>
      </c>
      <c r="AY115" s="42">
        <v>1</v>
      </c>
      <c r="AZ115" s="412">
        <f t="shared" ref="AZ115:AZ124" si="28">SUM(T115:AK115)</f>
        <v>15</v>
      </c>
      <c r="BB115" s="33">
        <f t="shared" ref="BB115:BB124" si="29">SUM(AL115:AY115)</f>
        <v>13</v>
      </c>
      <c r="BD115" s="33">
        <f t="shared" ref="BD115:BD124" si="30">SUM(AZ115,BB115)</f>
        <v>28</v>
      </c>
    </row>
    <row r="116" spans="1:56" s="48" customFormat="1" ht="21" customHeight="1">
      <c r="A116" s="33"/>
      <c r="B116" s="615" t="s">
        <v>31</v>
      </c>
      <c r="C116" s="34" t="s">
        <v>405</v>
      </c>
      <c r="D116" s="49">
        <v>40799</v>
      </c>
      <c r="E116" s="971">
        <v>40806</v>
      </c>
      <c r="F116" s="659" t="s">
        <v>371</v>
      </c>
      <c r="G116" s="37">
        <v>0</v>
      </c>
      <c r="H116" s="38">
        <v>0</v>
      </c>
      <c r="I116" s="37">
        <v>0</v>
      </c>
      <c r="J116" s="63">
        <v>13</v>
      </c>
      <c r="K116" s="37">
        <v>13</v>
      </c>
      <c r="L116" s="38">
        <v>25</v>
      </c>
      <c r="M116" s="37">
        <v>38</v>
      </c>
      <c r="N116" s="38">
        <v>21</v>
      </c>
      <c r="O116" s="37">
        <v>59</v>
      </c>
      <c r="P116" s="656">
        <v>18</v>
      </c>
      <c r="Q116" s="37">
        <v>77</v>
      </c>
      <c r="R116" s="37">
        <v>14</v>
      </c>
      <c r="S116" s="37">
        <v>91</v>
      </c>
      <c r="T116" s="704"/>
      <c r="U116" s="39">
        <v>1</v>
      </c>
      <c r="V116" s="39">
        <v>1</v>
      </c>
      <c r="W116" s="39"/>
      <c r="X116" s="39">
        <v>1</v>
      </c>
      <c r="Y116" s="39">
        <v>1</v>
      </c>
      <c r="Z116" s="39">
        <v>1</v>
      </c>
      <c r="AA116" s="39">
        <v>1</v>
      </c>
      <c r="AB116" s="39">
        <v>1</v>
      </c>
      <c r="AC116" s="39">
        <v>1</v>
      </c>
      <c r="AD116" s="39">
        <v>1</v>
      </c>
      <c r="AE116" s="39">
        <v>1</v>
      </c>
      <c r="AF116" s="39">
        <v>1</v>
      </c>
      <c r="AG116" s="39">
        <v>1</v>
      </c>
      <c r="AH116" s="39">
        <v>1</v>
      </c>
      <c r="AI116" s="39">
        <v>1</v>
      </c>
      <c r="AJ116" s="39"/>
      <c r="AK116" s="39"/>
      <c r="AL116" s="42"/>
      <c r="AM116" s="42"/>
      <c r="AN116" s="42"/>
      <c r="AO116" s="42"/>
      <c r="AP116" s="42"/>
      <c r="AQ116" s="42"/>
      <c r="AR116" s="42"/>
      <c r="AS116" s="42"/>
      <c r="AT116" s="42"/>
      <c r="AU116" s="42"/>
      <c r="AV116" s="42"/>
      <c r="AW116" s="42"/>
      <c r="AX116" s="42"/>
      <c r="AY116" s="42"/>
      <c r="AZ116" s="412">
        <f t="shared" si="28"/>
        <v>14</v>
      </c>
      <c r="BB116" s="33">
        <f t="shared" si="29"/>
        <v>0</v>
      </c>
      <c r="BD116" s="33">
        <f t="shared" si="30"/>
        <v>14</v>
      </c>
    </row>
    <row r="117" spans="1:56" s="48" customFormat="1" ht="21" customHeight="1">
      <c r="A117" s="79"/>
      <c r="B117" s="615" t="s">
        <v>33</v>
      </c>
      <c r="C117" s="34" t="s">
        <v>467</v>
      </c>
      <c r="D117" s="49">
        <v>31837</v>
      </c>
      <c r="E117" s="971">
        <v>35418</v>
      </c>
      <c r="F117" s="659" t="s">
        <v>371</v>
      </c>
      <c r="G117" s="37"/>
      <c r="H117" s="38"/>
      <c r="I117" s="37"/>
      <c r="J117" s="63"/>
      <c r="K117" s="37"/>
      <c r="L117" s="38"/>
      <c r="M117" s="37"/>
      <c r="N117" s="38"/>
      <c r="O117" s="37"/>
      <c r="P117" s="656"/>
      <c r="Q117" s="37">
        <v>0</v>
      </c>
      <c r="R117" s="37">
        <v>0</v>
      </c>
      <c r="S117" s="37">
        <v>0</v>
      </c>
      <c r="T117" s="719"/>
      <c r="U117" s="79"/>
      <c r="V117" s="79"/>
      <c r="W117" s="79"/>
      <c r="X117" s="79"/>
      <c r="Y117" s="79"/>
      <c r="Z117" s="79"/>
      <c r="AA117" s="79"/>
      <c r="AB117" s="79"/>
      <c r="AC117" s="79"/>
      <c r="AD117" s="79"/>
      <c r="AE117" s="79"/>
      <c r="AF117" s="79"/>
      <c r="AG117" s="79"/>
      <c r="AH117" s="79"/>
      <c r="AI117" s="79"/>
      <c r="AJ117" s="79"/>
      <c r="AK117" s="79"/>
      <c r="AL117" s="596"/>
      <c r="AM117" s="596"/>
      <c r="AN117" s="596"/>
      <c r="AO117" s="596"/>
      <c r="AP117" s="596"/>
      <c r="AQ117" s="596"/>
      <c r="AR117" s="596"/>
      <c r="AS117" s="596"/>
      <c r="AT117" s="596"/>
      <c r="AU117" s="596"/>
      <c r="AV117" s="596"/>
      <c r="AW117" s="596"/>
      <c r="AX117" s="596"/>
      <c r="AY117" s="596"/>
      <c r="AZ117" s="412">
        <f t="shared" si="28"/>
        <v>0</v>
      </c>
      <c r="BB117" s="33">
        <f t="shared" si="29"/>
        <v>0</v>
      </c>
      <c r="BD117" s="33">
        <f t="shared" si="30"/>
        <v>0</v>
      </c>
    </row>
    <row r="118" spans="1:56" s="48" customFormat="1" ht="21" customHeight="1">
      <c r="A118" s="33"/>
      <c r="B118" s="615" t="s">
        <v>35</v>
      </c>
      <c r="C118" s="34" t="s">
        <v>411</v>
      </c>
      <c r="D118" s="49">
        <v>32485</v>
      </c>
      <c r="E118" s="971">
        <v>35408</v>
      </c>
      <c r="F118" s="659" t="s">
        <v>371</v>
      </c>
      <c r="G118" s="37"/>
      <c r="H118" s="38"/>
      <c r="I118" s="37"/>
      <c r="J118" s="63"/>
      <c r="K118" s="37"/>
      <c r="L118" s="38">
        <v>0</v>
      </c>
      <c r="M118" s="37">
        <v>0</v>
      </c>
      <c r="N118" s="38">
        <v>0</v>
      </c>
      <c r="O118" s="37">
        <v>0</v>
      </c>
      <c r="P118" s="656">
        <v>0</v>
      </c>
      <c r="Q118" s="37">
        <v>0</v>
      </c>
      <c r="R118" s="37">
        <v>0</v>
      </c>
      <c r="S118" s="37">
        <v>0</v>
      </c>
      <c r="T118" s="704"/>
      <c r="U118" s="39"/>
      <c r="V118" s="39"/>
      <c r="W118" s="39"/>
      <c r="X118" s="39"/>
      <c r="Y118" s="39"/>
      <c r="Z118" s="39"/>
      <c r="AA118" s="39"/>
      <c r="AB118" s="39"/>
      <c r="AC118" s="39"/>
      <c r="AD118" s="39"/>
      <c r="AE118" s="39"/>
      <c r="AF118" s="39"/>
      <c r="AG118" s="39"/>
      <c r="AH118" s="39"/>
      <c r="AI118" s="39"/>
      <c r="AJ118" s="39"/>
      <c r="AK118" s="39"/>
      <c r="AL118" s="42"/>
      <c r="AM118" s="42"/>
      <c r="AN118" s="42"/>
      <c r="AO118" s="42"/>
      <c r="AP118" s="42"/>
      <c r="AQ118" s="42"/>
      <c r="AR118" s="42"/>
      <c r="AS118" s="42"/>
      <c r="AT118" s="42"/>
      <c r="AU118" s="42"/>
      <c r="AV118" s="42"/>
      <c r="AW118" s="42"/>
      <c r="AX118" s="42"/>
      <c r="AY118" s="42"/>
      <c r="AZ118" s="412">
        <f t="shared" si="28"/>
        <v>0</v>
      </c>
      <c r="BB118" s="33">
        <f t="shared" si="29"/>
        <v>0</v>
      </c>
      <c r="BD118" s="33">
        <f t="shared" si="30"/>
        <v>0</v>
      </c>
    </row>
    <row r="119" spans="1:56" s="48" customFormat="1" ht="21" customHeight="1">
      <c r="A119" s="79"/>
      <c r="B119" s="615" t="s">
        <v>37</v>
      </c>
      <c r="C119" s="34" t="s">
        <v>412</v>
      </c>
      <c r="D119" s="49">
        <v>38610</v>
      </c>
      <c r="E119" s="971">
        <v>38637</v>
      </c>
      <c r="F119" s="659" t="s">
        <v>371</v>
      </c>
      <c r="G119" s="37"/>
      <c r="H119" s="38"/>
      <c r="I119" s="37"/>
      <c r="J119" s="63"/>
      <c r="K119" s="37"/>
      <c r="L119" s="38"/>
      <c r="M119" s="37"/>
      <c r="N119" s="38"/>
      <c r="O119" s="37">
        <v>0</v>
      </c>
      <c r="P119" s="656">
        <v>0</v>
      </c>
      <c r="Q119" s="37">
        <v>0</v>
      </c>
      <c r="R119" s="37">
        <v>0</v>
      </c>
      <c r="S119" s="37">
        <v>0</v>
      </c>
      <c r="T119" s="719"/>
      <c r="U119" s="79"/>
      <c r="V119" s="79"/>
      <c r="W119" s="79"/>
      <c r="X119" s="79"/>
      <c r="Y119" s="79"/>
      <c r="Z119" s="79"/>
      <c r="AA119" s="79"/>
      <c r="AB119" s="79"/>
      <c r="AC119" s="79"/>
      <c r="AD119" s="79"/>
      <c r="AE119" s="79"/>
      <c r="AF119" s="79"/>
      <c r="AG119" s="79"/>
      <c r="AH119" s="79"/>
      <c r="AI119" s="79"/>
      <c r="AJ119" s="79"/>
      <c r="AK119" s="79"/>
      <c r="AL119" s="596"/>
      <c r="AM119" s="596"/>
      <c r="AN119" s="596"/>
      <c r="AO119" s="596"/>
      <c r="AP119" s="596"/>
      <c r="AQ119" s="596"/>
      <c r="AR119" s="596"/>
      <c r="AS119" s="596"/>
      <c r="AT119" s="596"/>
      <c r="AU119" s="596"/>
      <c r="AV119" s="596"/>
      <c r="AW119" s="596"/>
      <c r="AX119" s="596"/>
      <c r="AY119" s="596"/>
      <c r="AZ119" s="412">
        <f t="shared" si="28"/>
        <v>0</v>
      </c>
      <c r="BB119" s="33">
        <f t="shared" si="29"/>
        <v>0</v>
      </c>
      <c r="BD119" s="33">
        <f t="shared" si="30"/>
        <v>0</v>
      </c>
    </row>
    <row r="120" spans="1:56" s="48" customFormat="1" ht="21" customHeight="1">
      <c r="A120" s="33"/>
      <c r="B120" s="615" t="s">
        <v>39</v>
      </c>
      <c r="C120" s="34" t="s">
        <v>403</v>
      </c>
      <c r="D120" s="49">
        <v>39464</v>
      </c>
      <c r="E120" s="971">
        <v>39469</v>
      </c>
      <c r="F120" s="659" t="s">
        <v>371</v>
      </c>
      <c r="G120" s="37">
        <v>0</v>
      </c>
      <c r="H120" s="38">
        <v>0</v>
      </c>
      <c r="I120" s="37">
        <v>0</v>
      </c>
      <c r="J120" s="63">
        <v>0</v>
      </c>
      <c r="K120" s="37">
        <v>0</v>
      </c>
      <c r="L120" s="38">
        <v>0</v>
      </c>
      <c r="M120" s="37">
        <v>0</v>
      </c>
      <c r="N120" s="38">
        <v>0</v>
      </c>
      <c r="O120" s="37">
        <v>0</v>
      </c>
      <c r="P120" s="656">
        <v>0</v>
      </c>
      <c r="Q120" s="37">
        <v>0</v>
      </c>
      <c r="R120" s="37">
        <v>0</v>
      </c>
      <c r="S120" s="37">
        <v>0</v>
      </c>
      <c r="T120" s="704"/>
      <c r="U120" s="39"/>
      <c r="V120" s="39"/>
      <c r="W120" s="39"/>
      <c r="X120" s="39"/>
      <c r="Y120" s="39"/>
      <c r="Z120" s="39"/>
      <c r="AA120" s="39"/>
      <c r="AB120" s="39"/>
      <c r="AC120" s="39"/>
      <c r="AD120" s="39"/>
      <c r="AE120" s="39"/>
      <c r="AF120" s="39"/>
      <c r="AG120" s="39"/>
      <c r="AH120" s="39"/>
      <c r="AI120" s="39"/>
      <c r="AJ120" s="39"/>
      <c r="AK120" s="39"/>
      <c r="AL120" s="42"/>
      <c r="AM120" s="42"/>
      <c r="AN120" s="42"/>
      <c r="AO120" s="42"/>
      <c r="AP120" s="42"/>
      <c r="AQ120" s="42"/>
      <c r="AR120" s="42"/>
      <c r="AS120" s="42"/>
      <c r="AT120" s="42"/>
      <c r="AU120" s="42"/>
      <c r="AV120" s="42"/>
      <c r="AW120" s="42"/>
      <c r="AX120" s="42"/>
      <c r="AY120" s="42"/>
      <c r="AZ120" s="412">
        <f t="shared" si="28"/>
        <v>0</v>
      </c>
      <c r="BB120" s="33">
        <f t="shared" si="29"/>
        <v>0</v>
      </c>
      <c r="BD120" s="33">
        <f t="shared" si="30"/>
        <v>0</v>
      </c>
    </row>
    <row r="121" spans="1:56" s="48" customFormat="1" ht="21" customHeight="1">
      <c r="A121" s="33"/>
      <c r="B121" s="615" t="s">
        <v>41</v>
      </c>
      <c r="C121" s="34" t="s">
        <v>408</v>
      </c>
      <c r="D121" s="49">
        <v>39940</v>
      </c>
      <c r="E121" s="971">
        <v>40101</v>
      </c>
      <c r="F121" s="659" t="s">
        <v>371</v>
      </c>
      <c r="G121" s="37">
        <v>0</v>
      </c>
      <c r="H121" s="38">
        <v>0</v>
      </c>
      <c r="I121" s="37">
        <v>0</v>
      </c>
      <c r="J121" s="63">
        <v>0</v>
      </c>
      <c r="K121" s="37">
        <v>0</v>
      </c>
      <c r="L121" s="38">
        <v>0</v>
      </c>
      <c r="M121" s="37">
        <v>0</v>
      </c>
      <c r="N121" s="38">
        <v>0</v>
      </c>
      <c r="O121" s="37">
        <v>0</v>
      </c>
      <c r="P121" s="656">
        <v>0</v>
      </c>
      <c r="Q121" s="37">
        <v>0</v>
      </c>
      <c r="R121" s="37">
        <v>0</v>
      </c>
      <c r="S121" s="37">
        <v>0</v>
      </c>
      <c r="T121" s="704"/>
      <c r="U121" s="39"/>
      <c r="V121" s="39"/>
      <c r="W121" s="39"/>
      <c r="X121" s="39"/>
      <c r="Y121" s="39"/>
      <c r="Z121" s="39"/>
      <c r="AA121" s="39"/>
      <c r="AB121" s="39"/>
      <c r="AC121" s="39"/>
      <c r="AD121" s="39"/>
      <c r="AE121" s="39"/>
      <c r="AF121" s="39"/>
      <c r="AG121" s="39"/>
      <c r="AH121" s="39"/>
      <c r="AI121" s="39"/>
      <c r="AJ121" s="39"/>
      <c r="AK121" s="39"/>
      <c r="AL121" s="42"/>
      <c r="AM121" s="42"/>
      <c r="AN121" s="42"/>
      <c r="AO121" s="42"/>
      <c r="AP121" s="42"/>
      <c r="AQ121" s="42"/>
      <c r="AR121" s="42"/>
      <c r="AS121" s="42"/>
      <c r="AT121" s="42"/>
      <c r="AU121" s="42"/>
      <c r="AV121" s="42"/>
      <c r="AW121" s="42"/>
      <c r="AX121" s="42"/>
      <c r="AY121" s="42"/>
      <c r="AZ121" s="412">
        <f t="shared" si="28"/>
        <v>0</v>
      </c>
      <c r="BB121" s="33">
        <f t="shared" si="29"/>
        <v>0</v>
      </c>
      <c r="BD121" s="33">
        <f t="shared" si="30"/>
        <v>0</v>
      </c>
    </row>
    <row r="122" spans="1:56" s="48" customFormat="1" ht="21" customHeight="1">
      <c r="A122" s="79"/>
      <c r="B122" s="615" t="s">
        <v>43</v>
      </c>
      <c r="C122" s="34" t="s">
        <v>410</v>
      </c>
      <c r="D122" s="49">
        <v>40961</v>
      </c>
      <c r="E122" s="971">
        <v>40966</v>
      </c>
      <c r="F122" s="659" t="s">
        <v>371</v>
      </c>
      <c r="G122" s="37"/>
      <c r="H122" s="38"/>
      <c r="I122" s="37"/>
      <c r="J122" s="63"/>
      <c r="K122" s="37">
        <v>0</v>
      </c>
      <c r="L122" s="38">
        <v>0</v>
      </c>
      <c r="M122" s="37">
        <v>0</v>
      </c>
      <c r="N122" s="38">
        <v>0</v>
      </c>
      <c r="O122" s="37">
        <v>0</v>
      </c>
      <c r="P122" s="656">
        <v>0</v>
      </c>
      <c r="Q122" s="37">
        <v>0</v>
      </c>
      <c r="R122" s="37">
        <v>0</v>
      </c>
      <c r="S122" s="37">
        <v>0</v>
      </c>
      <c r="T122" s="719"/>
      <c r="U122" s="79"/>
      <c r="V122" s="79"/>
      <c r="W122" s="79"/>
      <c r="X122" s="79"/>
      <c r="Y122" s="79"/>
      <c r="Z122" s="79"/>
      <c r="AA122" s="79"/>
      <c r="AB122" s="79"/>
      <c r="AC122" s="79"/>
      <c r="AD122" s="79"/>
      <c r="AE122" s="79"/>
      <c r="AF122" s="79"/>
      <c r="AG122" s="79"/>
      <c r="AH122" s="79"/>
      <c r="AI122" s="79"/>
      <c r="AJ122" s="79"/>
      <c r="AK122" s="79"/>
      <c r="AL122" s="596"/>
      <c r="AM122" s="596"/>
      <c r="AN122" s="596"/>
      <c r="AO122" s="596"/>
      <c r="AP122" s="596"/>
      <c r="AQ122" s="596"/>
      <c r="AR122" s="596"/>
      <c r="AS122" s="596"/>
      <c r="AT122" s="596"/>
      <c r="AU122" s="596"/>
      <c r="AV122" s="596"/>
      <c r="AW122" s="596"/>
      <c r="AX122" s="596"/>
      <c r="AY122" s="596"/>
      <c r="AZ122" s="412">
        <f t="shared" si="28"/>
        <v>0</v>
      </c>
      <c r="BB122" s="33">
        <f t="shared" si="29"/>
        <v>0</v>
      </c>
      <c r="BD122" s="33">
        <f t="shared" si="30"/>
        <v>0</v>
      </c>
    </row>
    <row r="123" spans="1:56" s="48" customFormat="1" ht="21" customHeight="1">
      <c r="A123" s="33"/>
      <c r="B123" s="615" t="s">
        <v>45</v>
      </c>
      <c r="C123" s="402" t="s">
        <v>1768</v>
      </c>
      <c r="D123" s="49">
        <v>41010</v>
      </c>
      <c r="E123" s="972">
        <v>41015</v>
      </c>
      <c r="F123" s="659" t="s">
        <v>371</v>
      </c>
      <c r="G123" s="37"/>
      <c r="H123" s="38"/>
      <c r="I123" s="37"/>
      <c r="J123" s="63"/>
      <c r="K123" s="37"/>
      <c r="L123" s="38"/>
      <c r="M123" s="37"/>
      <c r="N123" s="38"/>
      <c r="O123" s="37"/>
      <c r="P123" s="656"/>
      <c r="Q123" s="37">
        <v>0</v>
      </c>
      <c r="R123" s="37">
        <v>0</v>
      </c>
      <c r="S123" s="37">
        <v>0</v>
      </c>
      <c r="T123" s="719"/>
      <c r="U123" s="79"/>
      <c r="V123" s="79"/>
      <c r="W123" s="79"/>
      <c r="X123" s="79"/>
      <c r="Y123" s="79"/>
      <c r="Z123" s="79"/>
      <c r="AA123" s="79"/>
      <c r="AB123" s="79"/>
      <c r="AC123" s="79"/>
      <c r="AD123" s="79"/>
      <c r="AE123" s="79"/>
      <c r="AF123" s="79"/>
      <c r="AG123" s="79"/>
      <c r="AH123" s="79"/>
      <c r="AI123" s="79"/>
      <c r="AJ123" s="79"/>
      <c r="AK123" s="79"/>
      <c r="AL123" s="596"/>
      <c r="AM123" s="596"/>
      <c r="AN123" s="596"/>
      <c r="AO123" s="596"/>
      <c r="AP123" s="596"/>
      <c r="AQ123" s="596"/>
      <c r="AR123" s="596"/>
      <c r="AS123" s="596"/>
      <c r="AT123" s="596"/>
      <c r="AU123" s="596"/>
      <c r="AV123" s="596"/>
      <c r="AW123" s="596"/>
      <c r="AX123" s="596"/>
      <c r="AY123" s="596"/>
      <c r="AZ123" s="412">
        <f t="shared" si="28"/>
        <v>0</v>
      </c>
      <c r="BB123" s="33">
        <f t="shared" si="29"/>
        <v>0</v>
      </c>
      <c r="BD123" s="33">
        <f t="shared" si="30"/>
        <v>0</v>
      </c>
    </row>
    <row r="124" spans="1:56" s="48" customFormat="1" ht="21" customHeight="1">
      <c r="A124" s="33"/>
      <c r="B124" s="615" t="s">
        <v>47</v>
      </c>
      <c r="C124" s="128" t="s">
        <v>1527</v>
      </c>
      <c r="D124" s="49">
        <v>42790</v>
      </c>
      <c r="E124" s="972">
        <v>42542</v>
      </c>
      <c r="F124" s="659" t="s">
        <v>371</v>
      </c>
      <c r="G124" s="37"/>
      <c r="H124" s="38"/>
      <c r="I124" s="37"/>
      <c r="J124" s="63"/>
      <c r="K124" s="37"/>
      <c r="L124" s="38"/>
      <c r="M124" s="37"/>
      <c r="N124" s="38"/>
      <c r="O124" s="37"/>
      <c r="P124" s="656"/>
      <c r="Q124" s="37">
        <v>0</v>
      </c>
      <c r="R124" s="37">
        <v>0</v>
      </c>
      <c r="S124" s="37">
        <v>0</v>
      </c>
      <c r="T124" s="719"/>
      <c r="U124" s="79"/>
      <c r="V124" s="79"/>
      <c r="W124" s="79"/>
      <c r="X124" s="79"/>
      <c r="Y124" s="79"/>
      <c r="Z124" s="79"/>
      <c r="AA124" s="79"/>
      <c r="AB124" s="79"/>
      <c r="AC124" s="79"/>
      <c r="AD124" s="79"/>
      <c r="AE124" s="79"/>
      <c r="AF124" s="79"/>
      <c r="AG124" s="79"/>
      <c r="AH124" s="79"/>
      <c r="AI124" s="79"/>
      <c r="AJ124" s="79"/>
      <c r="AK124" s="79"/>
      <c r="AL124" s="596"/>
      <c r="AM124" s="596"/>
      <c r="AN124" s="596"/>
      <c r="AO124" s="596"/>
      <c r="AP124" s="596"/>
      <c r="AQ124" s="596"/>
      <c r="AR124" s="596"/>
      <c r="AS124" s="596"/>
      <c r="AT124" s="596"/>
      <c r="AU124" s="596"/>
      <c r="AV124" s="596"/>
      <c r="AW124" s="596"/>
      <c r="AX124" s="596"/>
      <c r="AY124" s="596"/>
      <c r="AZ124" s="412">
        <f t="shared" si="28"/>
        <v>0</v>
      </c>
      <c r="BB124" s="33">
        <f t="shared" si="29"/>
        <v>0</v>
      </c>
      <c r="BD124" s="33">
        <f t="shared" si="30"/>
        <v>0</v>
      </c>
    </row>
    <row r="125" spans="1:56" s="48" customFormat="1" ht="23.25" customHeight="1">
      <c r="B125" s="46"/>
      <c r="C125" s="80"/>
      <c r="D125" s="81"/>
      <c r="E125" s="70"/>
      <c r="F125" s="70"/>
      <c r="G125" s="82"/>
      <c r="H125" s="82"/>
      <c r="I125" s="82"/>
      <c r="J125" s="18"/>
      <c r="K125" s="82"/>
      <c r="L125" s="82"/>
      <c r="M125" s="82"/>
      <c r="N125" s="82"/>
      <c r="O125" s="82"/>
      <c r="P125" s="82"/>
      <c r="Q125" s="82"/>
      <c r="R125" s="82"/>
      <c r="S125" s="82"/>
      <c r="AZ125" s="18"/>
    </row>
    <row r="126" spans="1:56" ht="17.25" customHeight="1"/>
    <row r="127" spans="1:56" ht="17.25" customHeight="1"/>
    <row r="128" spans="1:56" ht="17.25" customHeight="1"/>
    <row r="129" spans="1:52" ht="17.25" customHeight="1"/>
    <row r="130" spans="1:52" ht="17.25" customHeight="1"/>
    <row r="133" spans="1:52" ht="28.5" customHeight="1">
      <c r="A133" s="87" t="s">
        <v>414</v>
      </c>
      <c r="B133" s="2"/>
      <c r="C133" s="534"/>
      <c r="D133" s="535"/>
      <c r="E133" s="536"/>
      <c r="F133" s="536"/>
      <c r="G133" s="537"/>
      <c r="H133" s="537"/>
      <c r="I133" s="537"/>
      <c r="J133" s="537"/>
      <c r="K133" s="537"/>
      <c r="L133" s="537"/>
      <c r="M133" s="537"/>
      <c r="N133" s="537"/>
      <c r="O133" s="537"/>
      <c r="P133" s="537"/>
      <c r="Q133" s="537"/>
      <c r="R133" s="537"/>
      <c r="S133" s="537"/>
      <c r="AZ133" s="537"/>
    </row>
    <row r="134" spans="1:52" ht="15.9" customHeight="1">
      <c r="A134" s="534"/>
      <c r="B134" s="2"/>
      <c r="C134" s="534"/>
      <c r="D134" s="535"/>
      <c r="E134" s="536"/>
      <c r="F134" s="536"/>
      <c r="G134" s="537"/>
      <c r="H134" s="537"/>
      <c r="I134" s="537"/>
      <c r="J134" s="537"/>
      <c r="K134" s="537"/>
      <c r="L134" s="537"/>
      <c r="M134" s="537"/>
      <c r="N134" s="537"/>
      <c r="O134" s="537"/>
      <c r="P134" s="537"/>
      <c r="Q134" s="537"/>
      <c r="R134" s="537"/>
      <c r="S134" s="537"/>
      <c r="AZ134" s="537"/>
    </row>
    <row r="135" spans="1:52" ht="28.5" customHeight="1">
      <c r="A135" s="539"/>
      <c r="B135" s="90" t="s">
        <v>415</v>
      </c>
      <c r="C135" s="90"/>
      <c r="D135" s="91"/>
      <c r="E135" s="536"/>
      <c r="F135" s="536"/>
      <c r="G135" s="537"/>
      <c r="H135" s="537"/>
      <c r="I135" s="537"/>
      <c r="J135" s="537"/>
      <c r="K135" s="537"/>
      <c r="L135" s="537"/>
      <c r="M135" s="537"/>
      <c r="N135" s="537"/>
      <c r="O135" s="537"/>
      <c r="P135" s="537"/>
      <c r="Q135" s="537"/>
      <c r="R135" s="537"/>
      <c r="S135" s="537"/>
      <c r="AZ135" s="537"/>
    </row>
    <row r="136" spans="1:52" ht="15.75" customHeight="1">
      <c r="A136" s="534"/>
      <c r="B136" s="2"/>
      <c r="C136" s="534"/>
      <c r="D136" s="535"/>
      <c r="E136" s="536"/>
      <c r="F136" s="536"/>
      <c r="G136" s="537"/>
      <c r="H136" s="537"/>
      <c r="I136" s="537"/>
      <c r="J136" s="537"/>
      <c r="K136" s="537"/>
      <c r="L136" s="537"/>
      <c r="M136" s="537"/>
      <c r="N136" s="537"/>
      <c r="O136" s="537"/>
      <c r="P136" s="537"/>
      <c r="Q136" s="537"/>
      <c r="R136" s="537"/>
      <c r="S136" s="537"/>
      <c r="AZ136" s="537"/>
    </row>
    <row r="137" spans="1:52" ht="28.5" customHeight="1">
      <c r="A137" s="540"/>
      <c r="B137" s="90" t="s">
        <v>416</v>
      </c>
      <c r="C137" s="90"/>
      <c r="D137" s="91"/>
      <c r="E137" s="536"/>
      <c r="F137" s="536"/>
      <c r="G137" s="537"/>
      <c r="H137" s="537"/>
      <c r="I137" s="537"/>
      <c r="J137" s="537"/>
      <c r="K137" s="537"/>
      <c r="L137" s="537"/>
      <c r="M137" s="537"/>
      <c r="N137" s="537"/>
      <c r="O137" s="537"/>
      <c r="P137" s="537"/>
      <c r="Q137" s="537"/>
      <c r="R137" s="537"/>
      <c r="S137" s="537"/>
      <c r="AZ137" s="537"/>
    </row>
    <row r="138" spans="1:52" ht="15.9" customHeight="1">
      <c r="A138" s="534"/>
      <c r="B138" s="90" t="s">
        <v>417</v>
      </c>
      <c r="C138" s="90"/>
      <c r="D138" s="91"/>
      <c r="E138" s="536"/>
      <c r="F138" s="536"/>
      <c r="G138" s="537"/>
      <c r="H138" s="537"/>
      <c r="I138" s="537"/>
      <c r="J138" s="537"/>
      <c r="K138" s="537"/>
      <c r="L138" s="537"/>
      <c r="M138" s="537"/>
      <c r="N138" s="537"/>
      <c r="O138" s="537"/>
      <c r="P138" s="537"/>
      <c r="Q138" s="537"/>
      <c r="R138" s="537"/>
      <c r="S138" s="537"/>
      <c r="AZ138" s="537"/>
    </row>
    <row r="139" spans="1:52" ht="15.9" customHeight="1">
      <c r="C139" s="534"/>
      <c r="D139" s="535"/>
      <c r="E139" s="535"/>
      <c r="F139" s="535"/>
      <c r="G139" s="534"/>
      <c r="H139" s="534"/>
      <c r="I139" s="534"/>
      <c r="J139" s="210"/>
      <c r="K139" s="537"/>
      <c r="L139" s="537"/>
      <c r="M139" s="537"/>
      <c r="N139" s="537"/>
      <c r="O139" s="537"/>
      <c r="P139" s="537"/>
      <c r="Q139" s="537"/>
      <c r="R139" s="537"/>
      <c r="S139" s="537"/>
      <c r="AZ139" s="537"/>
    </row>
    <row r="140" spans="1:52" ht="28.5" customHeight="1">
      <c r="A140" s="541"/>
      <c r="B140" s="90" t="s">
        <v>418</v>
      </c>
      <c r="C140" s="534"/>
      <c r="D140" s="535"/>
      <c r="E140" s="535"/>
      <c r="F140" s="535"/>
      <c r="G140" s="534"/>
      <c r="H140" s="534"/>
      <c r="I140" s="534"/>
      <c r="J140" s="210"/>
      <c r="K140" s="537"/>
      <c r="L140" s="537"/>
      <c r="M140" s="537"/>
      <c r="N140" s="537"/>
      <c r="O140" s="537"/>
      <c r="P140" s="537"/>
      <c r="Q140" s="537"/>
      <c r="R140" s="537"/>
      <c r="S140" s="537"/>
      <c r="AZ140" s="537"/>
    </row>
    <row r="141" spans="1:52" ht="15.75" customHeight="1">
      <c r="C141" s="534"/>
      <c r="D141" s="535"/>
      <c r="E141" s="535"/>
      <c r="F141" s="535"/>
      <c r="G141" s="534"/>
      <c r="H141" s="534"/>
      <c r="I141" s="534"/>
      <c r="J141" s="210"/>
      <c r="K141" s="537"/>
      <c r="L141" s="537"/>
      <c r="M141" s="537"/>
      <c r="N141" s="537"/>
      <c r="O141" s="537"/>
      <c r="P141" s="537"/>
      <c r="Q141" s="537"/>
      <c r="R141" s="537"/>
      <c r="S141" s="537"/>
      <c r="AZ141" s="537"/>
    </row>
    <row r="142" spans="1:52" s="93" customFormat="1" ht="29.25" customHeight="1">
      <c r="A142" s="95"/>
      <c r="B142" s="96" t="s">
        <v>419</v>
      </c>
      <c r="D142" s="97"/>
      <c r="E142" s="97"/>
      <c r="F142" s="97"/>
    </row>
    <row r="145" spans="1:56" s="85" customFormat="1" ht="44.25" customHeight="1">
      <c r="B145" s="2"/>
      <c r="C145" s="99" t="s">
        <v>1681</v>
      </c>
      <c r="D145" s="3"/>
      <c r="E145" s="86"/>
      <c r="F145" s="666"/>
    </row>
    <row r="146" spans="1:56" s="85" customFormat="1" ht="15.9" customHeight="1">
      <c r="B146" s="2"/>
      <c r="C146" s="2"/>
      <c r="D146" s="3"/>
      <c r="E146" s="86"/>
      <c r="F146" s="666"/>
    </row>
    <row r="147" spans="1:56" s="392" customFormat="1" ht="34.5" customHeight="1">
      <c r="A147" s="19" t="s">
        <v>12</v>
      </c>
      <c r="B147" s="20" t="s">
        <v>13</v>
      </c>
      <c r="C147" s="21" t="s">
        <v>14</v>
      </c>
      <c r="D147" s="22" t="s">
        <v>15</v>
      </c>
      <c r="E147" s="23" t="s">
        <v>16</v>
      </c>
      <c r="F147" s="635" t="s">
        <v>471</v>
      </c>
      <c r="G147" s="19" t="s">
        <v>17</v>
      </c>
      <c r="H147" s="24" t="s">
        <v>18</v>
      </c>
      <c r="I147" s="19" t="s">
        <v>19</v>
      </c>
      <c r="J147" s="24" t="s">
        <v>20</v>
      </c>
      <c r="K147" s="25" t="s">
        <v>21</v>
      </c>
      <c r="L147" s="26" t="s">
        <v>22</v>
      </c>
      <c r="M147" s="27" t="s">
        <v>23</v>
      </c>
      <c r="N147" s="24" t="s">
        <v>24</v>
      </c>
      <c r="O147" s="27" t="s">
        <v>25</v>
      </c>
      <c r="P147" s="24" t="s">
        <v>1607</v>
      </c>
      <c r="Q147" s="27" t="s">
        <v>1602</v>
      </c>
      <c r="R147" s="27"/>
      <c r="S147" s="27"/>
      <c r="T147" s="29">
        <v>2</v>
      </c>
      <c r="U147" s="29">
        <v>9</v>
      </c>
      <c r="V147" s="29">
        <v>16</v>
      </c>
      <c r="W147" s="29">
        <v>23</v>
      </c>
      <c r="X147" s="29">
        <v>30</v>
      </c>
      <c r="Y147" s="29">
        <v>6</v>
      </c>
      <c r="Z147" s="29">
        <v>13</v>
      </c>
      <c r="AA147" s="29">
        <v>20</v>
      </c>
      <c r="AB147" s="29">
        <v>27</v>
      </c>
      <c r="AC147" s="29">
        <v>6</v>
      </c>
      <c r="AD147" s="29">
        <v>13</v>
      </c>
      <c r="AE147" s="29">
        <v>20</v>
      </c>
      <c r="AF147" s="29">
        <v>27</v>
      </c>
      <c r="AG147" s="29">
        <v>3</v>
      </c>
      <c r="AH147" s="29">
        <v>10</v>
      </c>
      <c r="AI147" s="29">
        <v>17</v>
      </c>
      <c r="AJ147" s="29">
        <v>24</v>
      </c>
      <c r="AK147" s="29">
        <v>1</v>
      </c>
      <c r="AL147" s="29">
        <v>8</v>
      </c>
      <c r="AM147" s="29">
        <v>15</v>
      </c>
      <c r="AN147" s="29">
        <v>22</v>
      </c>
      <c r="AO147" s="29">
        <v>29</v>
      </c>
      <c r="AP147" s="29">
        <v>5</v>
      </c>
      <c r="AQ147" s="29">
        <v>12</v>
      </c>
      <c r="AR147" s="29">
        <v>19</v>
      </c>
      <c r="AS147" s="29">
        <v>26</v>
      </c>
      <c r="AT147" s="29">
        <v>3</v>
      </c>
      <c r="AU147" s="29">
        <v>10</v>
      </c>
      <c r="AV147" s="29">
        <v>17</v>
      </c>
      <c r="AW147" s="29">
        <v>24</v>
      </c>
      <c r="AX147" s="29">
        <v>31</v>
      </c>
      <c r="AY147" s="29">
        <v>7</v>
      </c>
      <c r="AZ147" s="29">
        <v>14</v>
      </c>
      <c r="BA147" s="29">
        <v>21</v>
      </c>
      <c r="BB147" s="29">
        <v>28</v>
      </c>
      <c r="BC147" s="29">
        <v>4</v>
      </c>
      <c r="BD147" s="29">
        <v>11</v>
      </c>
    </row>
    <row r="148" spans="1:56" s="46" customFormat="1" ht="21" customHeight="1">
      <c r="A148" s="33"/>
      <c r="B148" s="33"/>
      <c r="C148" s="34"/>
      <c r="D148" s="49"/>
      <c r="E148" s="100"/>
      <c r="F148" s="674"/>
      <c r="G148" s="37"/>
      <c r="H148" s="38"/>
      <c r="I148" s="37"/>
      <c r="J148" s="38"/>
      <c r="K148" s="37"/>
      <c r="L148" s="38"/>
      <c r="M148" s="37"/>
      <c r="N148" s="38"/>
      <c r="O148" s="37"/>
      <c r="P148" s="37"/>
      <c r="Q148" s="37"/>
      <c r="R148" s="37"/>
      <c r="S148" s="37"/>
      <c r="T148" s="39"/>
      <c r="U148" s="39"/>
      <c r="V148" s="39"/>
      <c r="W148" s="39"/>
      <c r="X148" s="39"/>
      <c r="Y148" s="39"/>
      <c r="Z148" s="39"/>
      <c r="AA148" s="39"/>
      <c r="AB148" s="39"/>
      <c r="AC148" s="39"/>
      <c r="AD148" s="39"/>
      <c r="AE148" s="39"/>
      <c r="AF148" s="39"/>
      <c r="AG148" s="39"/>
      <c r="AH148" s="39"/>
      <c r="AI148" s="39"/>
      <c r="AJ148" s="40"/>
      <c r="AK148" s="39"/>
      <c r="AL148" s="39"/>
      <c r="AM148" s="39"/>
      <c r="AN148" s="39"/>
      <c r="AO148" s="39"/>
      <c r="AP148" s="39"/>
      <c r="AQ148" s="39"/>
      <c r="AR148" s="39"/>
      <c r="AS148" s="39"/>
      <c r="AT148" s="39"/>
      <c r="AU148" s="39"/>
      <c r="AV148" s="39"/>
      <c r="AW148" s="39"/>
      <c r="AX148" s="39"/>
      <c r="AY148" s="42"/>
      <c r="AZ148" s="42"/>
      <c r="BA148" s="43"/>
      <c r="BB148" s="42"/>
      <c r="BC148" s="42"/>
      <c r="BD148" s="42"/>
    </row>
    <row r="149" spans="1:56" s="85" customFormat="1" ht="15.9" customHeight="1">
      <c r="B149" s="2"/>
      <c r="C149" s="2"/>
      <c r="D149" s="3"/>
      <c r="E149" s="86"/>
      <c r="F149" s="666"/>
    </row>
    <row r="150" spans="1:56" s="392" customFormat="1" ht="34.5" customHeight="1">
      <c r="A150" s="19" t="s">
        <v>12</v>
      </c>
      <c r="B150" s="20" t="s">
        <v>13</v>
      </c>
      <c r="C150" s="21" t="s">
        <v>59</v>
      </c>
      <c r="D150" s="22" t="s">
        <v>15</v>
      </c>
      <c r="E150" s="23" t="s">
        <v>16</v>
      </c>
      <c r="F150" s="635" t="s">
        <v>471</v>
      </c>
      <c r="G150" s="19" t="s">
        <v>17</v>
      </c>
      <c r="H150" s="24" t="s">
        <v>18</v>
      </c>
      <c r="I150" s="19" t="s">
        <v>19</v>
      </c>
      <c r="J150" s="24" t="s">
        <v>20</v>
      </c>
      <c r="K150" s="25" t="s">
        <v>21</v>
      </c>
      <c r="L150" s="26" t="s">
        <v>22</v>
      </c>
      <c r="M150" s="27" t="s">
        <v>23</v>
      </c>
      <c r="N150" s="24" t="s">
        <v>24</v>
      </c>
      <c r="O150" s="27" t="s">
        <v>25</v>
      </c>
      <c r="P150" s="24" t="s">
        <v>1607</v>
      </c>
      <c r="Q150" s="27" t="s">
        <v>1602</v>
      </c>
      <c r="R150" s="27"/>
      <c r="S150" s="27"/>
      <c r="T150" s="29">
        <v>2</v>
      </c>
      <c r="U150" s="29">
        <v>9</v>
      </c>
      <c r="V150" s="29">
        <v>16</v>
      </c>
      <c r="W150" s="29">
        <v>23</v>
      </c>
      <c r="X150" s="29">
        <v>30</v>
      </c>
      <c r="Y150" s="29">
        <v>6</v>
      </c>
      <c r="Z150" s="29">
        <v>13</v>
      </c>
      <c r="AA150" s="29">
        <v>20</v>
      </c>
      <c r="AB150" s="29">
        <v>27</v>
      </c>
      <c r="AC150" s="29">
        <v>6</v>
      </c>
      <c r="AD150" s="29">
        <v>13</v>
      </c>
      <c r="AE150" s="29">
        <v>20</v>
      </c>
      <c r="AF150" s="29">
        <v>27</v>
      </c>
      <c r="AG150" s="29">
        <v>3</v>
      </c>
      <c r="AH150" s="29">
        <v>10</v>
      </c>
      <c r="AI150" s="29">
        <v>17</v>
      </c>
      <c r="AJ150" s="29">
        <v>24</v>
      </c>
      <c r="AK150" s="29">
        <v>1</v>
      </c>
      <c r="AL150" s="29">
        <v>8</v>
      </c>
      <c r="AM150" s="29">
        <v>15</v>
      </c>
      <c r="AN150" s="29">
        <v>22</v>
      </c>
      <c r="AO150" s="29">
        <v>29</v>
      </c>
      <c r="AP150" s="29">
        <v>5</v>
      </c>
      <c r="AQ150" s="29">
        <v>12</v>
      </c>
      <c r="AR150" s="29">
        <v>19</v>
      </c>
      <c r="AS150" s="29">
        <v>26</v>
      </c>
      <c r="AT150" s="29">
        <v>3</v>
      </c>
      <c r="AU150" s="29">
        <v>10</v>
      </c>
      <c r="AV150" s="29">
        <v>17</v>
      </c>
      <c r="AW150" s="29">
        <v>24</v>
      </c>
      <c r="AX150" s="29">
        <v>31</v>
      </c>
      <c r="AY150" s="29">
        <v>7</v>
      </c>
      <c r="AZ150" s="29">
        <v>14</v>
      </c>
      <c r="BA150" s="29">
        <v>21</v>
      </c>
      <c r="BB150" s="29">
        <v>28</v>
      </c>
      <c r="BC150" s="29">
        <v>4</v>
      </c>
      <c r="BD150" s="29">
        <v>11</v>
      </c>
    </row>
    <row r="151" spans="1:56" s="634" customFormat="1" ht="21.6" customHeight="1">
      <c r="A151" s="33"/>
      <c r="B151" s="33"/>
      <c r="C151" s="34" t="s">
        <v>200</v>
      </c>
      <c r="D151" s="54">
        <v>42503</v>
      </c>
      <c r="E151" s="53">
        <v>14882</v>
      </c>
      <c r="F151" s="659" t="s">
        <v>367</v>
      </c>
      <c r="G151" s="37"/>
      <c r="H151" s="613"/>
      <c r="I151" s="37"/>
      <c r="J151" s="613"/>
      <c r="K151" s="37">
        <v>0</v>
      </c>
      <c r="L151" s="38">
        <v>0</v>
      </c>
      <c r="M151" s="37">
        <v>0</v>
      </c>
      <c r="N151" s="38">
        <v>0</v>
      </c>
      <c r="O151" s="37">
        <v>0</v>
      </c>
      <c r="P151" s="656">
        <v>0</v>
      </c>
      <c r="Q151" s="37">
        <v>0</v>
      </c>
      <c r="R151" s="37">
        <v>0</v>
      </c>
      <c r="S151" s="37"/>
      <c r="T151" s="704"/>
      <c r="U151" s="39"/>
      <c r="V151" s="39"/>
      <c r="W151" s="39"/>
      <c r="X151" s="39"/>
      <c r="Y151" s="39"/>
      <c r="Z151" s="39"/>
      <c r="AA151" s="39"/>
      <c r="AB151" s="39"/>
      <c r="AC151" s="39"/>
      <c r="AD151" s="39"/>
      <c r="AE151" s="39"/>
      <c r="AF151" s="39"/>
      <c r="AG151" s="39"/>
      <c r="AH151" s="39"/>
      <c r="AI151" s="39"/>
      <c r="AJ151" s="39"/>
      <c r="AK151" s="39"/>
      <c r="AL151" s="41"/>
      <c r="AM151" s="41"/>
      <c r="AN151" s="41"/>
      <c r="AO151" s="41"/>
      <c r="AP151" s="41"/>
      <c r="AQ151" s="41"/>
      <c r="AR151" s="41"/>
      <c r="AS151" s="41"/>
      <c r="AT151" s="41"/>
      <c r="AU151" s="41"/>
      <c r="AV151" s="41"/>
      <c r="AW151" s="41"/>
      <c r="AX151" s="41"/>
      <c r="AY151" s="41"/>
      <c r="AZ151" s="412">
        <f t="shared" ref="AZ151:AZ152" si="31">SUM(T151:AK151)</f>
        <v>0</v>
      </c>
      <c r="BA151" s="48"/>
      <c r="BB151" s="33">
        <f t="shared" ref="BB151:BB158" si="32">SUM(AL151:AY151)</f>
        <v>0</v>
      </c>
      <c r="BC151" s="48"/>
      <c r="BD151" s="33">
        <f t="shared" ref="BD151:BD152" si="33">SUM(AZ151,BB151)</f>
        <v>0</v>
      </c>
    </row>
    <row r="152" spans="1:56" s="634" customFormat="1" ht="21.6" customHeight="1">
      <c r="A152" s="33"/>
      <c r="B152" s="33"/>
      <c r="C152" s="34" t="s">
        <v>185</v>
      </c>
      <c r="D152" s="35">
        <v>40556</v>
      </c>
      <c r="E152" s="53">
        <v>37222</v>
      </c>
      <c r="F152" s="659" t="s">
        <v>367</v>
      </c>
      <c r="G152" s="37"/>
      <c r="H152" s="38"/>
      <c r="I152" s="37"/>
      <c r="J152" s="63"/>
      <c r="K152" s="37">
        <v>0</v>
      </c>
      <c r="L152" s="38">
        <v>0</v>
      </c>
      <c r="M152" s="37">
        <v>0</v>
      </c>
      <c r="N152" s="38">
        <v>0</v>
      </c>
      <c r="O152" s="37">
        <v>0</v>
      </c>
      <c r="P152" s="656">
        <v>0</v>
      </c>
      <c r="Q152" s="37">
        <v>0</v>
      </c>
      <c r="R152" s="37">
        <v>0</v>
      </c>
      <c r="S152" s="37"/>
      <c r="T152" s="704"/>
      <c r="U152" s="39"/>
      <c r="V152" s="39"/>
      <c r="W152" s="39"/>
      <c r="X152" s="39"/>
      <c r="Y152" s="39"/>
      <c r="Z152" s="39"/>
      <c r="AA152" s="39"/>
      <c r="AB152" s="39"/>
      <c r="AC152" s="39"/>
      <c r="AD152" s="39"/>
      <c r="AE152" s="39"/>
      <c r="AF152" s="39"/>
      <c r="AG152" s="39"/>
      <c r="AH152" s="39"/>
      <c r="AI152" s="39"/>
      <c r="AJ152" s="39"/>
      <c r="AK152" s="39"/>
      <c r="AL152" s="41"/>
      <c r="AM152" s="41"/>
      <c r="AN152" s="41"/>
      <c r="AO152" s="41"/>
      <c r="AP152" s="41"/>
      <c r="AQ152" s="41"/>
      <c r="AR152" s="41"/>
      <c r="AS152" s="41"/>
      <c r="AT152" s="41"/>
      <c r="AU152" s="41"/>
      <c r="AV152" s="41"/>
      <c r="AW152" s="41"/>
      <c r="AX152" s="41"/>
      <c r="AY152" s="41"/>
      <c r="AZ152" s="412">
        <f t="shared" si="31"/>
        <v>0</v>
      </c>
      <c r="BA152" s="48"/>
      <c r="BB152" s="33">
        <f t="shared" si="32"/>
        <v>0</v>
      </c>
      <c r="BC152" s="48"/>
      <c r="BD152" s="33">
        <f t="shared" si="33"/>
        <v>0</v>
      </c>
    </row>
    <row r="153" spans="1:56" s="391" customFormat="1" ht="21.6" customHeight="1">
      <c r="A153" s="33"/>
      <c r="B153" s="33"/>
      <c r="C153" s="34" t="s">
        <v>124</v>
      </c>
      <c r="D153" s="35">
        <v>41919</v>
      </c>
      <c r="E153" s="53">
        <v>41900</v>
      </c>
      <c r="F153" s="659" t="s">
        <v>369</v>
      </c>
      <c r="G153" s="37">
        <v>0</v>
      </c>
      <c r="H153" s="38">
        <v>0</v>
      </c>
      <c r="I153" s="37">
        <v>0</v>
      </c>
      <c r="J153" s="63">
        <v>0</v>
      </c>
      <c r="K153" s="37">
        <v>0</v>
      </c>
      <c r="L153" s="38">
        <v>0</v>
      </c>
      <c r="M153" s="37">
        <v>0</v>
      </c>
      <c r="N153" s="38">
        <v>0</v>
      </c>
      <c r="O153" s="37">
        <v>0</v>
      </c>
      <c r="P153" s="656">
        <v>0</v>
      </c>
      <c r="Q153" s="37">
        <v>0</v>
      </c>
      <c r="R153" s="37">
        <v>0</v>
      </c>
      <c r="S153" s="37"/>
      <c r="T153" s="39"/>
      <c r="U153" s="39"/>
      <c r="V153" s="39"/>
      <c r="W153" s="39"/>
      <c r="X153" s="39"/>
      <c r="Y153" s="39"/>
      <c r="Z153" s="39"/>
      <c r="AA153" s="39"/>
      <c r="AB153" s="39"/>
      <c r="AC153" s="39"/>
      <c r="AD153" s="39"/>
      <c r="AE153" s="39"/>
      <c r="AF153" s="39"/>
      <c r="AG153" s="39"/>
      <c r="AH153" s="39"/>
      <c r="AI153" s="39"/>
      <c r="AJ153" s="39"/>
      <c r="AK153" s="39"/>
      <c r="AL153" s="41"/>
      <c r="AM153" s="41"/>
      <c r="AN153" s="41"/>
      <c r="AO153" s="41"/>
      <c r="AP153" s="41"/>
      <c r="AQ153" s="41"/>
      <c r="AR153" s="41"/>
      <c r="AS153" s="41"/>
      <c r="AT153" s="41"/>
      <c r="AU153" s="41"/>
      <c r="AV153" s="41"/>
      <c r="AW153" s="41"/>
      <c r="AX153" s="41"/>
      <c r="AY153" s="460"/>
      <c r="AZ153" s="412">
        <f t="shared" ref="AZ153" si="34">SUM(T153:AK153)</f>
        <v>0</v>
      </c>
      <c r="BA153" s="48"/>
      <c r="BB153" s="33">
        <f t="shared" si="32"/>
        <v>0</v>
      </c>
      <c r="BC153" s="48"/>
      <c r="BD153" s="33">
        <f t="shared" ref="BD153" si="35">SUM(AZ153:BB153)</f>
        <v>0</v>
      </c>
    </row>
    <row r="154" spans="1:56" s="634" customFormat="1" ht="21.6" customHeight="1">
      <c r="A154" s="33"/>
      <c r="B154" s="33"/>
      <c r="C154" s="34" t="s">
        <v>134</v>
      </c>
      <c r="D154" s="35">
        <v>42478</v>
      </c>
      <c r="E154" s="53">
        <v>42333</v>
      </c>
      <c r="F154" s="659" t="s">
        <v>373</v>
      </c>
      <c r="G154" s="37"/>
      <c r="H154" s="38"/>
      <c r="I154" s="37">
        <v>0</v>
      </c>
      <c r="J154" s="63">
        <v>0</v>
      </c>
      <c r="K154" s="37">
        <v>0</v>
      </c>
      <c r="L154" s="38">
        <v>0</v>
      </c>
      <c r="M154" s="37">
        <v>0</v>
      </c>
      <c r="N154" s="38">
        <v>0</v>
      </c>
      <c r="O154" s="37">
        <v>0</v>
      </c>
      <c r="P154" s="656">
        <v>0</v>
      </c>
      <c r="Q154" s="37">
        <v>0</v>
      </c>
      <c r="R154" s="37">
        <v>0</v>
      </c>
      <c r="S154" s="37"/>
      <c r="T154" s="704"/>
      <c r="U154" s="39"/>
      <c r="V154" s="39"/>
      <c r="W154" s="39"/>
      <c r="X154" s="39"/>
      <c r="Y154" s="39"/>
      <c r="Z154" s="39"/>
      <c r="AA154" s="39"/>
      <c r="AB154" s="39"/>
      <c r="AC154" s="39"/>
      <c r="AD154" s="39"/>
      <c r="AE154" s="39"/>
      <c r="AF154" s="39"/>
      <c r="AG154" s="39"/>
      <c r="AH154" s="39"/>
      <c r="AI154" s="39"/>
      <c r="AJ154" s="39"/>
      <c r="AK154" s="39"/>
      <c r="AL154" s="41"/>
      <c r="AM154" s="41"/>
      <c r="AN154" s="41"/>
      <c r="AO154" s="41"/>
      <c r="AP154" s="41"/>
      <c r="AQ154" s="41"/>
      <c r="AR154" s="41"/>
      <c r="AS154" s="41"/>
      <c r="AT154" s="41"/>
      <c r="AU154" s="41"/>
      <c r="AV154" s="41"/>
      <c r="AW154" s="41"/>
      <c r="AX154" s="41"/>
      <c r="AY154" s="41"/>
      <c r="AZ154" s="412">
        <f t="shared" ref="AZ154:AZ155" si="36">SUM(T154:AK154)</f>
        <v>0</v>
      </c>
      <c r="BA154" s="48"/>
      <c r="BB154" s="33">
        <f t="shared" si="32"/>
        <v>0</v>
      </c>
      <c r="BC154" s="48"/>
      <c r="BD154" s="33">
        <f t="shared" ref="BD154:BD158" si="37">SUM(AZ154,BB154)</f>
        <v>0</v>
      </c>
    </row>
    <row r="155" spans="1:56" s="391" customFormat="1" ht="21.6" customHeight="1">
      <c r="A155" s="33"/>
      <c r="B155" s="33"/>
      <c r="C155" s="34" t="s">
        <v>140</v>
      </c>
      <c r="D155" s="49">
        <v>42999</v>
      </c>
      <c r="E155" s="53">
        <v>42998</v>
      </c>
      <c r="F155" s="659" t="s">
        <v>373</v>
      </c>
      <c r="G155" s="37"/>
      <c r="H155" s="613"/>
      <c r="I155" s="37"/>
      <c r="J155" s="613"/>
      <c r="K155" s="37"/>
      <c r="L155" s="38">
        <v>0</v>
      </c>
      <c r="M155" s="37"/>
      <c r="N155" s="38">
        <v>1</v>
      </c>
      <c r="O155" s="37">
        <v>1</v>
      </c>
      <c r="P155" s="656">
        <v>1</v>
      </c>
      <c r="Q155" s="37">
        <v>2</v>
      </c>
      <c r="R155" s="37">
        <v>0</v>
      </c>
      <c r="S155" s="37"/>
      <c r="T155" s="704"/>
      <c r="U155" s="39"/>
      <c r="V155" s="39"/>
      <c r="W155" s="39"/>
      <c r="X155" s="39"/>
      <c r="Y155" s="39"/>
      <c r="Z155" s="39"/>
      <c r="AA155" s="39"/>
      <c r="AB155" s="39"/>
      <c r="AC155" s="39"/>
      <c r="AD155" s="39"/>
      <c r="AE155" s="39"/>
      <c r="AF155" s="39"/>
      <c r="AG155" s="39"/>
      <c r="AH155" s="39"/>
      <c r="AI155" s="39"/>
      <c r="AJ155" s="39"/>
      <c r="AK155" s="39"/>
      <c r="AL155" s="41"/>
      <c r="AM155" s="41"/>
      <c r="AN155" s="41"/>
      <c r="AO155" s="41"/>
      <c r="AP155" s="41"/>
      <c r="AQ155" s="41"/>
      <c r="AR155" s="41"/>
      <c r="AS155" s="41"/>
      <c r="AT155" s="41"/>
      <c r="AU155" s="41"/>
      <c r="AV155" s="41"/>
      <c r="AW155" s="41"/>
      <c r="AX155" s="41"/>
      <c r="AY155" s="41"/>
      <c r="AZ155" s="412">
        <f t="shared" si="36"/>
        <v>0</v>
      </c>
      <c r="BA155" s="48"/>
      <c r="BB155" s="33">
        <f t="shared" si="32"/>
        <v>0</v>
      </c>
      <c r="BC155" s="48"/>
      <c r="BD155" s="33">
        <f t="shared" si="37"/>
        <v>0</v>
      </c>
    </row>
    <row r="156" spans="1:56" s="391" customFormat="1" ht="21.6" customHeight="1">
      <c r="A156" s="60"/>
      <c r="B156" s="33"/>
      <c r="C156" s="34" t="s">
        <v>152</v>
      </c>
      <c r="D156" s="35">
        <v>41318</v>
      </c>
      <c r="E156" s="53">
        <v>41312</v>
      </c>
      <c r="F156" s="659" t="s">
        <v>370</v>
      </c>
      <c r="G156" s="37">
        <v>0</v>
      </c>
      <c r="H156" s="38">
        <v>0</v>
      </c>
      <c r="I156" s="37">
        <v>0</v>
      </c>
      <c r="J156" s="63">
        <v>0</v>
      </c>
      <c r="K156" s="37">
        <v>0</v>
      </c>
      <c r="L156" s="38">
        <v>8</v>
      </c>
      <c r="M156" s="37">
        <v>8</v>
      </c>
      <c r="N156" s="38">
        <v>0</v>
      </c>
      <c r="O156" s="37">
        <v>8</v>
      </c>
      <c r="P156" s="656">
        <v>0</v>
      </c>
      <c r="Q156" s="37">
        <v>8</v>
      </c>
      <c r="R156" s="37">
        <v>0</v>
      </c>
      <c r="S156" s="37"/>
      <c r="T156" s="704"/>
      <c r="U156" s="39"/>
      <c r="V156" s="39"/>
      <c r="W156" s="39"/>
      <c r="X156" s="39"/>
      <c r="Y156" s="39"/>
      <c r="Z156" s="39"/>
      <c r="AA156" s="39"/>
      <c r="AB156" s="39"/>
      <c r="AC156" s="39"/>
      <c r="AD156" s="39"/>
      <c r="AE156" s="39"/>
      <c r="AF156" s="39"/>
      <c r="AG156" s="39"/>
      <c r="AH156" s="39"/>
      <c r="AI156" s="39"/>
      <c r="AJ156" s="39"/>
      <c r="AK156" s="39"/>
      <c r="AL156" s="41"/>
      <c r="AM156" s="41"/>
      <c r="AN156" s="41"/>
      <c r="AO156" s="41"/>
      <c r="AP156" s="41"/>
      <c r="AQ156" s="41"/>
      <c r="AR156" s="41"/>
      <c r="AS156" s="41"/>
      <c r="AT156" s="41"/>
      <c r="AU156" s="41"/>
      <c r="AV156" s="41"/>
      <c r="AW156" s="41"/>
      <c r="AX156" s="41"/>
      <c r="AY156" s="41"/>
      <c r="AZ156" s="412">
        <f t="shared" ref="AZ156:AZ158" si="38">SUM(T156:AK156)</f>
        <v>0</v>
      </c>
      <c r="BB156" s="33">
        <f t="shared" si="32"/>
        <v>0</v>
      </c>
      <c r="BD156" s="33">
        <f t="shared" si="37"/>
        <v>0</v>
      </c>
    </row>
    <row r="157" spans="1:56" s="634" customFormat="1" ht="21.6" customHeight="1">
      <c r="A157" s="33"/>
      <c r="B157" s="33"/>
      <c r="C157" s="34" t="s">
        <v>358</v>
      </c>
      <c r="D157" s="54">
        <v>43347</v>
      </c>
      <c r="E157" s="53">
        <v>43339</v>
      </c>
      <c r="F157" s="659" t="s">
        <v>373</v>
      </c>
      <c r="G157" s="37"/>
      <c r="H157" s="38"/>
      <c r="I157" s="37"/>
      <c r="J157" s="63"/>
      <c r="K157" s="37"/>
      <c r="L157" s="38"/>
      <c r="M157" s="37"/>
      <c r="N157" s="38"/>
      <c r="O157" s="37"/>
      <c r="P157" s="656">
        <v>0</v>
      </c>
      <c r="Q157" s="37">
        <v>0</v>
      </c>
      <c r="R157" s="37">
        <v>0</v>
      </c>
      <c r="S157" s="37"/>
      <c r="T157" s="704"/>
      <c r="U157" s="39"/>
      <c r="V157" s="39"/>
      <c r="W157" s="39"/>
      <c r="X157" s="39"/>
      <c r="Y157" s="39"/>
      <c r="Z157" s="39"/>
      <c r="AA157" s="39"/>
      <c r="AB157" s="39"/>
      <c r="AC157" s="39"/>
      <c r="AD157" s="39"/>
      <c r="AE157" s="39"/>
      <c r="AF157" s="39"/>
      <c r="AG157" s="39"/>
      <c r="AH157" s="39"/>
      <c r="AI157" s="39"/>
      <c r="AJ157" s="39"/>
      <c r="AK157" s="39"/>
      <c r="AL157" s="41"/>
      <c r="AM157" s="41"/>
      <c r="AN157" s="41"/>
      <c r="AO157" s="41"/>
      <c r="AP157" s="41"/>
      <c r="AQ157" s="41"/>
      <c r="AR157" s="41"/>
      <c r="AS157" s="41"/>
      <c r="AT157" s="41"/>
      <c r="AU157" s="41"/>
      <c r="AV157" s="41"/>
      <c r="AW157" s="41"/>
      <c r="AX157" s="41"/>
      <c r="AY157" s="41"/>
      <c r="AZ157" s="412">
        <f t="shared" si="38"/>
        <v>0</v>
      </c>
      <c r="BA157" s="48"/>
      <c r="BB157" s="33">
        <f t="shared" si="32"/>
        <v>0</v>
      </c>
      <c r="BC157" s="48"/>
      <c r="BD157" s="33">
        <f t="shared" si="37"/>
        <v>0</v>
      </c>
    </row>
    <row r="158" spans="1:56" s="634" customFormat="1" ht="21.6" customHeight="1">
      <c r="A158" s="33"/>
      <c r="B158" s="33"/>
      <c r="C158" s="34" t="s">
        <v>362</v>
      </c>
      <c r="D158" s="54">
        <v>41052</v>
      </c>
      <c r="E158" s="53">
        <v>38479</v>
      </c>
      <c r="F158" s="659" t="s">
        <v>371</v>
      </c>
      <c r="G158" s="37"/>
      <c r="H158" s="38"/>
      <c r="I158" s="37"/>
      <c r="J158" s="63"/>
      <c r="K158" s="37"/>
      <c r="L158" s="38"/>
      <c r="M158" s="37"/>
      <c r="N158" s="38"/>
      <c r="O158" s="37"/>
      <c r="P158" s="656">
        <v>0</v>
      </c>
      <c r="Q158" s="37">
        <v>0</v>
      </c>
      <c r="R158" s="37">
        <v>0</v>
      </c>
      <c r="S158" s="37"/>
      <c r="T158" s="704"/>
      <c r="U158" s="39"/>
      <c r="V158" s="39"/>
      <c r="W158" s="39"/>
      <c r="X158" s="39"/>
      <c r="Y158" s="39"/>
      <c r="Z158" s="39"/>
      <c r="AA158" s="39"/>
      <c r="AB158" s="39"/>
      <c r="AC158" s="39"/>
      <c r="AD158" s="39"/>
      <c r="AE158" s="39"/>
      <c r="AF158" s="39"/>
      <c r="AG158" s="39"/>
      <c r="AH158" s="39"/>
      <c r="AI158" s="39"/>
      <c r="AJ158" s="39"/>
      <c r="AK158" s="39"/>
      <c r="AL158" s="41"/>
      <c r="AM158" s="41"/>
      <c r="AN158" s="41"/>
      <c r="AO158" s="41"/>
      <c r="AP158" s="41"/>
      <c r="AQ158" s="41"/>
      <c r="AR158" s="41"/>
      <c r="AS158" s="41"/>
      <c r="AT158" s="41"/>
      <c r="AU158" s="41"/>
      <c r="AV158" s="41"/>
      <c r="AW158" s="41"/>
      <c r="AX158" s="41"/>
      <c r="AY158" s="41"/>
      <c r="AZ158" s="412">
        <f t="shared" si="38"/>
        <v>0</v>
      </c>
      <c r="BA158" s="48"/>
      <c r="BB158" s="33">
        <f t="shared" si="32"/>
        <v>0</v>
      </c>
      <c r="BC158" s="48"/>
      <c r="BD158" s="33">
        <f t="shared" si="37"/>
        <v>0</v>
      </c>
    </row>
    <row r="159" spans="1:56" s="85" customFormat="1" ht="13.2">
      <c r="D159" s="134"/>
      <c r="E159" s="86"/>
      <c r="F159" s="86"/>
      <c r="G159" s="48"/>
    </row>
    <row r="160" spans="1:56" s="85" customFormat="1" ht="54" customHeight="1">
      <c r="C160" s="99" t="s">
        <v>1683</v>
      </c>
      <c r="D160" s="134"/>
      <c r="E160" s="86"/>
      <c r="F160" s="86"/>
      <c r="G160" s="48"/>
    </row>
    <row r="161" spans="1:56" s="130" customFormat="1" ht="34.5" customHeight="1">
      <c r="A161" s="778" t="s">
        <v>12</v>
      </c>
      <c r="B161" s="779" t="s">
        <v>13</v>
      </c>
      <c r="C161" s="780" t="s">
        <v>14</v>
      </c>
      <c r="D161" s="768" t="s">
        <v>15</v>
      </c>
      <c r="E161" s="23" t="s">
        <v>16</v>
      </c>
      <c r="F161" s="641" t="s">
        <v>471</v>
      </c>
      <c r="G161" s="25" t="s">
        <v>17</v>
      </c>
      <c r="H161" s="26" t="s">
        <v>18</v>
      </c>
      <c r="I161" s="25" t="s">
        <v>19</v>
      </c>
      <c r="J161" s="111" t="s">
        <v>20</v>
      </c>
      <c r="K161" s="25" t="s">
        <v>21</v>
      </c>
      <c r="L161" s="24" t="s">
        <v>22</v>
      </c>
      <c r="M161" s="27" t="s">
        <v>23</v>
      </c>
      <c r="N161" s="24" t="s">
        <v>24</v>
      </c>
      <c r="O161" s="27" t="s">
        <v>25</v>
      </c>
      <c r="P161" s="24" t="s">
        <v>1607</v>
      </c>
      <c r="Q161" s="27" t="s">
        <v>1602</v>
      </c>
      <c r="R161" s="27" t="s">
        <v>26</v>
      </c>
      <c r="S161" s="27"/>
      <c r="T161" s="411">
        <v>2</v>
      </c>
      <c r="U161" s="411">
        <v>9</v>
      </c>
      <c r="V161" s="411">
        <v>16</v>
      </c>
      <c r="W161" s="411">
        <v>23</v>
      </c>
      <c r="X161" s="411">
        <v>30</v>
      </c>
      <c r="Y161" s="411">
        <v>6</v>
      </c>
      <c r="Z161" s="411">
        <v>13</v>
      </c>
      <c r="AA161" s="411">
        <v>20</v>
      </c>
      <c r="AB161" s="411">
        <v>27</v>
      </c>
      <c r="AC161" s="411">
        <v>6</v>
      </c>
      <c r="AD161" s="411">
        <v>13</v>
      </c>
      <c r="AE161" s="411">
        <v>20</v>
      </c>
      <c r="AF161" s="411">
        <v>27</v>
      </c>
      <c r="AG161" s="411">
        <v>3</v>
      </c>
      <c r="AH161" s="411">
        <v>10</v>
      </c>
      <c r="AI161" s="411">
        <v>17</v>
      </c>
      <c r="AJ161" s="411"/>
      <c r="AK161" s="411">
        <v>24</v>
      </c>
      <c r="AL161" s="411">
        <v>2</v>
      </c>
      <c r="AM161" s="411">
        <v>9</v>
      </c>
      <c r="AN161" s="411">
        <v>16</v>
      </c>
      <c r="AO161" s="411">
        <v>23</v>
      </c>
      <c r="AP161" s="411">
        <v>30</v>
      </c>
      <c r="AQ161" s="411">
        <v>6</v>
      </c>
      <c r="AR161" s="411">
        <v>13</v>
      </c>
      <c r="AS161" s="411">
        <v>20</v>
      </c>
      <c r="AT161" s="411">
        <v>27</v>
      </c>
      <c r="AU161" s="411">
        <v>4</v>
      </c>
      <c r="AV161" s="411">
        <v>11</v>
      </c>
      <c r="AW161" s="411">
        <v>18</v>
      </c>
      <c r="AX161" s="411"/>
      <c r="AY161" s="411">
        <v>25</v>
      </c>
      <c r="AZ161" s="30" t="s">
        <v>26</v>
      </c>
      <c r="BA161" s="31"/>
      <c r="BB161" s="30" t="s">
        <v>27</v>
      </c>
      <c r="BC161" s="392"/>
      <c r="BD161" s="32" t="s">
        <v>28</v>
      </c>
    </row>
    <row r="162" spans="1:56" ht="21" customHeight="1">
      <c r="A162" s="803"/>
      <c r="B162" s="769"/>
      <c r="C162" s="770" t="s">
        <v>52</v>
      </c>
      <c r="D162" s="771">
        <v>41450</v>
      </c>
      <c r="E162" s="36">
        <v>40682</v>
      </c>
      <c r="F162" s="657" t="s">
        <v>369</v>
      </c>
      <c r="G162" s="37"/>
      <c r="H162" s="38"/>
      <c r="I162" s="37">
        <v>0</v>
      </c>
      <c r="J162" s="63">
        <v>0</v>
      </c>
      <c r="K162" s="37">
        <v>0</v>
      </c>
      <c r="L162" s="38">
        <v>0</v>
      </c>
      <c r="M162" s="37">
        <v>0</v>
      </c>
      <c r="N162" s="38">
        <v>0</v>
      </c>
      <c r="O162" s="37">
        <v>0</v>
      </c>
      <c r="P162" s="656">
        <v>0</v>
      </c>
      <c r="Q162" s="37">
        <v>0</v>
      </c>
      <c r="R162" s="37">
        <v>0</v>
      </c>
      <c r="S162" s="37"/>
      <c r="T162" s="39"/>
      <c r="U162" s="39"/>
      <c r="V162" s="39"/>
      <c r="W162" s="39"/>
      <c r="X162" s="39"/>
      <c r="Y162" s="39"/>
      <c r="Z162" s="39"/>
      <c r="AA162" s="39"/>
      <c r="AB162" s="39"/>
      <c r="AC162" s="39"/>
      <c r="AD162" s="39"/>
      <c r="AE162" s="39"/>
      <c r="AF162" s="39"/>
      <c r="AG162" s="39"/>
      <c r="AH162" s="39"/>
      <c r="AI162" s="39"/>
      <c r="AJ162" s="39"/>
      <c r="AK162" s="39"/>
      <c r="AL162" s="42"/>
      <c r="AM162" s="42"/>
      <c r="AN162" s="42"/>
      <c r="AO162" s="42"/>
      <c r="AP162" s="42"/>
      <c r="AQ162" s="42"/>
      <c r="AR162" s="42"/>
      <c r="AS162" s="42"/>
      <c r="AT162" s="42"/>
      <c r="AU162" s="42"/>
      <c r="AV162" s="42"/>
      <c r="AW162" s="42"/>
      <c r="AX162" s="42"/>
      <c r="AY162" s="446"/>
      <c r="AZ162" s="412">
        <f t="shared" ref="AZ162:AZ168" si="39">SUM(T162:AK162)</f>
        <v>0</v>
      </c>
      <c r="BA162" s="391"/>
      <c r="BB162" s="33">
        <f t="shared" ref="BB162:BB168" si="40">SUM(AL162:AY162)</f>
        <v>0</v>
      </c>
      <c r="BC162" s="391"/>
      <c r="BD162" s="33">
        <f t="shared" ref="BD162:BD168" si="41">SUM(AZ162:BB162)</f>
        <v>0</v>
      </c>
    </row>
    <row r="163" spans="1:56" ht="21" customHeight="1">
      <c r="A163" s="802"/>
      <c r="B163" s="769"/>
      <c r="C163" s="770" t="s">
        <v>50</v>
      </c>
      <c r="D163" s="771">
        <v>40022</v>
      </c>
      <c r="E163" s="36">
        <v>41015</v>
      </c>
      <c r="F163" s="657" t="s">
        <v>370</v>
      </c>
      <c r="G163" s="37">
        <v>0</v>
      </c>
      <c r="H163" s="38">
        <v>0</v>
      </c>
      <c r="I163" s="37">
        <v>0</v>
      </c>
      <c r="J163" s="63">
        <v>0</v>
      </c>
      <c r="K163" s="37">
        <v>0</v>
      </c>
      <c r="L163" s="38">
        <v>0</v>
      </c>
      <c r="M163" s="37">
        <v>0</v>
      </c>
      <c r="N163" s="38">
        <v>0</v>
      </c>
      <c r="O163" s="37">
        <v>0</v>
      </c>
      <c r="P163" s="656">
        <v>0</v>
      </c>
      <c r="Q163" s="37">
        <v>0</v>
      </c>
      <c r="R163" s="37">
        <v>0</v>
      </c>
      <c r="S163" s="37"/>
      <c r="T163" s="39"/>
      <c r="U163" s="39"/>
      <c r="V163" s="39"/>
      <c r="W163" s="39"/>
      <c r="X163" s="39"/>
      <c r="Y163" s="39"/>
      <c r="Z163" s="39"/>
      <c r="AA163" s="39"/>
      <c r="AB163" s="39"/>
      <c r="AC163" s="39"/>
      <c r="AD163" s="39"/>
      <c r="AE163" s="39"/>
      <c r="AF163" s="39"/>
      <c r="AG163" s="39"/>
      <c r="AH163" s="39"/>
      <c r="AI163" s="39"/>
      <c r="AJ163" s="39"/>
      <c r="AK163" s="39"/>
      <c r="AL163" s="42"/>
      <c r="AM163" s="42"/>
      <c r="AN163" s="42"/>
      <c r="AO163" s="42"/>
      <c r="AP163" s="42"/>
      <c r="AQ163" s="42"/>
      <c r="AR163" s="42"/>
      <c r="AS163" s="42"/>
      <c r="AT163" s="42"/>
      <c r="AU163" s="42"/>
      <c r="AV163" s="42"/>
      <c r="AW163" s="42"/>
      <c r="AX163" s="42"/>
      <c r="AY163" s="446"/>
      <c r="AZ163" s="412">
        <f t="shared" si="39"/>
        <v>0</v>
      </c>
      <c r="BA163" s="391"/>
      <c r="BB163" s="33">
        <f t="shared" si="40"/>
        <v>0</v>
      </c>
      <c r="BC163" s="391"/>
      <c r="BD163" s="33">
        <f t="shared" si="41"/>
        <v>0</v>
      </c>
    </row>
    <row r="164" spans="1:56" s="391" customFormat="1" ht="21.75" customHeight="1">
      <c r="A164" s="802"/>
      <c r="B164" s="769"/>
      <c r="C164" s="770" t="s">
        <v>42</v>
      </c>
      <c r="D164" s="772">
        <v>37074</v>
      </c>
      <c r="E164" s="36">
        <v>16837</v>
      </c>
      <c r="F164" s="657" t="s">
        <v>368</v>
      </c>
      <c r="G164" s="37">
        <v>0</v>
      </c>
      <c r="H164" s="38">
        <v>10</v>
      </c>
      <c r="I164" s="37">
        <v>10</v>
      </c>
      <c r="J164" s="63">
        <v>0</v>
      </c>
      <c r="K164" s="37">
        <v>10</v>
      </c>
      <c r="L164" s="38">
        <v>0</v>
      </c>
      <c r="M164" s="37">
        <v>10</v>
      </c>
      <c r="N164" s="38">
        <v>0</v>
      </c>
      <c r="O164" s="37">
        <v>0</v>
      </c>
      <c r="P164" s="656">
        <v>0</v>
      </c>
      <c r="Q164" s="37">
        <v>0</v>
      </c>
      <c r="R164" s="37">
        <v>0</v>
      </c>
      <c r="S164" s="37"/>
      <c r="T164" s="39"/>
      <c r="U164" s="39"/>
      <c r="V164" s="39"/>
      <c r="W164" s="39"/>
      <c r="X164" s="39"/>
      <c r="Y164" s="39"/>
      <c r="Z164" s="39"/>
      <c r="AA164" s="39"/>
      <c r="AB164" s="39"/>
      <c r="AC164" s="39"/>
      <c r="AD164" s="39"/>
      <c r="AE164" s="39"/>
      <c r="AF164" s="39"/>
      <c r="AG164" s="39"/>
      <c r="AH164" s="39"/>
      <c r="AI164" s="39"/>
      <c r="AJ164" s="39"/>
      <c r="AK164" s="39"/>
      <c r="AL164" s="42"/>
      <c r="AM164" s="42"/>
      <c r="AN164" s="42"/>
      <c r="AO164" s="42"/>
      <c r="AP164" s="42"/>
      <c r="AQ164" s="42"/>
      <c r="AR164" s="42"/>
      <c r="AS164" s="42"/>
      <c r="AT164" s="42"/>
      <c r="AU164" s="42"/>
      <c r="AV164" s="42"/>
      <c r="AW164" s="42"/>
      <c r="AX164" s="42"/>
      <c r="AY164" s="446"/>
      <c r="AZ164" s="412">
        <f t="shared" si="39"/>
        <v>0</v>
      </c>
      <c r="BA164" s="687"/>
      <c r="BB164" s="33">
        <f t="shared" si="40"/>
        <v>0</v>
      </c>
      <c r="BC164" s="611"/>
      <c r="BD164" s="33">
        <f t="shared" si="41"/>
        <v>0</v>
      </c>
    </row>
    <row r="165" spans="1:56" s="634" customFormat="1" ht="22.2" customHeight="1">
      <c r="A165" s="802"/>
      <c r="B165" s="769"/>
      <c r="C165" s="770" t="s">
        <v>54</v>
      </c>
      <c r="D165" s="771">
        <v>42117</v>
      </c>
      <c r="E165" s="36">
        <v>42108</v>
      </c>
      <c r="F165" s="657" t="s">
        <v>369</v>
      </c>
      <c r="G165" s="37"/>
      <c r="H165" s="38"/>
      <c r="I165" s="37">
        <v>0</v>
      </c>
      <c r="J165" s="63">
        <v>0</v>
      </c>
      <c r="K165" s="37">
        <v>0</v>
      </c>
      <c r="L165" s="38">
        <v>0</v>
      </c>
      <c r="M165" s="37">
        <v>0</v>
      </c>
      <c r="N165" s="38">
        <v>0</v>
      </c>
      <c r="O165" s="37">
        <v>0</v>
      </c>
      <c r="P165" s="656">
        <v>0</v>
      </c>
      <c r="Q165" s="37">
        <v>0</v>
      </c>
      <c r="R165" s="37">
        <v>0</v>
      </c>
      <c r="S165" s="37"/>
      <c r="T165" s="39"/>
      <c r="U165" s="39"/>
      <c r="V165" s="39"/>
      <c r="W165" s="39"/>
      <c r="X165" s="39"/>
      <c r="Y165" s="39"/>
      <c r="Z165" s="39"/>
      <c r="AA165" s="39"/>
      <c r="AB165" s="39"/>
      <c r="AC165" s="39"/>
      <c r="AD165" s="39"/>
      <c r="AE165" s="39"/>
      <c r="AF165" s="39"/>
      <c r="AG165" s="39"/>
      <c r="AH165" s="39"/>
      <c r="AI165" s="39"/>
      <c r="AJ165" s="39"/>
      <c r="AK165" s="39"/>
      <c r="AL165" s="42"/>
      <c r="AM165" s="42"/>
      <c r="AN165" s="42"/>
      <c r="AO165" s="42"/>
      <c r="AP165" s="42"/>
      <c r="AQ165" s="42"/>
      <c r="AR165" s="42"/>
      <c r="AS165" s="42"/>
      <c r="AT165" s="42"/>
      <c r="AU165" s="42"/>
      <c r="AV165" s="42"/>
      <c r="AW165" s="42"/>
      <c r="AX165" s="42"/>
      <c r="AY165" s="446"/>
      <c r="AZ165" s="412">
        <f t="shared" si="39"/>
        <v>0</v>
      </c>
      <c r="BA165" s="391"/>
      <c r="BB165" s="46">
        <f t="shared" si="40"/>
        <v>0</v>
      </c>
      <c r="BC165" s="391"/>
      <c r="BD165" s="46">
        <f t="shared" si="41"/>
        <v>0</v>
      </c>
    </row>
    <row r="166" spans="1:56" s="634" customFormat="1" ht="22.2" customHeight="1">
      <c r="A166" s="803"/>
      <c r="B166" s="769"/>
      <c r="C166" s="770" t="s">
        <v>46</v>
      </c>
      <c r="D166" s="771">
        <v>39437</v>
      </c>
      <c r="E166" s="36">
        <v>39255</v>
      </c>
      <c r="F166" s="657" t="s">
        <v>369</v>
      </c>
      <c r="G166" s="37"/>
      <c r="H166" s="38"/>
      <c r="I166" s="37">
        <v>0</v>
      </c>
      <c r="J166" s="63">
        <v>0</v>
      </c>
      <c r="K166" s="37">
        <v>0</v>
      </c>
      <c r="L166" s="38">
        <v>0</v>
      </c>
      <c r="M166" s="37">
        <v>0</v>
      </c>
      <c r="N166" s="38">
        <v>0</v>
      </c>
      <c r="O166" s="37">
        <v>0</v>
      </c>
      <c r="P166" s="656">
        <v>0</v>
      </c>
      <c r="Q166" s="37">
        <v>0</v>
      </c>
      <c r="R166" s="37">
        <v>0</v>
      </c>
      <c r="S166" s="37"/>
      <c r="T166" s="39"/>
      <c r="U166" s="39"/>
      <c r="V166" s="39"/>
      <c r="W166" s="39"/>
      <c r="X166" s="39"/>
      <c r="Y166" s="39"/>
      <c r="Z166" s="39"/>
      <c r="AA166" s="39"/>
      <c r="AB166" s="39"/>
      <c r="AC166" s="39"/>
      <c r="AD166" s="39"/>
      <c r="AE166" s="39"/>
      <c r="AF166" s="39"/>
      <c r="AG166" s="39"/>
      <c r="AH166" s="39"/>
      <c r="AI166" s="39"/>
      <c r="AJ166" s="39"/>
      <c r="AK166" s="39"/>
      <c r="AL166" s="42"/>
      <c r="AM166" s="42"/>
      <c r="AN166" s="42"/>
      <c r="AO166" s="42"/>
      <c r="AP166" s="42"/>
      <c r="AQ166" s="42"/>
      <c r="AR166" s="42"/>
      <c r="AS166" s="42"/>
      <c r="AT166" s="42"/>
      <c r="AU166" s="42"/>
      <c r="AV166" s="42"/>
      <c r="AW166" s="42"/>
      <c r="AX166" s="42"/>
      <c r="AY166" s="446"/>
      <c r="AZ166" s="412">
        <f t="shared" si="39"/>
        <v>0</v>
      </c>
      <c r="BA166" s="391"/>
      <c r="BB166" s="46">
        <f t="shared" si="40"/>
        <v>0</v>
      </c>
      <c r="BC166" s="391"/>
      <c r="BD166" s="46">
        <f t="shared" si="41"/>
        <v>0</v>
      </c>
    </row>
    <row r="167" spans="1:56" s="634" customFormat="1" ht="22.2" customHeight="1">
      <c r="A167" s="802"/>
      <c r="B167" s="769"/>
      <c r="C167" s="770" t="s">
        <v>56</v>
      </c>
      <c r="D167" s="772">
        <v>42151</v>
      </c>
      <c r="E167" s="36">
        <v>28804</v>
      </c>
      <c r="F167" s="657" t="s">
        <v>368</v>
      </c>
      <c r="G167" s="37"/>
      <c r="H167" s="38"/>
      <c r="I167" s="37">
        <v>0</v>
      </c>
      <c r="J167" s="63">
        <v>0</v>
      </c>
      <c r="K167" s="37">
        <v>0</v>
      </c>
      <c r="L167" s="38">
        <v>0</v>
      </c>
      <c r="M167" s="37">
        <v>0</v>
      </c>
      <c r="N167" s="38">
        <v>0</v>
      </c>
      <c r="O167" s="37">
        <v>0</v>
      </c>
      <c r="P167" s="656">
        <v>0</v>
      </c>
      <c r="Q167" s="37">
        <v>0</v>
      </c>
      <c r="R167" s="37">
        <v>0</v>
      </c>
      <c r="S167" s="37"/>
      <c r="T167" s="39"/>
      <c r="U167" s="39"/>
      <c r="V167" s="39"/>
      <c r="W167" s="39"/>
      <c r="X167" s="39"/>
      <c r="Y167" s="39"/>
      <c r="Z167" s="39"/>
      <c r="AA167" s="39"/>
      <c r="AB167" s="39"/>
      <c r="AC167" s="39"/>
      <c r="AD167" s="39"/>
      <c r="AE167" s="39"/>
      <c r="AF167" s="39"/>
      <c r="AG167" s="39"/>
      <c r="AH167" s="39"/>
      <c r="AI167" s="39"/>
      <c r="AJ167" s="39"/>
      <c r="AK167" s="39"/>
      <c r="AL167" s="42"/>
      <c r="AM167" s="42"/>
      <c r="AN167" s="42"/>
      <c r="AO167" s="42"/>
      <c r="AP167" s="42"/>
      <c r="AQ167" s="42"/>
      <c r="AR167" s="42"/>
      <c r="AS167" s="42"/>
      <c r="AT167" s="42"/>
      <c r="AU167" s="42"/>
      <c r="AV167" s="42"/>
      <c r="AW167" s="42"/>
      <c r="AX167" s="42"/>
      <c r="AY167" s="446"/>
      <c r="AZ167" s="412">
        <f t="shared" si="39"/>
        <v>0</v>
      </c>
      <c r="BA167" s="391"/>
      <c r="BB167" s="46">
        <f t="shared" si="40"/>
        <v>0</v>
      </c>
      <c r="BC167" s="391"/>
      <c r="BD167" s="46">
        <f t="shared" si="41"/>
        <v>0</v>
      </c>
    </row>
    <row r="168" spans="1:56" s="645" customFormat="1" ht="22.2" customHeight="1">
      <c r="A168" s="802"/>
      <c r="B168" s="769"/>
      <c r="C168" s="770" t="s">
        <v>40</v>
      </c>
      <c r="D168" s="772">
        <v>35831</v>
      </c>
      <c r="E168" s="36">
        <v>35891</v>
      </c>
      <c r="F168" s="657" t="s">
        <v>370</v>
      </c>
      <c r="G168" s="37">
        <v>0</v>
      </c>
      <c r="H168" s="38">
        <v>0</v>
      </c>
      <c r="I168" s="37">
        <v>0</v>
      </c>
      <c r="J168" s="63">
        <v>0</v>
      </c>
      <c r="K168" s="37">
        <v>0</v>
      </c>
      <c r="L168" s="38">
        <v>0</v>
      </c>
      <c r="M168" s="37">
        <v>0</v>
      </c>
      <c r="N168" s="38">
        <v>0</v>
      </c>
      <c r="O168" s="37">
        <v>0</v>
      </c>
      <c r="P168" s="656">
        <v>0</v>
      </c>
      <c r="Q168" s="37">
        <v>0</v>
      </c>
      <c r="R168" s="37">
        <v>0</v>
      </c>
      <c r="S168" s="37"/>
      <c r="T168" s="39"/>
      <c r="U168" s="39"/>
      <c r="V168" s="39"/>
      <c r="W168" s="39"/>
      <c r="X168" s="39"/>
      <c r="Y168" s="39"/>
      <c r="Z168" s="39"/>
      <c r="AA168" s="39"/>
      <c r="AB168" s="39"/>
      <c r="AC168" s="39"/>
      <c r="AD168" s="39"/>
      <c r="AE168" s="39"/>
      <c r="AF168" s="39"/>
      <c r="AG168" s="39"/>
      <c r="AH168" s="39"/>
      <c r="AI168" s="39"/>
      <c r="AJ168" s="39"/>
      <c r="AK168" s="39"/>
      <c r="AL168" s="42"/>
      <c r="AM168" s="42"/>
      <c r="AN168" s="42"/>
      <c r="AO168" s="42"/>
      <c r="AP168" s="42"/>
      <c r="AQ168" s="42"/>
      <c r="AR168" s="42"/>
      <c r="AS168" s="42"/>
      <c r="AT168" s="42"/>
      <c r="AU168" s="42"/>
      <c r="AV168" s="42"/>
      <c r="AW168" s="42"/>
      <c r="AX168" s="42"/>
      <c r="AY168" s="446"/>
      <c r="AZ168" s="412">
        <f t="shared" si="39"/>
        <v>0</v>
      </c>
      <c r="BA168" s="391"/>
      <c r="BB168" s="46">
        <f t="shared" si="40"/>
        <v>0</v>
      </c>
      <c r="BC168" s="391"/>
      <c r="BD168" s="46">
        <f t="shared" si="41"/>
        <v>0</v>
      </c>
    </row>
    <row r="169" spans="1:56">
      <c r="A169" s="800"/>
      <c r="B169" s="793"/>
      <c r="C169" s="800"/>
      <c r="D169" s="801"/>
    </row>
    <row r="170" spans="1:56" s="130" customFormat="1" ht="34.5" customHeight="1">
      <c r="A170" s="778" t="s">
        <v>12</v>
      </c>
      <c r="B170" s="779" t="s">
        <v>13</v>
      </c>
      <c r="C170" s="780" t="s">
        <v>59</v>
      </c>
      <c r="D170" s="768" t="s">
        <v>15</v>
      </c>
      <c r="E170" s="23" t="s">
        <v>16</v>
      </c>
      <c r="F170" s="641" t="s">
        <v>471</v>
      </c>
      <c r="G170" s="612" t="s">
        <v>17</v>
      </c>
      <c r="H170" s="613" t="s">
        <v>18</v>
      </c>
      <c r="I170" s="612" t="s">
        <v>19</v>
      </c>
      <c r="J170" s="63" t="s">
        <v>20</v>
      </c>
      <c r="K170" s="25" t="s">
        <v>21</v>
      </c>
      <c r="L170" s="24" t="s">
        <v>22</v>
      </c>
      <c r="M170" s="27" t="s">
        <v>23</v>
      </c>
      <c r="N170" s="24" t="s">
        <v>24</v>
      </c>
      <c r="O170" s="27" t="s">
        <v>25</v>
      </c>
      <c r="P170" s="24" t="s">
        <v>1607</v>
      </c>
      <c r="Q170" s="27" t="s">
        <v>1602</v>
      </c>
      <c r="R170" s="27" t="s">
        <v>26</v>
      </c>
      <c r="S170" s="27"/>
      <c r="T170" s="411">
        <v>2</v>
      </c>
      <c r="U170" s="411">
        <v>9</v>
      </c>
      <c r="V170" s="411">
        <v>16</v>
      </c>
      <c r="W170" s="411">
        <v>23</v>
      </c>
      <c r="X170" s="411">
        <v>30</v>
      </c>
      <c r="Y170" s="411">
        <v>6</v>
      </c>
      <c r="Z170" s="411">
        <v>13</v>
      </c>
      <c r="AA170" s="411">
        <v>20</v>
      </c>
      <c r="AB170" s="411">
        <v>27</v>
      </c>
      <c r="AC170" s="411">
        <v>6</v>
      </c>
      <c r="AD170" s="411">
        <v>13</v>
      </c>
      <c r="AE170" s="411">
        <v>20</v>
      </c>
      <c r="AF170" s="411">
        <v>27</v>
      </c>
      <c r="AG170" s="411">
        <v>3</v>
      </c>
      <c r="AH170" s="411">
        <v>10</v>
      </c>
      <c r="AI170" s="411">
        <v>17</v>
      </c>
      <c r="AJ170" s="411"/>
      <c r="AK170" s="411">
        <v>24</v>
      </c>
      <c r="AL170" s="411">
        <v>2</v>
      </c>
      <c r="AM170" s="411">
        <v>9</v>
      </c>
      <c r="AN170" s="411">
        <v>16</v>
      </c>
      <c r="AO170" s="411">
        <v>23</v>
      </c>
      <c r="AP170" s="411">
        <v>30</v>
      </c>
      <c r="AQ170" s="411">
        <v>6</v>
      </c>
      <c r="AR170" s="411">
        <v>13</v>
      </c>
      <c r="AS170" s="411">
        <v>20</v>
      </c>
      <c r="AT170" s="411">
        <v>27</v>
      </c>
      <c r="AU170" s="411">
        <v>4</v>
      </c>
      <c r="AV170" s="411">
        <v>11</v>
      </c>
      <c r="AW170" s="411">
        <v>18</v>
      </c>
      <c r="AX170" s="411"/>
      <c r="AY170" s="411">
        <v>25</v>
      </c>
      <c r="AZ170" s="30" t="s">
        <v>26</v>
      </c>
      <c r="BA170" s="31"/>
      <c r="BB170" s="30" t="s">
        <v>27</v>
      </c>
      <c r="BC170" s="392"/>
      <c r="BD170" s="32" t="s">
        <v>28</v>
      </c>
    </row>
    <row r="171" spans="1:56" s="391" customFormat="1" ht="21.6" customHeight="1">
      <c r="A171" s="774"/>
      <c r="B171" s="769"/>
      <c r="C171" s="770" t="s">
        <v>335</v>
      </c>
      <c r="D171" s="772">
        <v>41253</v>
      </c>
      <c r="E171" s="53">
        <v>40995</v>
      </c>
      <c r="F171" s="659" t="s">
        <v>370</v>
      </c>
      <c r="G171" s="37">
        <v>0</v>
      </c>
      <c r="H171" s="38">
        <v>0</v>
      </c>
      <c r="I171" s="37">
        <v>0</v>
      </c>
      <c r="J171" s="63">
        <v>0</v>
      </c>
      <c r="K171" s="37">
        <v>0</v>
      </c>
      <c r="L171" s="38">
        <v>0</v>
      </c>
      <c r="M171" s="37">
        <v>0</v>
      </c>
      <c r="N171" s="38">
        <v>0</v>
      </c>
      <c r="O171" s="37">
        <v>0</v>
      </c>
      <c r="P171" s="656">
        <v>0</v>
      </c>
      <c r="Q171" s="37">
        <v>0</v>
      </c>
      <c r="R171" s="37">
        <v>0</v>
      </c>
      <c r="S171" s="37"/>
      <c r="T171" s="39"/>
      <c r="U171" s="39"/>
      <c r="V171" s="39"/>
      <c r="W171" s="39"/>
      <c r="X171" s="39"/>
      <c r="Y171" s="39"/>
      <c r="Z171" s="39"/>
      <c r="AA171" s="39"/>
      <c r="AB171" s="39"/>
      <c r="AC171" s="39"/>
      <c r="AD171" s="39"/>
      <c r="AE171" s="39"/>
      <c r="AF171" s="39"/>
      <c r="AG171" s="39"/>
      <c r="AH171" s="39"/>
      <c r="AI171" s="39"/>
      <c r="AJ171" s="39"/>
      <c r="AK171" s="39"/>
      <c r="AL171" s="41"/>
      <c r="AM171" s="41"/>
      <c r="AN171" s="41"/>
      <c r="AO171" s="41"/>
      <c r="AP171" s="41"/>
      <c r="AQ171" s="41"/>
      <c r="AR171" s="41"/>
      <c r="AS171" s="41"/>
      <c r="AT171" s="41"/>
      <c r="AU171" s="41"/>
      <c r="AV171" s="41"/>
      <c r="AW171" s="41"/>
      <c r="AX171" s="41"/>
      <c r="AY171" s="460"/>
      <c r="AZ171" s="412">
        <f t="shared" ref="AZ171:AZ202" si="42">SUM(T171:AK171)</f>
        <v>0</v>
      </c>
      <c r="BB171" s="33">
        <f t="shared" ref="BB171:BB202" si="43">SUM(AL171:AY171)</f>
        <v>0</v>
      </c>
      <c r="BD171" s="33">
        <f t="shared" ref="BD171:BD202" si="44">SUM(AZ171:BB171)</f>
        <v>0</v>
      </c>
    </row>
    <row r="172" spans="1:56" s="391" customFormat="1" ht="21.6" customHeight="1">
      <c r="A172" s="774"/>
      <c r="B172" s="769"/>
      <c r="C172" s="770" t="s">
        <v>300</v>
      </c>
      <c r="D172" s="775">
        <v>38365</v>
      </c>
      <c r="E172" s="53">
        <v>23561</v>
      </c>
      <c r="F172" s="659" t="s">
        <v>370</v>
      </c>
      <c r="G172" s="37">
        <v>0</v>
      </c>
      <c r="H172" s="38">
        <v>0</v>
      </c>
      <c r="I172" s="37">
        <v>0</v>
      </c>
      <c r="J172" s="63">
        <v>0</v>
      </c>
      <c r="K172" s="37">
        <v>0</v>
      </c>
      <c r="L172" s="38">
        <v>0</v>
      </c>
      <c r="M172" s="37">
        <v>0</v>
      </c>
      <c r="N172" s="38">
        <v>0</v>
      </c>
      <c r="O172" s="37">
        <v>0</v>
      </c>
      <c r="P172" s="656">
        <v>0</v>
      </c>
      <c r="Q172" s="37">
        <v>0</v>
      </c>
      <c r="R172" s="37">
        <v>0</v>
      </c>
      <c r="S172" s="37"/>
      <c r="T172" s="39"/>
      <c r="U172" s="39"/>
      <c r="V172" s="39"/>
      <c r="W172" s="39"/>
      <c r="X172" s="39"/>
      <c r="Y172" s="39"/>
      <c r="Z172" s="39"/>
      <c r="AA172" s="39"/>
      <c r="AB172" s="39"/>
      <c r="AC172" s="39"/>
      <c r="AD172" s="39"/>
      <c r="AE172" s="39"/>
      <c r="AF172" s="39"/>
      <c r="AG172" s="39"/>
      <c r="AH172" s="39"/>
      <c r="AI172" s="39"/>
      <c r="AJ172" s="39"/>
      <c r="AK172" s="39"/>
      <c r="AL172" s="41"/>
      <c r="AM172" s="41"/>
      <c r="AN172" s="41"/>
      <c r="AO172" s="41"/>
      <c r="AP172" s="41"/>
      <c r="AQ172" s="41"/>
      <c r="AR172" s="41"/>
      <c r="AS172" s="41"/>
      <c r="AT172" s="41"/>
      <c r="AU172" s="41"/>
      <c r="AV172" s="41"/>
      <c r="AW172" s="41"/>
      <c r="AX172" s="41"/>
      <c r="AY172" s="460"/>
      <c r="AZ172" s="412">
        <f t="shared" si="42"/>
        <v>0</v>
      </c>
      <c r="BB172" s="33">
        <f t="shared" si="43"/>
        <v>0</v>
      </c>
      <c r="BD172" s="33">
        <f t="shared" si="44"/>
        <v>0</v>
      </c>
    </row>
    <row r="173" spans="1:56" s="391" customFormat="1" ht="21.6" customHeight="1">
      <c r="A173" s="774"/>
      <c r="B173" s="769"/>
      <c r="C173" s="770" t="s">
        <v>245</v>
      </c>
      <c r="D173" s="772">
        <v>30802</v>
      </c>
      <c r="E173" s="53">
        <v>40905</v>
      </c>
      <c r="F173" s="659" t="s">
        <v>370</v>
      </c>
      <c r="G173" s="37">
        <v>0</v>
      </c>
      <c r="H173" s="38">
        <v>0</v>
      </c>
      <c r="I173" s="37">
        <v>0</v>
      </c>
      <c r="J173" s="63">
        <v>0</v>
      </c>
      <c r="K173" s="37">
        <v>0</v>
      </c>
      <c r="L173" s="38">
        <v>0</v>
      </c>
      <c r="M173" s="37">
        <v>0</v>
      </c>
      <c r="N173" s="38">
        <v>0</v>
      </c>
      <c r="O173" s="37">
        <v>0</v>
      </c>
      <c r="P173" s="656">
        <v>0</v>
      </c>
      <c r="Q173" s="37">
        <v>0</v>
      </c>
      <c r="R173" s="37">
        <v>0</v>
      </c>
      <c r="S173" s="37"/>
      <c r="T173" s="39"/>
      <c r="U173" s="39"/>
      <c r="V173" s="39"/>
      <c r="W173" s="39"/>
      <c r="X173" s="39"/>
      <c r="Y173" s="39"/>
      <c r="Z173" s="39"/>
      <c r="AA173" s="39"/>
      <c r="AB173" s="39"/>
      <c r="AC173" s="39"/>
      <c r="AD173" s="39"/>
      <c r="AE173" s="39"/>
      <c r="AF173" s="39"/>
      <c r="AG173" s="39"/>
      <c r="AH173" s="39"/>
      <c r="AI173" s="39"/>
      <c r="AJ173" s="39"/>
      <c r="AK173" s="39"/>
      <c r="AL173" s="41"/>
      <c r="AM173" s="41"/>
      <c r="AN173" s="41"/>
      <c r="AO173" s="41"/>
      <c r="AP173" s="41"/>
      <c r="AQ173" s="41"/>
      <c r="AR173" s="41"/>
      <c r="AS173" s="41"/>
      <c r="AT173" s="41"/>
      <c r="AU173" s="41"/>
      <c r="AV173" s="41"/>
      <c r="AW173" s="41"/>
      <c r="AX173" s="41"/>
      <c r="AY173" s="460"/>
      <c r="AZ173" s="412">
        <f t="shared" si="42"/>
        <v>0</v>
      </c>
      <c r="BB173" s="33">
        <f t="shared" si="43"/>
        <v>0</v>
      </c>
      <c r="BD173" s="33">
        <f t="shared" si="44"/>
        <v>0</v>
      </c>
    </row>
    <row r="174" spans="1:56" s="391" customFormat="1" ht="21.6" customHeight="1">
      <c r="A174" s="774"/>
      <c r="B174" s="769"/>
      <c r="C174" s="770" t="s">
        <v>307</v>
      </c>
      <c r="D174" s="775">
        <v>38805</v>
      </c>
      <c r="E174" s="53">
        <v>21257</v>
      </c>
      <c r="F174" s="659" t="s">
        <v>370</v>
      </c>
      <c r="G174" s="37">
        <v>0</v>
      </c>
      <c r="H174" s="38">
        <v>0</v>
      </c>
      <c r="I174" s="37">
        <v>0</v>
      </c>
      <c r="J174" s="63">
        <v>0</v>
      </c>
      <c r="K174" s="37">
        <v>0</v>
      </c>
      <c r="L174" s="38">
        <v>0</v>
      </c>
      <c r="M174" s="37">
        <v>0</v>
      </c>
      <c r="N174" s="38">
        <v>0</v>
      </c>
      <c r="O174" s="37">
        <v>0</v>
      </c>
      <c r="P174" s="656">
        <v>0</v>
      </c>
      <c r="Q174" s="37">
        <v>0</v>
      </c>
      <c r="R174" s="37">
        <v>0</v>
      </c>
      <c r="S174" s="37"/>
      <c r="T174" s="39"/>
      <c r="U174" s="39"/>
      <c r="V174" s="39"/>
      <c r="W174" s="39"/>
      <c r="X174" s="39"/>
      <c r="Y174" s="39"/>
      <c r="Z174" s="39"/>
      <c r="AA174" s="39"/>
      <c r="AB174" s="39"/>
      <c r="AC174" s="39"/>
      <c r="AD174" s="39"/>
      <c r="AE174" s="39"/>
      <c r="AF174" s="39"/>
      <c r="AG174" s="39"/>
      <c r="AH174" s="39"/>
      <c r="AI174" s="39"/>
      <c r="AJ174" s="39"/>
      <c r="AK174" s="39"/>
      <c r="AL174" s="41"/>
      <c r="AM174" s="41"/>
      <c r="AN174" s="41"/>
      <c r="AO174" s="41"/>
      <c r="AP174" s="41"/>
      <c r="AQ174" s="41"/>
      <c r="AR174" s="41"/>
      <c r="AS174" s="41"/>
      <c r="AT174" s="41"/>
      <c r="AU174" s="41"/>
      <c r="AV174" s="41"/>
      <c r="AW174" s="41"/>
      <c r="AX174" s="41"/>
      <c r="AY174" s="460"/>
      <c r="AZ174" s="412">
        <f t="shared" si="42"/>
        <v>0</v>
      </c>
      <c r="BB174" s="33">
        <f t="shared" si="43"/>
        <v>0</v>
      </c>
      <c r="BD174" s="33">
        <f t="shared" si="44"/>
        <v>0</v>
      </c>
    </row>
    <row r="175" spans="1:56" s="391" customFormat="1" ht="21.6" customHeight="1">
      <c r="A175" s="774"/>
      <c r="B175" s="769"/>
      <c r="C175" s="770" t="s">
        <v>317</v>
      </c>
      <c r="D175" s="772">
        <v>40057</v>
      </c>
      <c r="E175" s="53">
        <v>40042</v>
      </c>
      <c r="F175" s="659" t="s">
        <v>368</v>
      </c>
      <c r="G175" s="37">
        <v>0</v>
      </c>
      <c r="H175" s="38">
        <v>0</v>
      </c>
      <c r="I175" s="37">
        <v>0</v>
      </c>
      <c r="J175" s="63">
        <v>0</v>
      </c>
      <c r="K175" s="37">
        <v>0</v>
      </c>
      <c r="L175" s="38">
        <v>0</v>
      </c>
      <c r="M175" s="37">
        <v>0</v>
      </c>
      <c r="N175" s="38">
        <v>0</v>
      </c>
      <c r="O175" s="37">
        <v>0</v>
      </c>
      <c r="P175" s="656">
        <v>0</v>
      </c>
      <c r="Q175" s="37">
        <v>0</v>
      </c>
      <c r="R175" s="37">
        <v>0</v>
      </c>
      <c r="S175" s="37"/>
      <c r="T175" s="39"/>
      <c r="U175" s="39"/>
      <c r="V175" s="39"/>
      <c r="W175" s="39"/>
      <c r="X175" s="39"/>
      <c r="Y175" s="39"/>
      <c r="Z175" s="39"/>
      <c r="AA175" s="39"/>
      <c r="AB175" s="39"/>
      <c r="AC175" s="39"/>
      <c r="AD175" s="39"/>
      <c r="AE175" s="39"/>
      <c r="AF175" s="39"/>
      <c r="AG175" s="39"/>
      <c r="AH175" s="39"/>
      <c r="AI175" s="39"/>
      <c r="AJ175" s="39"/>
      <c r="AK175" s="39"/>
      <c r="AL175" s="41"/>
      <c r="AM175" s="41"/>
      <c r="AN175" s="41"/>
      <c r="AO175" s="41"/>
      <c r="AP175" s="41"/>
      <c r="AQ175" s="41"/>
      <c r="AR175" s="41"/>
      <c r="AS175" s="41"/>
      <c r="AT175" s="41"/>
      <c r="AU175" s="41"/>
      <c r="AV175" s="41"/>
      <c r="AW175" s="41"/>
      <c r="AX175" s="41"/>
      <c r="AY175" s="460"/>
      <c r="AZ175" s="412">
        <f t="shared" si="42"/>
        <v>0</v>
      </c>
      <c r="BB175" s="33">
        <f t="shared" si="43"/>
        <v>0</v>
      </c>
      <c r="BD175" s="33">
        <f t="shared" si="44"/>
        <v>0</v>
      </c>
    </row>
    <row r="176" spans="1:56" s="391" customFormat="1" ht="21.6" customHeight="1">
      <c r="A176" s="769"/>
      <c r="B176" s="769"/>
      <c r="C176" s="770" t="s">
        <v>236</v>
      </c>
      <c r="D176" s="772">
        <v>29985</v>
      </c>
      <c r="E176" s="53">
        <v>38714</v>
      </c>
      <c r="F176" s="659" t="s">
        <v>368</v>
      </c>
      <c r="G176" s="37"/>
      <c r="H176" s="38"/>
      <c r="I176" s="37"/>
      <c r="J176" s="63"/>
      <c r="K176" s="37">
        <v>0</v>
      </c>
      <c r="L176" s="38">
        <v>0</v>
      </c>
      <c r="M176" s="37">
        <v>0</v>
      </c>
      <c r="N176" s="38">
        <v>0</v>
      </c>
      <c r="O176" s="37">
        <v>0</v>
      </c>
      <c r="P176" s="656">
        <v>0</v>
      </c>
      <c r="Q176" s="37">
        <v>0</v>
      </c>
      <c r="R176" s="37">
        <v>0</v>
      </c>
      <c r="S176" s="37"/>
      <c r="T176" s="39"/>
      <c r="U176" s="39"/>
      <c r="V176" s="39"/>
      <c r="W176" s="39"/>
      <c r="X176" s="39"/>
      <c r="Y176" s="39"/>
      <c r="Z176" s="39"/>
      <c r="AA176" s="39"/>
      <c r="AB176" s="39"/>
      <c r="AC176" s="39"/>
      <c r="AD176" s="39"/>
      <c r="AE176" s="39"/>
      <c r="AF176" s="39"/>
      <c r="AG176" s="39"/>
      <c r="AH176" s="39"/>
      <c r="AI176" s="39"/>
      <c r="AJ176" s="39"/>
      <c r="AK176" s="39"/>
      <c r="AL176" s="41"/>
      <c r="AM176" s="41"/>
      <c r="AN176" s="41"/>
      <c r="AO176" s="41"/>
      <c r="AP176" s="41"/>
      <c r="AQ176" s="41"/>
      <c r="AR176" s="41"/>
      <c r="AS176" s="41"/>
      <c r="AT176" s="41"/>
      <c r="AU176" s="41"/>
      <c r="AV176" s="41"/>
      <c r="AW176" s="41"/>
      <c r="AX176" s="41"/>
      <c r="AY176" s="460"/>
      <c r="AZ176" s="412">
        <f t="shared" si="42"/>
        <v>0</v>
      </c>
      <c r="BB176" s="33">
        <f t="shared" si="43"/>
        <v>0</v>
      </c>
      <c r="BD176" s="33">
        <f t="shared" si="44"/>
        <v>0</v>
      </c>
    </row>
    <row r="177" spans="1:56" s="391" customFormat="1" ht="21.6" customHeight="1">
      <c r="A177" s="774"/>
      <c r="B177" s="769"/>
      <c r="C177" s="770" t="s">
        <v>132</v>
      </c>
      <c r="D177" s="775">
        <v>41914</v>
      </c>
      <c r="E177" s="53">
        <v>39856</v>
      </c>
      <c r="F177" s="659" t="s">
        <v>369</v>
      </c>
      <c r="G177" s="37"/>
      <c r="H177" s="38"/>
      <c r="I177" s="37">
        <v>0</v>
      </c>
      <c r="J177" s="63">
        <v>0</v>
      </c>
      <c r="K177" s="37">
        <v>0</v>
      </c>
      <c r="L177" s="38">
        <v>0</v>
      </c>
      <c r="M177" s="37">
        <v>0</v>
      </c>
      <c r="N177" s="38">
        <v>0</v>
      </c>
      <c r="O177" s="37">
        <v>0</v>
      </c>
      <c r="P177" s="656">
        <v>0</v>
      </c>
      <c r="Q177" s="37">
        <v>0</v>
      </c>
      <c r="R177" s="37">
        <v>0</v>
      </c>
      <c r="S177" s="37"/>
      <c r="T177" s="39"/>
      <c r="U177" s="39"/>
      <c r="V177" s="39"/>
      <c r="W177" s="39"/>
      <c r="X177" s="39"/>
      <c r="Y177" s="39"/>
      <c r="Z177" s="39"/>
      <c r="AA177" s="39"/>
      <c r="AB177" s="39"/>
      <c r="AC177" s="39"/>
      <c r="AD177" s="39"/>
      <c r="AE177" s="39"/>
      <c r="AF177" s="39"/>
      <c r="AG177" s="39"/>
      <c r="AH177" s="39"/>
      <c r="AI177" s="39"/>
      <c r="AJ177" s="39"/>
      <c r="AK177" s="39"/>
      <c r="AL177" s="41"/>
      <c r="AM177" s="41"/>
      <c r="AN177" s="41"/>
      <c r="AO177" s="41"/>
      <c r="AP177" s="41"/>
      <c r="AQ177" s="41"/>
      <c r="AR177" s="41"/>
      <c r="AS177" s="41"/>
      <c r="AT177" s="41"/>
      <c r="AU177" s="41"/>
      <c r="AV177" s="41"/>
      <c r="AW177" s="41"/>
      <c r="AX177" s="41"/>
      <c r="AY177" s="460"/>
      <c r="AZ177" s="412">
        <f t="shared" si="42"/>
        <v>0</v>
      </c>
      <c r="BB177" s="33">
        <f t="shared" si="43"/>
        <v>0</v>
      </c>
      <c r="BD177" s="33">
        <f t="shared" si="44"/>
        <v>0</v>
      </c>
    </row>
    <row r="178" spans="1:56" s="391" customFormat="1" ht="21.6" customHeight="1">
      <c r="A178" s="778"/>
      <c r="B178" s="769"/>
      <c r="C178" s="770" t="s">
        <v>312</v>
      </c>
      <c r="D178" s="772">
        <v>39253</v>
      </c>
      <c r="E178" s="53">
        <v>21646</v>
      </c>
      <c r="F178" s="659" t="s">
        <v>368</v>
      </c>
      <c r="G178" s="37"/>
      <c r="H178" s="38"/>
      <c r="I178" s="37"/>
      <c r="J178" s="63"/>
      <c r="K178" s="37">
        <v>0</v>
      </c>
      <c r="L178" s="38">
        <v>0</v>
      </c>
      <c r="M178" s="37">
        <v>0</v>
      </c>
      <c r="N178" s="38">
        <v>0</v>
      </c>
      <c r="O178" s="37">
        <v>0</v>
      </c>
      <c r="P178" s="656">
        <v>0</v>
      </c>
      <c r="Q178" s="37">
        <v>0</v>
      </c>
      <c r="R178" s="37">
        <v>0</v>
      </c>
      <c r="S178" s="37"/>
      <c r="T178" s="39"/>
      <c r="U178" s="39"/>
      <c r="V178" s="39"/>
      <c r="W178" s="39"/>
      <c r="X178" s="39"/>
      <c r="Y178" s="39"/>
      <c r="Z178" s="39"/>
      <c r="AA178" s="39"/>
      <c r="AB178" s="39"/>
      <c r="AC178" s="39"/>
      <c r="AD178" s="39"/>
      <c r="AE178" s="39"/>
      <c r="AF178" s="39"/>
      <c r="AG178" s="39"/>
      <c r="AH178" s="39"/>
      <c r="AI178" s="39"/>
      <c r="AJ178" s="39"/>
      <c r="AK178" s="39"/>
      <c r="AL178" s="41"/>
      <c r="AM178" s="41"/>
      <c r="AN178" s="41"/>
      <c r="AO178" s="41"/>
      <c r="AP178" s="41"/>
      <c r="AQ178" s="41"/>
      <c r="AR178" s="41"/>
      <c r="AS178" s="41"/>
      <c r="AT178" s="41"/>
      <c r="AU178" s="41"/>
      <c r="AV178" s="41"/>
      <c r="AW178" s="41"/>
      <c r="AX178" s="41"/>
      <c r="AY178" s="460"/>
      <c r="AZ178" s="412">
        <f t="shared" si="42"/>
        <v>0</v>
      </c>
      <c r="BA178" s="46"/>
      <c r="BB178" s="33">
        <f t="shared" si="43"/>
        <v>0</v>
      </c>
      <c r="BC178" s="46"/>
      <c r="BD178" s="33">
        <f t="shared" si="44"/>
        <v>0</v>
      </c>
    </row>
    <row r="179" spans="1:56" s="391" customFormat="1" ht="21.6" customHeight="1">
      <c r="A179" s="774"/>
      <c r="B179" s="769"/>
      <c r="C179" s="770" t="s">
        <v>313</v>
      </c>
      <c r="D179" s="772">
        <v>39253</v>
      </c>
      <c r="E179" s="53">
        <v>39272</v>
      </c>
      <c r="F179" s="659" t="s">
        <v>368</v>
      </c>
      <c r="G179" s="37"/>
      <c r="H179" s="38"/>
      <c r="I179" s="37">
        <v>0</v>
      </c>
      <c r="J179" s="63">
        <v>0</v>
      </c>
      <c r="K179" s="37">
        <v>0</v>
      </c>
      <c r="L179" s="38">
        <v>0</v>
      </c>
      <c r="M179" s="37">
        <v>0</v>
      </c>
      <c r="N179" s="38">
        <v>0</v>
      </c>
      <c r="O179" s="37">
        <v>0</v>
      </c>
      <c r="P179" s="656">
        <v>0</v>
      </c>
      <c r="Q179" s="37">
        <v>0</v>
      </c>
      <c r="R179" s="37">
        <v>0</v>
      </c>
      <c r="S179" s="37"/>
      <c r="T179" s="39"/>
      <c r="U179" s="39"/>
      <c r="V179" s="39"/>
      <c r="W179" s="39"/>
      <c r="X179" s="39"/>
      <c r="Y179" s="39"/>
      <c r="Z179" s="39"/>
      <c r="AA179" s="39"/>
      <c r="AB179" s="39"/>
      <c r="AC179" s="39"/>
      <c r="AD179" s="39"/>
      <c r="AE179" s="39"/>
      <c r="AF179" s="39"/>
      <c r="AG179" s="39"/>
      <c r="AH179" s="39"/>
      <c r="AI179" s="39"/>
      <c r="AJ179" s="39"/>
      <c r="AK179" s="39"/>
      <c r="AL179" s="41"/>
      <c r="AM179" s="41"/>
      <c r="AN179" s="41"/>
      <c r="AO179" s="41"/>
      <c r="AP179" s="41"/>
      <c r="AQ179" s="41"/>
      <c r="AR179" s="41"/>
      <c r="AS179" s="41"/>
      <c r="AT179" s="41"/>
      <c r="AU179" s="41"/>
      <c r="AV179" s="41"/>
      <c r="AW179" s="41"/>
      <c r="AX179" s="41"/>
      <c r="AY179" s="460"/>
      <c r="AZ179" s="412">
        <f t="shared" si="42"/>
        <v>0</v>
      </c>
      <c r="BB179" s="33">
        <f t="shared" si="43"/>
        <v>0</v>
      </c>
      <c r="BD179" s="33">
        <f t="shared" si="44"/>
        <v>0</v>
      </c>
    </row>
    <row r="180" spans="1:56" s="391" customFormat="1" ht="21.6" customHeight="1">
      <c r="A180" s="774"/>
      <c r="B180" s="769"/>
      <c r="C180" s="770" t="s">
        <v>601</v>
      </c>
      <c r="D180" s="775">
        <v>32995</v>
      </c>
      <c r="E180" s="53">
        <v>27834</v>
      </c>
      <c r="F180" s="659" t="s">
        <v>370</v>
      </c>
      <c r="G180" s="37">
        <v>0</v>
      </c>
      <c r="H180" s="38">
        <v>0</v>
      </c>
      <c r="I180" s="37">
        <v>0</v>
      </c>
      <c r="J180" s="63">
        <v>0</v>
      </c>
      <c r="K180" s="37">
        <v>0</v>
      </c>
      <c r="L180" s="38">
        <v>0</v>
      </c>
      <c r="M180" s="37">
        <v>0</v>
      </c>
      <c r="N180" s="38">
        <v>0</v>
      </c>
      <c r="O180" s="37">
        <v>0</v>
      </c>
      <c r="P180" s="656">
        <v>0</v>
      </c>
      <c r="Q180" s="37">
        <v>0</v>
      </c>
      <c r="R180" s="37">
        <v>0</v>
      </c>
      <c r="S180" s="37"/>
      <c r="T180" s="39"/>
      <c r="U180" s="39"/>
      <c r="V180" s="39"/>
      <c r="W180" s="39"/>
      <c r="X180" s="39"/>
      <c r="Y180" s="39"/>
      <c r="Z180" s="39"/>
      <c r="AA180" s="39"/>
      <c r="AB180" s="39"/>
      <c r="AC180" s="39"/>
      <c r="AD180" s="39"/>
      <c r="AE180" s="39"/>
      <c r="AF180" s="39"/>
      <c r="AG180" s="39"/>
      <c r="AH180" s="39"/>
      <c r="AI180" s="39"/>
      <c r="AJ180" s="39"/>
      <c r="AK180" s="39"/>
      <c r="AL180" s="41"/>
      <c r="AM180" s="41"/>
      <c r="AN180" s="41"/>
      <c r="AO180" s="41"/>
      <c r="AP180" s="41"/>
      <c r="AQ180" s="41"/>
      <c r="AR180" s="41"/>
      <c r="AS180" s="41"/>
      <c r="AT180" s="41"/>
      <c r="AU180" s="41"/>
      <c r="AV180" s="41"/>
      <c r="AW180" s="41"/>
      <c r="AX180" s="41"/>
      <c r="AY180" s="460"/>
      <c r="AZ180" s="412">
        <f t="shared" si="42"/>
        <v>0</v>
      </c>
      <c r="BB180" s="33">
        <f t="shared" si="43"/>
        <v>0</v>
      </c>
      <c r="BD180" s="33">
        <f t="shared" si="44"/>
        <v>0</v>
      </c>
    </row>
    <row r="181" spans="1:56" s="391" customFormat="1" ht="21.6" customHeight="1">
      <c r="A181" s="778"/>
      <c r="B181" s="769"/>
      <c r="C181" s="770" t="s">
        <v>339</v>
      </c>
      <c r="D181" s="775">
        <v>41492</v>
      </c>
      <c r="E181" s="53">
        <v>21605</v>
      </c>
      <c r="F181" s="659" t="s">
        <v>369</v>
      </c>
      <c r="G181" s="37"/>
      <c r="H181" s="38"/>
      <c r="I181" s="37">
        <v>0</v>
      </c>
      <c r="J181" s="63">
        <v>0</v>
      </c>
      <c r="K181" s="37">
        <v>0</v>
      </c>
      <c r="L181" s="38">
        <v>0</v>
      </c>
      <c r="M181" s="37">
        <v>0</v>
      </c>
      <c r="N181" s="38">
        <v>0</v>
      </c>
      <c r="O181" s="37">
        <v>0</v>
      </c>
      <c r="P181" s="656">
        <v>0</v>
      </c>
      <c r="Q181" s="37">
        <v>0</v>
      </c>
      <c r="R181" s="37">
        <v>0</v>
      </c>
      <c r="S181" s="37"/>
      <c r="T181" s="39"/>
      <c r="U181" s="39"/>
      <c r="V181" s="39"/>
      <c r="W181" s="39"/>
      <c r="X181" s="39"/>
      <c r="Y181" s="39"/>
      <c r="Z181" s="39"/>
      <c r="AA181" s="39"/>
      <c r="AB181" s="39"/>
      <c r="AC181" s="39"/>
      <c r="AD181" s="39"/>
      <c r="AE181" s="39"/>
      <c r="AF181" s="39"/>
      <c r="AG181" s="39"/>
      <c r="AH181" s="39"/>
      <c r="AI181" s="39"/>
      <c r="AJ181" s="39"/>
      <c r="AK181" s="39"/>
      <c r="AL181" s="41"/>
      <c r="AM181" s="41"/>
      <c r="AN181" s="41"/>
      <c r="AO181" s="41"/>
      <c r="AP181" s="41"/>
      <c r="AQ181" s="41"/>
      <c r="AR181" s="41"/>
      <c r="AS181" s="41"/>
      <c r="AT181" s="41"/>
      <c r="AU181" s="41"/>
      <c r="AV181" s="41"/>
      <c r="AW181" s="41"/>
      <c r="AX181" s="41"/>
      <c r="AY181" s="460"/>
      <c r="AZ181" s="412">
        <f t="shared" si="42"/>
        <v>0</v>
      </c>
      <c r="BA181" s="46"/>
      <c r="BB181" s="33">
        <f t="shared" si="43"/>
        <v>0</v>
      </c>
      <c r="BC181" s="46"/>
      <c r="BD181" s="33">
        <f t="shared" si="44"/>
        <v>0</v>
      </c>
    </row>
    <row r="182" spans="1:56" s="391" customFormat="1" ht="21.6" customHeight="1">
      <c r="A182" s="769"/>
      <c r="B182" s="769"/>
      <c r="C182" s="770" t="s">
        <v>164</v>
      </c>
      <c r="D182" s="775">
        <v>38890</v>
      </c>
      <c r="E182" s="53">
        <v>24237</v>
      </c>
      <c r="F182" s="659" t="s">
        <v>369</v>
      </c>
      <c r="G182" s="37"/>
      <c r="H182" s="38"/>
      <c r="I182" s="37">
        <v>0</v>
      </c>
      <c r="J182" s="63">
        <v>0</v>
      </c>
      <c r="K182" s="37">
        <v>0</v>
      </c>
      <c r="L182" s="38">
        <v>0</v>
      </c>
      <c r="M182" s="37">
        <v>0</v>
      </c>
      <c r="N182" s="38">
        <v>0</v>
      </c>
      <c r="O182" s="37">
        <v>0</v>
      </c>
      <c r="P182" s="656">
        <v>0</v>
      </c>
      <c r="Q182" s="37">
        <v>0</v>
      </c>
      <c r="R182" s="37">
        <v>0</v>
      </c>
      <c r="S182" s="37"/>
      <c r="T182" s="39"/>
      <c r="U182" s="39"/>
      <c r="V182" s="39"/>
      <c r="W182" s="39"/>
      <c r="X182" s="39"/>
      <c r="Y182" s="39"/>
      <c r="Z182" s="39"/>
      <c r="AA182" s="39"/>
      <c r="AB182" s="39"/>
      <c r="AC182" s="39"/>
      <c r="AD182" s="39"/>
      <c r="AE182" s="39"/>
      <c r="AF182" s="39"/>
      <c r="AG182" s="39"/>
      <c r="AH182" s="39"/>
      <c r="AI182" s="39"/>
      <c r="AJ182" s="39"/>
      <c r="AK182" s="39"/>
      <c r="AL182" s="41"/>
      <c r="AM182" s="41"/>
      <c r="AN182" s="41"/>
      <c r="AO182" s="41"/>
      <c r="AP182" s="41"/>
      <c r="AQ182" s="41"/>
      <c r="AR182" s="41"/>
      <c r="AS182" s="41"/>
      <c r="AT182" s="41"/>
      <c r="AU182" s="41"/>
      <c r="AV182" s="41"/>
      <c r="AW182" s="41"/>
      <c r="AX182" s="41"/>
      <c r="AY182" s="460"/>
      <c r="AZ182" s="412">
        <f t="shared" si="42"/>
        <v>0</v>
      </c>
      <c r="BA182" s="48"/>
      <c r="BB182" s="33">
        <f t="shared" si="43"/>
        <v>0</v>
      </c>
      <c r="BC182" s="48"/>
      <c r="BD182" s="33">
        <f t="shared" si="44"/>
        <v>0</v>
      </c>
    </row>
    <row r="183" spans="1:56" s="391" customFormat="1" ht="21.6" customHeight="1">
      <c r="A183" s="769"/>
      <c r="B183" s="769"/>
      <c r="C183" s="770" t="s">
        <v>330</v>
      </c>
      <c r="D183" s="772">
        <v>40895</v>
      </c>
      <c r="E183" s="53">
        <v>38898</v>
      </c>
      <c r="F183" s="659" t="s">
        <v>370</v>
      </c>
      <c r="G183" s="37">
        <v>0</v>
      </c>
      <c r="H183" s="38">
        <v>0</v>
      </c>
      <c r="I183" s="37">
        <v>0</v>
      </c>
      <c r="J183" s="63">
        <v>0</v>
      </c>
      <c r="K183" s="37">
        <v>0</v>
      </c>
      <c r="L183" s="38">
        <v>0</v>
      </c>
      <c r="M183" s="37">
        <v>0</v>
      </c>
      <c r="N183" s="38">
        <v>0</v>
      </c>
      <c r="O183" s="37">
        <v>0</v>
      </c>
      <c r="P183" s="656">
        <v>0</v>
      </c>
      <c r="Q183" s="37">
        <v>0</v>
      </c>
      <c r="R183" s="37">
        <v>0</v>
      </c>
      <c r="S183" s="37"/>
      <c r="T183" s="39"/>
      <c r="U183" s="39"/>
      <c r="V183" s="39"/>
      <c r="W183" s="39"/>
      <c r="X183" s="39"/>
      <c r="Y183" s="39"/>
      <c r="Z183" s="39"/>
      <c r="AA183" s="39"/>
      <c r="AB183" s="39"/>
      <c r="AC183" s="39"/>
      <c r="AD183" s="39"/>
      <c r="AE183" s="39"/>
      <c r="AF183" s="39"/>
      <c r="AG183" s="39"/>
      <c r="AH183" s="39"/>
      <c r="AI183" s="39"/>
      <c r="AJ183" s="39"/>
      <c r="AK183" s="39"/>
      <c r="AL183" s="41"/>
      <c r="AM183" s="41"/>
      <c r="AN183" s="41"/>
      <c r="AO183" s="41"/>
      <c r="AP183" s="41"/>
      <c r="AQ183" s="41"/>
      <c r="AR183" s="41"/>
      <c r="AS183" s="41"/>
      <c r="AT183" s="41"/>
      <c r="AU183" s="41"/>
      <c r="AV183" s="41"/>
      <c r="AW183" s="41"/>
      <c r="AX183" s="41"/>
      <c r="AY183" s="460"/>
      <c r="AZ183" s="412">
        <f t="shared" si="42"/>
        <v>0</v>
      </c>
      <c r="BB183" s="33">
        <f t="shared" si="43"/>
        <v>0</v>
      </c>
      <c r="BD183" s="33">
        <f t="shared" si="44"/>
        <v>0</v>
      </c>
    </row>
    <row r="184" spans="1:56" s="391" customFormat="1" ht="21.6" customHeight="1">
      <c r="A184" s="769"/>
      <c r="B184" s="769"/>
      <c r="C184" s="770" t="s">
        <v>62</v>
      </c>
      <c r="D184" s="772">
        <v>36984</v>
      </c>
      <c r="E184" s="53">
        <v>26445</v>
      </c>
      <c r="F184" s="659" t="s">
        <v>370</v>
      </c>
      <c r="G184" s="37">
        <v>0</v>
      </c>
      <c r="H184" s="38">
        <v>0</v>
      </c>
      <c r="I184" s="37">
        <v>0</v>
      </c>
      <c r="J184" s="63">
        <v>0</v>
      </c>
      <c r="K184" s="37">
        <v>0</v>
      </c>
      <c r="L184" s="38">
        <v>0</v>
      </c>
      <c r="M184" s="37">
        <v>0</v>
      </c>
      <c r="N184" s="38">
        <v>0</v>
      </c>
      <c r="O184" s="37">
        <v>0</v>
      </c>
      <c r="P184" s="656">
        <v>0</v>
      </c>
      <c r="Q184" s="37">
        <v>0</v>
      </c>
      <c r="R184" s="37">
        <v>0</v>
      </c>
      <c r="S184" s="37"/>
      <c r="T184" s="39"/>
      <c r="U184" s="39"/>
      <c r="V184" s="39"/>
      <c r="W184" s="39"/>
      <c r="X184" s="39"/>
      <c r="Y184" s="39"/>
      <c r="Z184" s="39"/>
      <c r="AA184" s="39"/>
      <c r="AB184" s="39"/>
      <c r="AC184" s="39"/>
      <c r="AD184" s="39"/>
      <c r="AE184" s="39"/>
      <c r="AF184" s="39"/>
      <c r="AG184" s="39"/>
      <c r="AH184" s="39"/>
      <c r="AI184" s="39"/>
      <c r="AJ184" s="39"/>
      <c r="AK184" s="39"/>
      <c r="AL184" s="41"/>
      <c r="AM184" s="41"/>
      <c r="AN184" s="41"/>
      <c r="AO184" s="41"/>
      <c r="AP184" s="41"/>
      <c r="AQ184" s="41"/>
      <c r="AR184" s="41"/>
      <c r="AS184" s="41"/>
      <c r="AT184" s="41"/>
      <c r="AU184" s="41"/>
      <c r="AV184" s="41"/>
      <c r="AW184" s="41"/>
      <c r="AX184" s="41"/>
      <c r="AY184" s="460"/>
      <c r="AZ184" s="412">
        <f t="shared" si="42"/>
        <v>0</v>
      </c>
      <c r="BA184" s="46"/>
      <c r="BB184" s="33">
        <f t="shared" si="43"/>
        <v>0</v>
      </c>
      <c r="BC184" s="46"/>
      <c r="BD184" s="33">
        <f t="shared" si="44"/>
        <v>0</v>
      </c>
    </row>
    <row r="185" spans="1:56" s="391" customFormat="1" ht="21.6" customHeight="1">
      <c r="A185" s="769"/>
      <c r="B185" s="769"/>
      <c r="C185" s="770" t="s">
        <v>85</v>
      </c>
      <c r="D185" s="772">
        <v>36984</v>
      </c>
      <c r="E185" s="53">
        <v>35821</v>
      </c>
      <c r="F185" s="659" t="s">
        <v>370</v>
      </c>
      <c r="G185" s="37">
        <v>0</v>
      </c>
      <c r="H185" s="38">
        <v>0</v>
      </c>
      <c r="I185" s="37">
        <v>0</v>
      </c>
      <c r="J185" s="63">
        <v>0</v>
      </c>
      <c r="K185" s="37">
        <v>0</v>
      </c>
      <c r="L185" s="38">
        <v>0</v>
      </c>
      <c r="M185" s="37">
        <v>0</v>
      </c>
      <c r="N185" s="38">
        <v>0</v>
      </c>
      <c r="O185" s="37">
        <v>0</v>
      </c>
      <c r="P185" s="656">
        <v>0</v>
      </c>
      <c r="Q185" s="37">
        <v>0</v>
      </c>
      <c r="R185" s="37">
        <v>0</v>
      </c>
      <c r="S185" s="37"/>
      <c r="T185" s="39"/>
      <c r="U185" s="39"/>
      <c r="V185" s="39"/>
      <c r="W185" s="39"/>
      <c r="X185" s="39"/>
      <c r="Y185" s="39"/>
      <c r="Z185" s="39"/>
      <c r="AA185" s="39"/>
      <c r="AB185" s="39"/>
      <c r="AC185" s="39"/>
      <c r="AD185" s="39"/>
      <c r="AE185" s="39"/>
      <c r="AF185" s="39"/>
      <c r="AG185" s="39"/>
      <c r="AH185" s="39"/>
      <c r="AI185" s="39"/>
      <c r="AJ185" s="39"/>
      <c r="AK185" s="39"/>
      <c r="AL185" s="41"/>
      <c r="AM185" s="41"/>
      <c r="AN185" s="41"/>
      <c r="AO185" s="41"/>
      <c r="AP185" s="41"/>
      <c r="AQ185" s="41"/>
      <c r="AR185" s="41"/>
      <c r="AS185" s="41"/>
      <c r="AT185" s="41"/>
      <c r="AU185" s="41"/>
      <c r="AV185" s="41"/>
      <c r="AW185" s="41"/>
      <c r="AX185" s="41"/>
      <c r="AY185" s="460"/>
      <c r="AZ185" s="412">
        <f t="shared" si="42"/>
        <v>0</v>
      </c>
      <c r="BA185" s="46"/>
      <c r="BB185" s="33">
        <f t="shared" si="43"/>
        <v>0</v>
      </c>
      <c r="BC185" s="46"/>
      <c r="BD185" s="33">
        <f t="shared" si="44"/>
        <v>0</v>
      </c>
    </row>
    <row r="186" spans="1:56" s="391" customFormat="1" ht="21.6" customHeight="1">
      <c r="A186" s="769"/>
      <c r="B186" s="769"/>
      <c r="C186" s="770" t="s">
        <v>113</v>
      </c>
      <c r="D186" s="772">
        <v>36984</v>
      </c>
      <c r="E186" s="53">
        <v>36608</v>
      </c>
      <c r="F186" s="659" t="s">
        <v>370</v>
      </c>
      <c r="G186" s="37">
        <v>0</v>
      </c>
      <c r="H186" s="38">
        <v>0</v>
      </c>
      <c r="I186" s="37">
        <v>0</v>
      </c>
      <c r="J186" s="63">
        <v>0</v>
      </c>
      <c r="K186" s="37">
        <v>0</v>
      </c>
      <c r="L186" s="38">
        <v>0</v>
      </c>
      <c r="M186" s="37">
        <v>0</v>
      </c>
      <c r="N186" s="38">
        <v>0</v>
      </c>
      <c r="O186" s="37">
        <v>0</v>
      </c>
      <c r="P186" s="656">
        <v>0</v>
      </c>
      <c r="Q186" s="37">
        <v>0</v>
      </c>
      <c r="R186" s="37">
        <v>0</v>
      </c>
      <c r="S186" s="37"/>
      <c r="T186" s="39"/>
      <c r="U186" s="39"/>
      <c r="V186" s="39"/>
      <c r="W186" s="39"/>
      <c r="X186" s="39"/>
      <c r="Y186" s="39"/>
      <c r="Z186" s="39"/>
      <c r="AA186" s="39"/>
      <c r="AB186" s="39"/>
      <c r="AC186" s="39"/>
      <c r="AD186" s="39"/>
      <c r="AE186" s="39"/>
      <c r="AF186" s="39"/>
      <c r="AG186" s="39"/>
      <c r="AH186" s="39"/>
      <c r="AI186" s="39"/>
      <c r="AJ186" s="39"/>
      <c r="AK186" s="39"/>
      <c r="AL186" s="41"/>
      <c r="AM186" s="41"/>
      <c r="AN186" s="41"/>
      <c r="AO186" s="41"/>
      <c r="AP186" s="41"/>
      <c r="AQ186" s="41"/>
      <c r="AR186" s="41"/>
      <c r="AS186" s="41"/>
      <c r="AT186" s="41"/>
      <c r="AU186" s="41"/>
      <c r="AV186" s="41"/>
      <c r="AW186" s="41"/>
      <c r="AX186" s="41"/>
      <c r="AY186" s="460"/>
      <c r="AZ186" s="412">
        <f t="shared" si="42"/>
        <v>0</v>
      </c>
      <c r="BA186" s="46"/>
      <c r="BB186" s="33">
        <f t="shared" si="43"/>
        <v>0</v>
      </c>
      <c r="BC186" s="46"/>
      <c r="BD186" s="33">
        <f t="shared" si="44"/>
        <v>0</v>
      </c>
    </row>
    <row r="187" spans="1:56" s="391" customFormat="1" ht="21.6" customHeight="1">
      <c r="A187" s="774"/>
      <c r="B187" s="769"/>
      <c r="C187" s="770" t="s">
        <v>681</v>
      </c>
      <c r="D187" s="771">
        <v>37591</v>
      </c>
      <c r="E187" s="53">
        <v>24407</v>
      </c>
      <c r="F187" s="659" t="s">
        <v>370</v>
      </c>
      <c r="G187" s="37">
        <v>0</v>
      </c>
      <c r="H187" s="38">
        <v>0</v>
      </c>
      <c r="I187" s="37">
        <v>0</v>
      </c>
      <c r="J187" s="63">
        <v>0</v>
      </c>
      <c r="K187" s="37">
        <v>0</v>
      </c>
      <c r="L187" s="38">
        <v>0</v>
      </c>
      <c r="M187" s="37">
        <v>0</v>
      </c>
      <c r="N187" s="38">
        <v>0</v>
      </c>
      <c r="O187" s="37">
        <v>0</v>
      </c>
      <c r="P187" s="656">
        <v>0</v>
      </c>
      <c r="Q187" s="37">
        <v>0</v>
      </c>
      <c r="R187" s="37">
        <v>0</v>
      </c>
      <c r="S187" s="37"/>
      <c r="T187" s="39"/>
      <c r="U187" s="39"/>
      <c r="V187" s="39"/>
      <c r="W187" s="39"/>
      <c r="X187" s="39"/>
      <c r="Y187" s="39"/>
      <c r="Z187" s="39"/>
      <c r="AA187" s="39"/>
      <c r="AB187" s="39"/>
      <c r="AC187" s="39"/>
      <c r="AD187" s="39"/>
      <c r="AE187" s="39"/>
      <c r="AF187" s="39"/>
      <c r="AG187" s="39"/>
      <c r="AH187" s="39"/>
      <c r="AI187" s="39"/>
      <c r="AJ187" s="39"/>
      <c r="AK187" s="39"/>
      <c r="AL187" s="41"/>
      <c r="AM187" s="41"/>
      <c r="AN187" s="41"/>
      <c r="AO187" s="41"/>
      <c r="AP187" s="41"/>
      <c r="AQ187" s="41"/>
      <c r="AR187" s="41"/>
      <c r="AS187" s="41"/>
      <c r="AT187" s="41"/>
      <c r="AU187" s="41"/>
      <c r="AV187" s="41"/>
      <c r="AW187" s="41"/>
      <c r="AX187" s="41"/>
      <c r="AY187" s="460"/>
      <c r="AZ187" s="412">
        <f t="shared" si="42"/>
        <v>0</v>
      </c>
      <c r="BB187" s="33">
        <f t="shared" si="43"/>
        <v>0</v>
      </c>
      <c r="BD187" s="33">
        <f t="shared" si="44"/>
        <v>0</v>
      </c>
    </row>
    <row r="188" spans="1:56" s="48" customFormat="1" ht="21.6" customHeight="1">
      <c r="A188" s="769"/>
      <c r="B188" s="769"/>
      <c r="C188" s="777" t="s">
        <v>187</v>
      </c>
      <c r="D188" s="771">
        <v>41240</v>
      </c>
      <c r="E188" s="53">
        <v>41559</v>
      </c>
      <c r="F188" s="659" t="s">
        <v>368</v>
      </c>
      <c r="G188" s="37"/>
      <c r="H188" s="38"/>
      <c r="I188" s="37"/>
      <c r="J188" s="63"/>
      <c r="K188" s="37">
        <v>0</v>
      </c>
      <c r="L188" s="38">
        <v>0</v>
      </c>
      <c r="M188" s="37">
        <v>0</v>
      </c>
      <c r="N188" s="38">
        <v>0</v>
      </c>
      <c r="O188" s="37">
        <v>0</v>
      </c>
      <c r="P188" s="656">
        <v>0</v>
      </c>
      <c r="Q188" s="37">
        <v>0</v>
      </c>
      <c r="R188" s="37">
        <v>0</v>
      </c>
      <c r="S188" s="37"/>
      <c r="T188" s="39"/>
      <c r="U188" s="39"/>
      <c r="V188" s="39"/>
      <c r="W188" s="39"/>
      <c r="X188" s="39"/>
      <c r="Y188" s="39"/>
      <c r="Z188" s="39"/>
      <c r="AA188" s="39"/>
      <c r="AB188" s="39"/>
      <c r="AC188" s="39"/>
      <c r="AD188" s="39"/>
      <c r="AE188" s="39"/>
      <c r="AF188" s="39"/>
      <c r="AG188" s="39"/>
      <c r="AH188" s="39"/>
      <c r="AI188" s="39"/>
      <c r="AJ188" s="39"/>
      <c r="AK188" s="39"/>
      <c r="AL188" s="41"/>
      <c r="AM188" s="41"/>
      <c r="AN188" s="41"/>
      <c r="AO188" s="41"/>
      <c r="AP188" s="41"/>
      <c r="AQ188" s="41"/>
      <c r="AR188" s="41"/>
      <c r="AS188" s="41"/>
      <c r="AT188" s="41"/>
      <c r="AU188" s="41"/>
      <c r="AV188" s="41"/>
      <c r="AW188" s="41"/>
      <c r="AX188" s="41"/>
      <c r="AY188" s="460"/>
      <c r="AZ188" s="412">
        <f t="shared" si="42"/>
        <v>0</v>
      </c>
      <c r="BB188" s="33">
        <f t="shared" si="43"/>
        <v>0</v>
      </c>
      <c r="BD188" s="33">
        <f t="shared" si="44"/>
        <v>0</v>
      </c>
    </row>
    <row r="189" spans="1:56" s="48" customFormat="1" ht="21.6" customHeight="1">
      <c r="A189" s="769"/>
      <c r="B189" s="769"/>
      <c r="C189" s="770" t="s">
        <v>1606</v>
      </c>
      <c r="D189" s="772">
        <v>42576</v>
      </c>
      <c r="E189" s="53">
        <v>42395</v>
      </c>
      <c r="F189" s="659" t="s">
        <v>368</v>
      </c>
      <c r="G189" s="37"/>
      <c r="H189" s="38"/>
      <c r="I189" s="37">
        <v>0</v>
      </c>
      <c r="J189" s="63">
        <v>0</v>
      </c>
      <c r="K189" s="37">
        <v>0</v>
      </c>
      <c r="L189" s="38">
        <v>0</v>
      </c>
      <c r="M189" s="37">
        <v>0</v>
      </c>
      <c r="N189" s="38">
        <v>0</v>
      </c>
      <c r="O189" s="37">
        <v>0</v>
      </c>
      <c r="P189" s="656">
        <v>0</v>
      </c>
      <c r="Q189" s="37">
        <v>0</v>
      </c>
      <c r="R189" s="37">
        <v>0</v>
      </c>
      <c r="S189" s="37"/>
      <c r="T189" s="39"/>
      <c r="U189" s="39"/>
      <c r="V189" s="39"/>
      <c r="W189" s="39"/>
      <c r="X189" s="39"/>
      <c r="Y189" s="39"/>
      <c r="Z189" s="39"/>
      <c r="AA189" s="39"/>
      <c r="AB189" s="39"/>
      <c r="AC189" s="39"/>
      <c r="AD189" s="39"/>
      <c r="AE189" s="39"/>
      <c r="AF189" s="39"/>
      <c r="AG189" s="39"/>
      <c r="AH189" s="39"/>
      <c r="AI189" s="39"/>
      <c r="AJ189" s="39"/>
      <c r="AK189" s="39"/>
      <c r="AL189" s="41"/>
      <c r="AM189" s="41"/>
      <c r="AN189" s="41"/>
      <c r="AO189" s="41"/>
      <c r="AP189" s="41"/>
      <c r="AQ189" s="41"/>
      <c r="AR189" s="41"/>
      <c r="AS189" s="41"/>
      <c r="AT189" s="41"/>
      <c r="AU189" s="41"/>
      <c r="AV189" s="41"/>
      <c r="AW189" s="41"/>
      <c r="AX189" s="41"/>
      <c r="AY189" s="460"/>
      <c r="AZ189" s="412">
        <f t="shared" si="42"/>
        <v>0</v>
      </c>
      <c r="BB189" s="33">
        <f t="shared" si="43"/>
        <v>0</v>
      </c>
      <c r="BD189" s="33">
        <f t="shared" si="44"/>
        <v>0</v>
      </c>
    </row>
    <row r="190" spans="1:56" s="391" customFormat="1" ht="21.6" customHeight="1">
      <c r="A190" s="774"/>
      <c r="B190" s="769"/>
      <c r="C190" s="770" t="s">
        <v>130</v>
      </c>
      <c r="D190" s="775">
        <v>34494</v>
      </c>
      <c r="E190" s="53">
        <v>35626</v>
      </c>
      <c r="F190" s="659" t="s">
        <v>370</v>
      </c>
      <c r="G190" s="37">
        <v>0</v>
      </c>
      <c r="H190" s="38">
        <v>0</v>
      </c>
      <c r="I190" s="37">
        <v>0</v>
      </c>
      <c r="J190" s="63">
        <v>0</v>
      </c>
      <c r="K190" s="37">
        <v>0</v>
      </c>
      <c r="L190" s="38">
        <v>0</v>
      </c>
      <c r="M190" s="37">
        <v>0</v>
      </c>
      <c r="N190" s="38">
        <v>0</v>
      </c>
      <c r="O190" s="37">
        <v>0</v>
      </c>
      <c r="P190" s="656">
        <v>0</v>
      </c>
      <c r="Q190" s="37">
        <v>0</v>
      </c>
      <c r="R190" s="37">
        <v>0</v>
      </c>
      <c r="S190" s="37"/>
      <c r="T190" s="39"/>
      <c r="U190" s="39"/>
      <c r="V190" s="39"/>
      <c r="W190" s="39"/>
      <c r="X190" s="39"/>
      <c r="Y190" s="39"/>
      <c r="Z190" s="39"/>
      <c r="AA190" s="39"/>
      <c r="AB190" s="39"/>
      <c r="AC190" s="39"/>
      <c r="AD190" s="39"/>
      <c r="AE190" s="39"/>
      <c r="AF190" s="39"/>
      <c r="AG190" s="39"/>
      <c r="AH190" s="39"/>
      <c r="AI190" s="39"/>
      <c r="AJ190" s="39"/>
      <c r="AK190" s="39"/>
      <c r="AL190" s="41"/>
      <c r="AM190" s="41"/>
      <c r="AN190" s="41"/>
      <c r="AO190" s="41"/>
      <c r="AP190" s="41"/>
      <c r="AQ190" s="41"/>
      <c r="AR190" s="41"/>
      <c r="AS190" s="41"/>
      <c r="AT190" s="41"/>
      <c r="AU190" s="41"/>
      <c r="AV190" s="41"/>
      <c r="AW190" s="41"/>
      <c r="AX190" s="41"/>
      <c r="AY190" s="460"/>
      <c r="AZ190" s="412">
        <f t="shared" si="42"/>
        <v>0</v>
      </c>
      <c r="BB190" s="33">
        <f t="shared" si="43"/>
        <v>0</v>
      </c>
      <c r="BD190" s="33">
        <f t="shared" si="44"/>
        <v>0</v>
      </c>
    </row>
    <row r="191" spans="1:56" s="391" customFormat="1" ht="21.6" customHeight="1">
      <c r="A191" s="774"/>
      <c r="B191" s="769"/>
      <c r="C191" s="770" t="s">
        <v>142</v>
      </c>
      <c r="D191" s="775">
        <v>40941</v>
      </c>
      <c r="E191" s="53">
        <v>41213</v>
      </c>
      <c r="F191" s="659" t="s">
        <v>370</v>
      </c>
      <c r="G191" s="37">
        <v>0</v>
      </c>
      <c r="H191" s="38">
        <v>0</v>
      </c>
      <c r="I191" s="37">
        <v>0</v>
      </c>
      <c r="J191" s="63">
        <v>0</v>
      </c>
      <c r="K191" s="37">
        <v>0</v>
      </c>
      <c r="L191" s="38">
        <v>0</v>
      </c>
      <c r="M191" s="37">
        <v>0</v>
      </c>
      <c r="N191" s="38">
        <v>0</v>
      </c>
      <c r="O191" s="37">
        <v>0</v>
      </c>
      <c r="P191" s="656">
        <v>0</v>
      </c>
      <c r="Q191" s="37">
        <v>0</v>
      </c>
      <c r="R191" s="37">
        <v>0</v>
      </c>
      <c r="S191" s="37"/>
      <c r="T191" s="39"/>
      <c r="U191" s="39"/>
      <c r="V191" s="39"/>
      <c r="W191" s="39"/>
      <c r="X191" s="39"/>
      <c r="Y191" s="39"/>
      <c r="Z191" s="39"/>
      <c r="AA191" s="39"/>
      <c r="AB191" s="39"/>
      <c r="AC191" s="39"/>
      <c r="AD191" s="39"/>
      <c r="AE191" s="39"/>
      <c r="AF191" s="39"/>
      <c r="AG191" s="39"/>
      <c r="AH191" s="39"/>
      <c r="AI191" s="39"/>
      <c r="AJ191" s="39"/>
      <c r="AK191" s="39"/>
      <c r="AL191" s="41"/>
      <c r="AM191" s="41"/>
      <c r="AN191" s="41"/>
      <c r="AO191" s="41"/>
      <c r="AP191" s="41"/>
      <c r="AQ191" s="41"/>
      <c r="AR191" s="41"/>
      <c r="AS191" s="41"/>
      <c r="AT191" s="41"/>
      <c r="AU191" s="41"/>
      <c r="AV191" s="41"/>
      <c r="AW191" s="41"/>
      <c r="AX191" s="41"/>
      <c r="AY191" s="460"/>
      <c r="AZ191" s="412">
        <f t="shared" si="42"/>
        <v>0</v>
      </c>
      <c r="BB191" s="33">
        <f t="shared" si="43"/>
        <v>0</v>
      </c>
      <c r="BD191" s="33">
        <f t="shared" si="44"/>
        <v>0</v>
      </c>
    </row>
    <row r="192" spans="1:56" s="391" customFormat="1" ht="21.6" customHeight="1">
      <c r="A192" s="774"/>
      <c r="B192" s="769"/>
      <c r="C192" s="770" t="s">
        <v>240</v>
      </c>
      <c r="D192" s="772">
        <v>30686</v>
      </c>
      <c r="E192" s="53">
        <v>24971</v>
      </c>
      <c r="F192" s="659" t="s">
        <v>370</v>
      </c>
      <c r="G192" s="37">
        <v>0</v>
      </c>
      <c r="H192" s="38">
        <v>5</v>
      </c>
      <c r="I192" s="37">
        <v>5</v>
      </c>
      <c r="J192" s="63">
        <v>8</v>
      </c>
      <c r="K192" s="37">
        <v>13</v>
      </c>
      <c r="L192" s="38">
        <v>3</v>
      </c>
      <c r="M192" s="37">
        <v>16</v>
      </c>
      <c r="N192" s="38">
        <v>4</v>
      </c>
      <c r="O192" s="37">
        <v>20</v>
      </c>
      <c r="P192" s="656">
        <v>0</v>
      </c>
      <c r="Q192" s="37">
        <v>20</v>
      </c>
      <c r="R192" s="37">
        <v>0</v>
      </c>
      <c r="S192" s="37"/>
      <c r="T192" s="39"/>
      <c r="U192" s="39"/>
      <c r="V192" s="39"/>
      <c r="W192" s="39"/>
      <c r="X192" s="39"/>
      <c r="Y192" s="39"/>
      <c r="Z192" s="39"/>
      <c r="AA192" s="39"/>
      <c r="AB192" s="39"/>
      <c r="AC192" s="39"/>
      <c r="AD192" s="39"/>
      <c r="AE192" s="39"/>
      <c r="AF192" s="39"/>
      <c r="AG192" s="39"/>
      <c r="AH192" s="39"/>
      <c r="AI192" s="39"/>
      <c r="AJ192" s="39"/>
      <c r="AK192" s="39"/>
      <c r="AL192" s="41"/>
      <c r="AM192" s="41"/>
      <c r="AN192" s="41"/>
      <c r="AO192" s="41"/>
      <c r="AP192" s="41"/>
      <c r="AQ192" s="41"/>
      <c r="AR192" s="41"/>
      <c r="AS192" s="41"/>
      <c r="AT192" s="41"/>
      <c r="AU192" s="41"/>
      <c r="AV192" s="41"/>
      <c r="AW192" s="41"/>
      <c r="AX192" s="41"/>
      <c r="AY192" s="460"/>
      <c r="AZ192" s="412">
        <f t="shared" ref="AZ192" si="45">SUM(T192:AK192)</f>
        <v>0</v>
      </c>
      <c r="BB192" s="33">
        <f t="shared" si="43"/>
        <v>0</v>
      </c>
      <c r="BD192" s="33">
        <f t="shared" ref="BD192" si="46">SUM(AZ192,BB192)</f>
        <v>0</v>
      </c>
    </row>
    <row r="193" spans="1:56" s="391" customFormat="1" ht="21.6" customHeight="1">
      <c r="A193" s="774"/>
      <c r="B193" s="769"/>
      <c r="C193" s="770" t="s">
        <v>88</v>
      </c>
      <c r="D193" s="771">
        <v>40849</v>
      </c>
      <c r="E193" s="53">
        <v>36416</v>
      </c>
      <c r="F193" s="659" t="s">
        <v>370</v>
      </c>
      <c r="G193" s="37">
        <v>1</v>
      </c>
      <c r="H193" s="38">
        <v>0</v>
      </c>
      <c r="I193" s="37">
        <v>1</v>
      </c>
      <c r="J193" s="63">
        <v>0</v>
      </c>
      <c r="K193" s="37">
        <v>0</v>
      </c>
      <c r="L193" s="38">
        <v>0</v>
      </c>
      <c r="M193" s="37">
        <v>0</v>
      </c>
      <c r="N193" s="38">
        <v>0</v>
      </c>
      <c r="O193" s="37">
        <v>0</v>
      </c>
      <c r="P193" s="656">
        <v>0</v>
      </c>
      <c r="Q193" s="37">
        <v>0</v>
      </c>
      <c r="R193" s="37">
        <v>0</v>
      </c>
      <c r="S193" s="37"/>
      <c r="T193" s="39"/>
      <c r="U193" s="39"/>
      <c r="V193" s="39"/>
      <c r="W193" s="39"/>
      <c r="X193" s="39"/>
      <c r="Y193" s="39"/>
      <c r="Z193" s="39"/>
      <c r="AA193" s="39"/>
      <c r="AB193" s="39"/>
      <c r="AC193" s="39"/>
      <c r="AD193" s="39"/>
      <c r="AE193" s="39"/>
      <c r="AF193" s="39"/>
      <c r="AG193" s="39"/>
      <c r="AH193" s="39"/>
      <c r="AI193" s="39"/>
      <c r="AJ193" s="39"/>
      <c r="AK193" s="39"/>
      <c r="AL193" s="41"/>
      <c r="AM193" s="41"/>
      <c r="AN193" s="41"/>
      <c r="AO193" s="41"/>
      <c r="AP193" s="41"/>
      <c r="AQ193" s="41"/>
      <c r="AR193" s="41"/>
      <c r="AS193" s="41"/>
      <c r="AT193" s="41"/>
      <c r="AU193" s="41"/>
      <c r="AV193" s="41"/>
      <c r="AW193" s="41"/>
      <c r="AX193" s="41"/>
      <c r="AY193" s="460"/>
      <c r="AZ193" s="412">
        <f t="shared" si="42"/>
        <v>0</v>
      </c>
      <c r="BA193" s="46"/>
      <c r="BB193" s="33">
        <f t="shared" si="43"/>
        <v>0</v>
      </c>
      <c r="BC193" s="46"/>
      <c r="BD193" s="33">
        <f t="shared" si="44"/>
        <v>0</v>
      </c>
    </row>
    <row r="194" spans="1:56" s="391" customFormat="1" ht="21.6" customHeight="1">
      <c r="A194" s="774"/>
      <c r="B194" s="769"/>
      <c r="C194" s="770" t="s">
        <v>302</v>
      </c>
      <c r="D194" s="772">
        <v>38502</v>
      </c>
      <c r="E194" s="53">
        <v>32127</v>
      </c>
      <c r="F194" s="659" t="s">
        <v>370</v>
      </c>
      <c r="G194" s="37">
        <v>0</v>
      </c>
      <c r="H194" s="38">
        <v>0</v>
      </c>
      <c r="I194" s="37">
        <v>0</v>
      </c>
      <c r="J194" s="63">
        <v>0</v>
      </c>
      <c r="K194" s="37">
        <v>0</v>
      </c>
      <c r="L194" s="38">
        <v>0</v>
      </c>
      <c r="M194" s="37">
        <v>0</v>
      </c>
      <c r="N194" s="38">
        <v>0</v>
      </c>
      <c r="O194" s="37">
        <v>0</v>
      </c>
      <c r="P194" s="656">
        <v>0</v>
      </c>
      <c r="Q194" s="37">
        <v>0</v>
      </c>
      <c r="R194" s="37">
        <v>0</v>
      </c>
      <c r="S194" s="37"/>
      <c r="T194" s="39"/>
      <c r="U194" s="39"/>
      <c r="V194" s="39"/>
      <c r="W194" s="39"/>
      <c r="X194" s="39"/>
      <c r="Y194" s="39"/>
      <c r="Z194" s="39"/>
      <c r="AA194" s="39"/>
      <c r="AB194" s="39"/>
      <c r="AC194" s="39"/>
      <c r="AD194" s="39"/>
      <c r="AE194" s="39"/>
      <c r="AF194" s="39"/>
      <c r="AG194" s="39"/>
      <c r="AH194" s="39"/>
      <c r="AI194" s="39"/>
      <c r="AJ194" s="39"/>
      <c r="AK194" s="39"/>
      <c r="AL194" s="41"/>
      <c r="AM194" s="41"/>
      <c r="AN194" s="41"/>
      <c r="AO194" s="41"/>
      <c r="AP194" s="41"/>
      <c r="AQ194" s="41"/>
      <c r="AR194" s="41"/>
      <c r="AS194" s="41"/>
      <c r="AT194" s="41"/>
      <c r="AU194" s="41"/>
      <c r="AV194" s="41"/>
      <c r="AW194" s="41"/>
      <c r="AX194" s="41"/>
      <c r="AY194" s="460"/>
      <c r="AZ194" s="412">
        <f t="shared" si="42"/>
        <v>0</v>
      </c>
      <c r="BB194" s="33">
        <f t="shared" si="43"/>
        <v>0</v>
      </c>
      <c r="BD194" s="33">
        <f t="shared" si="44"/>
        <v>0</v>
      </c>
    </row>
    <row r="195" spans="1:56" s="391" customFormat="1" ht="21.6" customHeight="1">
      <c r="A195" s="778"/>
      <c r="B195" s="769"/>
      <c r="C195" s="770" t="s">
        <v>148</v>
      </c>
      <c r="D195" s="775">
        <v>40591</v>
      </c>
      <c r="E195" s="53">
        <v>18333</v>
      </c>
      <c r="F195" s="659" t="s">
        <v>368</v>
      </c>
      <c r="G195" s="37">
        <v>0</v>
      </c>
      <c r="H195" s="38">
        <v>0</v>
      </c>
      <c r="I195" s="37">
        <v>0</v>
      </c>
      <c r="J195" s="63">
        <v>0</v>
      </c>
      <c r="K195" s="37">
        <v>0</v>
      </c>
      <c r="L195" s="38">
        <v>0</v>
      </c>
      <c r="M195" s="37">
        <v>0</v>
      </c>
      <c r="N195" s="38">
        <v>0</v>
      </c>
      <c r="O195" s="37">
        <v>0</v>
      </c>
      <c r="P195" s="656">
        <v>0</v>
      </c>
      <c r="Q195" s="37">
        <v>0</v>
      </c>
      <c r="R195" s="37">
        <v>0</v>
      </c>
      <c r="S195" s="37"/>
      <c r="T195" s="39"/>
      <c r="U195" s="39"/>
      <c r="V195" s="39"/>
      <c r="W195" s="39"/>
      <c r="X195" s="39"/>
      <c r="Y195" s="39"/>
      <c r="Z195" s="39"/>
      <c r="AA195" s="39"/>
      <c r="AB195" s="39"/>
      <c r="AC195" s="39"/>
      <c r="AD195" s="39"/>
      <c r="AE195" s="39"/>
      <c r="AF195" s="39"/>
      <c r="AG195" s="39"/>
      <c r="AH195" s="39"/>
      <c r="AI195" s="39"/>
      <c r="AJ195" s="39"/>
      <c r="AK195" s="39"/>
      <c r="AL195" s="41"/>
      <c r="AM195" s="41"/>
      <c r="AN195" s="41"/>
      <c r="AO195" s="41"/>
      <c r="AP195" s="41"/>
      <c r="AQ195" s="41"/>
      <c r="AR195" s="41"/>
      <c r="AS195" s="41"/>
      <c r="AT195" s="41"/>
      <c r="AU195" s="41"/>
      <c r="AV195" s="41"/>
      <c r="AW195" s="41"/>
      <c r="AX195" s="41"/>
      <c r="AY195" s="460"/>
      <c r="AZ195" s="412">
        <f t="shared" si="42"/>
        <v>0</v>
      </c>
      <c r="BA195" s="46"/>
      <c r="BB195" s="33">
        <f t="shared" si="43"/>
        <v>0</v>
      </c>
      <c r="BC195" s="46"/>
      <c r="BD195" s="33">
        <f t="shared" si="44"/>
        <v>0</v>
      </c>
    </row>
    <row r="196" spans="1:56" s="391" customFormat="1" ht="21.6" customHeight="1">
      <c r="A196" s="774"/>
      <c r="B196" s="769"/>
      <c r="C196" s="770" t="s">
        <v>1564</v>
      </c>
      <c r="D196" s="775">
        <v>35048</v>
      </c>
      <c r="E196" s="53">
        <v>20191</v>
      </c>
      <c r="F196" s="659" t="s">
        <v>370</v>
      </c>
      <c r="G196" s="37">
        <v>0</v>
      </c>
      <c r="H196" s="38">
        <v>0</v>
      </c>
      <c r="I196" s="37">
        <v>0</v>
      </c>
      <c r="J196" s="63">
        <v>0</v>
      </c>
      <c r="K196" s="37">
        <v>0</v>
      </c>
      <c r="L196" s="38">
        <v>0</v>
      </c>
      <c r="M196" s="37">
        <v>0</v>
      </c>
      <c r="N196" s="38">
        <v>0</v>
      </c>
      <c r="O196" s="37">
        <v>0</v>
      </c>
      <c r="P196" s="656">
        <v>0</v>
      </c>
      <c r="Q196" s="37">
        <v>0</v>
      </c>
      <c r="R196" s="37">
        <v>0</v>
      </c>
      <c r="S196" s="37"/>
      <c r="T196" s="39"/>
      <c r="U196" s="39"/>
      <c r="V196" s="39"/>
      <c r="W196" s="39"/>
      <c r="X196" s="39"/>
      <c r="Y196" s="39"/>
      <c r="Z196" s="39"/>
      <c r="AA196" s="39"/>
      <c r="AB196" s="39"/>
      <c r="AC196" s="39"/>
      <c r="AD196" s="39"/>
      <c r="AE196" s="39"/>
      <c r="AF196" s="39"/>
      <c r="AG196" s="39"/>
      <c r="AH196" s="39"/>
      <c r="AI196" s="39"/>
      <c r="AJ196" s="39"/>
      <c r="AK196" s="39"/>
      <c r="AL196" s="41"/>
      <c r="AM196" s="41"/>
      <c r="AN196" s="41"/>
      <c r="AO196" s="41"/>
      <c r="AP196" s="41"/>
      <c r="AQ196" s="41"/>
      <c r="AR196" s="41"/>
      <c r="AS196" s="41"/>
      <c r="AT196" s="41"/>
      <c r="AU196" s="41"/>
      <c r="AV196" s="41"/>
      <c r="AW196" s="41"/>
      <c r="AX196" s="41"/>
      <c r="AY196" s="460"/>
      <c r="AZ196" s="412">
        <f t="shared" si="42"/>
        <v>0</v>
      </c>
      <c r="BB196" s="33">
        <f t="shared" si="43"/>
        <v>0</v>
      </c>
      <c r="BD196" s="33">
        <f t="shared" si="44"/>
        <v>0</v>
      </c>
    </row>
    <row r="197" spans="1:56" s="391" customFormat="1" ht="21.6" customHeight="1">
      <c r="A197" s="769"/>
      <c r="B197" s="769"/>
      <c r="C197" s="770" t="s">
        <v>762</v>
      </c>
      <c r="D197" s="772">
        <v>40954</v>
      </c>
      <c r="E197" s="53">
        <v>27153</v>
      </c>
      <c r="F197" s="659" t="s">
        <v>369</v>
      </c>
      <c r="G197" s="37"/>
      <c r="H197" s="38"/>
      <c r="I197" s="37">
        <v>0</v>
      </c>
      <c r="J197" s="63">
        <v>0</v>
      </c>
      <c r="K197" s="37">
        <v>0</v>
      </c>
      <c r="L197" s="38">
        <v>0</v>
      </c>
      <c r="M197" s="37">
        <v>0</v>
      </c>
      <c r="N197" s="38">
        <v>0</v>
      </c>
      <c r="O197" s="37">
        <v>0</v>
      </c>
      <c r="P197" s="656">
        <v>0</v>
      </c>
      <c r="Q197" s="37">
        <v>0</v>
      </c>
      <c r="R197" s="37">
        <v>0</v>
      </c>
      <c r="S197" s="37"/>
      <c r="T197" s="39"/>
      <c r="U197" s="39"/>
      <c r="V197" s="39"/>
      <c r="W197" s="39"/>
      <c r="X197" s="39"/>
      <c r="Y197" s="39"/>
      <c r="Z197" s="39"/>
      <c r="AA197" s="39"/>
      <c r="AB197" s="39"/>
      <c r="AC197" s="39"/>
      <c r="AD197" s="39"/>
      <c r="AE197" s="39"/>
      <c r="AF197" s="39"/>
      <c r="AG197" s="39"/>
      <c r="AH197" s="39"/>
      <c r="AI197" s="39"/>
      <c r="AJ197" s="39"/>
      <c r="AK197" s="39"/>
      <c r="AL197" s="41"/>
      <c r="AM197" s="41"/>
      <c r="AN197" s="41"/>
      <c r="AO197" s="41"/>
      <c r="AP197" s="41"/>
      <c r="AQ197" s="41"/>
      <c r="AR197" s="41"/>
      <c r="AS197" s="41"/>
      <c r="AT197" s="41"/>
      <c r="AU197" s="41"/>
      <c r="AV197" s="41"/>
      <c r="AW197" s="41"/>
      <c r="AX197" s="41"/>
      <c r="AY197" s="460"/>
      <c r="AZ197" s="412">
        <f t="shared" si="42"/>
        <v>0</v>
      </c>
      <c r="BA197" s="46"/>
      <c r="BB197" s="33">
        <f t="shared" si="43"/>
        <v>0</v>
      </c>
      <c r="BC197" s="46"/>
      <c r="BD197" s="33">
        <f t="shared" si="44"/>
        <v>0</v>
      </c>
    </row>
    <row r="198" spans="1:56" s="391" customFormat="1" ht="21.6" customHeight="1">
      <c r="A198" s="774"/>
      <c r="B198" s="769"/>
      <c r="C198" s="770" t="s">
        <v>331</v>
      </c>
      <c r="D198" s="775">
        <v>40933</v>
      </c>
      <c r="E198" s="53">
        <v>11543</v>
      </c>
      <c r="F198" s="659" t="s">
        <v>370</v>
      </c>
      <c r="G198" s="37">
        <v>0</v>
      </c>
      <c r="H198" s="38">
        <v>0</v>
      </c>
      <c r="I198" s="37">
        <v>0</v>
      </c>
      <c r="J198" s="63">
        <v>0</v>
      </c>
      <c r="K198" s="37">
        <v>0</v>
      </c>
      <c r="L198" s="38">
        <v>0</v>
      </c>
      <c r="M198" s="37">
        <v>0</v>
      </c>
      <c r="N198" s="38">
        <v>0</v>
      </c>
      <c r="O198" s="37">
        <v>0</v>
      </c>
      <c r="P198" s="656">
        <v>0</v>
      </c>
      <c r="Q198" s="37">
        <v>0</v>
      </c>
      <c r="R198" s="37">
        <v>0</v>
      </c>
      <c r="S198" s="37"/>
      <c r="T198" s="39"/>
      <c r="U198" s="39"/>
      <c r="V198" s="39"/>
      <c r="W198" s="39"/>
      <c r="X198" s="39"/>
      <c r="Y198" s="39"/>
      <c r="Z198" s="39"/>
      <c r="AA198" s="39"/>
      <c r="AB198" s="39"/>
      <c r="AC198" s="39"/>
      <c r="AD198" s="39"/>
      <c r="AE198" s="39"/>
      <c r="AF198" s="39"/>
      <c r="AG198" s="39"/>
      <c r="AH198" s="39"/>
      <c r="AI198" s="39"/>
      <c r="AJ198" s="39"/>
      <c r="AK198" s="39"/>
      <c r="AL198" s="41"/>
      <c r="AM198" s="41"/>
      <c r="AN198" s="41"/>
      <c r="AO198" s="41"/>
      <c r="AP198" s="41"/>
      <c r="AQ198" s="41"/>
      <c r="AR198" s="41"/>
      <c r="AS198" s="41"/>
      <c r="AT198" s="41"/>
      <c r="AU198" s="41"/>
      <c r="AV198" s="41"/>
      <c r="AW198" s="41"/>
      <c r="AX198" s="41"/>
      <c r="AY198" s="460"/>
      <c r="AZ198" s="412">
        <f t="shared" si="42"/>
        <v>0</v>
      </c>
      <c r="BB198" s="33">
        <f t="shared" si="43"/>
        <v>0</v>
      </c>
      <c r="BD198" s="33">
        <f t="shared" si="44"/>
        <v>0</v>
      </c>
    </row>
    <row r="199" spans="1:56" s="391" customFormat="1" ht="21.6" customHeight="1">
      <c r="A199" s="778"/>
      <c r="B199" s="769"/>
      <c r="C199" s="770" t="s">
        <v>343</v>
      </c>
      <c r="D199" s="772">
        <v>41831</v>
      </c>
      <c r="E199" s="53">
        <v>21466</v>
      </c>
      <c r="F199" s="659" t="s">
        <v>368</v>
      </c>
      <c r="G199" s="37"/>
      <c r="H199" s="38"/>
      <c r="I199" s="37">
        <v>0</v>
      </c>
      <c r="J199" s="63">
        <v>0</v>
      </c>
      <c r="K199" s="37">
        <v>0</v>
      </c>
      <c r="L199" s="38">
        <v>0</v>
      </c>
      <c r="M199" s="37">
        <v>0</v>
      </c>
      <c r="N199" s="38">
        <v>0</v>
      </c>
      <c r="O199" s="37">
        <v>0</v>
      </c>
      <c r="P199" s="656">
        <v>0</v>
      </c>
      <c r="Q199" s="37">
        <v>0</v>
      </c>
      <c r="R199" s="37">
        <v>0</v>
      </c>
      <c r="S199" s="37"/>
      <c r="T199" s="39"/>
      <c r="U199" s="39"/>
      <c r="V199" s="39"/>
      <c r="W199" s="39"/>
      <c r="X199" s="39"/>
      <c r="Y199" s="39"/>
      <c r="Z199" s="39"/>
      <c r="AA199" s="39"/>
      <c r="AB199" s="39"/>
      <c r="AC199" s="39"/>
      <c r="AD199" s="39"/>
      <c r="AE199" s="39"/>
      <c r="AF199" s="39"/>
      <c r="AG199" s="39"/>
      <c r="AH199" s="39"/>
      <c r="AI199" s="39"/>
      <c r="AJ199" s="39"/>
      <c r="AK199" s="39"/>
      <c r="AL199" s="41"/>
      <c r="AM199" s="41"/>
      <c r="AN199" s="41"/>
      <c r="AO199" s="41"/>
      <c r="AP199" s="41"/>
      <c r="AQ199" s="41"/>
      <c r="AR199" s="41"/>
      <c r="AS199" s="41"/>
      <c r="AT199" s="41"/>
      <c r="AU199" s="41"/>
      <c r="AV199" s="41"/>
      <c r="AW199" s="41"/>
      <c r="AX199" s="41"/>
      <c r="AY199" s="460"/>
      <c r="AZ199" s="412">
        <f t="shared" si="42"/>
        <v>0</v>
      </c>
      <c r="BA199" s="46"/>
      <c r="BB199" s="33">
        <f t="shared" si="43"/>
        <v>0</v>
      </c>
      <c r="BC199" s="46"/>
      <c r="BD199" s="33">
        <f t="shared" si="44"/>
        <v>0</v>
      </c>
    </row>
    <row r="200" spans="1:56" s="391" customFormat="1" ht="21.6" customHeight="1">
      <c r="A200" s="769"/>
      <c r="B200" s="769"/>
      <c r="C200" s="770" t="s">
        <v>461</v>
      </c>
      <c r="D200" s="772">
        <v>41831</v>
      </c>
      <c r="E200" s="53">
        <v>21466</v>
      </c>
      <c r="F200" s="659" t="s">
        <v>368</v>
      </c>
      <c r="G200" s="37"/>
      <c r="H200" s="38"/>
      <c r="I200" s="37">
        <v>0</v>
      </c>
      <c r="J200" s="63">
        <v>0</v>
      </c>
      <c r="K200" s="37">
        <v>0</v>
      </c>
      <c r="L200" s="38">
        <v>0</v>
      </c>
      <c r="M200" s="37">
        <v>0</v>
      </c>
      <c r="N200" s="38">
        <v>0</v>
      </c>
      <c r="O200" s="37">
        <v>0</v>
      </c>
      <c r="P200" s="656">
        <v>0</v>
      </c>
      <c r="Q200" s="37">
        <v>0</v>
      </c>
      <c r="R200" s="37">
        <v>0</v>
      </c>
      <c r="S200" s="37"/>
      <c r="T200" s="39"/>
      <c r="U200" s="39"/>
      <c r="V200" s="39"/>
      <c r="W200" s="39"/>
      <c r="X200" s="39"/>
      <c r="Y200" s="39"/>
      <c r="Z200" s="39"/>
      <c r="AA200" s="39"/>
      <c r="AB200" s="39"/>
      <c r="AC200" s="39"/>
      <c r="AD200" s="39"/>
      <c r="AE200" s="39"/>
      <c r="AF200" s="39"/>
      <c r="AG200" s="39"/>
      <c r="AH200" s="39"/>
      <c r="AI200" s="39"/>
      <c r="AJ200" s="39"/>
      <c r="AK200" s="39"/>
      <c r="AL200" s="41"/>
      <c r="AM200" s="41"/>
      <c r="AN200" s="41"/>
      <c r="AO200" s="41"/>
      <c r="AP200" s="41"/>
      <c r="AQ200" s="41"/>
      <c r="AR200" s="41"/>
      <c r="AS200" s="41"/>
      <c r="AT200" s="41"/>
      <c r="AU200" s="41"/>
      <c r="AV200" s="41"/>
      <c r="AW200" s="41"/>
      <c r="AX200" s="41"/>
      <c r="AY200" s="460"/>
      <c r="AZ200" s="412">
        <f t="shared" si="42"/>
        <v>0</v>
      </c>
      <c r="BA200" s="48"/>
      <c r="BB200" s="33">
        <f t="shared" si="43"/>
        <v>0</v>
      </c>
      <c r="BC200" s="48"/>
      <c r="BD200" s="33">
        <f t="shared" si="44"/>
        <v>0</v>
      </c>
    </row>
    <row r="201" spans="1:56" s="391" customFormat="1" ht="21.6" customHeight="1">
      <c r="A201" s="774"/>
      <c r="B201" s="769"/>
      <c r="C201" s="770" t="s">
        <v>181</v>
      </c>
      <c r="D201" s="772">
        <v>26406</v>
      </c>
      <c r="E201" s="53">
        <v>26406</v>
      </c>
      <c r="F201" s="659" t="s">
        <v>370</v>
      </c>
      <c r="G201" s="37">
        <v>0</v>
      </c>
      <c r="H201" s="38">
        <v>0</v>
      </c>
      <c r="I201" s="37">
        <v>0</v>
      </c>
      <c r="J201" s="63">
        <v>0</v>
      </c>
      <c r="K201" s="37">
        <v>0</v>
      </c>
      <c r="L201" s="38">
        <v>0</v>
      </c>
      <c r="M201" s="37">
        <v>0</v>
      </c>
      <c r="N201" s="38">
        <v>0</v>
      </c>
      <c r="O201" s="37">
        <v>0</v>
      </c>
      <c r="P201" s="656">
        <v>0</v>
      </c>
      <c r="Q201" s="37">
        <v>0</v>
      </c>
      <c r="R201" s="37">
        <v>0</v>
      </c>
      <c r="S201" s="37"/>
      <c r="T201" s="39"/>
      <c r="U201" s="39"/>
      <c r="V201" s="39"/>
      <c r="W201" s="39"/>
      <c r="X201" s="39"/>
      <c r="Y201" s="39"/>
      <c r="Z201" s="39"/>
      <c r="AA201" s="39"/>
      <c r="AB201" s="39"/>
      <c r="AC201" s="39"/>
      <c r="AD201" s="39"/>
      <c r="AE201" s="39"/>
      <c r="AF201" s="39"/>
      <c r="AG201" s="39"/>
      <c r="AH201" s="39"/>
      <c r="AI201" s="39"/>
      <c r="AJ201" s="39"/>
      <c r="AK201" s="39"/>
      <c r="AL201" s="41"/>
      <c r="AM201" s="41"/>
      <c r="AN201" s="41"/>
      <c r="AO201" s="41"/>
      <c r="AP201" s="41"/>
      <c r="AQ201" s="41"/>
      <c r="AR201" s="41"/>
      <c r="AS201" s="41"/>
      <c r="AT201" s="41"/>
      <c r="AU201" s="41"/>
      <c r="AV201" s="41"/>
      <c r="AW201" s="41"/>
      <c r="AX201" s="41"/>
      <c r="AY201" s="460"/>
      <c r="AZ201" s="412">
        <f t="shared" si="42"/>
        <v>0</v>
      </c>
      <c r="BB201" s="33">
        <f t="shared" si="43"/>
        <v>0</v>
      </c>
      <c r="BD201" s="33">
        <f t="shared" si="44"/>
        <v>0</v>
      </c>
    </row>
    <row r="202" spans="1:56" s="391" customFormat="1" ht="21.6" customHeight="1">
      <c r="A202" s="774"/>
      <c r="B202" s="769"/>
      <c r="C202" s="770" t="s">
        <v>454</v>
      </c>
      <c r="D202" s="772">
        <v>31154</v>
      </c>
      <c r="E202" s="53">
        <v>17806</v>
      </c>
      <c r="F202" s="659" t="s">
        <v>368</v>
      </c>
      <c r="G202" s="37"/>
      <c r="H202" s="38"/>
      <c r="I202" s="37"/>
      <c r="J202" s="63"/>
      <c r="K202" s="37">
        <v>0</v>
      </c>
      <c r="L202" s="38">
        <v>0</v>
      </c>
      <c r="M202" s="37">
        <v>0</v>
      </c>
      <c r="N202" s="38">
        <v>0</v>
      </c>
      <c r="O202" s="37">
        <v>0</v>
      </c>
      <c r="P202" s="656">
        <v>0</v>
      </c>
      <c r="Q202" s="37">
        <v>0</v>
      </c>
      <c r="R202" s="37">
        <v>0</v>
      </c>
      <c r="S202" s="37"/>
      <c r="T202" s="39"/>
      <c r="U202" s="39"/>
      <c r="V202" s="39"/>
      <c r="W202" s="39"/>
      <c r="X202" s="39"/>
      <c r="Y202" s="39"/>
      <c r="Z202" s="39"/>
      <c r="AA202" s="39"/>
      <c r="AB202" s="39"/>
      <c r="AC202" s="39"/>
      <c r="AD202" s="39"/>
      <c r="AE202" s="39"/>
      <c r="AF202" s="39"/>
      <c r="AG202" s="39"/>
      <c r="AH202" s="39"/>
      <c r="AI202" s="39"/>
      <c r="AJ202" s="39"/>
      <c r="AK202" s="39"/>
      <c r="AL202" s="41"/>
      <c r="AM202" s="41"/>
      <c r="AN202" s="41"/>
      <c r="AO202" s="41"/>
      <c r="AP202" s="41"/>
      <c r="AQ202" s="41"/>
      <c r="AR202" s="41"/>
      <c r="AS202" s="41"/>
      <c r="AT202" s="41"/>
      <c r="AU202" s="41"/>
      <c r="AV202" s="41"/>
      <c r="AW202" s="41"/>
      <c r="AX202" s="41"/>
      <c r="AY202" s="460"/>
      <c r="AZ202" s="412">
        <f t="shared" si="42"/>
        <v>0</v>
      </c>
      <c r="BB202" s="33">
        <f t="shared" si="43"/>
        <v>0</v>
      </c>
      <c r="BD202" s="33">
        <f t="shared" si="44"/>
        <v>0</v>
      </c>
    </row>
    <row r="203" spans="1:56" s="391" customFormat="1" ht="21.6" customHeight="1">
      <c r="A203" s="774"/>
      <c r="B203" s="769"/>
      <c r="C203" s="770" t="s">
        <v>177</v>
      </c>
      <c r="D203" s="772">
        <v>31154</v>
      </c>
      <c r="E203" s="53">
        <v>17806</v>
      </c>
      <c r="F203" s="659" t="s">
        <v>368</v>
      </c>
      <c r="G203" s="37"/>
      <c r="H203" s="38"/>
      <c r="I203" s="37"/>
      <c r="J203" s="63"/>
      <c r="K203" s="37">
        <v>0</v>
      </c>
      <c r="L203" s="38">
        <v>0</v>
      </c>
      <c r="M203" s="37">
        <v>0</v>
      </c>
      <c r="N203" s="38">
        <v>0</v>
      </c>
      <c r="O203" s="37">
        <v>0</v>
      </c>
      <c r="P203" s="656">
        <v>0</v>
      </c>
      <c r="Q203" s="37">
        <v>0</v>
      </c>
      <c r="R203" s="37">
        <v>0</v>
      </c>
      <c r="S203" s="37"/>
      <c r="T203" s="39"/>
      <c r="U203" s="39"/>
      <c r="V203" s="39"/>
      <c r="W203" s="39"/>
      <c r="X203" s="39"/>
      <c r="Y203" s="39"/>
      <c r="Z203" s="39"/>
      <c r="AA203" s="39"/>
      <c r="AB203" s="39"/>
      <c r="AC203" s="39"/>
      <c r="AD203" s="39"/>
      <c r="AE203" s="39"/>
      <c r="AF203" s="39"/>
      <c r="AG203" s="39"/>
      <c r="AH203" s="39"/>
      <c r="AI203" s="39"/>
      <c r="AJ203" s="39"/>
      <c r="AK203" s="39"/>
      <c r="AL203" s="41"/>
      <c r="AM203" s="41"/>
      <c r="AN203" s="41"/>
      <c r="AO203" s="41"/>
      <c r="AP203" s="41"/>
      <c r="AQ203" s="41"/>
      <c r="AR203" s="41"/>
      <c r="AS203" s="41"/>
      <c r="AT203" s="41"/>
      <c r="AU203" s="41"/>
      <c r="AV203" s="41"/>
      <c r="AW203" s="41"/>
      <c r="AX203" s="41"/>
      <c r="AY203" s="460"/>
      <c r="AZ203" s="412">
        <f t="shared" ref="AZ203:AZ235" si="47">SUM(T203:AK203)</f>
        <v>0</v>
      </c>
      <c r="BB203" s="33">
        <f t="shared" ref="BB203:BB235" si="48">SUM(AL203:AY203)</f>
        <v>0</v>
      </c>
      <c r="BD203" s="33">
        <f t="shared" ref="BD203:BD235" si="49">SUM(AZ203:BB203)</f>
        <v>0</v>
      </c>
    </row>
    <row r="204" spans="1:56" s="391" customFormat="1" ht="21.6" customHeight="1">
      <c r="A204" s="769"/>
      <c r="B204" s="769"/>
      <c r="C204" s="770" t="s">
        <v>128</v>
      </c>
      <c r="D204" s="772">
        <v>41880</v>
      </c>
      <c r="E204" s="53">
        <v>15981</v>
      </c>
      <c r="F204" s="659" t="s">
        <v>369</v>
      </c>
      <c r="G204" s="37">
        <v>0</v>
      </c>
      <c r="H204" s="38">
        <v>0</v>
      </c>
      <c r="I204" s="37">
        <v>0</v>
      </c>
      <c r="J204" s="63">
        <v>0</v>
      </c>
      <c r="K204" s="37">
        <v>0</v>
      </c>
      <c r="L204" s="38">
        <v>0</v>
      </c>
      <c r="M204" s="37">
        <v>0</v>
      </c>
      <c r="N204" s="38">
        <v>0</v>
      </c>
      <c r="O204" s="37">
        <v>0</v>
      </c>
      <c r="P204" s="656">
        <v>0</v>
      </c>
      <c r="Q204" s="37">
        <v>0</v>
      </c>
      <c r="R204" s="37">
        <v>0</v>
      </c>
      <c r="S204" s="37"/>
      <c r="T204" s="39"/>
      <c r="U204" s="39"/>
      <c r="V204" s="39"/>
      <c r="W204" s="39"/>
      <c r="X204" s="39"/>
      <c r="Y204" s="39"/>
      <c r="Z204" s="39"/>
      <c r="AA204" s="39"/>
      <c r="AB204" s="39"/>
      <c r="AC204" s="39"/>
      <c r="AD204" s="39"/>
      <c r="AE204" s="39"/>
      <c r="AF204" s="39"/>
      <c r="AG204" s="39"/>
      <c r="AH204" s="39"/>
      <c r="AI204" s="39"/>
      <c r="AJ204" s="39"/>
      <c r="AK204" s="39"/>
      <c r="AL204" s="41"/>
      <c r="AM204" s="41"/>
      <c r="AN204" s="41"/>
      <c r="AO204" s="41"/>
      <c r="AP204" s="41"/>
      <c r="AQ204" s="41"/>
      <c r="AR204" s="41"/>
      <c r="AS204" s="41"/>
      <c r="AT204" s="41"/>
      <c r="AU204" s="41"/>
      <c r="AV204" s="41"/>
      <c r="AW204" s="41"/>
      <c r="AX204" s="41"/>
      <c r="AY204" s="460"/>
      <c r="AZ204" s="412">
        <f t="shared" si="47"/>
        <v>0</v>
      </c>
      <c r="BA204" s="48"/>
      <c r="BB204" s="33">
        <f t="shared" si="48"/>
        <v>0</v>
      </c>
      <c r="BC204" s="48"/>
      <c r="BD204" s="33">
        <f t="shared" si="49"/>
        <v>0</v>
      </c>
    </row>
    <row r="205" spans="1:56" s="391" customFormat="1" ht="21.6" customHeight="1">
      <c r="A205" s="769"/>
      <c r="B205" s="769"/>
      <c r="C205" s="770" t="s">
        <v>166</v>
      </c>
      <c r="D205" s="772">
        <v>41880</v>
      </c>
      <c r="E205" s="53">
        <v>21930</v>
      </c>
      <c r="F205" s="659" t="s">
        <v>369</v>
      </c>
      <c r="G205" s="37">
        <v>0</v>
      </c>
      <c r="H205" s="38">
        <v>0</v>
      </c>
      <c r="I205" s="37">
        <v>0</v>
      </c>
      <c r="J205" s="63">
        <v>0</v>
      </c>
      <c r="K205" s="37">
        <v>0</v>
      </c>
      <c r="L205" s="38">
        <v>0</v>
      </c>
      <c r="M205" s="37">
        <v>0</v>
      </c>
      <c r="N205" s="38">
        <v>0</v>
      </c>
      <c r="O205" s="37">
        <v>0</v>
      </c>
      <c r="P205" s="656">
        <v>0</v>
      </c>
      <c r="Q205" s="37">
        <v>0</v>
      </c>
      <c r="R205" s="37">
        <v>0</v>
      </c>
      <c r="S205" s="37"/>
      <c r="T205" s="39"/>
      <c r="U205" s="39"/>
      <c r="V205" s="39"/>
      <c r="W205" s="39"/>
      <c r="X205" s="39"/>
      <c r="Y205" s="39"/>
      <c r="Z205" s="39"/>
      <c r="AA205" s="39"/>
      <c r="AB205" s="39"/>
      <c r="AC205" s="39"/>
      <c r="AD205" s="39"/>
      <c r="AE205" s="39"/>
      <c r="AF205" s="39"/>
      <c r="AG205" s="39"/>
      <c r="AH205" s="39"/>
      <c r="AI205" s="39"/>
      <c r="AJ205" s="39"/>
      <c r="AK205" s="39"/>
      <c r="AL205" s="41"/>
      <c r="AM205" s="41"/>
      <c r="AN205" s="41"/>
      <c r="AO205" s="41"/>
      <c r="AP205" s="41"/>
      <c r="AQ205" s="41"/>
      <c r="AR205" s="41"/>
      <c r="AS205" s="41"/>
      <c r="AT205" s="41"/>
      <c r="AU205" s="41"/>
      <c r="AV205" s="41"/>
      <c r="AW205" s="41"/>
      <c r="AX205" s="41"/>
      <c r="AY205" s="460"/>
      <c r="AZ205" s="412">
        <f t="shared" si="47"/>
        <v>0</v>
      </c>
      <c r="BA205" s="48"/>
      <c r="BB205" s="33">
        <f t="shared" si="48"/>
        <v>0</v>
      </c>
      <c r="BC205" s="48"/>
      <c r="BD205" s="33">
        <f t="shared" si="49"/>
        <v>0</v>
      </c>
    </row>
    <row r="206" spans="1:56" s="391" customFormat="1" ht="21.6" customHeight="1">
      <c r="A206" s="769"/>
      <c r="B206" s="769"/>
      <c r="C206" s="770" t="s">
        <v>318</v>
      </c>
      <c r="D206" s="775">
        <v>40078</v>
      </c>
      <c r="E206" s="53">
        <v>27211</v>
      </c>
      <c r="F206" s="659" t="s">
        <v>368</v>
      </c>
      <c r="G206" s="37"/>
      <c r="H206" s="613"/>
      <c r="I206" s="37"/>
      <c r="J206" s="613"/>
      <c r="K206" s="37">
        <v>0</v>
      </c>
      <c r="L206" s="38">
        <v>0</v>
      </c>
      <c r="M206" s="37">
        <v>0</v>
      </c>
      <c r="N206" s="38">
        <v>0</v>
      </c>
      <c r="O206" s="37">
        <v>0</v>
      </c>
      <c r="P206" s="656">
        <v>0</v>
      </c>
      <c r="Q206" s="37">
        <v>0</v>
      </c>
      <c r="R206" s="37">
        <v>0</v>
      </c>
      <c r="S206" s="37"/>
      <c r="T206" s="39"/>
      <c r="U206" s="39"/>
      <c r="V206" s="39"/>
      <c r="W206" s="39"/>
      <c r="X206" s="39"/>
      <c r="Y206" s="39"/>
      <c r="Z206" s="39"/>
      <c r="AA206" s="39"/>
      <c r="AB206" s="39"/>
      <c r="AC206" s="39"/>
      <c r="AD206" s="39"/>
      <c r="AE206" s="39"/>
      <c r="AF206" s="39"/>
      <c r="AG206" s="39"/>
      <c r="AH206" s="39"/>
      <c r="AI206" s="39"/>
      <c r="AJ206" s="39"/>
      <c r="AK206" s="39"/>
      <c r="AL206" s="41"/>
      <c r="AM206" s="41"/>
      <c r="AN206" s="41"/>
      <c r="AO206" s="41"/>
      <c r="AP206" s="41"/>
      <c r="AQ206" s="41"/>
      <c r="AR206" s="41"/>
      <c r="AS206" s="41"/>
      <c r="AT206" s="41"/>
      <c r="AU206" s="41"/>
      <c r="AV206" s="41"/>
      <c r="AW206" s="41"/>
      <c r="AX206" s="41"/>
      <c r="AY206" s="460"/>
      <c r="AZ206" s="412">
        <f t="shared" si="47"/>
        <v>0</v>
      </c>
      <c r="BA206" s="48"/>
      <c r="BB206" s="33">
        <f t="shared" si="48"/>
        <v>0</v>
      </c>
      <c r="BC206" s="48"/>
      <c r="BD206" s="33">
        <f t="shared" si="49"/>
        <v>0</v>
      </c>
    </row>
    <row r="207" spans="1:56" s="391" customFormat="1" ht="21.6" customHeight="1">
      <c r="A207" s="774"/>
      <c r="B207" s="769"/>
      <c r="C207" s="770" t="s">
        <v>271</v>
      </c>
      <c r="D207" s="772">
        <v>36185</v>
      </c>
      <c r="E207" s="53">
        <v>40920</v>
      </c>
      <c r="F207" s="659" t="s">
        <v>370</v>
      </c>
      <c r="G207" s="37">
        <v>0</v>
      </c>
      <c r="H207" s="38">
        <v>0</v>
      </c>
      <c r="I207" s="37">
        <v>0</v>
      </c>
      <c r="J207" s="63">
        <v>0</v>
      </c>
      <c r="K207" s="37">
        <v>0</v>
      </c>
      <c r="L207" s="38">
        <v>0</v>
      </c>
      <c r="M207" s="37">
        <v>0</v>
      </c>
      <c r="N207" s="38">
        <v>0</v>
      </c>
      <c r="O207" s="37">
        <v>0</v>
      </c>
      <c r="P207" s="656">
        <v>0</v>
      </c>
      <c r="Q207" s="37">
        <v>0</v>
      </c>
      <c r="R207" s="37">
        <v>0</v>
      </c>
      <c r="S207" s="37"/>
      <c r="T207" s="39"/>
      <c r="U207" s="39"/>
      <c r="V207" s="39"/>
      <c r="W207" s="39"/>
      <c r="X207" s="39"/>
      <c r="Y207" s="39"/>
      <c r="Z207" s="39"/>
      <c r="AA207" s="39"/>
      <c r="AB207" s="39"/>
      <c r="AC207" s="39"/>
      <c r="AD207" s="39"/>
      <c r="AE207" s="39"/>
      <c r="AF207" s="39"/>
      <c r="AG207" s="39"/>
      <c r="AH207" s="39"/>
      <c r="AI207" s="39"/>
      <c r="AJ207" s="39"/>
      <c r="AK207" s="39"/>
      <c r="AL207" s="41"/>
      <c r="AM207" s="41"/>
      <c r="AN207" s="41"/>
      <c r="AO207" s="41"/>
      <c r="AP207" s="41"/>
      <c r="AQ207" s="41"/>
      <c r="AR207" s="41"/>
      <c r="AS207" s="41"/>
      <c r="AT207" s="41"/>
      <c r="AU207" s="41"/>
      <c r="AV207" s="41"/>
      <c r="AW207" s="41"/>
      <c r="AX207" s="41"/>
      <c r="AY207" s="460"/>
      <c r="AZ207" s="412">
        <f t="shared" si="47"/>
        <v>0</v>
      </c>
      <c r="BB207" s="33">
        <f t="shared" si="48"/>
        <v>0</v>
      </c>
      <c r="BD207" s="33">
        <f t="shared" si="49"/>
        <v>0</v>
      </c>
    </row>
    <row r="208" spans="1:56" s="391" customFormat="1" ht="21.6" customHeight="1">
      <c r="A208" s="769"/>
      <c r="B208" s="769"/>
      <c r="C208" s="770" t="s">
        <v>332</v>
      </c>
      <c r="D208" s="775">
        <v>41047</v>
      </c>
      <c r="E208" s="53">
        <v>24124</v>
      </c>
      <c r="F208" s="659" t="s">
        <v>370</v>
      </c>
      <c r="G208" s="37">
        <v>0</v>
      </c>
      <c r="H208" s="38">
        <v>0</v>
      </c>
      <c r="I208" s="37">
        <v>0</v>
      </c>
      <c r="J208" s="63">
        <v>0</v>
      </c>
      <c r="K208" s="37">
        <v>0</v>
      </c>
      <c r="L208" s="38">
        <v>0</v>
      </c>
      <c r="M208" s="37">
        <v>0</v>
      </c>
      <c r="N208" s="38">
        <v>0</v>
      </c>
      <c r="O208" s="37">
        <v>0</v>
      </c>
      <c r="P208" s="656">
        <v>0</v>
      </c>
      <c r="Q208" s="37">
        <v>0</v>
      </c>
      <c r="R208" s="37">
        <v>0</v>
      </c>
      <c r="S208" s="37"/>
      <c r="T208" s="39"/>
      <c r="U208" s="39"/>
      <c r="V208" s="39"/>
      <c r="W208" s="39"/>
      <c r="X208" s="39"/>
      <c r="Y208" s="39"/>
      <c r="Z208" s="39"/>
      <c r="AA208" s="39"/>
      <c r="AB208" s="39"/>
      <c r="AC208" s="39"/>
      <c r="AD208" s="39"/>
      <c r="AE208" s="39"/>
      <c r="AF208" s="39"/>
      <c r="AG208" s="39"/>
      <c r="AH208" s="39"/>
      <c r="AI208" s="39"/>
      <c r="AJ208" s="39"/>
      <c r="AK208" s="39"/>
      <c r="AL208" s="41"/>
      <c r="AM208" s="41"/>
      <c r="AN208" s="41"/>
      <c r="AO208" s="41"/>
      <c r="AP208" s="41"/>
      <c r="AQ208" s="41"/>
      <c r="AR208" s="41"/>
      <c r="AS208" s="41"/>
      <c r="AT208" s="41"/>
      <c r="AU208" s="41"/>
      <c r="AV208" s="41"/>
      <c r="AW208" s="41"/>
      <c r="AX208" s="41"/>
      <c r="AY208" s="460"/>
      <c r="AZ208" s="412">
        <f t="shared" si="47"/>
        <v>0</v>
      </c>
      <c r="BA208" s="48"/>
      <c r="BB208" s="33">
        <f t="shared" si="48"/>
        <v>0</v>
      </c>
      <c r="BC208" s="48"/>
      <c r="BD208" s="33">
        <f t="shared" si="49"/>
        <v>0</v>
      </c>
    </row>
    <row r="209" spans="1:56" s="391" customFormat="1" ht="21.6" customHeight="1">
      <c r="A209" s="778"/>
      <c r="B209" s="769"/>
      <c r="C209" s="770" t="s">
        <v>314</v>
      </c>
      <c r="D209" s="772">
        <v>39387</v>
      </c>
      <c r="E209" s="53">
        <v>39381</v>
      </c>
      <c r="F209" s="659" t="s">
        <v>368</v>
      </c>
      <c r="G209" s="37"/>
      <c r="H209" s="38"/>
      <c r="I209" s="37"/>
      <c r="J209" s="63"/>
      <c r="K209" s="37">
        <v>0</v>
      </c>
      <c r="L209" s="38">
        <v>0</v>
      </c>
      <c r="M209" s="37">
        <v>0</v>
      </c>
      <c r="N209" s="38">
        <v>0</v>
      </c>
      <c r="O209" s="37">
        <v>0</v>
      </c>
      <c r="P209" s="656">
        <v>0</v>
      </c>
      <c r="Q209" s="37">
        <v>0</v>
      </c>
      <c r="R209" s="37">
        <v>0</v>
      </c>
      <c r="S209" s="37"/>
      <c r="T209" s="39"/>
      <c r="U209" s="39"/>
      <c r="V209" s="39"/>
      <c r="W209" s="39"/>
      <c r="X209" s="39"/>
      <c r="Y209" s="39"/>
      <c r="Z209" s="39"/>
      <c r="AA209" s="39"/>
      <c r="AB209" s="39"/>
      <c r="AC209" s="39"/>
      <c r="AD209" s="39"/>
      <c r="AE209" s="39"/>
      <c r="AF209" s="39"/>
      <c r="AG209" s="39"/>
      <c r="AH209" s="39"/>
      <c r="AI209" s="39"/>
      <c r="AJ209" s="39"/>
      <c r="AK209" s="39"/>
      <c r="AL209" s="41"/>
      <c r="AM209" s="41"/>
      <c r="AN209" s="41"/>
      <c r="AO209" s="41"/>
      <c r="AP209" s="41"/>
      <c r="AQ209" s="41"/>
      <c r="AR209" s="41"/>
      <c r="AS209" s="41"/>
      <c r="AT209" s="41"/>
      <c r="AU209" s="41"/>
      <c r="AV209" s="41"/>
      <c r="AW209" s="41"/>
      <c r="AX209" s="41"/>
      <c r="AY209" s="460"/>
      <c r="AZ209" s="412">
        <f t="shared" si="47"/>
        <v>0</v>
      </c>
      <c r="BA209" s="46"/>
      <c r="BB209" s="33">
        <f t="shared" si="48"/>
        <v>0</v>
      </c>
      <c r="BC209" s="46"/>
      <c r="BD209" s="33">
        <f t="shared" si="49"/>
        <v>0</v>
      </c>
    </row>
    <row r="210" spans="1:56" s="391" customFormat="1" ht="21.6" customHeight="1">
      <c r="A210" s="769"/>
      <c r="B210" s="769"/>
      <c r="C210" s="770" t="s">
        <v>214</v>
      </c>
      <c r="D210" s="772">
        <v>30184</v>
      </c>
      <c r="E210" s="53">
        <v>21570</v>
      </c>
      <c r="F210" s="659" t="s">
        <v>368</v>
      </c>
      <c r="G210" s="37"/>
      <c r="H210" s="38"/>
      <c r="I210" s="37">
        <v>0</v>
      </c>
      <c r="J210" s="63">
        <v>0</v>
      </c>
      <c r="K210" s="37">
        <v>0</v>
      </c>
      <c r="L210" s="38">
        <v>0</v>
      </c>
      <c r="M210" s="37">
        <v>0</v>
      </c>
      <c r="N210" s="38">
        <v>0</v>
      </c>
      <c r="O210" s="37">
        <v>0</v>
      </c>
      <c r="P210" s="656">
        <v>0</v>
      </c>
      <c r="Q210" s="37">
        <v>0</v>
      </c>
      <c r="R210" s="37">
        <v>0</v>
      </c>
      <c r="S210" s="37"/>
      <c r="T210" s="39"/>
      <c r="U210" s="39"/>
      <c r="V210" s="39"/>
      <c r="W210" s="39"/>
      <c r="X210" s="39"/>
      <c r="Y210" s="39"/>
      <c r="Z210" s="39"/>
      <c r="AA210" s="39"/>
      <c r="AB210" s="39"/>
      <c r="AC210" s="39"/>
      <c r="AD210" s="39"/>
      <c r="AE210" s="39"/>
      <c r="AF210" s="39"/>
      <c r="AG210" s="39"/>
      <c r="AH210" s="39"/>
      <c r="AI210" s="39"/>
      <c r="AJ210" s="39"/>
      <c r="AK210" s="39"/>
      <c r="AL210" s="41"/>
      <c r="AM210" s="41"/>
      <c r="AN210" s="41"/>
      <c r="AO210" s="41"/>
      <c r="AP210" s="41"/>
      <c r="AQ210" s="41"/>
      <c r="AR210" s="41"/>
      <c r="AS210" s="41"/>
      <c r="AT210" s="41"/>
      <c r="AU210" s="41"/>
      <c r="AV210" s="41"/>
      <c r="AW210" s="41"/>
      <c r="AX210" s="41"/>
      <c r="AY210" s="460"/>
      <c r="AZ210" s="412">
        <f t="shared" si="47"/>
        <v>0</v>
      </c>
      <c r="BA210" s="48"/>
      <c r="BB210" s="33">
        <f t="shared" si="48"/>
        <v>0</v>
      </c>
      <c r="BC210" s="48"/>
      <c r="BD210" s="33">
        <f t="shared" si="49"/>
        <v>0</v>
      </c>
    </row>
    <row r="211" spans="1:56" s="391" customFormat="1" ht="21.6" customHeight="1">
      <c r="A211" s="774"/>
      <c r="B211" s="769"/>
      <c r="C211" s="770" t="s">
        <v>327</v>
      </c>
      <c r="D211" s="772">
        <v>40721</v>
      </c>
      <c r="E211" s="53">
        <v>40668</v>
      </c>
      <c r="F211" s="659" t="s">
        <v>370</v>
      </c>
      <c r="G211" s="37">
        <v>0</v>
      </c>
      <c r="H211" s="38">
        <v>0</v>
      </c>
      <c r="I211" s="37">
        <v>0</v>
      </c>
      <c r="J211" s="63">
        <v>0</v>
      </c>
      <c r="K211" s="37">
        <v>0</v>
      </c>
      <c r="L211" s="38">
        <v>0</v>
      </c>
      <c r="M211" s="37">
        <v>0</v>
      </c>
      <c r="N211" s="38">
        <v>0</v>
      </c>
      <c r="O211" s="37">
        <v>0</v>
      </c>
      <c r="P211" s="656">
        <v>0</v>
      </c>
      <c r="Q211" s="37">
        <v>0</v>
      </c>
      <c r="R211" s="37">
        <v>0</v>
      </c>
      <c r="S211" s="37"/>
      <c r="T211" s="39"/>
      <c r="U211" s="39"/>
      <c r="V211" s="39"/>
      <c r="W211" s="39"/>
      <c r="X211" s="39"/>
      <c r="Y211" s="39"/>
      <c r="Z211" s="39"/>
      <c r="AA211" s="39"/>
      <c r="AB211" s="39"/>
      <c r="AC211" s="39"/>
      <c r="AD211" s="39"/>
      <c r="AE211" s="39"/>
      <c r="AF211" s="39"/>
      <c r="AG211" s="39"/>
      <c r="AH211" s="39"/>
      <c r="AI211" s="39"/>
      <c r="AJ211" s="39"/>
      <c r="AK211" s="39"/>
      <c r="AL211" s="41"/>
      <c r="AM211" s="41"/>
      <c r="AN211" s="41"/>
      <c r="AO211" s="41"/>
      <c r="AP211" s="41"/>
      <c r="AQ211" s="41"/>
      <c r="AR211" s="41"/>
      <c r="AS211" s="41"/>
      <c r="AT211" s="41"/>
      <c r="AU211" s="41"/>
      <c r="AV211" s="41"/>
      <c r="AW211" s="41"/>
      <c r="AX211" s="41"/>
      <c r="AY211" s="460"/>
      <c r="AZ211" s="412">
        <f t="shared" si="47"/>
        <v>0</v>
      </c>
      <c r="BA211" s="687"/>
      <c r="BB211" s="33">
        <f t="shared" si="48"/>
        <v>0</v>
      </c>
      <c r="BC211" s="611"/>
      <c r="BD211" s="33">
        <f t="shared" si="49"/>
        <v>0</v>
      </c>
    </row>
    <row r="212" spans="1:56" s="391" customFormat="1" ht="21.6" customHeight="1">
      <c r="A212" s="774"/>
      <c r="B212" s="769"/>
      <c r="C212" s="770" t="s">
        <v>212</v>
      </c>
      <c r="D212" s="772">
        <v>28977</v>
      </c>
      <c r="E212" s="54">
        <v>34822</v>
      </c>
      <c r="F212" s="852" t="s">
        <v>370</v>
      </c>
      <c r="G212" s="37">
        <v>0</v>
      </c>
      <c r="H212" s="37">
        <v>0</v>
      </c>
      <c r="I212" s="37">
        <v>0</v>
      </c>
      <c r="J212" s="412">
        <v>0</v>
      </c>
      <c r="K212" s="37">
        <v>0</v>
      </c>
      <c r="L212" s="37">
        <v>0</v>
      </c>
      <c r="M212" s="37">
        <v>0</v>
      </c>
      <c r="N212" s="37">
        <v>0</v>
      </c>
      <c r="O212" s="37">
        <v>0</v>
      </c>
      <c r="P212" s="37">
        <v>0</v>
      </c>
      <c r="Q212" s="37">
        <v>0</v>
      </c>
      <c r="R212" s="37">
        <v>0</v>
      </c>
      <c r="S212" s="37"/>
      <c r="T212" s="39"/>
      <c r="U212" s="39"/>
      <c r="V212" s="39"/>
      <c r="W212" s="39"/>
      <c r="X212" s="39"/>
      <c r="Y212" s="39"/>
      <c r="Z212" s="39"/>
      <c r="AA212" s="39"/>
      <c r="AB212" s="39"/>
      <c r="AC212" s="39"/>
      <c r="AD212" s="39"/>
      <c r="AE212" s="39"/>
      <c r="AF212" s="39"/>
      <c r="AG212" s="39"/>
      <c r="AH212" s="39"/>
      <c r="AI212" s="39"/>
      <c r="AJ212" s="39"/>
      <c r="AK212" s="39"/>
      <c r="AL212" s="41"/>
      <c r="AM212" s="41"/>
      <c r="AN212" s="41"/>
      <c r="AO212" s="41"/>
      <c r="AP212" s="41"/>
      <c r="AQ212" s="41"/>
      <c r="AR212" s="41"/>
      <c r="AS212" s="41"/>
      <c r="AT212" s="41"/>
      <c r="AU212" s="41"/>
      <c r="AV212" s="41"/>
      <c r="AW212" s="41"/>
      <c r="AX212" s="41"/>
      <c r="AY212" s="41"/>
      <c r="AZ212" s="412">
        <f t="shared" si="47"/>
        <v>0</v>
      </c>
      <c r="BB212" s="33">
        <f t="shared" si="48"/>
        <v>0</v>
      </c>
      <c r="BD212" s="33">
        <f t="shared" si="49"/>
        <v>0</v>
      </c>
    </row>
    <row r="213" spans="1:56" s="391" customFormat="1" ht="21.6" customHeight="1">
      <c r="A213" s="774"/>
      <c r="B213" s="769"/>
      <c r="C213" s="770" t="s">
        <v>303</v>
      </c>
      <c r="D213" s="775">
        <v>38658</v>
      </c>
      <c r="E213" s="53">
        <v>39063</v>
      </c>
      <c r="F213" s="659" t="s">
        <v>370</v>
      </c>
      <c r="G213" s="37">
        <v>0</v>
      </c>
      <c r="H213" s="38">
        <v>0</v>
      </c>
      <c r="I213" s="37">
        <v>0</v>
      </c>
      <c r="J213" s="63">
        <v>0</v>
      </c>
      <c r="K213" s="37">
        <v>0</v>
      </c>
      <c r="L213" s="38">
        <v>0</v>
      </c>
      <c r="M213" s="37">
        <v>0</v>
      </c>
      <c r="N213" s="38">
        <v>0</v>
      </c>
      <c r="O213" s="37">
        <v>0</v>
      </c>
      <c r="P213" s="656">
        <v>0</v>
      </c>
      <c r="Q213" s="37">
        <v>0</v>
      </c>
      <c r="R213" s="37">
        <v>0</v>
      </c>
      <c r="S213" s="37"/>
      <c r="T213" s="39"/>
      <c r="U213" s="39"/>
      <c r="V213" s="39"/>
      <c r="W213" s="39"/>
      <c r="X213" s="39"/>
      <c r="Y213" s="39"/>
      <c r="Z213" s="39"/>
      <c r="AA213" s="39"/>
      <c r="AB213" s="39"/>
      <c r="AC213" s="39"/>
      <c r="AD213" s="39"/>
      <c r="AE213" s="39"/>
      <c r="AF213" s="39"/>
      <c r="AG213" s="39"/>
      <c r="AH213" s="39"/>
      <c r="AI213" s="39"/>
      <c r="AJ213" s="39"/>
      <c r="AK213" s="39"/>
      <c r="AL213" s="41"/>
      <c r="AM213" s="41"/>
      <c r="AN213" s="41"/>
      <c r="AO213" s="41"/>
      <c r="AP213" s="41"/>
      <c r="AQ213" s="41"/>
      <c r="AR213" s="41"/>
      <c r="AS213" s="41"/>
      <c r="AT213" s="41"/>
      <c r="AU213" s="41"/>
      <c r="AV213" s="41"/>
      <c r="AW213" s="41"/>
      <c r="AX213" s="41"/>
      <c r="AY213" s="460"/>
      <c r="AZ213" s="412">
        <f t="shared" si="47"/>
        <v>0</v>
      </c>
      <c r="BB213" s="33">
        <f t="shared" si="48"/>
        <v>0</v>
      </c>
      <c r="BD213" s="33">
        <f t="shared" si="49"/>
        <v>0</v>
      </c>
    </row>
    <row r="214" spans="1:56" s="391" customFormat="1" ht="21.6" customHeight="1">
      <c r="A214" s="774"/>
      <c r="B214" s="769"/>
      <c r="C214" s="770" t="s">
        <v>321</v>
      </c>
      <c r="D214" s="775">
        <v>40309</v>
      </c>
      <c r="E214" s="53">
        <v>40555</v>
      </c>
      <c r="F214" s="657" t="s">
        <v>368</v>
      </c>
      <c r="G214" s="37"/>
      <c r="H214" s="38"/>
      <c r="I214" s="37"/>
      <c r="J214" s="63"/>
      <c r="K214" s="37">
        <v>0</v>
      </c>
      <c r="L214" s="38">
        <v>0</v>
      </c>
      <c r="M214" s="37">
        <v>0</v>
      </c>
      <c r="N214" s="38">
        <v>0</v>
      </c>
      <c r="O214" s="37">
        <v>0</v>
      </c>
      <c r="P214" s="656">
        <v>0</v>
      </c>
      <c r="Q214" s="37">
        <v>0</v>
      </c>
      <c r="R214" s="37">
        <v>0</v>
      </c>
      <c r="S214" s="37"/>
      <c r="T214" s="39"/>
      <c r="U214" s="39"/>
      <c r="V214" s="39"/>
      <c r="W214" s="39"/>
      <c r="X214" s="39"/>
      <c r="Y214" s="39"/>
      <c r="Z214" s="39"/>
      <c r="AA214" s="39"/>
      <c r="AB214" s="39"/>
      <c r="AC214" s="39"/>
      <c r="AD214" s="39"/>
      <c r="AE214" s="39"/>
      <c r="AF214" s="39"/>
      <c r="AG214" s="39"/>
      <c r="AH214" s="39"/>
      <c r="AI214" s="39"/>
      <c r="AJ214" s="39"/>
      <c r="AK214" s="39"/>
      <c r="AL214" s="41"/>
      <c r="AM214" s="41"/>
      <c r="AN214" s="41"/>
      <c r="AO214" s="41"/>
      <c r="AP214" s="41"/>
      <c r="AQ214" s="41"/>
      <c r="AR214" s="41"/>
      <c r="AS214" s="41"/>
      <c r="AT214" s="41"/>
      <c r="AU214" s="41"/>
      <c r="AV214" s="41"/>
      <c r="AW214" s="41"/>
      <c r="AX214" s="41"/>
      <c r="AY214" s="460"/>
      <c r="AZ214" s="412">
        <f t="shared" si="47"/>
        <v>0</v>
      </c>
      <c r="BB214" s="33">
        <f t="shared" si="48"/>
        <v>0</v>
      </c>
      <c r="BD214" s="33">
        <f t="shared" si="49"/>
        <v>0</v>
      </c>
    </row>
    <row r="215" spans="1:56" s="391" customFormat="1" ht="21.6" customHeight="1">
      <c r="A215" s="769"/>
      <c r="B215" s="769"/>
      <c r="C215" s="770" t="s">
        <v>315</v>
      </c>
      <c r="D215" s="772">
        <v>39829</v>
      </c>
      <c r="E215" s="53">
        <v>25478</v>
      </c>
      <c r="F215" s="659" t="s">
        <v>370</v>
      </c>
      <c r="G215" s="37">
        <v>0</v>
      </c>
      <c r="H215" s="38">
        <v>0</v>
      </c>
      <c r="I215" s="37">
        <v>0</v>
      </c>
      <c r="J215" s="63">
        <v>0</v>
      </c>
      <c r="K215" s="37">
        <v>0</v>
      </c>
      <c r="L215" s="38">
        <v>0</v>
      </c>
      <c r="M215" s="37">
        <v>0</v>
      </c>
      <c r="N215" s="38">
        <v>0</v>
      </c>
      <c r="O215" s="37">
        <v>0</v>
      </c>
      <c r="P215" s="656">
        <v>0</v>
      </c>
      <c r="Q215" s="37">
        <v>0</v>
      </c>
      <c r="R215" s="37">
        <v>0</v>
      </c>
      <c r="S215" s="37"/>
      <c r="T215" s="39"/>
      <c r="U215" s="39"/>
      <c r="V215" s="39"/>
      <c r="W215" s="39"/>
      <c r="X215" s="39"/>
      <c r="Y215" s="39"/>
      <c r="Z215" s="39"/>
      <c r="AA215" s="39"/>
      <c r="AB215" s="39"/>
      <c r="AC215" s="39"/>
      <c r="AD215" s="39"/>
      <c r="AE215" s="39"/>
      <c r="AF215" s="39"/>
      <c r="AG215" s="39"/>
      <c r="AH215" s="39"/>
      <c r="AI215" s="39"/>
      <c r="AJ215" s="39"/>
      <c r="AK215" s="39"/>
      <c r="AL215" s="41"/>
      <c r="AM215" s="41"/>
      <c r="AN215" s="41"/>
      <c r="AO215" s="41"/>
      <c r="AP215" s="41"/>
      <c r="AQ215" s="41"/>
      <c r="AR215" s="41"/>
      <c r="AS215" s="41"/>
      <c r="AT215" s="41"/>
      <c r="AU215" s="41"/>
      <c r="AV215" s="41"/>
      <c r="AW215" s="41"/>
      <c r="AX215" s="41"/>
      <c r="AY215" s="460"/>
      <c r="AZ215" s="412">
        <f t="shared" si="47"/>
        <v>0</v>
      </c>
      <c r="BA215" s="46"/>
      <c r="BB215" s="33">
        <f t="shared" si="48"/>
        <v>0</v>
      </c>
      <c r="BC215" s="46"/>
      <c r="BD215" s="33">
        <f t="shared" si="49"/>
        <v>0</v>
      </c>
    </row>
    <row r="216" spans="1:56" s="391" customFormat="1" ht="21.6" customHeight="1">
      <c r="A216" s="774"/>
      <c r="B216" s="769"/>
      <c r="C216" s="770" t="s">
        <v>460</v>
      </c>
      <c r="D216" s="775">
        <v>37530</v>
      </c>
      <c r="E216" s="53">
        <v>17054</v>
      </c>
      <c r="F216" s="659" t="s">
        <v>368</v>
      </c>
      <c r="G216" s="37"/>
      <c r="H216" s="38"/>
      <c r="I216" s="37"/>
      <c r="J216" s="63"/>
      <c r="K216" s="37">
        <v>0</v>
      </c>
      <c r="L216" s="38">
        <v>0</v>
      </c>
      <c r="M216" s="37">
        <v>0</v>
      </c>
      <c r="N216" s="38">
        <v>0</v>
      </c>
      <c r="O216" s="37">
        <v>0</v>
      </c>
      <c r="P216" s="656">
        <v>0</v>
      </c>
      <c r="Q216" s="37">
        <v>0</v>
      </c>
      <c r="R216" s="37">
        <v>0</v>
      </c>
      <c r="S216" s="37"/>
      <c r="T216" s="39"/>
      <c r="U216" s="39"/>
      <c r="V216" s="39"/>
      <c r="W216" s="39"/>
      <c r="X216" s="39"/>
      <c r="Y216" s="39"/>
      <c r="Z216" s="39"/>
      <c r="AA216" s="39"/>
      <c r="AB216" s="39"/>
      <c r="AC216" s="39"/>
      <c r="AD216" s="39"/>
      <c r="AE216" s="39"/>
      <c r="AF216" s="39"/>
      <c r="AG216" s="39"/>
      <c r="AH216" s="39"/>
      <c r="AI216" s="39"/>
      <c r="AJ216" s="39"/>
      <c r="AK216" s="39"/>
      <c r="AL216" s="41"/>
      <c r="AM216" s="41"/>
      <c r="AN216" s="41"/>
      <c r="AO216" s="41"/>
      <c r="AP216" s="41"/>
      <c r="AQ216" s="41"/>
      <c r="AR216" s="41"/>
      <c r="AS216" s="41"/>
      <c r="AT216" s="41"/>
      <c r="AU216" s="41"/>
      <c r="AV216" s="41"/>
      <c r="AW216" s="41"/>
      <c r="AX216" s="41"/>
      <c r="AY216" s="460"/>
      <c r="AZ216" s="412">
        <f t="shared" si="47"/>
        <v>0</v>
      </c>
      <c r="BB216" s="33">
        <f t="shared" si="48"/>
        <v>0</v>
      </c>
      <c r="BD216" s="33">
        <f t="shared" si="49"/>
        <v>0</v>
      </c>
    </row>
    <row r="217" spans="1:56" s="391" customFormat="1" ht="21.6" customHeight="1">
      <c r="A217" s="769"/>
      <c r="B217" s="769"/>
      <c r="C217" s="770" t="s">
        <v>210</v>
      </c>
      <c r="D217" s="772">
        <v>42676</v>
      </c>
      <c r="E217" s="53">
        <v>40509</v>
      </c>
      <c r="F217" s="659" t="s">
        <v>368</v>
      </c>
      <c r="G217" s="37"/>
      <c r="H217" s="613"/>
      <c r="I217" s="37"/>
      <c r="J217" s="613"/>
      <c r="K217" s="37">
        <v>0</v>
      </c>
      <c r="L217" s="38">
        <v>0</v>
      </c>
      <c r="M217" s="37">
        <v>0</v>
      </c>
      <c r="N217" s="38">
        <v>0</v>
      </c>
      <c r="O217" s="37">
        <v>0</v>
      </c>
      <c r="P217" s="656">
        <v>0</v>
      </c>
      <c r="Q217" s="37">
        <v>0</v>
      </c>
      <c r="R217" s="37">
        <v>0</v>
      </c>
      <c r="S217" s="37"/>
      <c r="T217" s="39"/>
      <c r="U217" s="39"/>
      <c r="V217" s="39"/>
      <c r="W217" s="39"/>
      <c r="X217" s="39"/>
      <c r="Y217" s="39"/>
      <c r="Z217" s="39"/>
      <c r="AA217" s="39"/>
      <c r="AB217" s="39"/>
      <c r="AC217" s="39"/>
      <c r="AD217" s="39"/>
      <c r="AE217" s="39"/>
      <c r="AF217" s="39"/>
      <c r="AG217" s="39"/>
      <c r="AH217" s="39"/>
      <c r="AI217" s="39"/>
      <c r="AJ217" s="39"/>
      <c r="AK217" s="39"/>
      <c r="AL217" s="41"/>
      <c r="AM217" s="41"/>
      <c r="AN217" s="41"/>
      <c r="AO217" s="41"/>
      <c r="AP217" s="41"/>
      <c r="AQ217" s="41"/>
      <c r="AR217" s="41"/>
      <c r="AS217" s="41"/>
      <c r="AT217" s="41"/>
      <c r="AU217" s="41"/>
      <c r="AV217" s="41"/>
      <c r="AW217" s="41"/>
      <c r="AX217" s="41"/>
      <c r="AY217" s="460"/>
      <c r="AZ217" s="412">
        <f t="shared" si="47"/>
        <v>0</v>
      </c>
      <c r="BA217" s="48"/>
      <c r="BB217" s="33">
        <f t="shared" si="48"/>
        <v>0</v>
      </c>
      <c r="BC217" s="48"/>
      <c r="BD217" s="33">
        <f t="shared" si="49"/>
        <v>0</v>
      </c>
    </row>
    <row r="218" spans="1:56" s="391" customFormat="1" ht="21.6" customHeight="1">
      <c r="A218" s="769"/>
      <c r="B218" s="769"/>
      <c r="C218" s="770" t="s">
        <v>283</v>
      </c>
      <c r="D218" s="775">
        <v>36858</v>
      </c>
      <c r="E218" s="53">
        <v>34715</v>
      </c>
      <c r="F218" s="659" t="s">
        <v>368</v>
      </c>
      <c r="G218" s="37"/>
      <c r="H218" s="613"/>
      <c r="I218" s="37"/>
      <c r="J218" s="613"/>
      <c r="K218" s="37">
        <v>0</v>
      </c>
      <c r="L218" s="38">
        <v>0</v>
      </c>
      <c r="M218" s="37">
        <v>0</v>
      </c>
      <c r="N218" s="38">
        <v>0</v>
      </c>
      <c r="O218" s="37">
        <v>0</v>
      </c>
      <c r="P218" s="656">
        <v>0</v>
      </c>
      <c r="Q218" s="37">
        <v>0</v>
      </c>
      <c r="R218" s="37">
        <v>0</v>
      </c>
      <c r="S218" s="37"/>
      <c r="T218" s="39"/>
      <c r="U218" s="39"/>
      <c r="V218" s="39"/>
      <c r="W218" s="39"/>
      <c r="X218" s="39"/>
      <c r="Y218" s="39"/>
      <c r="Z218" s="39"/>
      <c r="AA218" s="39"/>
      <c r="AB218" s="39"/>
      <c r="AC218" s="39"/>
      <c r="AD218" s="39"/>
      <c r="AE218" s="39"/>
      <c r="AF218" s="39"/>
      <c r="AG218" s="39"/>
      <c r="AH218" s="39"/>
      <c r="AI218" s="39"/>
      <c r="AJ218" s="39"/>
      <c r="AK218" s="39"/>
      <c r="AL218" s="41"/>
      <c r="AM218" s="41"/>
      <c r="AN218" s="41"/>
      <c r="AO218" s="41"/>
      <c r="AP218" s="41"/>
      <c r="AQ218" s="41"/>
      <c r="AR218" s="41"/>
      <c r="AS218" s="41"/>
      <c r="AT218" s="41"/>
      <c r="AU218" s="41"/>
      <c r="AV218" s="41"/>
      <c r="AW218" s="41"/>
      <c r="AX218" s="41"/>
      <c r="AY218" s="460"/>
      <c r="AZ218" s="412">
        <f t="shared" si="47"/>
        <v>0</v>
      </c>
      <c r="BA218" s="48"/>
      <c r="BB218" s="33">
        <f t="shared" si="48"/>
        <v>0</v>
      </c>
      <c r="BC218" s="48"/>
      <c r="BD218" s="33">
        <f t="shared" si="49"/>
        <v>0</v>
      </c>
    </row>
    <row r="219" spans="1:56" s="391" customFormat="1" ht="21.6" customHeight="1">
      <c r="A219" s="774"/>
      <c r="B219" s="769"/>
      <c r="C219" s="770" t="s">
        <v>341</v>
      </c>
      <c r="D219" s="772">
        <v>41821</v>
      </c>
      <c r="E219" s="53">
        <v>24264</v>
      </c>
      <c r="F219" s="659" t="s">
        <v>370</v>
      </c>
      <c r="G219" s="37">
        <v>0</v>
      </c>
      <c r="H219" s="38">
        <v>0</v>
      </c>
      <c r="I219" s="37">
        <v>0</v>
      </c>
      <c r="J219" s="63">
        <v>0</v>
      </c>
      <c r="K219" s="37">
        <v>0</v>
      </c>
      <c r="L219" s="38">
        <v>0</v>
      </c>
      <c r="M219" s="37">
        <v>0</v>
      </c>
      <c r="N219" s="38">
        <v>0</v>
      </c>
      <c r="O219" s="37">
        <v>0</v>
      </c>
      <c r="P219" s="656">
        <v>0</v>
      </c>
      <c r="Q219" s="37">
        <v>0</v>
      </c>
      <c r="R219" s="37">
        <v>0</v>
      </c>
      <c r="S219" s="37"/>
      <c r="T219" s="39"/>
      <c r="U219" s="39"/>
      <c r="V219" s="39"/>
      <c r="W219" s="39"/>
      <c r="X219" s="39"/>
      <c r="Y219" s="39"/>
      <c r="Z219" s="39"/>
      <c r="AA219" s="39"/>
      <c r="AB219" s="39"/>
      <c r="AC219" s="39"/>
      <c r="AD219" s="39"/>
      <c r="AE219" s="39"/>
      <c r="AF219" s="39"/>
      <c r="AG219" s="39"/>
      <c r="AH219" s="39"/>
      <c r="AI219" s="39"/>
      <c r="AJ219" s="39"/>
      <c r="AK219" s="39"/>
      <c r="AL219" s="41"/>
      <c r="AM219" s="41"/>
      <c r="AN219" s="41"/>
      <c r="AO219" s="41"/>
      <c r="AP219" s="41"/>
      <c r="AQ219" s="41"/>
      <c r="AR219" s="41"/>
      <c r="AS219" s="41"/>
      <c r="AT219" s="41"/>
      <c r="AU219" s="41"/>
      <c r="AV219" s="41"/>
      <c r="AW219" s="41"/>
      <c r="AX219" s="41"/>
      <c r="AY219" s="460"/>
      <c r="AZ219" s="412">
        <f t="shared" si="47"/>
        <v>0</v>
      </c>
      <c r="BB219" s="33">
        <f t="shared" si="48"/>
        <v>0</v>
      </c>
      <c r="BD219" s="33">
        <f t="shared" si="49"/>
        <v>0</v>
      </c>
    </row>
    <row r="220" spans="1:56" s="391" customFormat="1" ht="21.6" customHeight="1">
      <c r="A220" s="804"/>
      <c r="B220" s="769"/>
      <c r="C220" s="770" t="s">
        <v>48</v>
      </c>
      <c r="D220" s="771">
        <v>40136</v>
      </c>
      <c r="E220" s="53">
        <v>23229</v>
      </c>
      <c r="F220" s="659" t="s">
        <v>370</v>
      </c>
      <c r="G220" s="37">
        <v>0</v>
      </c>
      <c r="H220" s="38">
        <v>0</v>
      </c>
      <c r="I220" s="37">
        <v>0</v>
      </c>
      <c r="J220" s="63">
        <v>0</v>
      </c>
      <c r="K220" s="37">
        <v>0</v>
      </c>
      <c r="L220" s="38">
        <v>0</v>
      </c>
      <c r="M220" s="37">
        <v>0</v>
      </c>
      <c r="N220" s="38">
        <v>0</v>
      </c>
      <c r="O220" s="37">
        <v>0</v>
      </c>
      <c r="P220" s="656">
        <v>0</v>
      </c>
      <c r="Q220" s="37">
        <v>0</v>
      </c>
      <c r="R220" s="37">
        <v>0</v>
      </c>
      <c r="S220" s="37"/>
      <c r="T220" s="39"/>
      <c r="U220" s="39"/>
      <c r="V220" s="39"/>
      <c r="W220" s="39"/>
      <c r="X220" s="39"/>
      <c r="Y220" s="39"/>
      <c r="Z220" s="39"/>
      <c r="AA220" s="39"/>
      <c r="AB220" s="39"/>
      <c r="AC220" s="39"/>
      <c r="AD220" s="39"/>
      <c r="AE220" s="39"/>
      <c r="AF220" s="39"/>
      <c r="AG220" s="39"/>
      <c r="AH220" s="39"/>
      <c r="AI220" s="39"/>
      <c r="AJ220" s="39"/>
      <c r="AK220" s="39"/>
      <c r="AL220" s="41"/>
      <c r="AM220" s="41"/>
      <c r="AN220" s="41"/>
      <c r="AO220" s="41"/>
      <c r="AP220" s="41"/>
      <c r="AQ220" s="41"/>
      <c r="AR220" s="41"/>
      <c r="AS220" s="41"/>
      <c r="AT220" s="41"/>
      <c r="AU220" s="41"/>
      <c r="AV220" s="41"/>
      <c r="AW220" s="41"/>
      <c r="AX220" s="41"/>
      <c r="AY220" s="460"/>
      <c r="AZ220" s="412">
        <f t="shared" si="47"/>
        <v>0</v>
      </c>
      <c r="BA220" s="46"/>
      <c r="BB220" s="33">
        <f t="shared" si="48"/>
        <v>0</v>
      </c>
      <c r="BC220" s="46"/>
      <c r="BD220" s="33">
        <f t="shared" si="49"/>
        <v>0</v>
      </c>
    </row>
    <row r="221" spans="1:56" s="634" customFormat="1" ht="21.6" customHeight="1">
      <c r="A221" s="769"/>
      <c r="B221" s="769"/>
      <c r="C221" s="770" t="s">
        <v>56</v>
      </c>
      <c r="D221" s="772">
        <v>42151</v>
      </c>
      <c r="E221" s="53">
        <v>28804</v>
      </c>
      <c r="F221" s="659" t="s">
        <v>368</v>
      </c>
      <c r="G221" s="37"/>
      <c r="H221" s="38"/>
      <c r="I221" s="37">
        <v>0</v>
      </c>
      <c r="J221" s="63">
        <v>0</v>
      </c>
      <c r="K221" s="37">
        <v>0</v>
      </c>
      <c r="L221" s="38">
        <v>0</v>
      </c>
      <c r="M221" s="37">
        <v>0</v>
      </c>
      <c r="N221" s="38">
        <v>0</v>
      </c>
      <c r="O221" s="37">
        <v>0</v>
      </c>
      <c r="P221" s="656">
        <v>0</v>
      </c>
      <c r="Q221" s="37">
        <v>0</v>
      </c>
      <c r="R221" s="37">
        <v>0</v>
      </c>
      <c r="S221" s="37"/>
      <c r="T221" s="704"/>
      <c r="U221" s="39"/>
      <c r="V221" s="39"/>
      <c r="W221" s="39"/>
      <c r="X221" s="39"/>
      <c r="Y221" s="39"/>
      <c r="Z221" s="39"/>
      <c r="AA221" s="39"/>
      <c r="AB221" s="39"/>
      <c r="AC221" s="39"/>
      <c r="AD221" s="39"/>
      <c r="AE221" s="39"/>
      <c r="AF221" s="39"/>
      <c r="AG221" s="39"/>
      <c r="AH221" s="39"/>
      <c r="AI221" s="39"/>
      <c r="AJ221" s="39"/>
      <c r="AK221" s="39"/>
      <c r="AL221" s="41"/>
      <c r="AM221" s="41"/>
      <c r="AN221" s="41"/>
      <c r="AO221" s="41"/>
      <c r="AP221" s="41"/>
      <c r="AQ221" s="41"/>
      <c r="AR221" s="41"/>
      <c r="AS221" s="41"/>
      <c r="AT221" s="41"/>
      <c r="AU221" s="41"/>
      <c r="AV221" s="41"/>
      <c r="AW221" s="41"/>
      <c r="AX221" s="41"/>
      <c r="AY221" s="41"/>
      <c r="AZ221" s="412">
        <f t="shared" si="47"/>
        <v>0</v>
      </c>
      <c r="BA221" s="48"/>
      <c r="BB221" s="33">
        <f t="shared" si="48"/>
        <v>0</v>
      </c>
      <c r="BC221" s="48"/>
      <c r="BD221" s="33">
        <f t="shared" ref="BD221" si="50">SUM(AZ221,BB221)</f>
        <v>0</v>
      </c>
    </row>
    <row r="222" spans="1:56" s="391" customFormat="1" ht="21.6" customHeight="1">
      <c r="A222" s="778"/>
      <c r="B222" s="769"/>
      <c r="C222" s="770" t="s">
        <v>279</v>
      </c>
      <c r="D222" s="772">
        <v>36726</v>
      </c>
      <c r="E222" s="53">
        <v>23050</v>
      </c>
      <c r="F222" s="659" t="s">
        <v>370</v>
      </c>
      <c r="G222" s="37">
        <v>0</v>
      </c>
      <c r="H222" s="38">
        <v>0</v>
      </c>
      <c r="I222" s="37">
        <v>0</v>
      </c>
      <c r="J222" s="63">
        <v>0</v>
      </c>
      <c r="K222" s="37">
        <v>0</v>
      </c>
      <c r="L222" s="38">
        <v>0</v>
      </c>
      <c r="M222" s="37">
        <v>0</v>
      </c>
      <c r="N222" s="38">
        <v>0</v>
      </c>
      <c r="O222" s="37">
        <v>0</v>
      </c>
      <c r="P222" s="656">
        <v>0</v>
      </c>
      <c r="Q222" s="37">
        <v>0</v>
      </c>
      <c r="R222" s="37">
        <v>0</v>
      </c>
      <c r="S222" s="37"/>
      <c r="T222" s="39"/>
      <c r="U222" s="39"/>
      <c r="V222" s="39"/>
      <c r="W222" s="39"/>
      <c r="X222" s="39"/>
      <c r="Y222" s="39"/>
      <c r="Z222" s="39"/>
      <c r="AA222" s="39"/>
      <c r="AB222" s="39"/>
      <c r="AC222" s="39"/>
      <c r="AD222" s="39"/>
      <c r="AE222" s="39"/>
      <c r="AF222" s="39"/>
      <c r="AG222" s="39"/>
      <c r="AH222" s="39"/>
      <c r="AI222" s="39"/>
      <c r="AJ222" s="39"/>
      <c r="AK222" s="39"/>
      <c r="AL222" s="41"/>
      <c r="AM222" s="41"/>
      <c r="AN222" s="41"/>
      <c r="AO222" s="41"/>
      <c r="AP222" s="41"/>
      <c r="AQ222" s="41"/>
      <c r="AR222" s="41"/>
      <c r="AS222" s="41"/>
      <c r="AT222" s="41"/>
      <c r="AU222" s="41"/>
      <c r="AV222" s="41"/>
      <c r="AW222" s="41"/>
      <c r="AX222" s="41"/>
      <c r="AY222" s="460"/>
      <c r="AZ222" s="412">
        <f t="shared" si="47"/>
        <v>0</v>
      </c>
      <c r="BA222" s="46"/>
      <c r="BB222" s="33">
        <f t="shared" si="48"/>
        <v>0</v>
      </c>
      <c r="BC222" s="46"/>
      <c r="BD222" s="33">
        <f t="shared" si="49"/>
        <v>0</v>
      </c>
    </row>
    <row r="223" spans="1:56" s="391" customFormat="1" ht="21.6" customHeight="1">
      <c r="A223" s="769"/>
      <c r="B223" s="769"/>
      <c r="C223" s="770" t="s">
        <v>291</v>
      </c>
      <c r="D223" s="775">
        <v>37712</v>
      </c>
      <c r="E223" s="53">
        <v>25007</v>
      </c>
      <c r="F223" s="659" t="s">
        <v>368</v>
      </c>
      <c r="G223" s="37"/>
      <c r="H223" s="613"/>
      <c r="I223" s="37"/>
      <c r="J223" s="613"/>
      <c r="K223" s="37">
        <v>0</v>
      </c>
      <c r="L223" s="38">
        <v>0</v>
      </c>
      <c r="M223" s="37">
        <v>0</v>
      </c>
      <c r="N223" s="38">
        <v>0</v>
      </c>
      <c r="O223" s="37">
        <v>0</v>
      </c>
      <c r="P223" s="656">
        <v>0</v>
      </c>
      <c r="Q223" s="37">
        <v>0</v>
      </c>
      <c r="R223" s="37">
        <v>0</v>
      </c>
      <c r="S223" s="37"/>
      <c r="T223" s="39"/>
      <c r="U223" s="39"/>
      <c r="V223" s="39"/>
      <c r="W223" s="39"/>
      <c r="X223" s="39"/>
      <c r="Y223" s="39"/>
      <c r="Z223" s="39"/>
      <c r="AA223" s="39"/>
      <c r="AB223" s="39"/>
      <c r="AC223" s="39"/>
      <c r="AD223" s="39"/>
      <c r="AE223" s="39"/>
      <c r="AF223" s="39"/>
      <c r="AG223" s="39"/>
      <c r="AH223" s="39"/>
      <c r="AI223" s="39"/>
      <c r="AJ223" s="39"/>
      <c r="AK223" s="39"/>
      <c r="AL223" s="41"/>
      <c r="AM223" s="41"/>
      <c r="AN223" s="41"/>
      <c r="AO223" s="41"/>
      <c r="AP223" s="41"/>
      <c r="AQ223" s="41"/>
      <c r="AR223" s="41"/>
      <c r="AS223" s="41"/>
      <c r="AT223" s="41"/>
      <c r="AU223" s="41"/>
      <c r="AV223" s="41"/>
      <c r="AW223" s="41"/>
      <c r="AX223" s="41"/>
      <c r="AY223" s="460"/>
      <c r="AZ223" s="412">
        <f t="shared" si="47"/>
        <v>0</v>
      </c>
      <c r="BA223" s="48"/>
      <c r="BB223" s="33">
        <f t="shared" si="48"/>
        <v>0</v>
      </c>
      <c r="BC223" s="48"/>
      <c r="BD223" s="33">
        <f t="shared" si="49"/>
        <v>0</v>
      </c>
    </row>
    <row r="224" spans="1:56" s="633" customFormat="1" ht="21.6" customHeight="1">
      <c r="A224" s="774"/>
      <c r="B224" s="769"/>
      <c r="C224" s="770" t="s">
        <v>220</v>
      </c>
      <c r="D224" s="772">
        <v>37272</v>
      </c>
      <c r="E224" s="53">
        <v>34592</v>
      </c>
      <c r="F224" s="659" t="s">
        <v>370</v>
      </c>
      <c r="G224" s="37">
        <v>0</v>
      </c>
      <c r="H224" s="38">
        <v>0</v>
      </c>
      <c r="I224" s="37">
        <v>0</v>
      </c>
      <c r="J224" s="63">
        <v>0</v>
      </c>
      <c r="K224" s="37">
        <v>0</v>
      </c>
      <c r="L224" s="38">
        <v>0</v>
      </c>
      <c r="M224" s="37">
        <v>0</v>
      </c>
      <c r="N224" s="38">
        <v>0</v>
      </c>
      <c r="O224" s="37">
        <v>0</v>
      </c>
      <c r="P224" s="656">
        <v>0</v>
      </c>
      <c r="Q224" s="37">
        <v>0</v>
      </c>
      <c r="R224" s="37">
        <v>0</v>
      </c>
      <c r="S224" s="37"/>
      <c r="T224" s="39"/>
      <c r="U224" s="39"/>
      <c r="V224" s="39"/>
      <c r="W224" s="39"/>
      <c r="X224" s="39"/>
      <c r="Y224" s="39"/>
      <c r="Z224" s="39"/>
      <c r="AA224" s="39"/>
      <c r="AB224" s="39"/>
      <c r="AC224" s="39"/>
      <c r="AD224" s="39"/>
      <c r="AE224" s="39"/>
      <c r="AF224" s="39"/>
      <c r="AG224" s="39"/>
      <c r="AH224" s="39"/>
      <c r="AI224" s="39"/>
      <c r="AJ224" s="39"/>
      <c r="AK224" s="39"/>
      <c r="AL224" s="41"/>
      <c r="AM224" s="41"/>
      <c r="AN224" s="41"/>
      <c r="AO224" s="41"/>
      <c r="AP224" s="41"/>
      <c r="AQ224" s="41"/>
      <c r="AR224" s="41"/>
      <c r="AS224" s="41"/>
      <c r="AT224" s="41"/>
      <c r="AU224" s="41"/>
      <c r="AV224" s="41"/>
      <c r="AW224" s="41"/>
      <c r="AX224" s="41"/>
      <c r="AY224" s="460"/>
      <c r="AZ224" s="412">
        <f t="shared" si="47"/>
        <v>0</v>
      </c>
      <c r="BA224" s="391"/>
      <c r="BB224" s="46">
        <f t="shared" si="48"/>
        <v>0</v>
      </c>
      <c r="BC224" s="391"/>
      <c r="BD224" s="46">
        <f t="shared" si="49"/>
        <v>0</v>
      </c>
    </row>
    <row r="225" spans="1:56" s="634" customFormat="1" ht="21.6" customHeight="1">
      <c r="A225" s="769"/>
      <c r="B225" s="769"/>
      <c r="C225" s="770" t="s">
        <v>160</v>
      </c>
      <c r="D225" s="772">
        <v>37272</v>
      </c>
      <c r="E225" s="53">
        <v>28609</v>
      </c>
      <c r="F225" s="659" t="s">
        <v>368</v>
      </c>
      <c r="G225" s="37"/>
      <c r="H225" s="613"/>
      <c r="I225" s="37"/>
      <c r="J225" s="613"/>
      <c r="K225" s="37">
        <v>0</v>
      </c>
      <c r="L225" s="38">
        <v>0</v>
      </c>
      <c r="M225" s="37">
        <v>0</v>
      </c>
      <c r="N225" s="38">
        <v>0</v>
      </c>
      <c r="O225" s="37">
        <v>0</v>
      </c>
      <c r="P225" s="656">
        <v>0</v>
      </c>
      <c r="Q225" s="37">
        <v>0</v>
      </c>
      <c r="R225" s="37">
        <v>0</v>
      </c>
      <c r="S225" s="37"/>
      <c r="T225" s="39"/>
      <c r="U225" s="39"/>
      <c r="V225" s="39"/>
      <c r="W225" s="39"/>
      <c r="X225" s="39"/>
      <c r="Y225" s="39"/>
      <c r="Z225" s="39"/>
      <c r="AA225" s="39"/>
      <c r="AB225" s="39"/>
      <c r="AC225" s="39"/>
      <c r="AD225" s="39"/>
      <c r="AE225" s="39"/>
      <c r="AF225" s="39"/>
      <c r="AG225" s="39"/>
      <c r="AH225" s="39"/>
      <c r="AI225" s="39"/>
      <c r="AJ225" s="39"/>
      <c r="AK225" s="39"/>
      <c r="AL225" s="41"/>
      <c r="AM225" s="41"/>
      <c r="AN225" s="41"/>
      <c r="AO225" s="41"/>
      <c r="AP225" s="41"/>
      <c r="AQ225" s="41"/>
      <c r="AR225" s="41"/>
      <c r="AS225" s="41"/>
      <c r="AT225" s="41"/>
      <c r="AU225" s="41"/>
      <c r="AV225" s="41"/>
      <c r="AW225" s="41"/>
      <c r="AX225" s="41"/>
      <c r="AY225" s="460"/>
      <c r="AZ225" s="412">
        <f t="shared" si="47"/>
        <v>0</v>
      </c>
      <c r="BA225" s="48"/>
      <c r="BB225" s="46">
        <f t="shared" si="48"/>
        <v>0</v>
      </c>
      <c r="BC225" s="48"/>
      <c r="BD225" s="46">
        <f t="shared" si="49"/>
        <v>0</v>
      </c>
    </row>
    <row r="226" spans="1:56" s="634" customFormat="1" ht="21.6" customHeight="1">
      <c r="A226" s="774"/>
      <c r="B226" s="769"/>
      <c r="C226" s="770" t="s">
        <v>311</v>
      </c>
      <c r="D226" s="772">
        <v>39217</v>
      </c>
      <c r="E226" s="53">
        <v>24751</v>
      </c>
      <c r="F226" s="659" t="s">
        <v>370</v>
      </c>
      <c r="G226" s="37">
        <v>0</v>
      </c>
      <c r="H226" s="38">
        <v>0</v>
      </c>
      <c r="I226" s="37">
        <v>0</v>
      </c>
      <c r="J226" s="63">
        <v>0</v>
      </c>
      <c r="K226" s="37">
        <v>0</v>
      </c>
      <c r="L226" s="38">
        <v>0</v>
      </c>
      <c r="M226" s="37">
        <v>0</v>
      </c>
      <c r="N226" s="38">
        <v>0</v>
      </c>
      <c r="O226" s="37">
        <v>0</v>
      </c>
      <c r="P226" s="656">
        <v>0</v>
      </c>
      <c r="Q226" s="37">
        <v>0</v>
      </c>
      <c r="R226" s="37">
        <v>0</v>
      </c>
      <c r="S226" s="37"/>
      <c r="T226" s="39"/>
      <c r="U226" s="39"/>
      <c r="V226" s="39"/>
      <c r="W226" s="39"/>
      <c r="X226" s="39"/>
      <c r="Y226" s="39"/>
      <c r="Z226" s="39"/>
      <c r="AA226" s="39"/>
      <c r="AB226" s="39"/>
      <c r="AC226" s="39"/>
      <c r="AD226" s="39"/>
      <c r="AE226" s="39"/>
      <c r="AF226" s="39"/>
      <c r="AG226" s="39"/>
      <c r="AH226" s="39"/>
      <c r="AI226" s="39"/>
      <c r="AJ226" s="39"/>
      <c r="AK226" s="39"/>
      <c r="AL226" s="41"/>
      <c r="AM226" s="41"/>
      <c r="AN226" s="41"/>
      <c r="AO226" s="41"/>
      <c r="AP226" s="41"/>
      <c r="AQ226" s="41"/>
      <c r="AR226" s="41"/>
      <c r="AS226" s="41"/>
      <c r="AT226" s="41"/>
      <c r="AU226" s="41"/>
      <c r="AV226" s="41"/>
      <c r="AW226" s="41"/>
      <c r="AX226" s="41"/>
      <c r="AY226" s="460"/>
      <c r="AZ226" s="412">
        <f t="shared" si="47"/>
        <v>0</v>
      </c>
      <c r="BA226" s="391"/>
      <c r="BB226" s="46">
        <f t="shared" si="48"/>
        <v>0</v>
      </c>
      <c r="BC226" s="391"/>
      <c r="BD226" s="46">
        <f t="shared" si="49"/>
        <v>0</v>
      </c>
    </row>
    <row r="227" spans="1:56" s="634" customFormat="1" ht="21.6" customHeight="1">
      <c r="A227" s="774"/>
      <c r="B227" s="769"/>
      <c r="C227" s="770" t="s">
        <v>299</v>
      </c>
      <c r="D227" s="775">
        <v>37781</v>
      </c>
      <c r="E227" s="53">
        <v>40574</v>
      </c>
      <c r="F227" s="659" t="s">
        <v>368</v>
      </c>
      <c r="G227" s="37">
        <v>0</v>
      </c>
      <c r="H227" s="38">
        <v>0</v>
      </c>
      <c r="I227" s="37">
        <v>0</v>
      </c>
      <c r="J227" s="63">
        <v>0</v>
      </c>
      <c r="K227" s="37">
        <v>0</v>
      </c>
      <c r="L227" s="38">
        <v>0</v>
      </c>
      <c r="M227" s="37">
        <v>0</v>
      </c>
      <c r="N227" s="63">
        <v>0</v>
      </c>
      <c r="O227" s="37">
        <v>0</v>
      </c>
      <c r="P227" s="656">
        <v>0</v>
      </c>
      <c r="Q227" s="37">
        <v>0</v>
      </c>
      <c r="R227" s="37">
        <v>0</v>
      </c>
      <c r="S227" s="37"/>
      <c r="T227" s="39"/>
      <c r="U227" s="39"/>
      <c r="V227" s="39"/>
      <c r="W227" s="39"/>
      <c r="X227" s="39"/>
      <c r="Y227" s="39"/>
      <c r="Z227" s="39"/>
      <c r="AA227" s="39"/>
      <c r="AB227" s="39"/>
      <c r="AC227" s="39"/>
      <c r="AD227" s="39"/>
      <c r="AE227" s="39"/>
      <c r="AF227" s="39"/>
      <c r="AG227" s="39"/>
      <c r="AH227" s="39"/>
      <c r="AI227" s="39"/>
      <c r="AJ227" s="39"/>
      <c r="AK227" s="39"/>
      <c r="AL227" s="41"/>
      <c r="AM227" s="41"/>
      <c r="AN227" s="41"/>
      <c r="AO227" s="41"/>
      <c r="AP227" s="41"/>
      <c r="AQ227" s="41"/>
      <c r="AR227" s="41"/>
      <c r="AS227" s="41"/>
      <c r="AT227" s="41"/>
      <c r="AU227" s="41"/>
      <c r="AV227" s="41"/>
      <c r="AW227" s="41"/>
      <c r="AX227" s="41"/>
      <c r="AY227" s="460"/>
      <c r="AZ227" s="412">
        <f t="shared" si="47"/>
        <v>0</v>
      </c>
      <c r="BA227" s="391"/>
      <c r="BB227" s="46">
        <f t="shared" si="48"/>
        <v>0</v>
      </c>
      <c r="BC227" s="391"/>
      <c r="BD227" s="46">
        <f t="shared" si="49"/>
        <v>0</v>
      </c>
    </row>
    <row r="228" spans="1:56" s="634" customFormat="1" ht="21.6" customHeight="1">
      <c r="A228" s="774"/>
      <c r="B228" s="769"/>
      <c r="C228" s="770" t="s">
        <v>333</v>
      </c>
      <c r="D228" s="772">
        <v>41177</v>
      </c>
      <c r="E228" s="53">
        <v>41263</v>
      </c>
      <c r="F228" s="659" t="s">
        <v>370</v>
      </c>
      <c r="G228" s="37">
        <v>0</v>
      </c>
      <c r="H228" s="38">
        <v>0</v>
      </c>
      <c r="I228" s="37">
        <v>0</v>
      </c>
      <c r="J228" s="63">
        <v>0</v>
      </c>
      <c r="K228" s="37">
        <v>0</v>
      </c>
      <c r="L228" s="38">
        <v>0</v>
      </c>
      <c r="M228" s="37">
        <v>0</v>
      </c>
      <c r="N228" s="38">
        <v>0</v>
      </c>
      <c r="O228" s="37">
        <v>0</v>
      </c>
      <c r="P228" s="656">
        <v>0</v>
      </c>
      <c r="Q228" s="37">
        <v>0</v>
      </c>
      <c r="R228" s="37">
        <v>0</v>
      </c>
      <c r="S228" s="37"/>
      <c r="T228" s="39"/>
      <c r="U228" s="39"/>
      <c r="V228" s="39"/>
      <c r="W228" s="39"/>
      <c r="X228" s="39"/>
      <c r="Y228" s="39"/>
      <c r="Z228" s="39"/>
      <c r="AA228" s="39"/>
      <c r="AB228" s="39"/>
      <c r="AC228" s="39"/>
      <c r="AD228" s="39"/>
      <c r="AE228" s="39"/>
      <c r="AF228" s="39"/>
      <c r="AG228" s="39"/>
      <c r="AH228" s="39"/>
      <c r="AI228" s="39"/>
      <c r="AJ228" s="39"/>
      <c r="AK228" s="39"/>
      <c r="AL228" s="41"/>
      <c r="AM228" s="41"/>
      <c r="AN228" s="41"/>
      <c r="AO228" s="41"/>
      <c r="AP228" s="41"/>
      <c r="AQ228" s="41"/>
      <c r="AR228" s="41"/>
      <c r="AS228" s="41"/>
      <c r="AT228" s="41"/>
      <c r="AU228" s="41"/>
      <c r="AV228" s="41"/>
      <c r="AW228" s="41"/>
      <c r="AX228" s="41"/>
      <c r="AY228" s="460"/>
      <c r="AZ228" s="412">
        <f t="shared" si="47"/>
        <v>0</v>
      </c>
      <c r="BA228" s="391"/>
      <c r="BB228" s="46">
        <f t="shared" si="48"/>
        <v>0</v>
      </c>
      <c r="BC228" s="391"/>
      <c r="BD228" s="46">
        <f t="shared" si="49"/>
        <v>0</v>
      </c>
    </row>
    <row r="229" spans="1:56" s="634" customFormat="1" ht="21.6" customHeight="1">
      <c r="A229" s="774"/>
      <c r="B229" s="769"/>
      <c r="C229" s="770" t="s">
        <v>320</v>
      </c>
      <c r="D229" s="772">
        <v>40098</v>
      </c>
      <c r="E229" s="53">
        <v>40168</v>
      </c>
      <c r="F229" s="659" t="s">
        <v>370</v>
      </c>
      <c r="G229" s="37">
        <v>0</v>
      </c>
      <c r="H229" s="38">
        <v>0</v>
      </c>
      <c r="I229" s="37">
        <v>0</v>
      </c>
      <c r="J229" s="63">
        <v>0</v>
      </c>
      <c r="K229" s="37">
        <v>0</v>
      </c>
      <c r="L229" s="38">
        <v>0</v>
      </c>
      <c r="M229" s="37">
        <v>0</v>
      </c>
      <c r="N229" s="38">
        <v>0</v>
      </c>
      <c r="O229" s="37">
        <v>0</v>
      </c>
      <c r="P229" s="656">
        <v>0</v>
      </c>
      <c r="Q229" s="37">
        <v>0</v>
      </c>
      <c r="R229" s="37">
        <v>0</v>
      </c>
      <c r="S229" s="37"/>
      <c r="T229" s="39"/>
      <c r="U229" s="39"/>
      <c r="V229" s="39"/>
      <c r="W229" s="39"/>
      <c r="X229" s="39"/>
      <c r="Y229" s="39"/>
      <c r="Z229" s="39"/>
      <c r="AA229" s="39"/>
      <c r="AB229" s="39"/>
      <c r="AC229" s="39"/>
      <c r="AD229" s="39"/>
      <c r="AE229" s="39"/>
      <c r="AF229" s="39"/>
      <c r="AG229" s="39"/>
      <c r="AH229" s="39"/>
      <c r="AI229" s="39"/>
      <c r="AJ229" s="39"/>
      <c r="AK229" s="39"/>
      <c r="AL229" s="41"/>
      <c r="AM229" s="41"/>
      <c r="AN229" s="41"/>
      <c r="AO229" s="41"/>
      <c r="AP229" s="41"/>
      <c r="AQ229" s="41"/>
      <c r="AR229" s="41"/>
      <c r="AS229" s="41"/>
      <c r="AT229" s="41"/>
      <c r="AU229" s="41"/>
      <c r="AV229" s="41"/>
      <c r="AW229" s="41"/>
      <c r="AX229" s="41"/>
      <c r="AY229" s="460"/>
      <c r="AZ229" s="412">
        <f t="shared" si="47"/>
        <v>0</v>
      </c>
      <c r="BA229" s="391"/>
      <c r="BB229" s="46">
        <f t="shared" si="48"/>
        <v>0</v>
      </c>
      <c r="BC229" s="391"/>
      <c r="BD229" s="46">
        <f t="shared" si="49"/>
        <v>0</v>
      </c>
    </row>
    <row r="230" spans="1:56" s="634" customFormat="1" ht="21.6" customHeight="1">
      <c r="A230" s="774"/>
      <c r="B230" s="769"/>
      <c r="C230" s="770" t="s">
        <v>1597</v>
      </c>
      <c r="D230" s="771">
        <v>39904</v>
      </c>
      <c r="E230" s="53">
        <v>20131</v>
      </c>
      <c r="F230" s="659" t="s">
        <v>369</v>
      </c>
      <c r="G230" s="37"/>
      <c r="H230" s="38"/>
      <c r="I230" s="37">
        <v>0</v>
      </c>
      <c r="J230" s="63">
        <v>0</v>
      </c>
      <c r="K230" s="37">
        <v>0</v>
      </c>
      <c r="L230" s="38">
        <v>0</v>
      </c>
      <c r="M230" s="37">
        <v>0</v>
      </c>
      <c r="N230" s="38">
        <v>0</v>
      </c>
      <c r="O230" s="37">
        <v>0</v>
      </c>
      <c r="P230" s="656">
        <v>0</v>
      </c>
      <c r="Q230" s="37">
        <v>0</v>
      </c>
      <c r="R230" s="37">
        <v>0</v>
      </c>
      <c r="S230" s="37"/>
      <c r="T230" s="39"/>
      <c r="U230" s="39"/>
      <c r="V230" s="39"/>
      <c r="W230" s="39"/>
      <c r="X230" s="39"/>
      <c r="Y230" s="39"/>
      <c r="Z230" s="39"/>
      <c r="AA230" s="39"/>
      <c r="AB230" s="39"/>
      <c r="AC230" s="39"/>
      <c r="AD230" s="39"/>
      <c r="AE230" s="39"/>
      <c r="AF230" s="39"/>
      <c r="AG230" s="39"/>
      <c r="AH230" s="39"/>
      <c r="AI230" s="39"/>
      <c r="AJ230" s="39"/>
      <c r="AK230" s="39"/>
      <c r="AL230" s="41"/>
      <c r="AM230" s="41"/>
      <c r="AN230" s="41"/>
      <c r="AO230" s="41"/>
      <c r="AP230" s="41"/>
      <c r="AQ230" s="41"/>
      <c r="AR230" s="41"/>
      <c r="AS230" s="41"/>
      <c r="AT230" s="41"/>
      <c r="AU230" s="41"/>
      <c r="AV230" s="41"/>
      <c r="AW230" s="41"/>
      <c r="AX230" s="41"/>
      <c r="AY230" s="460"/>
      <c r="AZ230" s="412">
        <f t="shared" si="47"/>
        <v>0</v>
      </c>
      <c r="BA230" s="391"/>
      <c r="BB230" s="46">
        <f t="shared" si="48"/>
        <v>0</v>
      </c>
      <c r="BC230" s="391"/>
      <c r="BD230" s="46">
        <f t="shared" si="49"/>
        <v>0</v>
      </c>
    </row>
    <row r="231" spans="1:56" s="634" customFormat="1" ht="21.6" customHeight="1">
      <c r="A231" s="769"/>
      <c r="B231" s="769"/>
      <c r="C231" s="770" t="s">
        <v>298</v>
      </c>
      <c r="D231" s="775">
        <v>37781</v>
      </c>
      <c r="E231" s="53">
        <v>33264</v>
      </c>
      <c r="F231" s="659" t="s">
        <v>370</v>
      </c>
      <c r="G231" s="37">
        <v>0</v>
      </c>
      <c r="H231" s="38">
        <v>0</v>
      </c>
      <c r="I231" s="37">
        <v>0</v>
      </c>
      <c r="J231" s="63">
        <v>9</v>
      </c>
      <c r="K231" s="37">
        <v>9</v>
      </c>
      <c r="L231" s="38">
        <v>0</v>
      </c>
      <c r="M231" s="37">
        <v>9</v>
      </c>
      <c r="N231" s="38">
        <v>0</v>
      </c>
      <c r="O231" s="37">
        <v>9</v>
      </c>
      <c r="P231" s="656">
        <v>0</v>
      </c>
      <c r="Q231" s="37">
        <v>0</v>
      </c>
      <c r="R231" s="37">
        <v>0</v>
      </c>
      <c r="S231" s="37"/>
      <c r="T231" s="39"/>
      <c r="U231" s="39"/>
      <c r="V231" s="39"/>
      <c r="W231" s="39"/>
      <c r="X231" s="39"/>
      <c r="Y231" s="39"/>
      <c r="Z231" s="39"/>
      <c r="AA231" s="39"/>
      <c r="AB231" s="39"/>
      <c r="AC231" s="39"/>
      <c r="AD231" s="39"/>
      <c r="AE231" s="39"/>
      <c r="AF231" s="39"/>
      <c r="AG231" s="39"/>
      <c r="AH231" s="39"/>
      <c r="AI231" s="39"/>
      <c r="AJ231" s="39"/>
      <c r="AK231" s="39"/>
      <c r="AL231" s="41"/>
      <c r="AM231" s="41"/>
      <c r="AN231" s="41"/>
      <c r="AO231" s="41"/>
      <c r="AP231" s="41"/>
      <c r="AQ231" s="41"/>
      <c r="AR231" s="41"/>
      <c r="AS231" s="41"/>
      <c r="AT231" s="41"/>
      <c r="AU231" s="41"/>
      <c r="AV231" s="41"/>
      <c r="AW231" s="41"/>
      <c r="AX231" s="41"/>
      <c r="AY231" s="460"/>
      <c r="AZ231" s="412">
        <f t="shared" si="47"/>
        <v>0</v>
      </c>
      <c r="BA231" s="391"/>
      <c r="BB231" s="46">
        <f t="shared" si="48"/>
        <v>0</v>
      </c>
      <c r="BC231" s="391"/>
      <c r="BD231" s="46">
        <f t="shared" si="49"/>
        <v>0</v>
      </c>
    </row>
    <row r="232" spans="1:56" s="634" customFormat="1" ht="21.6" customHeight="1">
      <c r="A232" s="774"/>
      <c r="B232" s="769"/>
      <c r="C232" s="770" t="s">
        <v>253</v>
      </c>
      <c r="D232" s="775">
        <v>32203</v>
      </c>
      <c r="E232" s="53">
        <v>15407</v>
      </c>
      <c r="F232" s="659" t="s">
        <v>369</v>
      </c>
      <c r="G232" s="37"/>
      <c r="H232" s="38"/>
      <c r="I232" s="37">
        <v>0</v>
      </c>
      <c r="J232" s="63">
        <v>0</v>
      </c>
      <c r="K232" s="37">
        <v>0</v>
      </c>
      <c r="L232" s="38">
        <v>0</v>
      </c>
      <c r="M232" s="37">
        <v>0</v>
      </c>
      <c r="N232" s="38">
        <v>0</v>
      </c>
      <c r="O232" s="37">
        <v>0</v>
      </c>
      <c r="P232" s="656">
        <v>0</v>
      </c>
      <c r="Q232" s="37">
        <v>0</v>
      </c>
      <c r="R232" s="37">
        <v>0</v>
      </c>
      <c r="S232" s="37"/>
      <c r="T232" s="39"/>
      <c r="U232" s="39"/>
      <c r="V232" s="39"/>
      <c r="W232" s="39"/>
      <c r="X232" s="39"/>
      <c r="Y232" s="39"/>
      <c r="Z232" s="39"/>
      <c r="AA232" s="39"/>
      <c r="AB232" s="39"/>
      <c r="AC232" s="39"/>
      <c r="AD232" s="39"/>
      <c r="AE232" s="39"/>
      <c r="AF232" s="39"/>
      <c r="AG232" s="39"/>
      <c r="AH232" s="39"/>
      <c r="AI232" s="39"/>
      <c r="AJ232" s="39"/>
      <c r="AK232" s="39"/>
      <c r="AL232" s="41"/>
      <c r="AM232" s="41"/>
      <c r="AN232" s="41"/>
      <c r="AO232" s="41"/>
      <c r="AP232" s="41"/>
      <c r="AQ232" s="41"/>
      <c r="AR232" s="41"/>
      <c r="AS232" s="41"/>
      <c r="AT232" s="41"/>
      <c r="AU232" s="41"/>
      <c r="AV232" s="41"/>
      <c r="AW232" s="41"/>
      <c r="AX232" s="41"/>
      <c r="AY232" s="460"/>
      <c r="AZ232" s="412">
        <f t="shared" si="47"/>
        <v>0</v>
      </c>
      <c r="BA232" s="391"/>
      <c r="BB232" s="46">
        <f t="shared" si="48"/>
        <v>0</v>
      </c>
      <c r="BC232" s="391"/>
      <c r="BD232" s="46">
        <f t="shared" si="49"/>
        <v>0</v>
      </c>
    </row>
    <row r="233" spans="1:56" s="634" customFormat="1" ht="21.6" customHeight="1">
      <c r="A233" s="769"/>
      <c r="B233" s="769"/>
      <c r="C233" s="770" t="s">
        <v>175</v>
      </c>
      <c r="D233" s="775">
        <v>42153</v>
      </c>
      <c r="E233" s="53">
        <v>42185</v>
      </c>
      <c r="F233" s="659" t="s">
        <v>368</v>
      </c>
      <c r="G233" s="37"/>
      <c r="H233" s="38"/>
      <c r="I233" s="37">
        <v>0</v>
      </c>
      <c r="J233" s="63">
        <v>0</v>
      </c>
      <c r="K233" s="37">
        <v>0</v>
      </c>
      <c r="L233" s="38">
        <v>0</v>
      </c>
      <c r="M233" s="37">
        <v>0</v>
      </c>
      <c r="N233" s="38">
        <v>0</v>
      </c>
      <c r="O233" s="37">
        <v>0</v>
      </c>
      <c r="P233" s="656">
        <v>0</v>
      </c>
      <c r="Q233" s="37">
        <v>0</v>
      </c>
      <c r="R233" s="37">
        <v>0</v>
      </c>
      <c r="S233" s="37"/>
      <c r="T233" s="39"/>
      <c r="U233" s="39"/>
      <c r="V233" s="39"/>
      <c r="W233" s="39"/>
      <c r="X233" s="39"/>
      <c r="Y233" s="39"/>
      <c r="Z233" s="39"/>
      <c r="AA233" s="39"/>
      <c r="AB233" s="39"/>
      <c r="AC233" s="39"/>
      <c r="AD233" s="39"/>
      <c r="AE233" s="39"/>
      <c r="AF233" s="39"/>
      <c r="AG233" s="39"/>
      <c r="AH233" s="39"/>
      <c r="AI233" s="39"/>
      <c r="AJ233" s="39"/>
      <c r="AK233" s="39"/>
      <c r="AL233" s="41"/>
      <c r="AM233" s="41"/>
      <c r="AN233" s="41"/>
      <c r="AO233" s="41"/>
      <c r="AP233" s="41"/>
      <c r="AQ233" s="41"/>
      <c r="AR233" s="41"/>
      <c r="AS233" s="41"/>
      <c r="AT233" s="41"/>
      <c r="AU233" s="41"/>
      <c r="AV233" s="41"/>
      <c r="AW233" s="41"/>
      <c r="AX233" s="41"/>
      <c r="AY233" s="460"/>
      <c r="AZ233" s="412">
        <f t="shared" si="47"/>
        <v>0</v>
      </c>
      <c r="BA233" s="48"/>
      <c r="BB233" s="46">
        <f t="shared" si="48"/>
        <v>0</v>
      </c>
      <c r="BC233" s="48"/>
      <c r="BD233" s="46">
        <f t="shared" si="49"/>
        <v>0</v>
      </c>
    </row>
    <row r="234" spans="1:56" s="634" customFormat="1" ht="21.6" customHeight="1">
      <c r="A234" s="769"/>
      <c r="B234" s="769"/>
      <c r="C234" s="770" t="s">
        <v>347</v>
      </c>
      <c r="D234" s="772">
        <v>42255</v>
      </c>
      <c r="E234" s="53">
        <v>24873</v>
      </c>
      <c r="F234" s="659" t="s">
        <v>368</v>
      </c>
      <c r="G234" s="37"/>
      <c r="H234" s="38"/>
      <c r="I234" s="37">
        <v>0</v>
      </c>
      <c r="J234" s="63">
        <v>0</v>
      </c>
      <c r="K234" s="37">
        <v>0</v>
      </c>
      <c r="L234" s="38">
        <v>0</v>
      </c>
      <c r="M234" s="37">
        <v>0</v>
      </c>
      <c r="N234" s="38">
        <v>0</v>
      </c>
      <c r="O234" s="37">
        <v>0</v>
      </c>
      <c r="P234" s="656">
        <v>0</v>
      </c>
      <c r="Q234" s="37">
        <v>0</v>
      </c>
      <c r="R234" s="37">
        <v>0</v>
      </c>
      <c r="S234" s="37"/>
      <c r="T234" s="39"/>
      <c r="U234" s="39"/>
      <c r="V234" s="39"/>
      <c r="W234" s="39"/>
      <c r="X234" s="39"/>
      <c r="Y234" s="39"/>
      <c r="Z234" s="39"/>
      <c r="AA234" s="39"/>
      <c r="AB234" s="39"/>
      <c r="AC234" s="39"/>
      <c r="AD234" s="39"/>
      <c r="AE234" s="39"/>
      <c r="AF234" s="39"/>
      <c r="AG234" s="39"/>
      <c r="AH234" s="39"/>
      <c r="AI234" s="39"/>
      <c r="AJ234" s="39"/>
      <c r="AK234" s="39"/>
      <c r="AL234" s="41"/>
      <c r="AM234" s="41"/>
      <c r="AN234" s="41"/>
      <c r="AO234" s="41"/>
      <c r="AP234" s="41"/>
      <c r="AQ234" s="41"/>
      <c r="AR234" s="41"/>
      <c r="AS234" s="41"/>
      <c r="AT234" s="41"/>
      <c r="AU234" s="41"/>
      <c r="AV234" s="41"/>
      <c r="AW234" s="41"/>
      <c r="AX234" s="41"/>
      <c r="AY234" s="460"/>
      <c r="AZ234" s="412">
        <f t="shared" si="47"/>
        <v>0</v>
      </c>
      <c r="BA234" s="48"/>
      <c r="BB234" s="46">
        <f t="shared" si="48"/>
        <v>0</v>
      </c>
      <c r="BC234" s="48"/>
      <c r="BD234" s="46">
        <f t="shared" si="49"/>
        <v>0</v>
      </c>
    </row>
    <row r="235" spans="1:56" s="634" customFormat="1" ht="21.6" customHeight="1">
      <c r="A235" s="769"/>
      <c r="B235" s="769"/>
      <c r="C235" s="770" t="s">
        <v>344</v>
      </c>
      <c r="D235" s="775">
        <v>41974</v>
      </c>
      <c r="E235" s="53">
        <v>42072</v>
      </c>
      <c r="F235" s="659" t="s">
        <v>369</v>
      </c>
      <c r="G235" s="37"/>
      <c r="H235" s="38"/>
      <c r="I235" s="37">
        <v>0</v>
      </c>
      <c r="J235" s="63">
        <v>0</v>
      </c>
      <c r="K235" s="37">
        <v>0</v>
      </c>
      <c r="L235" s="38">
        <v>0</v>
      </c>
      <c r="M235" s="37">
        <v>0</v>
      </c>
      <c r="N235" s="38">
        <v>0</v>
      </c>
      <c r="O235" s="37">
        <v>0</v>
      </c>
      <c r="P235" s="656">
        <v>0</v>
      </c>
      <c r="Q235" s="37">
        <v>0</v>
      </c>
      <c r="R235" s="37">
        <v>0</v>
      </c>
      <c r="S235" s="37"/>
      <c r="T235" s="39"/>
      <c r="U235" s="39"/>
      <c r="V235" s="39"/>
      <c r="W235" s="39"/>
      <c r="X235" s="39"/>
      <c r="Y235" s="39"/>
      <c r="Z235" s="39"/>
      <c r="AA235" s="39"/>
      <c r="AB235" s="39"/>
      <c r="AC235" s="39"/>
      <c r="AD235" s="39"/>
      <c r="AE235" s="39"/>
      <c r="AF235" s="39"/>
      <c r="AG235" s="39"/>
      <c r="AH235" s="39"/>
      <c r="AI235" s="39"/>
      <c r="AJ235" s="39"/>
      <c r="AK235" s="39"/>
      <c r="AL235" s="41"/>
      <c r="AM235" s="41"/>
      <c r="AN235" s="41"/>
      <c r="AO235" s="41"/>
      <c r="AP235" s="41"/>
      <c r="AQ235" s="41"/>
      <c r="AR235" s="41"/>
      <c r="AS235" s="41"/>
      <c r="AT235" s="41"/>
      <c r="AU235" s="41"/>
      <c r="AV235" s="41"/>
      <c r="AW235" s="41"/>
      <c r="AX235" s="41"/>
      <c r="AY235" s="460"/>
      <c r="AZ235" s="412">
        <f t="shared" si="47"/>
        <v>0</v>
      </c>
      <c r="BA235" s="48"/>
      <c r="BB235" s="46">
        <f t="shared" si="48"/>
        <v>0</v>
      </c>
      <c r="BC235" s="48"/>
      <c r="BD235" s="46">
        <f t="shared" si="49"/>
        <v>0</v>
      </c>
    </row>
    <row r="236" spans="1:56" s="634" customFormat="1" ht="21.6" customHeight="1">
      <c r="A236" s="774"/>
      <c r="B236" s="769"/>
      <c r="C236" s="770" t="s">
        <v>150</v>
      </c>
      <c r="D236" s="771">
        <v>32249</v>
      </c>
      <c r="E236" s="53">
        <v>19758</v>
      </c>
      <c r="F236" s="659" t="s">
        <v>368</v>
      </c>
      <c r="G236" s="37">
        <v>0</v>
      </c>
      <c r="H236" s="38">
        <v>2</v>
      </c>
      <c r="I236" s="37">
        <v>2</v>
      </c>
      <c r="J236" s="63">
        <v>0</v>
      </c>
      <c r="K236" s="37">
        <v>2</v>
      </c>
      <c r="L236" s="38">
        <v>0</v>
      </c>
      <c r="M236" s="37">
        <v>2</v>
      </c>
      <c r="N236" s="38">
        <v>0</v>
      </c>
      <c r="O236" s="37">
        <v>0</v>
      </c>
      <c r="P236" s="656">
        <v>0</v>
      </c>
      <c r="Q236" s="37">
        <v>0</v>
      </c>
      <c r="R236" s="37">
        <v>0</v>
      </c>
      <c r="S236" s="37"/>
      <c r="T236" s="39"/>
      <c r="U236" s="39"/>
      <c r="V236" s="39"/>
      <c r="W236" s="39"/>
      <c r="X236" s="39"/>
      <c r="Y236" s="39"/>
      <c r="Z236" s="39"/>
      <c r="AA236" s="39"/>
      <c r="AB236" s="39"/>
      <c r="AC236" s="39"/>
      <c r="AD236" s="39"/>
      <c r="AE236" s="39"/>
      <c r="AF236" s="39"/>
      <c r="AG236" s="39"/>
      <c r="AH236" s="39"/>
      <c r="AI236" s="39"/>
      <c r="AJ236" s="39"/>
      <c r="AK236" s="39"/>
      <c r="AL236" s="41"/>
      <c r="AM236" s="41"/>
      <c r="AN236" s="41"/>
      <c r="AO236" s="41"/>
      <c r="AP236" s="41"/>
      <c r="AQ236" s="41"/>
      <c r="AR236" s="41"/>
      <c r="AS236" s="41"/>
      <c r="AT236" s="41"/>
      <c r="AU236" s="41"/>
      <c r="AV236" s="41"/>
      <c r="AW236" s="41"/>
      <c r="AX236" s="41"/>
      <c r="AY236" s="460"/>
      <c r="AZ236" s="412">
        <f t="shared" ref="AZ236:AZ245" si="51">SUM(T236:AK236)</f>
        <v>0</v>
      </c>
      <c r="BA236" s="391"/>
      <c r="BB236" s="46">
        <f t="shared" ref="BB236:BB245" si="52">SUM(AL236:AY236)</f>
        <v>0</v>
      </c>
      <c r="BC236" s="391"/>
      <c r="BD236" s="46">
        <f t="shared" ref="BD236:BD245" si="53">SUM(AZ236:BB236)</f>
        <v>0</v>
      </c>
    </row>
    <row r="237" spans="1:56" s="634" customFormat="1" ht="21.6" customHeight="1">
      <c r="A237" s="769"/>
      <c r="B237" s="769"/>
      <c r="C237" s="770" t="s">
        <v>218</v>
      </c>
      <c r="D237" s="771">
        <v>31329</v>
      </c>
      <c r="E237" s="53">
        <v>24328</v>
      </c>
      <c r="F237" s="659" t="s">
        <v>368</v>
      </c>
      <c r="G237" s="37"/>
      <c r="H237" s="38"/>
      <c r="I237" s="37">
        <v>0</v>
      </c>
      <c r="J237" s="63">
        <v>0</v>
      </c>
      <c r="K237" s="37">
        <v>0</v>
      </c>
      <c r="L237" s="38">
        <v>0</v>
      </c>
      <c r="M237" s="37">
        <v>0</v>
      </c>
      <c r="N237" s="38">
        <v>0</v>
      </c>
      <c r="O237" s="37">
        <v>0</v>
      </c>
      <c r="P237" s="656">
        <v>0</v>
      </c>
      <c r="Q237" s="37">
        <v>0</v>
      </c>
      <c r="R237" s="37">
        <v>0</v>
      </c>
      <c r="S237" s="37"/>
      <c r="T237" s="39"/>
      <c r="U237" s="39"/>
      <c r="V237" s="39"/>
      <c r="W237" s="39"/>
      <c r="X237" s="39"/>
      <c r="Y237" s="39"/>
      <c r="Z237" s="39"/>
      <c r="AA237" s="39"/>
      <c r="AB237" s="39"/>
      <c r="AC237" s="39"/>
      <c r="AD237" s="39"/>
      <c r="AE237" s="39"/>
      <c r="AF237" s="39"/>
      <c r="AG237" s="39"/>
      <c r="AH237" s="39"/>
      <c r="AI237" s="39"/>
      <c r="AJ237" s="39"/>
      <c r="AK237" s="39"/>
      <c r="AL237" s="41"/>
      <c r="AM237" s="41"/>
      <c r="AN237" s="41"/>
      <c r="AO237" s="41"/>
      <c r="AP237" s="41"/>
      <c r="AQ237" s="41"/>
      <c r="AR237" s="41"/>
      <c r="AS237" s="41"/>
      <c r="AT237" s="41"/>
      <c r="AU237" s="41"/>
      <c r="AV237" s="41"/>
      <c r="AW237" s="41"/>
      <c r="AX237" s="41"/>
      <c r="AY237" s="460"/>
      <c r="AZ237" s="412">
        <f t="shared" si="51"/>
        <v>0</v>
      </c>
      <c r="BA237" s="48"/>
      <c r="BB237" s="46">
        <f t="shared" si="52"/>
        <v>0</v>
      </c>
      <c r="BC237" s="48"/>
      <c r="BD237" s="46">
        <f t="shared" si="53"/>
        <v>0</v>
      </c>
    </row>
    <row r="238" spans="1:56" s="634" customFormat="1" ht="21.6" customHeight="1">
      <c r="A238" s="774"/>
      <c r="B238" s="769"/>
      <c r="C238" s="770" t="s">
        <v>1152</v>
      </c>
      <c r="D238" s="775">
        <v>37988</v>
      </c>
      <c r="E238" s="53">
        <v>39825</v>
      </c>
      <c r="F238" s="659" t="s">
        <v>369</v>
      </c>
      <c r="G238" s="37">
        <v>0</v>
      </c>
      <c r="H238" s="38">
        <v>0</v>
      </c>
      <c r="I238" s="37">
        <v>0</v>
      </c>
      <c r="J238" s="63">
        <v>0</v>
      </c>
      <c r="K238" s="37">
        <v>0</v>
      </c>
      <c r="L238" s="38">
        <v>0</v>
      </c>
      <c r="M238" s="37">
        <v>0</v>
      </c>
      <c r="N238" s="38">
        <v>0</v>
      </c>
      <c r="O238" s="37">
        <v>0</v>
      </c>
      <c r="P238" s="656">
        <v>0</v>
      </c>
      <c r="Q238" s="37">
        <v>0</v>
      </c>
      <c r="R238" s="37">
        <v>0</v>
      </c>
      <c r="S238" s="37"/>
      <c r="T238" s="39"/>
      <c r="U238" s="39"/>
      <c r="V238" s="39"/>
      <c r="W238" s="39"/>
      <c r="X238" s="39"/>
      <c r="Y238" s="39"/>
      <c r="Z238" s="39"/>
      <c r="AA238" s="39"/>
      <c r="AB238" s="39"/>
      <c r="AC238" s="39"/>
      <c r="AD238" s="39"/>
      <c r="AE238" s="39"/>
      <c r="AF238" s="39"/>
      <c r="AG238" s="39"/>
      <c r="AH238" s="39"/>
      <c r="AI238" s="39"/>
      <c r="AJ238" s="39"/>
      <c r="AK238" s="39"/>
      <c r="AL238" s="41"/>
      <c r="AM238" s="41"/>
      <c r="AN238" s="41"/>
      <c r="AO238" s="41"/>
      <c r="AP238" s="41"/>
      <c r="AQ238" s="41"/>
      <c r="AR238" s="41"/>
      <c r="AS238" s="41"/>
      <c r="AT238" s="41"/>
      <c r="AU238" s="41"/>
      <c r="AV238" s="41"/>
      <c r="AW238" s="41"/>
      <c r="AX238" s="41"/>
      <c r="AY238" s="460"/>
      <c r="AZ238" s="412">
        <f t="shared" si="51"/>
        <v>0</v>
      </c>
      <c r="BA238" s="391"/>
      <c r="BB238" s="46">
        <f t="shared" si="52"/>
        <v>0</v>
      </c>
      <c r="BC238" s="391"/>
      <c r="BD238" s="46">
        <f t="shared" si="53"/>
        <v>0</v>
      </c>
    </row>
    <row r="239" spans="1:56" s="634" customFormat="1" ht="21.6" customHeight="1">
      <c r="A239" s="769"/>
      <c r="B239" s="769"/>
      <c r="C239" s="770" t="s">
        <v>118</v>
      </c>
      <c r="D239" s="775">
        <v>41836</v>
      </c>
      <c r="E239" s="53">
        <v>24876</v>
      </c>
      <c r="F239" s="659" t="s">
        <v>370</v>
      </c>
      <c r="G239" s="37">
        <v>0</v>
      </c>
      <c r="H239" s="38">
        <v>0</v>
      </c>
      <c r="I239" s="37">
        <v>0</v>
      </c>
      <c r="J239" s="63">
        <v>0</v>
      </c>
      <c r="K239" s="37">
        <v>0</v>
      </c>
      <c r="L239" s="38">
        <v>0</v>
      </c>
      <c r="M239" s="37">
        <v>0</v>
      </c>
      <c r="N239" s="38">
        <v>0</v>
      </c>
      <c r="O239" s="37">
        <v>0</v>
      </c>
      <c r="P239" s="656">
        <v>0</v>
      </c>
      <c r="Q239" s="37">
        <v>0</v>
      </c>
      <c r="R239" s="37">
        <v>0</v>
      </c>
      <c r="S239" s="37"/>
      <c r="T239" s="39"/>
      <c r="U239" s="39"/>
      <c r="V239" s="39"/>
      <c r="W239" s="39"/>
      <c r="X239" s="39"/>
      <c r="Y239" s="39"/>
      <c r="Z239" s="39"/>
      <c r="AA239" s="39"/>
      <c r="AB239" s="39"/>
      <c r="AC239" s="39"/>
      <c r="AD239" s="39"/>
      <c r="AE239" s="39"/>
      <c r="AF239" s="39"/>
      <c r="AG239" s="39"/>
      <c r="AH239" s="39"/>
      <c r="AI239" s="39"/>
      <c r="AJ239" s="39"/>
      <c r="AK239" s="39"/>
      <c r="AL239" s="41"/>
      <c r="AM239" s="41"/>
      <c r="AN239" s="41"/>
      <c r="AO239" s="41"/>
      <c r="AP239" s="41"/>
      <c r="AQ239" s="41"/>
      <c r="AR239" s="41"/>
      <c r="AS239" s="41"/>
      <c r="AT239" s="41"/>
      <c r="AU239" s="41"/>
      <c r="AV239" s="41"/>
      <c r="AW239" s="41"/>
      <c r="AX239" s="41"/>
      <c r="AY239" s="460"/>
      <c r="AZ239" s="412">
        <f t="shared" si="51"/>
        <v>0</v>
      </c>
      <c r="BA239" s="391"/>
      <c r="BB239" s="46">
        <f t="shared" si="52"/>
        <v>0</v>
      </c>
      <c r="BC239" s="391"/>
      <c r="BD239" s="46">
        <f t="shared" si="53"/>
        <v>0</v>
      </c>
    </row>
    <row r="240" spans="1:56" s="634" customFormat="1" ht="21.6" customHeight="1">
      <c r="A240" s="774"/>
      <c r="B240" s="769"/>
      <c r="C240" s="770" t="s">
        <v>261</v>
      </c>
      <c r="D240" s="772">
        <v>33689</v>
      </c>
      <c r="E240" s="53">
        <v>36480</v>
      </c>
      <c r="F240" s="659" t="s">
        <v>370</v>
      </c>
      <c r="G240" s="37">
        <v>0</v>
      </c>
      <c r="H240" s="38">
        <v>0</v>
      </c>
      <c r="I240" s="37">
        <v>0</v>
      </c>
      <c r="J240" s="63">
        <v>0</v>
      </c>
      <c r="K240" s="37">
        <v>0</v>
      </c>
      <c r="L240" s="38">
        <v>0</v>
      </c>
      <c r="M240" s="37">
        <v>0</v>
      </c>
      <c r="N240" s="38">
        <v>0</v>
      </c>
      <c r="O240" s="37">
        <v>0</v>
      </c>
      <c r="P240" s="656">
        <v>0</v>
      </c>
      <c r="Q240" s="37">
        <v>0</v>
      </c>
      <c r="R240" s="37">
        <v>0</v>
      </c>
      <c r="S240" s="37"/>
      <c r="T240" s="39"/>
      <c r="U240" s="39"/>
      <c r="V240" s="39"/>
      <c r="W240" s="39"/>
      <c r="X240" s="39"/>
      <c r="Y240" s="39"/>
      <c r="Z240" s="39"/>
      <c r="AA240" s="39"/>
      <c r="AB240" s="39"/>
      <c r="AC240" s="39"/>
      <c r="AD240" s="39"/>
      <c r="AE240" s="39"/>
      <c r="AF240" s="39"/>
      <c r="AG240" s="39"/>
      <c r="AH240" s="39"/>
      <c r="AI240" s="39"/>
      <c r="AJ240" s="39"/>
      <c r="AK240" s="39"/>
      <c r="AL240" s="41"/>
      <c r="AM240" s="41"/>
      <c r="AN240" s="41"/>
      <c r="AO240" s="41"/>
      <c r="AP240" s="41"/>
      <c r="AQ240" s="41"/>
      <c r="AR240" s="41"/>
      <c r="AS240" s="41"/>
      <c r="AT240" s="41"/>
      <c r="AU240" s="41"/>
      <c r="AV240" s="41"/>
      <c r="AW240" s="41"/>
      <c r="AX240" s="41"/>
      <c r="AY240" s="460"/>
      <c r="AZ240" s="412">
        <f t="shared" si="51"/>
        <v>0</v>
      </c>
      <c r="BA240" s="391"/>
      <c r="BB240" s="46">
        <f t="shared" si="52"/>
        <v>0</v>
      </c>
      <c r="BC240" s="391"/>
      <c r="BD240" s="46">
        <f t="shared" si="53"/>
        <v>0</v>
      </c>
    </row>
    <row r="241" spans="1:56" s="634" customFormat="1" ht="21.6" customHeight="1">
      <c r="A241" s="769"/>
      <c r="B241" s="769"/>
      <c r="C241" s="770" t="s">
        <v>328</v>
      </c>
      <c r="D241" s="772">
        <v>40756</v>
      </c>
      <c r="E241" s="53">
        <v>21724</v>
      </c>
      <c r="F241" s="659" t="s">
        <v>368</v>
      </c>
      <c r="G241" s="37"/>
      <c r="H241" s="38"/>
      <c r="I241" s="37">
        <v>0</v>
      </c>
      <c r="J241" s="63">
        <v>0</v>
      </c>
      <c r="K241" s="37">
        <v>0</v>
      </c>
      <c r="L241" s="38">
        <v>0</v>
      </c>
      <c r="M241" s="37">
        <v>0</v>
      </c>
      <c r="N241" s="38">
        <v>0</v>
      </c>
      <c r="O241" s="37">
        <v>0</v>
      </c>
      <c r="P241" s="656">
        <v>0</v>
      </c>
      <c r="Q241" s="37">
        <v>0</v>
      </c>
      <c r="R241" s="37">
        <v>0</v>
      </c>
      <c r="S241" s="37"/>
      <c r="T241" s="39"/>
      <c r="U241" s="39"/>
      <c r="V241" s="39"/>
      <c r="W241" s="39"/>
      <c r="X241" s="39"/>
      <c r="Y241" s="39"/>
      <c r="Z241" s="39"/>
      <c r="AA241" s="39"/>
      <c r="AB241" s="39"/>
      <c r="AC241" s="39"/>
      <c r="AD241" s="39"/>
      <c r="AE241" s="39"/>
      <c r="AF241" s="39"/>
      <c r="AG241" s="39"/>
      <c r="AH241" s="39"/>
      <c r="AI241" s="39"/>
      <c r="AJ241" s="39"/>
      <c r="AK241" s="39"/>
      <c r="AL241" s="41"/>
      <c r="AM241" s="41"/>
      <c r="AN241" s="41"/>
      <c r="AO241" s="41"/>
      <c r="AP241" s="41"/>
      <c r="AQ241" s="41"/>
      <c r="AR241" s="41"/>
      <c r="AS241" s="41"/>
      <c r="AT241" s="41"/>
      <c r="AU241" s="41"/>
      <c r="AV241" s="41"/>
      <c r="AW241" s="41"/>
      <c r="AX241" s="41"/>
      <c r="AY241" s="460"/>
      <c r="AZ241" s="412">
        <f t="shared" si="51"/>
        <v>0</v>
      </c>
      <c r="BA241" s="48"/>
      <c r="BB241" s="46">
        <f t="shared" si="52"/>
        <v>0</v>
      </c>
      <c r="BC241" s="48"/>
      <c r="BD241" s="46">
        <f t="shared" si="53"/>
        <v>0</v>
      </c>
    </row>
    <row r="242" spans="1:56" s="634" customFormat="1" ht="21.6" customHeight="1">
      <c r="A242" s="769"/>
      <c r="B242" s="769"/>
      <c r="C242" s="770" t="s">
        <v>310</v>
      </c>
      <c r="D242" s="772">
        <v>39086</v>
      </c>
      <c r="E242" s="53">
        <v>10227</v>
      </c>
      <c r="F242" s="659" t="s">
        <v>369</v>
      </c>
      <c r="G242" s="37"/>
      <c r="H242" s="38"/>
      <c r="I242" s="37">
        <v>0</v>
      </c>
      <c r="J242" s="63">
        <v>0</v>
      </c>
      <c r="K242" s="37">
        <v>0</v>
      </c>
      <c r="L242" s="38">
        <v>0</v>
      </c>
      <c r="M242" s="37">
        <v>0</v>
      </c>
      <c r="N242" s="38">
        <v>0</v>
      </c>
      <c r="O242" s="37">
        <v>0</v>
      </c>
      <c r="P242" s="656">
        <v>0</v>
      </c>
      <c r="Q242" s="37">
        <v>0</v>
      </c>
      <c r="R242" s="37">
        <v>0</v>
      </c>
      <c r="S242" s="37"/>
      <c r="T242" s="39"/>
      <c r="U242" s="39"/>
      <c r="V242" s="39"/>
      <c r="W242" s="39"/>
      <c r="X242" s="39"/>
      <c r="Y242" s="39"/>
      <c r="Z242" s="39"/>
      <c r="AA242" s="39"/>
      <c r="AB242" s="39"/>
      <c r="AC242" s="39"/>
      <c r="AD242" s="39"/>
      <c r="AE242" s="39"/>
      <c r="AF242" s="39"/>
      <c r="AG242" s="39"/>
      <c r="AH242" s="39"/>
      <c r="AI242" s="39"/>
      <c r="AJ242" s="39"/>
      <c r="AK242" s="39"/>
      <c r="AL242" s="41"/>
      <c r="AM242" s="41"/>
      <c r="AN242" s="41"/>
      <c r="AO242" s="41"/>
      <c r="AP242" s="41"/>
      <c r="AQ242" s="41"/>
      <c r="AR242" s="41"/>
      <c r="AS242" s="41"/>
      <c r="AT242" s="41"/>
      <c r="AU242" s="41"/>
      <c r="AV242" s="41"/>
      <c r="AW242" s="41"/>
      <c r="AX242" s="41"/>
      <c r="AY242" s="460"/>
      <c r="AZ242" s="412">
        <f t="shared" si="51"/>
        <v>0</v>
      </c>
      <c r="BA242" s="391"/>
      <c r="BB242" s="46">
        <f t="shared" si="52"/>
        <v>0</v>
      </c>
      <c r="BC242" s="391"/>
      <c r="BD242" s="46">
        <f t="shared" si="53"/>
        <v>0</v>
      </c>
    </row>
    <row r="243" spans="1:56" s="634" customFormat="1" ht="21.6" customHeight="1">
      <c r="A243" s="769"/>
      <c r="B243" s="769"/>
      <c r="C243" s="770" t="s">
        <v>206</v>
      </c>
      <c r="D243" s="771">
        <v>40710</v>
      </c>
      <c r="E243" s="53">
        <v>38380</v>
      </c>
      <c r="F243" s="659" t="s">
        <v>368</v>
      </c>
      <c r="G243" s="37"/>
      <c r="H243" s="613"/>
      <c r="I243" s="37"/>
      <c r="J243" s="613"/>
      <c r="K243" s="37"/>
      <c r="L243" s="38">
        <v>0</v>
      </c>
      <c r="M243" s="37"/>
      <c r="N243" s="38">
        <v>0</v>
      </c>
      <c r="O243" s="37">
        <v>0</v>
      </c>
      <c r="P243" s="656">
        <v>0</v>
      </c>
      <c r="Q243" s="37">
        <v>0</v>
      </c>
      <c r="R243" s="37">
        <v>0</v>
      </c>
      <c r="S243" s="37"/>
      <c r="T243" s="704"/>
      <c r="U243" s="39"/>
      <c r="V243" s="39"/>
      <c r="W243" s="39"/>
      <c r="X243" s="39"/>
      <c r="Y243" s="39"/>
      <c r="Z243" s="39"/>
      <c r="AA243" s="39"/>
      <c r="AB243" s="39"/>
      <c r="AC243" s="39"/>
      <c r="AD243" s="39"/>
      <c r="AE243" s="39"/>
      <c r="AF243" s="39"/>
      <c r="AG243" s="39"/>
      <c r="AH243" s="39"/>
      <c r="AI243" s="39"/>
      <c r="AJ243" s="39"/>
      <c r="AK243" s="39"/>
      <c r="AL243" s="41"/>
      <c r="AM243" s="41"/>
      <c r="AN243" s="41"/>
      <c r="AO243" s="41"/>
      <c r="AP243" s="41"/>
      <c r="AQ243" s="41"/>
      <c r="AR243" s="41"/>
      <c r="AS243" s="41"/>
      <c r="AT243" s="41"/>
      <c r="AU243" s="41"/>
      <c r="AV243" s="41"/>
      <c r="AW243" s="41"/>
      <c r="AX243" s="41"/>
      <c r="AY243" s="41"/>
      <c r="AZ243" s="412">
        <f t="shared" si="51"/>
        <v>0</v>
      </c>
      <c r="BA243" s="48"/>
      <c r="BB243" s="33">
        <f t="shared" si="52"/>
        <v>0</v>
      </c>
      <c r="BC243" s="48"/>
      <c r="BD243" s="33">
        <f t="shared" ref="BD243" si="54">SUM(AZ243,BB243)</f>
        <v>0</v>
      </c>
    </row>
    <row r="244" spans="1:56" s="634" customFormat="1" ht="21.6" customHeight="1">
      <c r="A244" s="774"/>
      <c r="B244" s="769"/>
      <c r="C244" s="770" t="s">
        <v>351</v>
      </c>
      <c r="D244" s="775">
        <v>42423</v>
      </c>
      <c r="E244" s="53">
        <v>33198</v>
      </c>
      <c r="F244" s="659" t="s">
        <v>368</v>
      </c>
      <c r="G244" s="37">
        <v>0</v>
      </c>
      <c r="H244" s="38">
        <v>0</v>
      </c>
      <c r="I244" s="37">
        <v>0</v>
      </c>
      <c r="J244" s="63">
        <v>0</v>
      </c>
      <c r="K244" s="37">
        <v>0</v>
      </c>
      <c r="L244" s="38">
        <v>0</v>
      </c>
      <c r="M244" s="37">
        <v>0</v>
      </c>
      <c r="N244" s="38">
        <v>0</v>
      </c>
      <c r="O244" s="37">
        <v>0</v>
      </c>
      <c r="P244" s="656">
        <v>0</v>
      </c>
      <c r="Q244" s="37">
        <v>0</v>
      </c>
      <c r="R244" s="37">
        <v>0</v>
      </c>
      <c r="S244" s="37"/>
      <c r="T244" s="39"/>
      <c r="U244" s="39"/>
      <c r="V244" s="39"/>
      <c r="W244" s="39"/>
      <c r="X244" s="39"/>
      <c r="Y244" s="39"/>
      <c r="Z244" s="39"/>
      <c r="AA244" s="39"/>
      <c r="AB244" s="39"/>
      <c r="AC244" s="39"/>
      <c r="AD244" s="39"/>
      <c r="AE244" s="39"/>
      <c r="AF244" s="39"/>
      <c r="AG244" s="39"/>
      <c r="AH244" s="39"/>
      <c r="AI244" s="39"/>
      <c r="AJ244" s="39"/>
      <c r="AK244" s="39"/>
      <c r="AL244" s="41"/>
      <c r="AM244" s="41"/>
      <c r="AN244" s="41"/>
      <c r="AO244" s="41"/>
      <c r="AP244" s="41"/>
      <c r="AQ244" s="41"/>
      <c r="AR244" s="41"/>
      <c r="AS244" s="41"/>
      <c r="AT244" s="41"/>
      <c r="AU244" s="41"/>
      <c r="AV244" s="41"/>
      <c r="AW244" s="41"/>
      <c r="AX244" s="41"/>
      <c r="AY244" s="460"/>
      <c r="AZ244" s="412">
        <f t="shared" si="51"/>
        <v>0</v>
      </c>
      <c r="BA244" s="46"/>
      <c r="BB244" s="46">
        <f t="shared" si="52"/>
        <v>0</v>
      </c>
      <c r="BC244" s="46"/>
      <c r="BD244" s="46">
        <f t="shared" si="53"/>
        <v>0</v>
      </c>
    </row>
    <row r="245" spans="1:56" s="634" customFormat="1" ht="21.6" customHeight="1">
      <c r="A245" s="774"/>
      <c r="B245" s="769"/>
      <c r="C245" s="770" t="s">
        <v>71</v>
      </c>
      <c r="D245" s="771">
        <v>35185</v>
      </c>
      <c r="E245" s="53">
        <v>37036</v>
      </c>
      <c r="F245" s="659" t="s">
        <v>370</v>
      </c>
      <c r="G245" s="37">
        <v>0</v>
      </c>
      <c r="H245" s="38">
        <v>0</v>
      </c>
      <c r="I245" s="37">
        <v>0</v>
      </c>
      <c r="J245" s="63">
        <v>0</v>
      </c>
      <c r="K245" s="37">
        <v>0</v>
      </c>
      <c r="L245" s="38">
        <v>0</v>
      </c>
      <c r="M245" s="37">
        <v>0</v>
      </c>
      <c r="N245" s="38">
        <v>0</v>
      </c>
      <c r="O245" s="37">
        <v>0</v>
      </c>
      <c r="P245" s="656">
        <v>0</v>
      </c>
      <c r="Q245" s="37">
        <v>0</v>
      </c>
      <c r="R245" s="37">
        <v>0</v>
      </c>
      <c r="S245" s="37"/>
      <c r="T245" s="39"/>
      <c r="U245" s="39"/>
      <c r="V245" s="39"/>
      <c r="W245" s="39"/>
      <c r="X245" s="39"/>
      <c r="Y245" s="39"/>
      <c r="Z245" s="39"/>
      <c r="AA245" s="39"/>
      <c r="AB245" s="39"/>
      <c r="AC245" s="39"/>
      <c r="AD245" s="39"/>
      <c r="AE245" s="39"/>
      <c r="AF245" s="39"/>
      <c r="AG245" s="39"/>
      <c r="AH245" s="39"/>
      <c r="AI245" s="39"/>
      <c r="AJ245" s="39"/>
      <c r="AK245" s="39"/>
      <c r="AL245" s="41"/>
      <c r="AM245" s="41"/>
      <c r="AN245" s="41"/>
      <c r="AO245" s="41"/>
      <c r="AP245" s="41"/>
      <c r="AQ245" s="41"/>
      <c r="AR245" s="41"/>
      <c r="AS245" s="41"/>
      <c r="AT245" s="41"/>
      <c r="AU245" s="41"/>
      <c r="AV245" s="41"/>
      <c r="AW245" s="41"/>
      <c r="AX245" s="41"/>
      <c r="AY245" s="460"/>
      <c r="AZ245" s="412">
        <f t="shared" si="51"/>
        <v>0</v>
      </c>
      <c r="BA245" s="46"/>
      <c r="BB245" s="46">
        <f t="shared" si="52"/>
        <v>0</v>
      </c>
      <c r="BC245" s="46"/>
      <c r="BD245" s="46">
        <f t="shared" si="53"/>
        <v>0</v>
      </c>
    </row>
    <row r="246" spans="1:56" s="130" customFormat="1" ht="34.5" customHeight="1">
      <c r="A246" s="778" t="s">
        <v>12</v>
      </c>
      <c r="B246" s="779" t="s">
        <v>13</v>
      </c>
      <c r="C246" s="780" t="s">
        <v>392</v>
      </c>
      <c r="D246" s="768" t="s">
        <v>15</v>
      </c>
      <c r="E246" s="23" t="s">
        <v>16</v>
      </c>
      <c r="F246" s="641" t="s">
        <v>471</v>
      </c>
      <c r="G246" s="25" t="s">
        <v>17</v>
      </c>
      <c r="H246" s="26" t="s">
        <v>18</v>
      </c>
      <c r="I246" s="25" t="s">
        <v>19</v>
      </c>
      <c r="J246" s="111" t="s">
        <v>20</v>
      </c>
      <c r="K246" s="25" t="s">
        <v>21</v>
      </c>
      <c r="L246" s="24" t="s">
        <v>22</v>
      </c>
      <c r="M246" s="27" t="s">
        <v>23</v>
      </c>
      <c r="N246" s="24" t="s">
        <v>24</v>
      </c>
      <c r="O246" s="27" t="s">
        <v>25</v>
      </c>
      <c r="P246" s="24" t="s">
        <v>1607</v>
      </c>
      <c r="Q246" s="27" t="s">
        <v>1602</v>
      </c>
      <c r="R246" s="27" t="s">
        <v>26</v>
      </c>
      <c r="S246" s="27"/>
      <c r="T246" s="411">
        <v>2</v>
      </c>
      <c r="U246" s="411">
        <v>9</v>
      </c>
      <c r="V246" s="411">
        <v>16</v>
      </c>
      <c r="W246" s="411">
        <v>23</v>
      </c>
      <c r="X246" s="411">
        <v>30</v>
      </c>
      <c r="Y246" s="411">
        <v>6</v>
      </c>
      <c r="Z246" s="411">
        <v>13</v>
      </c>
      <c r="AA246" s="411">
        <v>20</v>
      </c>
      <c r="AB246" s="411">
        <v>27</v>
      </c>
      <c r="AC246" s="411">
        <v>6</v>
      </c>
      <c r="AD246" s="411">
        <v>13</v>
      </c>
      <c r="AE246" s="411">
        <v>20</v>
      </c>
      <c r="AF246" s="411">
        <v>27</v>
      </c>
      <c r="AG246" s="411">
        <v>3</v>
      </c>
      <c r="AH246" s="411">
        <v>10</v>
      </c>
      <c r="AI246" s="411">
        <v>17</v>
      </c>
      <c r="AJ246" s="411"/>
      <c r="AK246" s="411">
        <v>24</v>
      </c>
      <c r="AL246" s="411">
        <v>2</v>
      </c>
      <c r="AM246" s="411">
        <v>9</v>
      </c>
      <c r="AN246" s="411">
        <v>16</v>
      </c>
      <c r="AO246" s="411">
        <v>23</v>
      </c>
      <c r="AP246" s="411">
        <v>30</v>
      </c>
      <c r="AQ246" s="411">
        <v>6</v>
      </c>
      <c r="AR246" s="411">
        <v>13</v>
      </c>
      <c r="AS246" s="411">
        <v>20</v>
      </c>
      <c r="AT246" s="411">
        <v>27</v>
      </c>
      <c r="AU246" s="411">
        <v>4</v>
      </c>
      <c r="AV246" s="411">
        <v>11</v>
      </c>
      <c r="AW246" s="411">
        <v>18</v>
      </c>
      <c r="AX246" s="411"/>
      <c r="AY246" s="411">
        <v>25</v>
      </c>
      <c r="AZ246" s="30" t="s">
        <v>26</v>
      </c>
      <c r="BA246" s="31"/>
      <c r="BB246" s="30" t="s">
        <v>27</v>
      </c>
      <c r="BC246" s="392"/>
      <c r="BD246" s="32" t="s">
        <v>28</v>
      </c>
    </row>
    <row r="247" spans="1:56" s="48" customFormat="1" ht="21" customHeight="1">
      <c r="A247" s="769"/>
      <c r="B247" s="769"/>
      <c r="C247" s="770" t="s">
        <v>1590</v>
      </c>
      <c r="D247" s="772">
        <v>31079</v>
      </c>
      <c r="E247" s="36">
        <v>35417</v>
      </c>
      <c r="F247" s="49"/>
      <c r="G247" s="37"/>
      <c r="H247" s="38"/>
      <c r="I247" s="37">
        <v>0</v>
      </c>
      <c r="J247" s="63">
        <v>0</v>
      </c>
      <c r="K247" s="37">
        <v>0</v>
      </c>
      <c r="L247" s="38">
        <v>0</v>
      </c>
      <c r="M247" s="37">
        <v>0</v>
      </c>
      <c r="N247" s="38">
        <v>0</v>
      </c>
      <c r="O247" s="37">
        <v>0</v>
      </c>
      <c r="P247" s="656">
        <v>0</v>
      </c>
      <c r="Q247" s="37">
        <v>0</v>
      </c>
      <c r="R247" s="37">
        <v>0</v>
      </c>
      <c r="S247" s="37"/>
      <c r="T247" s="704"/>
      <c r="U247" s="39"/>
      <c r="V247" s="39"/>
      <c r="W247" s="39"/>
      <c r="X247" s="39"/>
      <c r="Y247" s="39"/>
      <c r="Z247" s="39"/>
      <c r="AA247" s="39"/>
      <c r="AB247" s="39"/>
      <c r="AC247" s="39"/>
      <c r="AD247" s="39"/>
      <c r="AE247" s="39"/>
      <c r="AF247" s="39"/>
      <c r="AG247" s="39"/>
      <c r="AH247" s="39"/>
      <c r="AI247" s="39"/>
      <c r="AJ247" s="39"/>
      <c r="AK247" s="39"/>
      <c r="AL247" s="42"/>
      <c r="AM247" s="42"/>
      <c r="AN247" s="42"/>
      <c r="AO247" s="42"/>
      <c r="AP247" s="42"/>
      <c r="AQ247" s="42"/>
      <c r="AR247" s="42"/>
      <c r="AS247" s="42"/>
      <c r="AT247" s="42"/>
      <c r="AU247" s="42"/>
      <c r="AV247" s="42"/>
      <c r="AW247" s="42"/>
      <c r="AX247" s="42"/>
      <c r="AY247" s="42"/>
      <c r="AZ247" s="412">
        <v>0</v>
      </c>
    </row>
    <row r="248" spans="1:56" s="48" customFormat="1" ht="21" customHeight="1">
      <c r="A248" s="782"/>
      <c r="B248" s="769"/>
      <c r="C248" s="770" t="s">
        <v>468</v>
      </c>
      <c r="D248" s="772">
        <v>35765</v>
      </c>
      <c r="E248" s="36">
        <v>35788</v>
      </c>
      <c r="F248" s="49"/>
      <c r="G248" s="37"/>
      <c r="H248" s="38"/>
      <c r="I248" s="37"/>
      <c r="J248" s="63"/>
      <c r="K248" s="37"/>
      <c r="L248" s="38"/>
      <c r="M248" s="37"/>
      <c r="N248" s="38"/>
      <c r="O248" s="37">
        <v>0</v>
      </c>
      <c r="P248" s="656">
        <v>0</v>
      </c>
      <c r="Q248" s="37">
        <v>0</v>
      </c>
      <c r="R248" s="37">
        <v>0</v>
      </c>
      <c r="S248" s="37"/>
      <c r="T248" s="719"/>
      <c r="U248" s="79"/>
      <c r="V248" s="79"/>
      <c r="W248" s="79"/>
      <c r="X248" s="79"/>
      <c r="Y248" s="79"/>
      <c r="Z248" s="79"/>
      <c r="AA248" s="79"/>
      <c r="AB248" s="79"/>
      <c r="AC248" s="79"/>
      <c r="AD248" s="79"/>
      <c r="AE248" s="79"/>
      <c r="AF248" s="79"/>
      <c r="AG248" s="79"/>
      <c r="AH248" s="79"/>
      <c r="AI248" s="79"/>
      <c r="AJ248" s="79"/>
      <c r="AK248" s="79"/>
      <c r="AL248" s="596"/>
      <c r="AM248" s="596"/>
      <c r="AN248" s="596"/>
      <c r="AO248" s="596"/>
      <c r="AP248" s="596"/>
      <c r="AQ248" s="596"/>
      <c r="AR248" s="596"/>
      <c r="AS248" s="596"/>
      <c r="AT248" s="596"/>
      <c r="AU248" s="596"/>
      <c r="AV248" s="596"/>
      <c r="AW248" s="596"/>
      <c r="AX248" s="596"/>
      <c r="AY248" s="596"/>
      <c r="AZ248" s="412">
        <v>0</v>
      </c>
    </row>
    <row r="249" spans="1:56" s="48" customFormat="1" ht="21" customHeight="1">
      <c r="A249" s="782"/>
      <c r="B249" s="769"/>
      <c r="C249" s="770" t="s">
        <v>407</v>
      </c>
      <c r="D249" s="772">
        <v>40121</v>
      </c>
      <c r="E249" s="36">
        <v>40134</v>
      </c>
      <c r="F249" s="49"/>
      <c r="G249" s="37">
        <v>0</v>
      </c>
      <c r="H249" s="38">
        <v>0</v>
      </c>
      <c r="I249" s="37">
        <v>0</v>
      </c>
      <c r="J249" s="63">
        <v>0</v>
      </c>
      <c r="K249" s="37">
        <v>0</v>
      </c>
      <c r="L249" s="38">
        <v>0</v>
      </c>
      <c r="M249" s="37">
        <v>0</v>
      </c>
      <c r="N249" s="38">
        <v>0</v>
      </c>
      <c r="O249" s="37">
        <v>0</v>
      </c>
      <c r="P249" s="656">
        <v>0</v>
      </c>
      <c r="Q249" s="37">
        <v>0</v>
      </c>
      <c r="R249" s="37">
        <v>0</v>
      </c>
      <c r="S249" s="37"/>
      <c r="T249" s="719"/>
      <c r="U249" s="79"/>
      <c r="V249" s="79"/>
      <c r="W249" s="79"/>
      <c r="X249" s="79"/>
      <c r="Y249" s="79"/>
      <c r="Z249" s="79"/>
      <c r="AA249" s="79"/>
      <c r="AB249" s="79"/>
      <c r="AC249" s="79"/>
      <c r="AD249" s="79"/>
      <c r="AE249" s="79"/>
      <c r="AF249" s="79"/>
      <c r="AG249" s="79"/>
      <c r="AH249" s="79"/>
      <c r="AI249" s="79"/>
      <c r="AJ249" s="79"/>
      <c r="AK249" s="79"/>
      <c r="AL249" s="596"/>
      <c r="AM249" s="596"/>
      <c r="AN249" s="596"/>
      <c r="AO249" s="596"/>
      <c r="AP249" s="596"/>
      <c r="AQ249" s="596"/>
      <c r="AR249" s="596"/>
      <c r="AS249" s="596"/>
      <c r="AT249" s="596"/>
      <c r="AU249" s="596"/>
      <c r="AV249" s="596"/>
      <c r="AW249" s="596"/>
      <c r="AX249" s="596"/>
      <c r="AY249" s="596"/>
      <c r="AZ249" s="412">
        <v>0</v>
      </c>
    </row>
    <row r="250" spans="1:56" s="48" customFormat="1" ht="21" customHeight="1">
      <c r="A250" s="769"/>
      <c r="B250" s="769"/>
      <c r="C250" s="770" t="s">
        <v>413</v>
      </c>
      <c r="D250" s="772">
        <v>41640</v>
      </c>
      <c r="E250" s="36">
        <v>41351</v>
      </c>
      <c r="F250" s="49"/>
      <c r="G250" s="37"/>
      <c r="H250" s="38"/>
      <c r="I250" s="37"/>
      <c r="J250" s="63"/>
      <c r="K250" s="37"/>
      <c r="L250" s="38"/>
      <c r="M250" s="37"/>
      <c r="N250" s="38"/>
      <c r="O250" s="37">
        <v>0</v>
      </c>
      <c r="P250" s="656">
        <v>0</v>
      </c>
      <c r="Q250" s="37">
        <v>0</v>
      </c>
      <c r="R250" s="37">
        <v>0</v>
      </c>
      <c r="S250" s="37"/>
      <c r="T250" s="704"/>
      <c r="U250" s="39"/>
      <c r="V250" s="39"/>
      <c r="W250" s="39"/>
      <c r="X250" s="39"/>
      <c r="Y250" s="39"/>
      <c r="Z250" s="39"/>
      <c r="AA250" s="39"/>
      <c r="AB250" s="39"/>
      <c r="AC250" s="39"/>
      <c r="AD250" s="39"/>
      <c r="AE250" s="39"/>
      <c r="AF250" s="39"/>
      <c r="AG250" s="39"/>
      <c r="AH250" s="39"/>
      <c r="AI250" s="39"/>
      <c r="AJ250" s="39"/>
      <c r="AK250" s="39"/>
      <c r="AL250" s="42"/>
      <c r="AM250" s="42"/>
      <c r="AN250" s="42"/>
      <c r="AO250" s="42"/>
      <c r="AP250" s="42"/>
      <c r="AQ250" s="42"/>
      <c r="AR250" s="42"/>
      <c r="AS250" s="42"/>
      <c r="AT250" s="42"/>
      <c r="AU250" s="42"/>
      <c r="AV250" s="42"/>
      <c r="AW250" s="42"/>
      <c r="AX250" s="42"/>
      <c r="AY250" s="42"/>
      <c r="AZ250" s="412">
        <v>0</v>
      </c>
    </row>
    <row r="252" spans="1:56" s="85" customFormat="1" ht="44.25" customHeight="1">
      <c r="B252" s="2"/>
      <c r="C252" s="99" t="s">
        <v>1682</v>
      </c>
      <c r="D252" s="3"/>
      <c r="E252" s="86"/>
      <c r="F252" s="86"/>
    </row>
    <row r="254" spans="1:56" s="130" customFormat="1" ht="34.5" customHeight="1">
      <c r="A254" s="408" t="s">
        <v>12</v>
      </c>
      <c r="B254" s="409" t="s">
        <v>13</v>
      </c>
      <c r="C254" s="410" t="s">
        <v>14</v>
      </c>
      <c r="D254" s="22" t="s">
        <v>15</v>
      </c>
      <c r="E254" s="22" t="s">
        <v>16</v>
      </c>
      <c r="F254" s="22"/>
      <c r="G254" s="25" t="s">
        <v>17</v>
      </c>
      <c r="H254" s="26" t="s">
        <v>18</v>
      </c>
      <c r="I254" s="25" t="s">
        <v>19</v>
      </c>
      <c r="J254" s="111" t="s">
        <v>20</v>
      </c>
      <c r="K254" s="25" t="s">
        <v>21</v>
      </c>
      <c r="L254" s="24" t="s">
        <v>22</v>
      </c>
      <c r="M254" s="27" t="s">
        <v>23</v>
      </c>
      <c r="N254" s="24" t="s">
        <v>24</v>
      </c>
      <c r="O254" s="27" t="s">
        <v>25</v>
      </c>
      <c r="P254" s="27" t="s">
        <v>28</v>
      </c>
      <c r="Q254" s="27"/>
      <c r="R254" s="27" t="s">
        <v>393</v>
      </c>
      <c r="S254" s="27"/>
      <c r="T254" s="411">
        <v>2</v>
      </c>
      <c r="U254" s="411">
        <v>9</v>
      </c>
      <c r="V254" s="411">
        <v>16</v>
      </c>
      <c r="W254" s="411">
        <v>23</v>
      </c>
      <c r="X254" s="411">
        <v>30</v>
      </c>
      <c r="Y254" s="411">
        <v>6</v>
      </c>
      <c r="Z254" s="411">
        <v>13</v>
      </c>
      <c r="AA254" s="411">
        <v>20</v>
      </c>
      <c r="AB254" s="411">
        <v>27</v>
      </c>
      <c r="AC254" s="411">
        <v>6</v>
      </c>
      <c r="AD254" s="411">
        <v>13</v>
      </c>
      <c r="AE254" s="411">
        <v>20</v>
      </c>
      <c r="AF254" s="411">
        <v>27</v>
      </c>
      <c r="AG254" s="411">
        <v>3</v>
      </c>
      <c r="AH254" s="411">
        <v>10</v>
      </c>
      <c r="AI254" s="411">
        <v>17</v>
      </c>
      <c r="AJ254" s="411"/>
      <c r="AK254" s="411">
        <v>24</v>
      </c>
      <c r="AL254" s="411">
        <v>2</v>
      </c>
      <c r="AM254" s="411">
        <v>9</v>
      </c>
      <c r="AN254" s="411">
        <v>16</v>
      </c>
      <c r="AO254" s="411">
        <v>23</v>
      </c>
      <c r="AP254" s="411">
        <v>30</v>
      </c>
      <c r="AQ254" s="411">
        <v>6</v>
      </c>
      <c r="AR254" s="411">
        <v>13</v>
      </c>
      <c r="AS254" s="411">
        <v>20</v>
      </c>
      <c r="AT254" s="411">
        <v>27</v>
      </c>
      <c r="AU254" s="411">
        <v>4</v>
      </c>
      <c r="AV254" s="411">
        <v>11</v>
      </c>
      <c r="AW254" s="411">
        <v>18</v>
      </c>
      <c r="AX254" s="411"/>
      <c r="AY254" s="411">
        <v>25</v>
      </c>
      <c r="AZ254" s="30" t="s">
        <v>393</v>
      </c>
      <c r="BA254" s="31"/>
      <c r="BB254" s="30" t="s">
        <v>422</v>
      </c>
      <c r="BC254" s="392"/>
      <c r="BD254" s="32" t="s">
        <v>28</v>
      </c>
    </row>
    <row r="255" spans="1:56" ht="21" customHeight="1">
      <c r="A255" s="610"/>
      <c r="B255" s="33"/>
      <c r="C255" s="34" t="s">
        <v>423</v>
      </c>
      <c r="D255" s="100">
        <v>41477</v>
      </c>
      <c r="E255" s="100">
        <v>41464</v>
      </c>
      <c r="F255" s="100"/>
      <c r="G255" s="37">
        <v>0</v>
      </c>
      <c r="H255" s="38">
        <v>0</v>
      </c>
      <c r="I255" s="37">
        <v>0</v>
      </c>
      <c r="J255" s="63">
        <v>0</v>
      </c>
      <c r="K255" s="37">
        <v>0</v>
      </c>
      <c r="L255" s="38">
        <v>0</v>
      </c>
      <c r="M255" s="37">
        <v>0</v>
      </c>
      <c r="N255" s="38">
        <v>0</v>
      </c>
      <c r="O255" s="37">
        <v>0</v>
      </c>
      <c r="P255" s="37"/>
      <c r="Q255" s="37"/>
      <c r="R255" s="37"/>
      <c r="S255" s="37"/>
      <c r="T255" s="39"/>
      <c r="U255" s="39"/>
      <c r="V255" s="39"/>
      <c r="W255" s="39"/>
      <c r="X255" s="39"/>
      <c r="Y255" s="39"/>
      <c r="Z255" s="39"/>
      <c r="AA255" s="39"/>
      <c r="AB255" s="39"/>
      <c r="AC255" s="39"/>
      <c r="AD255" s="39"/>
      <c r="AE255" s="39"/>
      <c r="AF255" s="39"/>
      <c r="AG255" s="39"/>
      <c r="AH255" s="39"/>
      <c r="AI255" s="39"/>
      <c r="AJ255" s="39"/>
      <c r="AK255" s="39"/>
      <c r="AL255" s="42"/>
      <c r="AM255" s="42"/>
      <c r="AN255" s="42"/>
      <c r="AO255" s="42"/>
      <c r="AP255" s="42"/>
      <c r="AQ255" s="42"/>
      <c r="AR255" s="42"/>
      <c r="AS255" s="42"/>
      <c r="AT255" s="42"/>
      <c r="AU255" s="42"/>
      <c r="AV255" s="42"/>
      <c r="AW255" s="42"/>
      <c r="AX255" s="42"/>
      <c r="AY255" s="446"/>
      <c r="AZ255" s="412"/>
      <c r="BA255" s="391"/>
      <c r="BB255" s="33"/>
      <c r="BC255" s="391"/>
      <c r="BD255" s="33"/>
    </row>
    <row r="256" spans="1:56" s="391" customFormat="1" ht="21.75" customHeight="1">
      <c r="A256" s="610"/>
      <c r="B256" s="33"/>
      <c r="C256" s="34" t="s">
        <v>424</v>
      </c>
      <c r="D256" s="101">
        <v>42230</v>
      </c>
      <c r="E256" s="100">
        <v>42317</v>
      </c>
      <c r="F256" s="100"/>
      <c r="G256" s="37"/>
      <c r="H256" s="38"/>
      <c r="I256" s="37">
        <v>0</v>
      </c>
      <c r="J256" s="63">
        <v>0</v>
      </c>
      <c r="K256" s="37">
        <v>0</v>
      </c>
      <c r="L256" s="38">
        <v>10</v>
      </c>
      <c r="M256" s="37">
        <v>10</v>
      </c>
      <c r="N256" s="38">
        <v>0</v>
      </c>
      <c r="O256" s="37">
        <v>10</v>
      </c>
      <c r="P256" s="37"/>
      <c r="Q256" s="37"/>
      <c r="R256" s="37"/>
      <c r="S256" s="37"/>
      <c r="T256" s="39"/>
      <c r="U256" s="39"/>
      <c r="V256" s="39"/>
      <c r="W256" s="39"/>
      <c r="X256" s="39"/>
      <c r="Y256" s="39"/>
      <c r="Z256" s="39"/>
      <c r="AA256" s="39"/>
      <c r="AB256" s="39"/>
      <c r="AC256" s="39"/>
      <c r="AD256" s="39"/>
      <c r="AE256" s="39"/>
      <c r="AF256" s="39"/>
      <c r="AG256" s="39"/>
      <c r="AH256" s="39"/>
      <c r="AI256" s="39"/>
      <c r="AJ256" s="39"/>
      <c r="AK256" s="39"/>
      <c r="AL256" s="42"/>
      <c r="AM256" s="42"/>
      <c r="AN256" s="42"/>
      <c r="AO256" s="42"/>
      <c r="AP256" s="42"/>
      <c r="AQ256" s="42"/>
      <c r="AR256" s="42"/>
      <c r="AS256" s="42"/>
      <c r="AT256" s="42"/>
      <c r="AU256" s="42"/>
      <c r="AV256" s="42"/>
      <c r="AW256" s="42"/>
      <c r="AX256" s="42"/>
      <c r="AY256" s="446"/>
      <c r="AZ256" s="412"/>
      <c r="BB256" s="33"/>
      <c r="BD256" s="33"/>
    </row>
    <row r="258" spans="1:56" s="130" customFormat="1" ht="34.5" customHeight="1">
      <c r="A258" s="408" t="s">
        <v>12</v>
      </c>
      <c r="B258" s="409" t="s">
        <v>13</v>
      </c>
      <c r="C258" s="410" t="s">
        <v>59</v>
      </c>
      <c r="D258" s="22" t="s">
        <v>15</v>
      </c>
      <c r="E258" s="22" t="s">
        <v>16</v>
      </c>
      <c r="F258" s="22"/>
      <c r="G258" s="612" t="s">
        <v>17</v>
      </c>
      <c r="H258" s="613" t="s">
        <v>18</v>
      </c>
      <c r="I258" s="612" t="s">
        <v>19</v>
      </c>
      <c r="J258" s="63" t="s">
        <v>20</v>
      </c>
      <c r="K258" s="25" t="s">
        <v>21</v>
      </c>
      <c r="L258" s="24" t="s">
        <v>22</v>
      </c>
      <c r="M258" s="27" t="s">
        <v>23</v>
      </c>
      <c r="N258" s="24" t="s">
        <v>24</v>
      </c>
      <c r="O258" s="27" t="s">
        <v>25</v>
      </c>
      <c r="P258" s="27" t="s">
        <v>28</v>
      </c>
      <c r="Q258" s="27"/>
      <c r="R258" s="27" t="s">
        <v>393</v>
      </c>
      <c r="S258" s="27"/>
      <c r="T258" s="411">
        <v>2</v>
      </c>
      <c r="U258" s="411">
        <v>9</v>
      </c>
      <c r="V258" s="411">
        <v>16</v>
      </c>
      <c r="W258" s="411">
        <v>23</v>
      </c>
      <c r="X258" s="411">
        <v>30</v>
      </c>
      <c r="Y258" s="411">
        <v>6</v>
      </c>
      <c r="Z258" s="411">
        <v>13</v>
      </c>
      <c r="AA258" s="411">
        <v>20</v>
      </c>
      <c r="AB258" s="411">
        <v>27</v>
      </c>
      <c r="AC258" s="411">
        <v>6</v>
      </c>
      <c r="AD258" s="411">
        <v>13</v>
      </c>
      <c r="AE258" s="411">
        <v>20</v>
      </c>
      <c r="AF258" s="411">
        <v>27</v>
      </c>
      <c r="AG258" s="411">
        <v>3</v>
      </c>
      <c r="AH258" s="411">
        <v>10</v>
      </c>
      <c r="AI258" s="411">
        <v>17</v>
      </c>
      <c r="AJ258" s="411"/>
      <c r="AK258" s="411">
        <v>24</v>
      </c>
      <c r="AL258" s="411">
        <v>2</v>
      </c>
      <c r="AM258" s="411">
        <v>9</v>
      </c>
      <c r="AN258" s="411">
        <v>16</v>
      </c>
      <c r="AO258" s="411">
        <v>23</v>
      </c>
      <c r="AP258" s="411">
        <v>30</v>
      </c>
      <c r="AQ258" s="411">
        <v>6</v>
      </c>
      <c r="AR258" s="411">
        <v>13</v>
      </c>
      <c r="AS258" s="411">
        <v>20</v>
      </c>
      <c r="AT258" s="411">
        <v>27</v>
      </c>
      <c r="AU258" s="411">
        <v>4</v>
      </c>
      <c r="AV258" s="411">
        <v>11</v>
      </c>
      <c r="AW258" s="411">
        <v>18</v>
      </c>
      <c r="AX258" s="411"/>
      <c r="AY258" s="411">
        <v>25</v>
      </c>
      <c r="AZ258" s="30" t="s">
        <v>393</v>
      </c>
      <c r="BA258" s="31"/>
      <c r="BB258" s="30" t="s">
        <v>422</v>
      </c>
      <c r="BC258" s="392"/>
      <c r="BD258" s="32" t="s">
        <v>28</v>
      </c>
    </row>
    <row r="259" spans="1:56" s="46" customFormat="1" ht="21.75" customHeight="1">
      <c r="A259" s="60"/>
      <c r="B259" s="33"/>
      <c r="C259" s="34" t="s">
        <v>425</v>
      </c>
      <c r="D259" s="102">
        <v>40977</v>
      </c>
      <c r="E259" s="103">
        <v>15155</v>
      </c>
      <c r="F259" s="103"/>
      <c r="G259" s="37">
        <v>0</v>
      </c>
      <c r="H259" s="38">
        <v>0</v>
      </c>
      <c r="I259" s="37">
        <v>0</v>
      </c>
      <c r="J259" s="63">
        <v>0</v>
      </c>
      <c r="K259" s="37">
        <v>0</v>
      </c>
      <c r="L259" s="38">
        <v>0</v>
      </c>
      <c r="M259" s="37">
        <v>0</v>
      </c>
      <c r="N259" s="38">
        <v>0</v>
      </c>
      <c r="O259" s="37">
        <v>0</v>
      </c>
      <c r="P259" s="37"/>
      <c r="Q259" s="37"/>
      <c r="R259" s="37"/>
      <c r="S259" s="37"/>
      <c r="T259" s="39"/>
      <c r="U259" s="39"/>
      <c r="V259" s="39"/>
      <c r="W259" s="39"/>
      <c r="X259" s="39"/>
      <c r="Y259" s="39"/>
      <c r="Z259" s="39"/>
      <c r="AA259" s="39"/>
      <c r="AB259" s="39"/>
      <c r="AC259" s="39"/>
      <c r="AD259" s="39"/>
      <c r="AE259" s="39"/>
      <c r="AF259" s="39"/>
      <c r="AG259" s="39"/>
      <c r="AH259" s="39"/>
      <c r="AI259" s="39"/>
      <c r="AJ259" s="39"/>
      <c r="AK259" s="39"/>
      <c r="AL259" s="41"/>
      <c r="AM259" s="41"/>
      <c r="AN259" s="41"/>
      <c r="AO259" s="41"/>
      <c r="AP259" s="41"/>
      <c r="AQ259" s="41"/>
      <c r="AR259" s="41"/>
      <c r="AS259" s="41"/>
      <c r="AT259" s="41"/>
      <c r="AU259" s="41"/>
      <c r="AV259" s="41"/>
      <c r="AW259" s="41"/>
      <c r="AX259" s="41"/>
      <c r="AY259" s="460"/>
      <c r="AZ259" s="412"/>
      <c r="BA259" s="391"/>
      <c r="BB259" s="33"/>
      <c r="BC259" s="391"/>
      <c r="BD259" s="33"/>
    </row>
    <row r="260" spans="1:56" s="46" customFormat="1" ht="21.6" customHeight="1">
      <c r="A260" s="60"/>
      <c r="B260" s="33"/>
      <c r="C260" s="34" t="s">
        <v>426</v>
      </c>
      <c r="D260" s="104">
        <v>40862</v>
      </c>
      <c r="E260" s="103">
        <v>40124</v>
      </c>
      <c r="F260" s="103"/>
      <c r="G260" s="37">
        <v>0</v>
      </c>
      <c r="H260" s="38">
        <v>0</v>
      </c>
      <c r="I260" s="37">
        <v>0</v>
      </c>
      <c r="J260" s="63">
        <v>0</v>
      </c>
      <c r="K260" s="37">
        <v>0</v>
      </c>
      <c r="L260" s="38">
        <v>0</v>
      </c>
      <c r="M260" s="37">
        <v>0</v>
      </c>
      <c r="N260" s="38">
        <v>0</v>
      </c>
      <c r="O260" s="37">
        <v>0</v>
      </c>
      <c r="P260" s="37"/>
      <c r="Q260" s="37"/>
      <c r="R260" s="37"/>
      <c r="S260" s="37"/>
      <c r="T260" s="39"/>
      <c r="U260" s="39"/>
      <c r="V260" s="39"/>
      <c r="W260" s="39"/>
      <c r="X260" s="39"/>
      <c r="Y260" s="39"/>
      <c r="Z260" s="39"/>
      <c r="AA260" s="39"/>
      <c r="AB260" s="39"/>
      <c r="AC260" s="39"/>
      <c r="AD260" s="39"/>
      <c r="AE260" s="39"/>
      <c r="AF260" s="39"/>
      <c r="AG260" s="39"/>
      <c r="AH260" s="39"/>
      <c r="AI260" s="39"/>
      <c r="AJ260" s="39"/>
      <c r="AK260" s="39"/>
      <c r="AL260" s="41"/>
      <c r="AM260" s="41"/>
      <c r="AN260" s="41"/>
      <c r="AO260" s="41"/>
      <c r="AP260" s="41"/>
      <c r="AQ260" s="41"/>
      <c r="AR260" s="41"/>
      <c r="AS260" s="41"/>
      <c r="AT260" s="41"/>
      <c r="AU260" s="41"/>
      <c r="AV260" s="41"/>
      <c r="AW260" s="41"/>
      <c r="AX260" s="41"/>
      <c r="AY260" s="460"/>
      <c r="AZ260" s="412"/>
      <c r="BA260" s="391"/>
      <c r="BB260" s="33"/>
      <c r="BC260" s="391"/>
      <c r="BD260" s="33"/>
    </row>
    <row r="261" spans="1:56" s="46" customFormat="1" ht="21.75" customHeight="1">
      <c r="A261" s="60"/>
      <c r="B261" s="33"/>
      <c r="C261" s="34" t="s">
        <v>427</v>
      </c>
      <c r="D261" s="103">
        <v>38927</v>
      </c>
      <c r="E261" s="103">
        <v>25180</v>
      </c>
      <c r="F261" s="103"/>
      <c r="G261" s="37">
        <v>0</v>
      </c>
      <c r="H261" s="38">
        <v>0</v>
      </c>
      <c r="I261" s="37">
        <v>0</v>
      </c>
      <c r="J261" s="63">
        <v>0</v>
      </c>
      <c r="K261" s="37">
        <v>0</v>
      </c>
      <c r="L261" s="38">
        <v>0</v>
      </c>
      <c r="M261" s="37">
        <v>0</v>
      </c>
      <c r="N261" s="38">
        <v>0</v>
      </c>
      <c r="O261" s="37">
        <v>0</v>
      </c>
      <c r="P261" s="37"/>
      <c r="Q261" s="37"/>
      <c r="R261" s="37"/>
      <c r="S261" s="37"/>
      <c r="T261" s="39"/>
      <c r="U261" s="39"/>
      <c r="V261" s="39"/>
      <c r="W261" s="39"/>
      <c r="X261" s="39"/>
      <c r="Y261" s="39"/>
      <c r="Z261" s="39"/>
      <c r="AA261" s="39"/>
      <c r="AB261" s="39"/>
      <c r="AC261" s="39"/>
      <c r="AD261" s="39"/>
      <c r="AE261" s="39"/>
      <c r="AF261" s="39"/>
      <c r="AG261" s="39"/>
      <c r="AH261" s="39"/>
      <c r="AI261" s="39"/>
      <c r="AJ261" s="39"/>
      <c r="AK261" s="39"/>
      <c r="AL261" s="41"/>
      <c r="AM261" s="41"/>
      <c r="AN261" s="41"/>
      <c r="AO261" s="41"/>
      <c r="AP261" s="41"/>
      <c r="AQ261" s="41"/>
      <c r="AR261" s="41"/>
      <c r="AS261" s="41"/>
      <c r="AT261" s="41"/>
      <c r="AU261" s="41"/>
      <c r="AV261" s="41"/>
      <c r="AW261" s="41"/>
      <c r="AX261" s="41"/>
      <c r="AY261" s="460"/>
      <c r="AZ261" s="412"/>
      <c r="BA261" s="391"/>
      <c r="BB261" s="33"/>
      <c r="BC261" s="391"/>
      <c r="BD261" s="33"/>
    </row>
    <row r="262" spans="1:56" s="391" customFormat="1" ht="21.75" customHeight="1">
      <c r="A262" s="33"/>
      <c r="B262" s="33"/>
      <c r="C262" s="34" t="s">
        <v>388</v>
      </c>
      <c r="D262" s="105">
        <v>42296</v>
      </c>
      <c r="E262" s="103">
        <v>42289</v>
      </c>
      <c r="F262" s="103"/>
      <c r="G262" s="37"/>
      <c r="H262" s="613"/>
      <c r="I262" s="37"/>
      <c r="J262" s="613"/>
      <c r="K262" s="37">
        <v>0</v>
      </c>
      <c r="L262" s="38">
        <v>0</v>
      </c>
      <c r="M262" s="37">
        <v>0</v>
      </c>
      <c r="N262" s="38">
        <v>0</v>
      </c>
      <c r="O262" s="37">
        <v>0</v>
      </c>
      <c r="P262" s="37"/>
      <c r="Q262" s="37"/>
      <c r="R262" s="37"/>
      <c r="S262" s="37"/>
      <c r="T262" s="39"/>
      <c r="U262" s="39"/>
      <c r="V262" s="39"/>
      <c r="W262" s="39"/>
      <c r="X262" s="39"/>
      <c r="Y262" s="39"/>
      <c r="Z262" s="39"/>
      <c r="AA262" s="39"/>
      <c r="AB262" s="39"/>
      <c r="AC262" s="39"/>
      <c r="AD262" s="39"/>
      <c r="AE262" s="39"/>
      <c r="AF262" s="39"/>
      <c r="AG262" s="39"/>
      <c r="AH262" s="39"/>
      <c r="AI262" s="39"/>
      <c r="AJ262" s="39"/>
      <c r="AK262" s="39"/>
      <c r="AL262" s="41"/>
      <c r="AM262" s="41"/>
      <c r="AN262" s="41"/>
      <c r="AO262" s="41"/>
      <c r="AP262" s="41"/>
      <c r="AQ262" s="41"/>
      <c r="AR262" s="41"/>
      <c r="AS262" s="41"/>
      <c r="AT262" s="41"/>
      <c r="AU262" s="41"/>
      <c r="AV262" s="41"/>
      <c r="AW262" s="41"/>
      <c r="AX262" s="41"/>
      <c r="AY262" s="460"/>
      <c r="AZ262" s="412"/>
      <c r="BA262" s="48"/>
      <c r="BB262" s="33"/>
      <c r="BC262" s="48"/>
      <c r="BD262" s="33"/>
    </row>
    <row r="263" spans="1:56" s="391" customFormat="1" ht="21.75" customHeight="1">
      <c r="A263" s="60"/>
      <c r="B263" s="33"/>
      <c r="C263" s="34" t="s">
        <v>429</v>
      </c>
      <c r="D263" s="105">
        <v>37694</v>
      </c>
      <c r="E263" s="103">
        <v>37748</v>
      </c>
      <c r="F263" s="103"/>
      <c r="G263" s="37"/>
      <c r="H263" s="38"/>
      <c r="I263" s="37"/>
      <c r="J263" s="63"/>
      <c r="K263" s="37">
        <v>0</v>
      </c>
      <c r="L263" s="38">
        <v>0</v>
      </c>
      <c r="M263" s="37">
        <v>0</v>
      </c>
      <c r="N263" s="38">
        <v>0</v>
      </c>
      <c r="O263" s="37">
        <v>0</v>
      </c>
      <c r="P263" s="37"/>
      <c r="Q263" s="37"/>
      <c r="R263" s="37"/>
      <c r="S263" s="37"/>
      <c r="T263" s="39"/>
      <c r="U263" s="39"/>
      <c r="V263" s="39"/>
      <c r="W263" s="39"/>
      <c r="X263" s="39"/>
      <c r="Y263" s="39"/>
      <c r="Z263" s="39"/>
      <c r="AA263" s="39"/>
      <c r="AB263" s="39"/>
      <c r="AC263" s="39"/>
      <c r="AD263" s="39"/>
      <c r="AE263" s="39"/>
      <c r="AF263" s="39"/>
      <c r="AG263" s="39"/>
      <c r="AH263" s="39"/>
      <c r="AI263" s="39"/>
      <c r="AJ263" s="39"/>
      <c r="AK263" s="39"/>
      <c r="AL263" s="41"/>
      <c r="AM263" s="41"/>
      <c r="AN263" s="41"/>
      <c r="AO263" s="41"/>
      <c r="AP263" s="41"/>
      <c r="AQ263" s="41"/>
      <c r="AR263" s="41"/>
      <c r="AS263" s="41"/>
      <c r="AT263" s="41"/>
      <c r="AU263" s="41"/>
      <c r="AV263" s="41"/>
      <c r="AW263" s="41"/>
      <c r="AX263" s="41"/>
      <c r="AY263" s="460"/>
      <c r="AZ263" s="412"/>
      <c r="BA263" s="46"/>
      <c r="BB263" s="33"/>
      <c r="BC263" s="46"/>
      <c r="BD263" s="33"/>
    </row>
    <row r="264" spans="1:56" s="391" customFormat="1" ht="21.75" customHeight="1">
      <c r="A264" s="60"/>
      <c r="B264" s="33"/>
      <c r="C264" s="34" t="s">
        <v>430</v>
      </c>
      <c r="D264" s="103">
        <v>41311</v>
      </c>
      <c r="E264" s="103">
        <v>22463</v>
      </c>
      <c r="F264" s="103"/>
      <c r="G264" s="37">
        <v>0</v>
      </c>
      <c r="H264" s="38">
        <v>0</v>
      </c>
      <c r="I264" s="37">
        <v>0</v>
      </c>
      <c r="J264" s="63">
        <v>0</v>
      </c>
      <c r="K264" s="37">
        <v>0</v>
      </c>
      <c r="L264" s="38">
        <v>0</v>
      </c>
      <c r="M264" s="37">
        <v>0</v>
      </c>
      <c r="N264" s="38">
        <v>0</v>
      </c>
      <c r="O264" s="37">
        <v>0</v>
      </c>
      <c r="P264" s="37"/>
      <c r="Q264" s="37"/>
      <c r="R264" s="37"/>
      <c r="S264" s="37"/>
      <c r="T264" s="39"/>
      <c r="U264" s="39"/>
      <c r="V264" s="39"/>
      <c r="W264" s="39"/>
      <c r="X264" s="39"/>
      <c r="Y264" s="39"/>
      <c r="Z264" s="39"/>
      <c r="AA264" s="39"/>
      <c r="AB264" s="39"/>
      <c r="AC264" s="39"/>
      <c r="AD264" s="39"/>
      <c r="AE264" s="39"/>
      <c r="AF264" s="39"/>
      <c r="AG264" s="39"/>
      <c r="AH264" s="39"/>
      <c r="AI264" s="39"/>
      <c r="AJ264" s="39"/>
      <c r="AK264" s="39"/>
      <c r="AL264" s="41"/>
      <c r="AM264" s="41"/>
      <c r="AN264" s="41"/>
      <c r="AO264" s="41"/>
      <c r="AP264" s="41"/>
      <c r="AQ264" s="41"/>
      <c r="AR264" s="41"/>
      <c r="AS264" s="41"/>
      <c r="AT264" s="41"/>
      <c r="AU264" s="41"/>
      <c r="AV264" s="41"/>
      <c r="AW264" s="41"/>
      <c r="AX264" s="41"/>
      <c r="AY264" s="460"/>
      <c r="AZ264" s="412"/>
      <c r="BB264" s="33"/>
      <c r="BD264" s="33"/>
    </row>
    <row r="265" spans="1:56" s="391" customFormat="1" ht="21.75" customHeight="1">
      <c r="A265" s="60"/>
      <c r="B265" s="33"/>
      <c r="C265" s="34" t="s">
        <v>431</v>
      </c>
      <c r="D265" s="106">
        <v>42353</v>
      </c>
      <c r="E265" s="103">
        <v>21297</v>
      </c>
      <c r="F265" s="103"/>
      <c r="G265" s="37">
        <v>0</v>
      </c>
      <c r="H265" s="38">
        <v>1</v>
      </c>
      <c r="I265" s="37">
        <v>1</v>
      </c>
      <c r="J265" s="63">
        <v>0</v>
      </c>
      <c r="K265" s="37">
        <v>1</v>
      </c>
      <c r="L265" s="38">
        <v>4</v>
      </c>
      <c r="M265" s="37">
        <v>5</v>
      </c>
      <c r="N265" s="38">
        <v>4</v>
      </c>
      <c r="O265" s="37">
        <v>9</v>
      </c>
      <c r="P265" s="37"/>
      <c r="Q265" s="37"/>
      <c r="R265" s="37"/>
      <c r="S265" s="37"/>
      <c r="T265" s="39"/>
      <c r="U265" s="39"/>
      <c r="V265" s="39"/>
      <c r="W265" s="39"/>
      <c r="X265" s="39"/>
      <c r="Y265" s="39"/>
      <c r="Z265" s="39"/>
      <c r="AA265" s="39"/>
      <c r="AB265" s="39"/>
      <c r="AC265" s="39"/>
      <c r="AD265" s="39"/>
      <c r="AE265" s="39"/>
      <c r="AF265" s="39"/>
      <c r="AG265" s="39"/>
      <c r="AH265" s="39"/>
      <c r="AI265" s="39"/>
      <c r="AJ265" s="39"/>
      <c r="AK265" s="39"/>
      <c r="AL265" s="41"/>
      <c r="AM265" s="41"/>
      <c r="AN265" s="41"/>
      <c r="AO265" s="41"/>
      <c r="AP265" s="41"/>
      <c r="AQ265" s="41"/>
      <c r="AR265" s="41"/>
      <c r="AS265" s="41"/>
      <c r="AT265" s="41"/>
      <c r="AU265" s="41"/>
      <c r="AV265" s="41"/>
      <c r="AW265" s="41"/>
      <c r="AX265" s="41"/>
      <c r="AY265" s="460"/>
      <c r="AZ265" s="412"/>
      <c r="BB265" s="33"/>
      <c r="BD265" s="33"/>
    </row>
    <row r="266" spans="1:56" s="391" customFormat="1" ht="21.75" customHeight="1">
      <c r="A266" s="60"/>
      <c r="B266" s="33"/>
      <c r="C266" s="34" t="s">
        <v>432</v>
      </c>
      <c r="D266" s="104">
        <v>41099</v>
      </c>
      <c r="E266" s="103">
        <v>25397</v>
      </c>
      <c r="F266" s="103"/>
      <c r="G266" s="37"/>
      <c r="H266" s="38"/>
      <c r="I266" s="37"/>
      <c r="J266" s="63"/>
      <c r="K266" s="37">
        <v>0</v>
      </c>
      <c r="L266" s="38">
        <v>0</v>
      </c>
      <c r="M266" s="37">
        <v>0</v>
      </c>
      <c r="N266" s="38">
        <v>0</v>
      </c>
      <c r="O266" s="37">
        <v>0</v>
      </c>
      <c r="P266" s="37"/>
      <c r="Q266" s="37"/>
      <c r="R266" s="37"/>
      <c r="S266" s="37"/>
      <c r="T266" s="39"/>
      <c r="U266" s="39"/>
      <c r="V266" s="39"/>
      <c r="W266" s="39"/>
      <c r="X266" s="39"/>
      <c r="Y266" s="39"/>
      <c r="Z266" s="39"/>
      <c r="AA266" s="39"/>
      <c r="AB266" s="39"/>
      <c r="AC266" s="39"/>
      <c r="AD266" s="39"/>
      <c r="AE266" s="39"/>
      <c r="AF266" s="39"/>
      <c r="AG266" s="39"/>
      <c r="AH266" s="39"/>
      <c r="AI266" s="39"/>
      <c r="AJ266" s="39"/>
      <c r="AK266" s="39"/>
      <c r="AL266" s="41"/>
      <c r="AM266" s="41"/>
      <c r="AN266" s="41"/>
      <c r="AO266" s="41"/>
      <c r="AP266" s="41"/>
      <c r="AQ266" s="41"/>
      <c r="AR266" s="41"/>
      <c r="AS266" s="41"/>
      <c r="AT266" s="41"/>
      <c r="AU266" s="41"/>
      <c r="AV266" s="41"/>
      <c r="AW266" s="41"/>
      <c r="AX266" s="41"/>
      <c r="AY266" s="460"/>
      <c r="AZ266" s="412"/>
      <c r="BB266" s="33"/>
      <c r="BD266" s="33"/>
    </row>
    <row r="267" spans="1:56" s="391" customFormat="1" ht="21.75" customHeight="1">
      <c r="A267" s="60"/>
      <c r="B267" s="33"/>
      <c r="C267" s="34" t="s">
        <v>433</v>
      </c>
      <c r="D267" s="104">
        <v>41099</v>
      </c>
      <c r="E267" s="103">
        <v>28520</v>
      </c>
      <c r="F267" s="103"/>
      <c r="G267" s="37"/>
      <c r="H267" s="38"/>
      <c r="I267" s="37"/>
      <c r="J267" s="63"/>
      <c r="K267" s="37">
        <v>0</v>
      </c>
      <c r="L267" s="38">
        <v>0</v>
      </c>
      <c r="M267" s="37">
        <v>0</v>
      </c>
      <c r="N267" s="38">
        <v>0</v>
      </c>
      <c r="O267" s="37">
        <v>0</v>
      </c>
      <c r="P267" s="37"/>
      <c r="Q267" s="37"/>
      <c r="R267" s="37"/>
      <c r="S267" s="37"/>
      <c r="T267" s="39"/>
      <c r="U267" s="39"/>
      <c r="V267" s="39"/>
      <c r="W267" s="39"/>
      <c r="X267" s="39"/>
      <c r="Y267" s="39"/>
      <c r="Z267" s="39"/>
      <c r="AA267" s="39"/>
      <c r="AB267" s="39"/>
      <c r="AC267" s="39"/>
      <c r="AD267" s="39"/>
      <c r="AE267" s="39"/>
      <c r="AF267" s="39"/>
      <c r="AG267" s="39"/>
      <c r="AH267" s="39"/>
      <c r="AI267" s="39"/>
      <c r="AJ267" s="39"/>
      <c r="AK267" s="39"/>
      <c r="AL267" s="41"/>
      <c r="AM267" s="41"/>
      <c r="AN267" s="41"/>
      <c r="AO267" s="41"/>
      <c r="AP267" s="41"/>
      <c r="AQ267" s="41"/>
      <c r="AR267" s="41"/>
      <c r="AS267" s="41"/>
      <c r="AT267" s="41"/>
      <c r="AU267" s="41"/>
      <c r="AV267" s="41"/>
      <c r="AW267" s="41"/>
      <c r="AX267" s="41"/>
      <c r="AY267" s="460"/>
      <c r="AZ267" s="412"/>
      <c r="BB267" s="33"/>
      <c r="BD267" s="33"/>
    </row>
    <row r="268" spans="1:56" s="391" customFormat="1" ht="21.75" customHeight="1">
      <c r="A268" s="33"/>
      <c r="B268" s="33"/>
      <c r="C268" s="34" t="s">
        <v>434</v>
      </c>
      <c r="D268" s="104">
        <v>39066</v>
      </c>
      <c r="E268" s="103">
        <v>41548</v>
      </c>
      <c r="F268" s="103"/>
      <c r="G268" s="37">
        <v>0</v>
      </c>
      <c r="H268" s="38">
        <v>0</v>
      </c>
      <c r="I268" s="37">
        <v>0</v>
      </c>
      <c r="J268" s="63">
        <v>0</v>
      </c>
      <c r="K268" s="37">
        <v>0</v>
      </c>
      <c r="L268" s="38">
        <v>0</v>
      </c>
      <c r="M268" s="37">
        <v>0</v>
      </c>
      <c r="N268" s="38">
        <v>0</v>
      </c>
      <c r="O268" s="37">
        <v>0</v>
      </c>
      <c r="P268" s="37"/>
      <c r="Q268" s="37"/>
      <c r="R268" s="37"/>
      <c r="S268" s="37"/>
      <c r="T268" s="39"/>
      <c r="U268" s="39"/>
      <c r="V268" s="39"/>
      <c r="W268" s="39"/>
      <c r="X268" s="39"/>
      <c r="Y268" s="39"/>
      <c r="Z268" s="39"/>
      <c r="AA268" s="39"/>
      <c r="AB268" s="39"/>
      <c r="AC268" s="39"/>
      <c r="AD268" s="39"/>
      <c r="AE268" s="39"/>
      <c r="AF268" s="39"/>
      <c r="AG268" s="39"/>
      <c r="AH268" s="39"/>
      <c r="AI268" s="39"/>
      <c r="AJ268" s="39"/>
      <c r="AK268" s="39"/>
      <c r="AL268" s="41"/>
      <c r="AM268" s="41"/>
      <c r="AN268" s="41"/>
      <c r="AO268" s="41"/>
      <c r="AP268" s="41"/>
      <c r="AQ268" s="41"/>
      <c r="AR268" s="41"/>
      <c r="AS268" s="41"/>
      <c r="AT268" s="41"/>
      <c r="AU268" s="41"/>
      <c r="AV268" s="41"/>
      <c r="AW268" s="41"/>
      <c r="AX268" s="41"/>
      <c r="AY268" s="460"/>
      <c r="AZ268" s="412"/>
      <c r="BA268" s="48"/>
      <c r="BB268" s="33"/>
      <c r="BC268" s="48"/>
      <c r="BD268" s="33"/>
    </row>
    <row r="269" spans="1:56" s="391" customFormat="1" ht="21.75" customHeight="1">
      <c r="A269" s="33"/>
      <c r="B269" s="33"/>
      <c r="C269" s="34" t="s">
        <v>435</v>
      </c>
      <c r="D269" s="104">
        <v>42562</v>
      </c>
      <c r="E269" s="103">
        <v>42562</v>
      </c>
      <c r="F269" s="103"/>
      <c r="G269" s="37"/>
      <c r="H269" s="613"/>
      <c r="I269" s="37"/>
      <c r="J269" s="613"/>
      <c r="K269" s="37">
        <v>0</v>
      </c>
      <c r="L269" s="38">
        <v>0</v>
      </c>
      <c r="M269" s="37">
        <v>0</v>
      </c>
      <c r="N269" s="38">
        <v>0</v>
      </c>
      <c r="O269" s="37">
        <v>0</v>
      </c>
      <c r="P269" s="37"/>
      <c r="Q269" s="37"/>
      <c r="R269" s="37"/>
      <c r="S269" s="37"/>
      <c r="T269" s="39"/>
      <c r="U269" s="39"/>
      <c r="V269" s="39"/>
      <c r="W269" s="39"/>
      <c r="X269" s="39"/>
      <c r="Y269" s="39"/>
      <c r="Z269" s="39"/>
      <c r="AA269" s="39"/>
      <c r="AB269" s="39"/>
      <c r="AC269" s="39"/>
      <c r="AD269" s="39"/>
      <c r="AE269" s="39"/>
      <c r="AF269" s="39"/>
      <c r="AG269" s="39"/>
      <c r="AH269" s="39"/>
      <c r="AI269" s="39"/>
      <c r="AJ269" s="39"/>
      <c r="AK269" s="39"/>
      <c r="AL269" s="41"/>
      <c r="AM269" s="41"/>
      <c r="AN269" s="41"/>
      <c r="AO269" s="41"/>
      <c r="AP269" s="41"/>
      <c r="AQ269" s="41"/>
      <c r="AR269" s="41"/>
      <c r="AS269" s="41"/>
      <c r="AT269" s="41"/>
      <c r="AU269" s="41"/>
      <c r="AV269" s="41"/>
      <c r="AW269" s="41"/>
      <c r="AX269" s="41"/>
      <c r="AY269" s="460"/>
      <c r="AZ269" s="412"/>
      <c r="BA269" s="48"/>
      <c r="BB269" s="33"/>
      <c r="BC269" s="48"/>
      <c r="BD269" s="33"/>
    </row>
    <row r="270" spans="1:56" s="391" customFormat="1" ht="21.75" customHeight="1">
      <c r="A270" s="414"/>
      <c r="B270" s="33"/>
      <c r="C270" s="34" t="s">
        <v>390</v>
      </c>
      <c r="D270" s="101">
        <v>41289</v>
      </c>
      <c r="E270" s="103">
        <v>41270</v>
      </c>
      <c r="F270" s="103"/>
      <c r="G270" s="37">
        <v>0</v>
      </c>
      <c r="H270" s="38">
        <v>0</v>
      </c>
      <c r="I270" s="37">
        <v>0</v>
      </c>
      <c r="J270" s="63">
        <v>0</v>
      </c>
      <c r="K270" s="37">
        <v>0</v>
      </c>
      <c r="L270" s="38">
        <v>0</v>
      </c>
      <c r="M270" s="37">
        <v>0</v>
      </c>
      <c r="N270" s="38">
        <v>0</v>
      </c>
      <c r="O270" s="37">
        <v>0</v>
      </c>
      <c r="P270" s="37"/>
      <c r="Q270" s="37"/>
      <c r="R270" s="37"/>
      <c r="S270" s="37"/>
      <c r="T270" s="39"/>
      <c r="U270" s="39"/>
      <c r="V270" s="39"/>
      <c r="W270" s="39"/>
      <c r="X270" s="39"/>
      <c r="Y270" s="39"/>
      <c r="Z270" s="39"/>
      <c r="AA270" s="39"/>
      <c r="AB270" s="39"/>
      <c r="AC270" s="39"/>
      <c r="AD270" s="39"/>
      <c r="AE270" s="39"/>
      <c r="AF270" s="39"/>
      <c r="AG270" s="39"/>
      <c r="AH270" s="39"/>
      <c r="AI270" s="39"/>
      <c r="AJ270" s="39"/>
      <c r="AK270" s="39"/>
      <c r="AL270" s="41"/>
      <c r="AM270" s="41"/>
      <c r="AN270" s="41"/>
      <c r="AO270" s="41"/>
      <c r="AP270" s="41"/>
      <c r="AQ270" s="41"/>
      <c r="AR270" s="41"/>
      <c r="AS270" s="41"/>
      <c r="AT270" s="41"/>
      <c r="AU270" s="41"/>
      <c r="AV270" s="41"/>
      <c r="AW270" s="41"/>
      <c r="AX270" s="41"/>
      <c r="AY270" s="460"/>
      <c r="AZ270" s="412"/>
      <c r="BB270" s="33"/>
      <c r="BD270" s="33"/>
    </row>
    <row r="271" spans="1:56" s="48" customFormat="1" ht="21.75" customHeight="1">
      <c r="A271" s="60"/>
      <c r="B271" s="33"/>
      <c r="C271" s="34" t="s">
        <v>437</v>
      </c>
      <c r="D271" s="107">
        <v>41283</v>
      </c>
      <c r="E271" s="103">
        <v>28831</v>
      </c>
      <c r="F271" s="103"/>
      <c r="G271" s="37"/>
      <c r="H271" s="38">
        <v>0</v>
      </c>
      <c r="I271" s="37">
        <v>0</v>
      </c>
      <c r="J271" s="63">
        <v>0</v>
      </c>
      <c r="K271" s="37">
        <v>0</v>
      </c>
      <c r="L271" s="38">
        <v>0</v>
      </c>
      <c r="M271" s="37">
        <v>0</v>
      </c>
      <c r="N271" s="38">
        <v>1</v>
      </c>
      <c r="O271" s="37">
        <v>1</v>
      </c>
      <c r="P271" s="37"/>
      <c r="Q271" s="37"/>
      <c r="R271" s="37"/>
      <c r="S271" s="37"/>
      <c r="T271" s="39"/>
      <c r="U271" s="39"/>
      <c r="V271" s="39"/>
      <c r="W271" s="39"/>
      <c r="X271" s="39"/>
      <c r="Y271" s="39"/>
      <c r="Z271" s="39"/>
      <c r="AA271" s="39"/>
      <c r="AB271" s="39"/>
      <c r="AC271" s="39"/>
      <c r="AD271" s="39"/>
      <c r="AE271" s="39"/>
      <c r="AF271" s="39"/>
      <c r="AG271" s="39"/>
      <c r="AH271" s="39"/>
      <c r="AI271" s="39"/>
      <c r="AJ271" s="39"/>
      <c r="AK271" s="39"/>
      <c r="AL271" s="41"/>
      <c r="AM271" s="41"/>
      <c r="AN271" s="41"/>
      <c r="AO271" s="41"/>
      <c r="AP271" s="41"/>
      <c r="AQ271" s="41"/>
      <c r="AR271" s="41"/>
      <c r="AS271" s="41"/>
      <c r="AT271" s="41"/>
      <c r="AU271" s="41"/>
      <c r="AV271" s="41"/>
      <c r="AW271" s="41"/>
      <c r="AX271" s="41"/>
      <c r="AY271" s="460"/>
      <c r="AZ271" s="412"/>
      <c r="BA271" s="46"/>
      <c r="BB271" s="33"/>
      <c r="BC271" s="46"/>
      <c r="BD271" s="33"/>
    </row>
    <row r="272" spans="1:56" s="391" customFormat="1" ht="21.75" customHeight="1">
      <c r="A272" s="60"/>
      <c r="B272" s="33"/>
      <c r="C272" s="34" t="s">
        <v>438</v>
      </c>
      <c r="D272" s="103">
        <v>41044</v>
      </c>
      <c r="E272" s="103">
        <v>15762</v>
      </c>
      <c r="F272" s="103"/>
      <c r="G272" s="37"/>
      <c r="H272" s="38"/>
      <c r="I272" s="37">
        <v>0</v>
      </c>
      <c r="J272" s="63">
        <v>0</v>
      </c>
      <c r="K272" s="37">
        <v>0</v>
      </c>
      <c r="L272" s="38">
        <v>0</v>
      </c>
      <c r="M272" s="37">
        <v>0</v>
      </c>
      <c r="N272" s="38">
        <v>0</v>
      </c>
      <c r="O272" s="37">
        <v>0</v>
      </c>
      <c r="P272" s="37"/>
      <c r="Q272" s="37"/>
      <c r="R272" s="37"/>
      <c r="S272" s="37"/>
      <c r="T272" s="39"/>
      <c r="U272" s="39"/>
      <c r="V272" s="39"/>
      <c r="W272" s="39"/>
      <c r="X272" s="39"/>
      <c r="Y272" s="39"/>
      <c r="Z272" s="39"/>
      <c r="AA272" s="39"/>
      <c r="AB272" s="39"/>
      <c r="AC272" s="39"/>
      <c r="AD272" s="39"/>
      <c r="AE272" s="39"/>
      <c r="AF272" s="39"/>
      <c r="AG272" s="39"/>
      <c r="AH272" s="39"/>
      <c r="AI272" s="39"/>
      <c r="AJ272" s="39"/>
      <c r="AK272" s="39"/>
      <c r="AL272" s="41"/>
      <c r="AM272" s="41"/>
      <c r="AN272" s="41"/>
      <c r="AO272" s="41"/>
      <c r="AP272" s="41"/>
      <c r="AQ272" s="41"/>
      <c r="AR272" s="41"/>
      <c r="AS272" s="41"/>
      <c r="AT272" s="41"/>
      <c r="AU272" s="41"/>
      <c r="AV272" s="41"/>
      <c r="AW272" s="41"/>
      <c r="AX272" s="41"/>
      <c r="AY272" s="460"/>
      <c r="AZ272" s="412"/>
      <c r="BB272" s="33"/>
      <c r="BD272" s="33"/>
    </row>
    <row r="273" spans="1:56" s="391" customFormat="1" ht="21.75" customHeight="1">
      <c r="A273" s="33"/>
      <c r="B273" s="33"/>
      <c r="C273" s="34" t="s">
        <v>440</v>
      </c>
      <c r="D273" s="104">
        <v>41789</v>
      </c>
      <c r="E273" s="103">
        <v>41786</v>
      </c>
      <c r="F273" s="103"/>
      <c r="G273" s="37">
        <v>0</v>
      </c>
      <c r="H273" s="38">
        <v>1</v>
      </c>
      <c r="I273" s="37">
        <v>1</v>
      </c>
      <c r="J273" s="63">
        <v>0</v>
      </c>
      <c r="K273" s="37">
        <v>1</v>
      </c>
      <c r="L273" s="38">
        <v>0</v>
      </c>
      <c r="M273" s="37">
        <v>1</v>
      </c>
      <c r="N273" s="38">
        <v>0</v>
      </c>
      <c r="O273" s="37">
        <v>0</v>
      </c>
      <c r="P273" s="37"/>
      <c r="Q273" s="37"/>
      <c r="R273" s="37"/>
      <c r="S273" s="37"/>
      <c r="T273" s="39"/>
      <c r="U273" s="39"/>
      <c r="V273" s="39"/>
      <c r="W273" s="39"/>
      <c r="X273" s="39"/>
      <c r="Y273" s="39"/>
      <c r="Z273" s="39"/>
      <c r="AA273" s="39"/>
      <c r="AB273" s="39"/>
      <c r="AC273" s="39"/>
      <c r="AD273" s="39"/>
      <c r="AE273" s="39"/>
      <c r="AF273" s="39"/>
      <c r="AG273" s="39"/>
      <c r="AH273" s="39"/>
      <c r="AI273" s="39"/>
      <c r="AJ273" s="39"/>
      <c r="AK273" s="39"/>
      <c r="AL273" s="41"/>
      <c r="AM273" s="41"/>
      <c r="AN273" s="41"/>
      <c r="AO273" s="41"/>
      <c r="AP273" s="41"/>
      <c r="AQ273" s="41"/>
      <c r="AR273" s="41"/>
      <c r="AS273" s="41"/>
      <c r="AT273" s="41"/>
      <c r="AU273" s="41"/>
      <c r="AV273" s="41"/>
      <c r="AW273" s="41"/>
      <c r="AX273" s="41"/>
      <c r="AY273" s="460"/>
      <c r="AZ273" s="412"/>
      <c r="BB273" s="33"/>
      <c r="BD273" s="33"/>
    </row>
  </sheetData>
  <sortState ref="A11:BD102">
    <sortCondition descending="1" ref="S11:S102"/>
    <sortCondition ref="D11:D102"/>
  </sortState>
  <pageMargins left="0.39370078740157483" right="0.39370078740157483" top="0.59055118110236227" bottom="0.39370078740157483" header="0.31496062992125984" footer="0.11811023622047245"/>
  <pageSetup paperSize="9" scale="85" orientation="portrait" verticalDpi="0" r:id="rId1"/>
  <headerFooter>
    <oddHeader>&amp;LALLEGATO "16"</oddHeader>
    <oddFooter>&amp;L&amp;D&amp;C&amp;P di &amp;N&amp;R&amp;A</oddFooter>
  </headerFooter>
  <rowBreaks count="3" manualBreakCount="3">
    <brk id="40" max="18" man="1"/>
    <brk id="83" max="18" man="1"/>
    <brk id="113" max="18"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H43"/>
  <sheetViews>
    <sheetView zoomScale="50" zoomScaleNormal="50" workbookViewId="0">
      <pane ySplit="1" topLeftCell="A2" activePane="bottomLeft" state="frozen"/>
      <selection pane="bottomLeft"/>
    </sheetView>
  </sheetViews>
  <sheetFormatPr defaultColWidth="7.453125" defaultRowHeight="27.6"/>
  <cols>
    <col min="1" max="1" width="25.81640625" style="337" customWidth="1"/>
    <col min="2" max="2" width="25.81640625" style="339" customWidth="1"/>
    <col min="3" max="3" width="61.90625" style="337" customWidth="1"/>
    <col min="4" max="4" width="33.1796875" style="203" customWidth="1"/>
    <col min="5" max="5" width="44.90625" style="340" customWidth="1"/>
    <col min="6" max="6" width="22.54296875" style="341" customWidth="1"/>
    <col min="7" max="7" width="22.54296875" style="342" customWidth="1"/>
    <col min="8" max="9" width="16.1796875" style="337" customWidth="1"/>
    <col min="10" max="10" width="29.08984375" style="344" customWidth="1"/>
    <col min="11" max="11" width="16.1796875" style="337" customWidth="1"/>
    <col min="12" max="27" width="18.54296875" style="337" customWidth="1"/>
    <col min="28" max="34" width="19.6328125" style="337" customWidth="1"/>
    <col min="35" max="16384" width="7.453125" style="337"/>
  </cols>
  <sheetData>
    <row r="1" spans="1:34" s="327" customFormat="1" ht="64.95" customHeight="1">
      <c r="A1" s="315" t="s">
        <v>470</v>
      </c>
      <c r="B1" s="137" t="s">
        <v>471</v>
      </c>
      <c r="C1" s="316" t="s">
        <v>1479</v>
      </c>
      <c r="D1" s="317" t="s">
        <v>473</v>
      </c>
      <c r="E1" s="318" t="s">
        <v>474</v>
      </c>
      <c r="F1" s="319" t="s">
        <v>15</v>
      </c>
      <c r="G1" s="320" t="s">
        <v>16</v>
      </c>
      <c r="H1" s="321" t="s">
        <v>475</v>
      </c>
      <c r="I1" s="322" t="s">
        <v>1412</v>
      </c>
      <c r="J1" s="323" t="s">
        <v>477</v>
      </c>
      <c r="K1" s="321" t="s">
        <v>478</v>
      </c>
      <c r="L1" s="145" t="s">
        <v>479</v>
      </c>
      <c r="M1" s="145" t="s">
        <v>480</v>
      </c>
      <c r="N1" s="145" t="s">
        <v>481</v>
      </c>
      <c r="O1" s="145" t="s">
        <v>482</v>
      </c>
      <c r="P1" s="145" t="s">
        <v>483</v>
      </c>
      <c r="Q1" s="145" t="s">
        <v>484</v>
      </c>
      <c r="R1" s="145" t="s">
        <v>485</v>
      </c>
      <c r="S1" s="324" t="s">
        <v>486</v>
      </c>
      <c r="T1" s="325" t="s">
        <v>487</v>
      </c>
      <c r="U1" s="147" t="s">
        <v>488</v>
      </c>
      <c r="V1" s="325" t="s">
        <v>489</v>
      </c>
      <c r="W1" s="147" t="s">
        <v>490</v>
      </c>
      <c r="X1" s="147" t="s">
        <v>491</v>
      </c>
      <c r="Y1" s="324" t="s">
        <v>492</v>
      </c>
      <c r="Z1" s="325" t="s">
        <v>490</v>
      </c>
      <c r="AA1" s="148" t="s">
        <v>488</v>
      </c>
      <c r="AB1" s="151" t="s">
        <v>493</v>
      </c>
      <c r="AC1" s="151" t="s">
        <v>494</v>
      </c>
      <c r="AD1" s="151" t="s">
        <v>495</v>
      </c>
      <c r="AE1" s="149" t="s">
        <v>496</v>
      </c>
      <c r="AF1" s="149" t="s">
        <v>497</v>
      </c>
      <c r="AG1" s="326" t="s">
        <v>1413</v>
      </c>
      <c r="AH1" s="151" t="s">
        <v>499</v>
      </c>
    </row>
    <row r="2" spans="1:34" s="170" customFormat="1" ht="48" customHeight="1">
      <c r="A2" s="311"/>
      <c r="B2" s="192" t="s">
        <v>373</v>
      </c>
      <c r="C2" s="328" t="s">
        <v>1417</v>
      </c>
      <c r="D2" s="188" t="s">
        <v>1418</v>
      </c>
      <c r="E2" s="168" t="s">
        <v>1418</v>
      </c>
      <c r="F2" s="178">
        <v>42667</v>
      </c>
      <c r="G2" s="169">
        <v>28880</v>
      </c>
      <c r="H2" s="329" t="s">
        <v>505</v>
      </c>
      <c r="I2" s="330" t="s">
        <v>1419</v>
      </c>
      <c r="J2" s="331" t="s">
        <v>854</v>
      </c>
      <c r="K2" s="332">
        <v>40974</v>
      </c>
      <c r="L2" s="312"/>
      <c r="M2" s="312"/>
      <c r="N2" s="312"/>
      <c r="O2" s="312"/>
      <c r="P2" s="312"/>
      <c r="Q2" s="312"/>
      <c r="R2" s="312"/>
      <c r="S2" s="312"/>
      <c r="T2" s="333"/>
      <c r="U2" s="312"/>
      <c r="V2" s="333"/>
      <c r="W2" s="312"/>
      <c r="X2" s="312"/>
      <c r="Y2" s="312"/>
      <c r="Z2" s="333"/>
      <c r="AA2" s="312">
        <v>1</v>
      </c>
      <c r="AB2" s="334"/>
      <c r="AC2" s="334"/>
      <c r="AD2" s="334"/>
      <c r="AE2" s="313"/>
      <c r="AF2" s="313"/>
      <c r="AG2" s="335"/>
      <c r="AH2" s="334"/>
    </row>
    <row r="3" spans="1:34" s="170" customFormat="1" ht="48" customHeight="1">
      <c r="A3" s="311"/>
      <c r="B3" s="192" t="s">
        <v>370</v>
      </c>
      <c r="C3" s="328" t="s">
        <v>34</v>
      </c>
      <c r="D3" s="188" t="s">
        <v>1434</v>
      </c>
      <c r="E3" s="173" t="s">
        <v>1435</v>
      </c>
      <c r="F3" s="169">
        <v>30855</v>
      </c>
      <c r="G3" s="169">
        <v>30005</v>
      </c>
      <c r="H3" s="329" t="s">
        <v>500</v>
      </c>
      <c r="I3" s="330" t="s">
        <v>1436</v>
      </c>
      <c r="J3" s="331" t="s">
        <v>651</v>
      </c>
      <c r="K3" s="332">
        <v>35039</v>
      </c>
      <c r="L3" s="312">
        <v>1</v>
      </c>
      <c r="M3" s="312">
        <v>1</v>
      </c>
      <c r="N3" s="312"/>
      <c r="O3" s="312"/>
      <c r="P3" s="312"/>
      <c r="Q3" s="312"/>
      <c r="R3" s="312"/>
      <c r="S3" s="312"/>
      <c r="T3" s="336"/>
      <c r="U3" s="312"/>
      <c r="V3" s="336"/>
      <c r="W3" s="312"/>
      <c r="X3" s="312"/>
      <c r="Y3" s="312"/>
      <c r="Z3" s="333"/>
      <c r="AA3" s="312"/>
      <c r="AB3" s="334"/>
      <c r="AC3" s="334"/>
      <c r="AD3" s="334"/>
      <c r="AE3" s="313"/>
      <c r="AF3" s="313"/>
      <c r="AG3" s="335"/>
      <c r="AH3" s="334"/>
    </row>
    <row r="4" spans="1:34" s="170" customFormat="1" ht="48" customHeight="1">
      <c r="A4" s="311"/>
      <c r="B4" s="192" t="s">
        <v>368</v>
      </c>
      <c r="C4" s="328" t="s">
        <v>42</v>
      </c>
      <c r="D4" s="188" t="s">
        <v>1437</v>
      </c>
      <c r="E4" s="173" t="s">
        <v>1438</v>
      </c>
      <c r="F4" s="169">
        <v>37074</v>
      </c>
      <c r="G4" s="169">
        <v>16837</v>
      </c>
      <c r="H4" s="329" t="s">
        <v>500</v>
      </c>
      <c r="I4" s="330" t="s">
        <v>1439</v>
      </c>
      <c r="J4" s="331" t="s">
        <v>502</v>
      </c>
      <c r="K4" s="332">
        <v>38473</v>
      </c>
      <c r="L4" s="312"/>
      <c r="M4" s="312"/>
      <c r="N4" s="312">
        <v>1</v>
      </c>
      <c r="O4" s="312"/>
      <c r="P4" s="312"/>
      <c r="Q4" s="312"/>
      <c r="R4" s="312"/>
      <c r="S4" s="312"/>
      <c r="T4" s="336"/>
      <c r="U4" s="312"/>
      <c r="V4" s="336"/>
      <c r="W4" s="312"/>
      <c r="X4" s="312"/>
      <c r="Y4" s="312"/>
      <c r="Z4" s="333"/>
      <c r="AA4" s="312"/>
      <c r="AB4" s="334"/>
      <c r="AC4" s="334"/>
      <c r="AD4" s="334"/>
      <c r="AE4" s="313"/>
      <c r="AF4" s="313"/>
      <c r="AG4" s="335"/>
      <c r="AH4" s="334"/>
    </row>
    <row r="5" spans="1:34" s="170" customFormat="1" ht="48" customHeight="1">
      <c r="A5" s="311"/>
      <c r="B5" s="192" t="s">
        <v>373</v>
      </c>
      <c r="C5" s="328" t="s">
        <v>44</v>
      </c>
      <c r="D5" s="188" t="s">
        <v>1440</v>
      </c>
      <c r="E5" s="168" t="s">
        <v>1441</v>
      </c>
      <c r="F5" s="158">
        <v>38950</v>
      </c>
      <c r="G5" s="169">
        <v>25020</v>
      </c>
      <c r="H5" s="329" t="s">
        <v>500</v>
      </c>
      <c r="I5" s="330" t="s">
        <v>1442</v>
      </c>
      <c r="J5" s="331" t="s">
        <v>502</v>
      </c>
      <c r="K5" s="332">
        <v>39609</v>
      </c>
      <c r="L5" s="312"/>
      <c r="M5" s="312">
        <v>1</v>
      </c>
      <c r="N5" s="312">
        <v>1</v>
      </c>
      <c r="O5" s="312">
        <v>1</v>
      </c>
      <c r="P5" s="312">
        <v>1</v>
      </c>
      <c r="Q5" s="312">
        <v>1</v>
      </c>
      <c r="R5" s="312"/>
      <c r="S5" s="312">
        <v>1</v>
      </c>
      <c r="T5" s="336"/>
      <c r="U5" s="312">
        <v>1</v>
      </c>
      <c r="V5" s="336"/>
      <c r="W5" s="312">
        <v>1</v>
      </c>
      <c r="X5" s="312">
        <v>1</v>
      </c>
      <c r="Y5" s="312">
        <v>1</v>
      </c>
      <c r="Z5" s="333"/>
      <c r="AA5" s="312">
        <v>1</v>
      </c>
      <c r="AB5" s="334"/>
      <c r="AC5" s="334"/>
      <c r="AD5" s="334"/>
      <c r="AE5" s="313"/>
      <c r="AF5" s="313"/>
      <c r="AG5" s="335"/>
      <c r="AH5" s="334"/>
    </row>
    <row r="6" spans="1:34" s="170" customFormat="1" ht="48" customHeight="1">
      <c r="A6" s="311"/>
      <c r="B6" s="192">
        <v>2018</v>
      </c>
      <c r="C6" s="328" t="s">
        <v>1638</v>
      </c>
      <c r="D6" s="188" t="s">
        <v>1440</v>
      </c>
      <c r="E6" s="168" t="s">
        <v>1441</v>
      </c>
      <c r="F6" s="158">
        <v>38950</v>
      </c>
      <c r="G6" s="169">
        <v>25020</v>
      </c>
      <c r="H6" s="329" t="s">
        <v>500</v>
      </c>
      <c r="I6" s="330" t="s">
        <v>1443</v>
      </c>
      <c r="J6" s="331" t="s">
        <v>502</v>
      </c>
      <c r="K6" s="332">
        <v>39609</v>
      </c>
      <c r="L6" s="312">
        <v>1</v>
      </c>
      <c r="M6" s="312"/>
      <c r="N6" s="312"/>
      <c r="O6" s="312"/>
      <c r="P6" s="312"/>
      <c r="Q6" s="312"/>
      <c r="R6" s="312"/>
      <c r="S6" s="312"/>
      <c r="T6" s="336"/>
      <c r="U6" s="312"/>
      <c r="V6" s="336"/>
      <c r="W6" s="312"/>
      <c r="X6" s="312"/>
      <c r="Y6" s="312"/>
      <c r="Z6" s="333"/>
      <c r="AA6" s="312"/>
      <c r="AB6" s="334"/>
      <c r="AC6" s="334"/>
      <c r="AD6" s="334"/>
      <c r="AE6" s="313"/>
      <c r="AF6" s="313"/>
      <c r="AG6" s="335"/>
      <c r="AH6" s="334"/>
    </row>
    <row r="7" spans="1:34" s="170" customFormat="1" ht="48" customHeight="1">
      <c r="A7" s="311"/>
      <c r="B7" s="192" t="s">
        <v>371</v>
      </c>
      <c r="C7" s="328" t="s">
        <v>1769</v>
      </c>
      <c r="D7" s="188" t="s">
        <v>1440</v>
      </c>
      <c r="E7" s="168" t="s">
        <v>1441</v>
      </c>
      <c r="F7" s="158">
        <v>38950</v>
      </c>
      <c r="G7" s="169">
        <v>32127</v>
      </c>
      <c r="H7" s="329" t="s">
        <v>500</v>
      </c>
      <c r="I7" s="330" t="s">
        <v>1770</v>
      </c>
      <c r="J7" s="331" t="s">
        <v>651</v>
      </c>
      <c r="K7" s="332">
        <v>42081</v>
      </c>
      <c r="L7" s="312">
        <v>1</v>
      </c>
      <c r="M7" s="312">
        <v>1</v>
      </c>
      <c r="N7" s="312">
        <v>1</v>
      </c>
      <c r="O7" s="312">
        <v>1</v>
      </c>
      <c r="P7" s="312">
        <v>1</v>
      </c>
      <c r="Q7" s="312">
        <v>1</v>
      </c>
      <c r="R7" s="312">
        <v>1</v>
      </c>
      <c r="S7" s="312">
        <v>1</v>
      </c>
      <c r="T7" s="336"/>
      <c r="U7" s="312">
        <v>1</v>
      </c>
      <c r="V7" s="336"/>
      <c r="W7" s="312">
        <v>1</v>
      </c>
      <c r="X7" s="312">
        <v>1</v>
      </c>
      <c r="Y7" s="312">
        <v>1</v>
      </c>
      <c r="Z7" s="333"/>
      <c r="AA7" s="312">
        <v>1</v>
      </c>
      <c r="AB7" s="334"/>
      <c r="AC7" s="334"/>
      <c r="AD7" s="334"/>
      <c r="AE7" s="313">
        <v>1</v>
      </c>
      <c r="AF7" s="313">
        <v>1</v>
      </c>
      <c r="AG7" s="335">
        <v>1</v>
      </c>
      <c r="AH7" s="334"/>
    </row>
    <row r="8" spans="1:34" s="170" customFormat="1" ht="48" customHeight="1">
      <c r="A8" s="311"/>
      <c r="B8" s="192" t="s">
        <v>371</v>
      </c>
      <c r="C8" s="328" t="s">
        <v>1775</v>
      </c>
      <c r="D8" s="188" t="s">
        <v>1776</v>
      </c>
      <c r="E8" s="168" t="s">
        <v>1777</v>
      </c>
      <c r="F8" s="158">
        <v>43609</v>
      </c>
      <c r="G8" s="169">
        <v>43612</v>
      </c>
      <c r="H8" s="329" t="s">
        <v>505</v>
      </c>
      <c r="I8" s="330" t="s">
        <v>1778</v>
      </c>
      <c r="J8" s="331" t="s">
        <v>502</v>
      </c>
      <c r="K8" s="332">
        <v>43612</v>
      </c>
      <c r="L8" s="312">
        <v>1</v>
      </c>
      <c r="M8" s="312">
        <v>1</v>
      </c>
      <c r="N8" s="312">
        <v>1</v>
      </c>
      <c r="O8" s="312">
        <v>1</v>
      </c>
      <c r="P8" s="312"/>
      <c r="Q8" s="312"/>
      <c r="R8" s="312"/>
      <c r="S8" s="312"/>
      <c r="T8" s="336"/>
      <c r="U8" s="312"/>
      <c r="V8" s="336"/>
      <c r="W8" s="312"/>
      <c r="X8" s="312">
        <v>1</v>
      </c>
      <c r="Y8" s="312"/>
      <c r="Z8" s="333"/>
      <c r="AA8" s="312"/>
      <c r="AB8" s="334"/>
      <c r="AC8" s="334"/>
      <c r="AD8" s="334"/>
      <c r="AE8" s="313"/>
      <c r="AF8" s="313"/>
      <c r="AG8" s="335"/>
      <c r="AH8" s="334"/>
    </row>
    <row r="9" spans="1:34" s="170" customFormat="1" ht="48" customHeight="1">
      <c r="A9" s="665" t="s">
        <v>1797</v>
      </c>
      <c r="B9" s="154" t="s">
        <v>371</v>
      </c>
      <c r="C9" s="379" t="s">
        <v>1798</v>
      </c>
      <c r="D9" s="188" t="s">
        <v>1799</v>
      </c>
      <c r="E9" s="177" t="s">
        <v>1800</v>
      </c>
      <c r="F9" s="178">
        <v>42527</v>
      </c>
      <c r="G9" s="169">
        <v>43659</v>
      </c>
      <c r="H9" s="329" t="s">
        <v>505</v>
      </c>
      <c r="I9" s="330" t="s">
        <v>1801</v>
      </c>
      <c r="J9" s="331" t="s">
        <v>1802</v>
      </c>
      <c r="K9" s="332">
        <v>43659</v>
      </c>
      <c r="L9" s="312"/>
      <c r="M9" s="312"/>
      <c r="N9" s="312"/>
      <c r="O9" s="312"/>
      <c r="P9" s="312"/>
      <c r="Q9" s="312"/>
      <c r="R9" s="312"/>
      <c r="S9" s="312"/>
      <c r="T9" s="336"/>
      <c r="U9" s="312"/>
      <c r="V9" s="336"/>
      <c r="W9" s="312"/>
      <c r="X9" s="312"/>
      <c r="Y9" s="312">
        <v>1</v>
      </c>
      <c r="Z9" s="333"/>
      <c r="AA9" s="312"/>
      <c r="AB9" s="334"/>
      <c r="AC9" s="334"/>
      <c r="AD9" s="334"/>
      <c r="AE9" s="313"/>
      <c r="AF9" s="313"/>
      <c r="AG9" s="335"/>
      <c r="AH9" s="334"/>
    </row>
    <row r="10" spans="1:34" s="170" customFormat="1" ht="48" customHeight="1">
      <c r="A10" s="311"/>
      <c r="B10" s="192" t="s">
        <v>370</v>
      </c>
      <c r="C10" s="328" t="s">
        <v>30</v>
      </c>
      <c r="D10" s="156" t="s">
        <v>999</v>
      </c>
      <c r="E10" s="177" t="s">
        <v>1455</v>
      </c>
      <c r="F10" s="178">
        <v>40136</v>
      </c>
      <c r="G10" s="169">
        <v>28780</v>
      </c>
      <c r="H10" s="329" t="s">
        <v>505</v>
      </c>
      <c r="I10" s="330" t="s">
        <v>1001</v>
      </c>
      <c r="J10" s="331" t="s">
        <v>590</v>
      </c>
      <c r="K10" s="332">
        <v>41512</v>
      </c>
      <c r="L10" s="312">
        <v>1</v>
      </c>
      <c r="M10" s="312"/>
      <c r="N10" s="312">
        <v>1</v>
      </c>
      <c r="O10" s="312"/>
      <c r="P10" s="312"/>
      <c r="Q10" s="312"/>
      <c r="R10" s="312"/>
      <c r="S10" s="312"/>
      <c r="T10" s="336"/>
      <c r="U10" s="312">
        <v>1</v>
      </c>
      <c r="V10" s="336"/>
      <c r="W10" s="312"/>
      <c r="X10" s="312"/>
      <c r="Y10" s="312"/>
      <c r="Z10" s="333"/>
      <c r="AA10" s="312">
        <v>1</v>
      </c>
      <c r="AB10" s="334"/>
      <c r="AC10" s="334"/>
      <c r="AD10" s="334"/>
      <c r="AE10" s="313"/>
      <c r="AF10" s="313"/>
      <c r="AG10" s="335"/>
      <c r="AH10" s="334"/>
    </row>
    <row r="11" spans="1:34" s="170" customFormat="1" ht="48" customHeight="1">
      <c r="A11" s="314"/>
      <c r="B11" s="154" t="s">
        <v>370</v>
      </c>
      <c r="C11" s="328" t="s">
        <v>48</v>
      </c>
      <c r="D11" s="156" t="s">
        <v>999</v>
      </c>
      <c r="E11" s="338" t="s">
        <v>1455</v>
      </c>
      <c r="F11" s="178">
        <v>40136</v>
      </c>
      <c r="G11" s="169">
        <v>23229</v>
      </c>
      <c r="H11" s="329" t="s">
        <v>505</v>
      </c>
      <c r="I11" s="330" t="s">
        <v>1002</v>
      </c>
      <c r="J11" s="331" t="s">
        <v>502</v>
      </c>
      <c r="K11" s="332">
        <v>41229</v>
      </c>
      <c r="L11" s="312"/>
      <c r="M11" s="312">
        <v>1</v>
      </c>
      <c r="N11" s="312">
        <v>1</v>
      </c>
      <c r="O11" s="312"/>
      <c r="P11" s="312"/>
      <c r="Q11" s="312"/>
      <c r="R11" s="312">
        <v>1</v>
      </c>
      <c r="S11" s="312"/>
      <c r="T11" s="336"/>
      <c r="U11" s="312">
        <v>1</v>
      </c>
      <c r="V11" s="336"/>
      <c r="W11" s="312"/>
      <c r="X11" s="312"/>
      <c r="Y11" s="312"/>
      <c r="Z11" s="333"/>
      <c r="AA11" s="312">
        <v>1</v>
      </c>
      <c r="AB11" s="334"/>
      <c r="AC11" s="334"/>
      <c r="AD11" s="334"/>
      <c r="AE11" s="313"/>
      <c r="AF11" s="313"/>
      <c r="AG11" s="335"/>
      <c r="AH11" s="334"/>
    </row>
    <row r="12" spans="1:34" s="170" customFormat="1" ht="48" customHeight="1">
      <c r="A12" s="311"/>
      <c r="B12" s="192" t="s">
        <v>367</v>
      </c>
      <c r="C12" s="328" t="s">
        <v>1456</v>
      </c>
      <c r="D12" s="188" t="s">
        <v>1457</v>
      </c>
      <c r="E12" s="173" t="s">
        <v>1458</v>
      </c>
      <c r="F12" s="169">
        <v>39564</v>
      </c>
      <c r="G12" s="169">
        <v>16837</v>
      </c>
      <c r="H12" s="329" t="s">
        <v>500</v>
      </c>
      <c r="I12" s="330" t="s">
        <v>1459</v>
      </c>
      <c r="J12" s="331" t="s">
        <v>502</v>
      </c>
      <c r="K12" s="332">
        <v>39562</v>
      </c>
      <c r="L12" s="312"/>
      <c r="M12" s="312"/>
      <c r="N12" s="312">
        <v>1</v>
      </c>
      <c r="O12" s="312"/>
      <c r="P12" s="312"/>
      <c r="Q12" s="312"/>
      <c r="R12" s="312"/>
      <c r="S12" s="312"/>
      <c r="T12" s="336"/>
      <c r="U12" s="312"/>
      <c r="V12" s="336"/>
      <c r="W12" s="312"/>
      <c r="X12" s="312"/>
      <c r="Y12" s="312"/>
      <c r="Z12" s="333"/>
      <c r="AA12" s="312"/>
      <c r="AB12" s="334"/>
      <c r="AC12" s="334"/>
      <c r="AD12" s="334"/>
      <c r="AE12" s="313"/>
      <c r="AF12" s="313"/>
      <c r="AG12" s="335"/>
      <c r="AH12" s="334"/>
    </row>
    <row r="13" spans="1:34" s="170" customFormat="1" ht="48" customHeight="1">
      <c r="A13" s="311"/>
      <c r="B13" s="192" t="s">
        <v>367</v>
      </c>
      <c r="C13" s="328" t="s">
        <v>1462</v>
      </c>
      <c r="D13" s="188" t="s">
        <v>1463</v>
      </c>
      <c r="E13" s="177" t="s">
        <v>1463</v>
      </c>
      <c r="F13" s="178">
        <v>41260</v>
      </c>
      <c r="G13" s="169">
        <v>39379</v>
      </c>
      <c r="H13" s="329" t="s">
        <v>505</v>
      </c>
      <c r="I13" s="330" t="s">
        <v>1464</v>
      </c>
      <c r="J13" s="331" t="s">
        <v>1389</v>
      </c>
      <c r="K13" s="332">
        <v>41324</v>
      </c>
      <c r="L13" s="312">
        <v>1</v>
      </c>
      <c r="M13" s="312">
        <v>1</v>
      </c>
      <c r="N13" s="312"/>
      <c r="O13" s="312"/>
      <c r="P13" s="312"/>
      <c r="Q13" s="312"/>
      <c r="R13" s="312"/>
      <c r="S13" s="312">
        <v>1</v>
      </c>
      <c r="T13" s="336"/>
      <c r="U13" s="312">
        <v>1</v>
      </c>
      <c r="V13" s="336"/>
      <c r="W13" s="312">
        <v>1</v>
      </c>
      <c r="X13" s="312"/>
      <c r="Y13" s="312"/>
      <c r="Z13" s="333"/>
      <c r="AA13" s="312">
        <v>1</v>
      </c>
      <c r="AB13" s="334"/>
      <c r="AC13" s="334"/>
      <c r="AD13" s="334"/>
      <c r="AE13" s="313"/>
      <c r="AF13" s="313"/>
      <c r="AG13" s="335"/>
      <c r="AH13" s="334"/>
    </row>
    <row r="14" spans="1:34" s="170" customFormat="1" ht="48" customHeight="1">
      <c r="A14" s="929" t="s">
        <v>1900</v>
      </c>
      <c r="B14" s="760" t="s">
        <v>1786</v>
      </c>
      <c r="C14" s="328" t="s">
        <v>1901</v>
      </c>
      <c r="D14" s="188" t="s">
        <v>1902</v>
      </c>
      <c r="E14" s="177" t="s">
        <v>1903</v>
      </c>
      <c r="F14" s="178">
        <v>40187</v>
      </c>
      <c r="G14" s="169">
        <v>40187</v>
      </c>
      <c r="H14" s="329" t="s">
        <v>505</v>
      </c>
      <c r="I14" s="330" t="s">
        <v>1904</v>
      </c>
      <c r="J14" s="331" t="s">
        <v>1905</v>
      </c>
      <c r="K14" s="332">
        <v>40187</v>
      </c>
      <c r="L14" s="312">
        <v>1</v>
      </c>
      <c r="M14" s="312">
        <v>1</v>
      </c>
      <c r="N14" s="312"/>
      <c r="O14" s="312"/>
      <c r="P14" s="312"/>
      <c r="Q14" s="312"/>
      <c r="R14" s="312"/>
      <c r="S14" s="312"/>
      <c r="T14" s="336"/>
      <c r="U14" s="312">
        <v>1</v>
      </c>
      <c r="V14" s="336"/>
      <c r="W14" s="312"/>
      <c r="X14" s="312"/>
      <c r="Y14" s="312"/>
      <c r="Z14" s="333"/>
      <c r="AA14" s="312">
        <v>1</v>
      </c>
      <c r="AB14" s="334"/>
      <c r="AC14" s="334"/>
      <c r="AD14" s="334"/>
      <c r="AE14" s="313"/>
      <c r="AF14" s="313"/>
      <c r="AG14" s="335"/>
      <c r="AH14" s="334"/>
    </row>
    <row r="15" spans="1:34" s="170" customFormat="1" ht="48" customHeight="1">
      <c r="A15" s="311"/>
      <c r="B15" s="154" t="s">
        <v>371</v>
      </c>
      <c r="C15" s="328" t="s">
        <v>1465</v>
      </c>
      <c r="D15" s="188" t="s">
        <v>1466</v>
      </c>
      <c r="E15" s="177" t="s">
        <v>1467</v>
      </c>
      <c r="F15" s="178">
        <v>42723</v>
      </c>
      <c r="G15" s="169">
        <v>36944</v>
      </c>
      <c r="H15" s="329" t="s">
        <v>505</v>
      </c>
      <c r="I15" s="330" t="s">
        <v>951</v>
      </c>
      <c r="J15" s="331" t="s">
        <v>651</v>
      </c>
      <c r="K15" s="332">
        <v>42776</v>
      </c>
      <c r="L15" s="312"/>
      <c r="M15" s="312"/>
      <c r="N15" s="312"/>
      <c r="O15" s="312">
        <v>1</v>
      </c>
      <c r="P15" s="312">
        <v>1</v>
      </c>
      <c r="Q15" s="312"/>
      <c r="R15" s="312"/>
      <c r="S15" s="312">
        <v>1</v>
      </c>
      <c r="T15" s="336"/>
      <c r="U15" s="312"/>
      <c r="V15" s="336"/>
      <c r="W15" s="312"/>
      <c r="X15" s="312"/>
      <c r="Y15" s="312"/>
      <c r="Z15" s="333"/>
      <c r="AA15" s="312"/>
      <c r="AB15" s="334"/>
      <c r="AC15" s="334"/>
      <c r="AD15" s="334"/>
      <c r="AE15" s="313"/>
      <c r="AF15" s="313"/>
      <c r="AG15" s="335"/>
      <c r="AH15" s="334"/>
    </row>
    <row r="16" spans="1:34" ht="48" customHeight="1">
      <c r="J16" s="343" t="s">
        <v>1222</v>
      </c>
      <c r="L16" s="955">
        <f t="shared" ref="L16:T16" si="0">SUM(L2:L15)</f>
        <v>7</v>
      </c>
      <c r="M16" s="955">
        <f t="shared" si="0"/>
        <v>7</v>
      </c>
      <c r="N16" s="955">
        <f t="shared" si="0"/>
        <v>7</v>
      </c>
      <c r="O16" s="955">
        <f t="shared" si="0"/>
        <v>4</v>
      </c>
      <c r="P16" s="955">
        <f t="shared" si="0"/>
        <v>3</v>
      </c>
      <c r="Q16" s="955">
        <f t="shared" si="0"/>
        <v>2</v>
      </c>
      <c r="R16" s="955">
        <f t="shared" si="0"/>
        <v>2</v>
      </c>
      <c r="S16" s="955">
        <f t="shared" si="0"/>
        <v>4</v>
      </c>
      <c r="T16" s="955">
        <f t="shared" si="0"/>
        <v>0</v>
      </c>
      <c r="U16" s="955">
        <f>SUM(U1:U15)</f>
        <v>6</v>
      </c>
      <c r="V16" s="955">
        <f t="shared" ref="V16:AH16" si="1">SUM(V2:V15)</f>
        <v>0</v>
      </c>
      <c r="W16" s="955">
        <f t="shared" si="1"/>
        <v>3</v>
      </c>
      <c r="X16" s="955">
        <f t="shared" si="1"/>
        <v>3</v>
      </c>
      <c r="Y16" s="955">
        <f t="shared" si="1"/>
        <v>3</v>
      </c>
      <c r="Z16" s="955">
        <f t="shared" si="1"/>
        <v>0</v>
      </c>
      <c r="AA16" s="955">
        <f t="shared" si="1"/>
        <v>7</v>
      </c>
      <c r="AB16" s="955">
        <f t="shared" si="1"/>
        <v>0</v>
      </c>
      <c r="AC16" s="955">
        <f t="shared" si="1"/>
        <v>0</v>
      </c>
      <c r="AD16" s="955">
        <f t="shared" si="1"/>
        <v>0</v>
      </c>
      <c r="AE16" s="955">
        <f t="shared" si="1"/>
        <v>1</v>
      </c>
      <c r="AF16" s="955">
        <f t="shared" si="1"/>
        <v>1</v>
      </c>
      <c r="AG16" s="955">
        <f t="shared" si="1"/>
        <v>1</v>
      </c>
      <c r="AH16" s="955">
        <f t="shared" si="1"/>
        <v>0</v>
      </c>
    </row>
    <row r="17" spans="1:34" ht="25.2" customHeight="1">
      <c r="J17" s="343"/>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row>
    <row r="18" spans="1:34" ht="25.2" customHeight="1">
      <c r="J18" s="343"/>
      <c r="L18" s="732"/>
      <c r="M18" s="732"/>
      <c r="N18" s="732"/>
      <c r="O18" s="732"/>
      <c r="P18" s="732"/>
      <c r="Q18" s="732"/>
      <c r="R18" s="732"/>
      <c r="S18" s="732"/>
      <c r="T18" s="732"/>
      <c r="U18" s="732"/>
      <c r="V18" s="732"/>
      <c r="W18" s="732"/>
      <c r="X18" s="732"/>
      <c r="Y18" s="732"/>
      <c r="Z18" s="732"/>
      <c r="AA18" s="732"/>
      <c r="AB18" s="732"/>
      <c r="AC18" s="732"/>
      <c r="AD18" s="732"/>
      <c r="AE18" s="732"/>
      <c r="AF18" s="732"/>
      <c r="AG18" s="732"/>
      <c r="AH18" s="732"/>
    </row>
    <row r="19" spans="1:34" s="170" customFormat="1" ht="49.5" customHeight="1">
      <c r="A19" s="867" t="s">
        <v>1678</v>
      </c>
      <c r="B19" s="741"/>
      <c r="C19" s="747"/>
      <c r="D19" s="748"/>
      <c r="E19" s="749"/>
      <c r="F19" s="750"/>
      <c r="G19" s="751"/>
      <c r="H19" s="754"/>
      <c r="I19" s="753"/>
      <c r="J19" s="755"/>
      <c r="K19" s="753"/>
      <c r="L19" s="753"/>
      <c r="M19" s="753"/>
      <c r="N19" s="753"/>
      <c r="O19" s="753"/>
      <c r="P19" s="753"/>
      <c r="Q19" s="756"/>
      <c r="R19" s="756"/>
      <c r="S19" s="756"/>
      <c r="T19" s="756"/>
      <c r="U19" s="756"/>
      <c r="V19" s="756"/>
      <c r="W19" s="756"/>
      <c r="X19" s="757"/>
      <c r="Y19" s="756"/>
      <c r="Z19" s="756"/>
      <c r="AA19" s="756"/>
      <c r="AB19" s="756"/>
      <c r="AC19" s="756"/>
      <c r="AD19" s="758"/>
      <c r="AE19" s="756"/>
      <c r="AF19" s="756"/>
      <c r="AG19" s="752"/>
      <c r="AH19" s="752"/>
    </row>
    <row r="20" spans="1:34" s="170" customFormat="1" ht="39" customHeight="1">
      <c r="A20" s="759"/>
      <c r="B20" s="760" t="s">
        <v>369</v>
      </c>
      <c r="C20" s="762" t="s">
        <v>52</v>
      </c>
      <c r="D20" s="761" t="s">
        <v>1414</v>
      </c>
      <c r="E20" s="739" t="s">
        <v>1415</v>
      </c>
      <c r="F20" s="745">
        <v>41450</v>
      </c>
      <c r="G20" s="743">
        <v>40682</v>
      </c>
      <c r="H20" s="329" t="s">
        <v>505</v>
      </c>
      <c r="I20" s="330" t="s">
        <v>1416</v>
      </c>
      <c r="J20" s="331" t="s">
        <v>502</v>
      </c>
      <c r="K20" s="332">
        <v>41144</v>
      </c>
      <c r="L20" s="312"/>
      <c r="M20" s="312"/>
      <c r="N20" s="312"/>
      <c r="O20" s="312"/>
      <c r="P20" s="312"/>
      <c r="Q20" s="312"/>
      <c r="R20" s="312"/>
      <c r="S20" s="312"/>
      <c r="T20" s="333"/>
      <c r="U20" s="312"/>
      <c r="V20" s="333"/>
      <c r="W20" s="312"/>
      <c r="X20" s="312"/>
      <c r="Y20" s="312"/>
      <c r="Z20" s="333"/>
      <c r="AA20" s="312"/>
      <c r="AB20" s="334"/>
      <c r="AC20" s="334"/>
      <c r="AD20" s="334"/>
      <c r="AE20" s="313"/>
      <c r="AF20" s="313"/>
      <c r="AG20" s="335"/>
      <c r="AH20" s="334"/>
    </row>
    <row r="21" spans="1:34" s="170" customFormat="1" ht="39" customHeight="1">
      <c r="A21" s="759"/>
      <c r="B21" s="760" t="s">
        <v>368</v>
      </c>
      <c r="C21" s="762" t="s">
        <v>1420</v>
      </c>
      <c r="D21" s="761" t="s">
        <v>1421</v>
      </c>
      <c r="E21" s="736" t="s">
        <v>1422</v>
      </c>
      <c r="F21" s="743">
        <v>34767</v>
      </c>
      <c r="G21" s="743">
        <v>13656</v>
      </c>
      <c r="H21" s="329" t="s">
        <v>505</v>
      </c>
      <c r="I21" s="330" t="s">
        <v>1068</v>
      </c>
      <c r="J21" s="331" t="s">
        <v>1423</v>
      </c>
      <c r="K21" s="332">
        <v>38262</v>
      </c>
      <c r="L21" s="312"/>
      <c r="M21" s="312"/>
      <c r="N21" s="312"/>
      <c r="O21" s="312"/>
      <c r="P21" s="312"/>
      <c r="Q21" s="312"/>
      <c r="R21" s="312"/>
      <c r="S21" s="312"/>
      <c r="T21" s="333"/>
      <c r="U21" s="312"/>
      <c r="V21" s="333"/>
      <c r="W21" s="312"/>
      <c r="X21" s="312"/>
      <c r="Y21" s="312"/>
      <c r="Z21" s="333"/>
      <c r="AA21" s="312"/>
      <c r="AB21" s="334"/>
      <c r="AC21" s="334"/>
      <c r="AD21" s="334"/>
      <c r="AE21" s="313"/>
      <c r="AF21" s="313"/>
      <c r="AG21" s="335"/>
      <c r="AH21" s="334"/>
    </row>
    <row r="22" spans="1:34" s="170" customFormat="1" ht="39" customHeight="1">
      <c r="A22" s="759"/>
      <c r="B22" s="760" t="s">
        <v>370</v>
      </c>
      <c r="C22" s="762" t="s">
        <v>50</v>
      </c>
      <c r="D22" s="761" t="s">
        <v>1424</v>
      </c>
      <c r="E22" s="739" t="s">
        <v>1425</v>
      </c>
      <c r="F22" s="745">
        <v>40022</v>
      </c>
      <c r="G22" s="743">
        <v>41015</v>
      </c>
      <c r="H22" s="329" t="s">
        <v>505</v>
      </c>
      <c r="I22" s="330" t="s">
        <v>1426</v>
      </c>
      <c r="J22" s="331" t="s">
        <v>595</v>
      </c>
      <c r="K22" s="332">
        <v>41015</v>
      </c>
      <c r="L22" s="312"/>
      <c r="M22" s="312"/>
      <c r="N22" s="312"/>
      <c r="O22" s="312"/>
      <c r="P22" s="312"/>
      <c r="Q22" s="312"/>
      <c r="R22" s="312"/>
      <c r="S22" s="312"/>
      <c r="T22" s="333"/>
      <c r="U22" s="312"/>
      <c r="V22" s="333"/>
      <c r="W22" s="312"/>
      <c r="X22" s="312"/>
      <c r="Y22" s="312"/>
      <c r="Z22" s="333"/>
      <c r="AA22" s="312"/>
      <c r="AB22" s="334"/>
      <c r="AC22" s="334"/>
      <c r="AD22" s="334"/>
      <c r="AE22" s="313"/>
      <c r="AF22" s="313"/>
      <c r="AG22" s="335"/>
      <c r="AH22" s="334"/>
    </row>
    <row r="23" spans="1:34" s="170" customFormat="1" ht="39" customHeight="1">
      <c r="A23" s="759"/>
      <c r="B23" s="760" t="s">
        <v>368</v>
      </c>
      <c r="C23" s="762" t="s">
        <v>1431</v>
      </c>
      <c r="D23" s="761" t="s">
        <v>1432</v>
      </c>
      <c r="E23" s="735" t="s">
        <v>1432</v>
      </c>
      <c r="F23" s="743">
        <v>38797</v>
      </c>
      <c r="G23" s="743">
        <v>28796</v>
      </c>
      <c r="H23" s="329" t="s">
        <v>505</v>
      </c>
      <c r="I23" s="330" t="s">
        <v>1433</v>
      </c>
      <c r="J23" s="331" t="s">
        <v>689</v>
      </c>
      <c r="K23" s="332">
        <v>42247</v>
      </c>
      <c r="L23" s="312"/>
      <c r="M23" s="312"/>
      <c r="N23" s="312"/>
      <c r="O23" s="312"/>
      <c r="P23" s="312"/>
      <c r="Q23" s="312"/>
      <c r="R23" s="312"/>
      <c r="S23" s="312"/>
      <c r="T23" s="333"/>
      <c r="U23" s="312"/>
      <c r="V23" s="333"/>
      <c r="W23" s="312"/>
      <c r="X23" s="312"/>
      <c r="Y23" s="312"/>
      <c r="Z23" s="333"/>
      <c r="AA23" s="312"/>
      <c r="AB23" s="334"/>
      <c r="AC23" s="334"/>
      <c r="AD23" s="334"/>
      <c r="AE23" s="313"/>
      <c r="AF23" s="313"/>
      <c r="AG23" s="335"/>
      <c r="AH23" s="334"/>
    </row>
    <row r="24" spans="1:34" s="170" customFormat="1" ht="39" customHeight="1">
      <c r="A24" s="759"/>
      <c r="B24" s="760" t="s">
        <v>370</v>
      </c>
      <c r="C24" s="762" t="s">
        <v>1444</v>
      </c>
      <c r="D24" s="761" t="s">
        <v>1445</v>
      </c>
      <c r="E24" s="736" t="s">
        <v>1446</v>
      </c>
      <c r="F24" s="743">
        <v>31961</v>
      </c>
      <c r="G24" s="743">
        <v>24352</v>
      </c>
      <c r="H24" s="329" t="s">
        <v>500</v>
      </c>
      <c r="I24" s="330" t="s">
        <v>1447</v>
      </c>
      <c r="J24" s="331" t="s">
        <v>502</v>
      </c>
      <c r="K24" s="332">
        <v>39147</v>
      </c>
      <c r="L24" s="312"/>
      <c r="M24" s="312"/>
      <c r="N24" s="312"/>
      <c r="O24" s="312"/>
      <c r="P24" s="312"/>
      <c r="Q24" s="312"/>
      <c r="R24" s="312"/>
      <c r="S24" s="312"/>
      <c r="T24" s="336"/>
      <c r="U24" s="312"/>
      <c r="V24" s="336"/>
      <c r="W24" s="312"/>
      <c r="X24" s="312"/>
      <c r="Y24" s="312"/>
      <c r="Z24" s="333"/>
      <c r="AA24" s="312"/>
      <c r="AB24" s="334"/>
      <c r="AC24" s="334"/>
      <c r="AD24" s="334"/>
      <c r="AE24" s="313"/>
      <c r="AF24" s="313"/>
      <c r="AG24" s="335"/>
      <c r="AH24" s="334"/>
    </row>
    <row r="25" spans="1:34" ht="39" customHeight="1">
      <c r="A25" s="759"/>
      <c r="B25" s="760" t="s">
        <v>369</v>
      </c>
      <c r="C25" s="762" t="s">
        <v>54</v>
      </c>
      <c r="D25" s="761" t="s">
        <v>1448</v>
      </c>
      <c r="E25" s="739" t="s">
        <v>1449</v>
      </c>
      <c r="F25" s="745">
        <v>42117</v>
      </c>
      <c r="G25" s="743">
        <v>42108</v>
      </c>
      <c r="H25" s="329" t="s">
        <v>505</v>
      </c>
      <c r="I25" s="330" t="s">
        <v>1450</v>
      </c>
      <c r="J25" s="331" t="s">
        <v>1451</v>
      </c>
      <c r="K25" s="332">
        <v>42108</v>
      </c>
      <c r="L25" s="312"/>
      <c r="M25" s="312"/>
      <c r="N25" s="312"/>
      <c r="O25" s="312"/>
      <c r="P25" s="312"/>
      <c r="Q25" s="312"/>
      <c r="R25" s="312"/>
      <c r="S25" s="312"/>
      <c r="T25" s="336"/>
      <c r="U25" s="312"/>
      <c r="V25" s="336"/>
      <c r="W25" s="312"/>
      <c r="X25" s="312"/>
      <c r="Y25" s="312"/>
      <c r="Z25" s="333"/>
      <c r="AA25" s="312"/>
      <c r="AB25" s="334"/>
      <c r="AC25" s="334"/>
      <c r="AD25" s="334"/>
      <c r="AE25" s="313"/>
      <c r="AF25" s="313"/>
      <c r="AG25" s="335"/>
      <c r="AH25" s="334"/>
    </row>
    <row r="26" spans="1:34" s="170" customFormat="1" ht="39" customHeight="1">
      <c r="A26" s="759"/>
      <c r="B26" s="760" t="s">
        <v>369</v>
      </c>
      <c r="C26" s="762" t="s">
        <v>46</v>
      </c>
      <c r="D26" s="761" t="s">
        <v>1452</v>
      </c>
      <c r="E26" s="739" t="s">
        <v>1453</v>
      </c>
      <c r="F26" s="745">
        <v>39437</v>
      </c>
      <c r="G26" s="743">
        <v>39255</v>
      </c>
      <c r="H26" s="329" t="s">
        <v>505</v>
      </c>
      <c r="I26" s="330" t="s">
        <v>1454</v>
      </c>
      <c r="J26" s="331" t="s">
        <v>1250</v>
      </c>
      <c r="K26" s="332">
        <v>39255</v>
      </c>
      <c r="L26" s="312"/>
      <c r="M26" s="312"/>
      <c r="N26" s="312"/>
      <c r="O26" s="312"/>
      <c r="P26" s="312"/>
      <c r="Q26" s="312"/>
      <c r="R26" s="312"/>
      <c r="S26" s="312"/>
      <c r="T26" s="336"/>
      <c r="U26" s="312"/>
      <c r="V26" s="336"/>
      <c r="W26" s="312"/>
      <c r="X26" s="312"/>
      <c r="Y26" s="312"/>
      <c r="Z26" s="333"/>
      <c r="AA26" s="312"/>
      <c r="AB26" s="334"/>
      <c r="AC26" s="334"/>
      <c r="AD26" s="334"/>
      <c r="AE26" s="313"/>
      <c r="AF26" s="313"/>
      <c r="AG26" s="335"/>
      <c r="AH26" s="334"/>
    </row>
    <row r="27" spans="1:34" s="170" customFormat="1" ht="39" customHeight="1">
      <c r="A27" s="759"/>
      <c r="B27" s="760" t="s">
        <v>368</v>
      </c>
      <c r="C27" s="762" t="s">
        <v>56</v>
      </c>
      <c r="D27" s="761" t="s">
        <v>997</v>
      </c>
      <c r="E27" s="736" t="s">
        <v>998</v>
      </c>
      <c r="F27" s="743">
        <v>42151</v>
      </c>
      <c r="G27" s="743">
        <v>28804</v>
      </c>
      <c r="H27" s="329" t="s">
        <v>505</v>
      </c>
      <c r="I27" s="330" t="s">
        <v>1234</v>
      </c>
      <c r="J27" s="331" t="s">
        <v>582</v>
      </c>
      <c r="K27" s="332">
        <v>40542</v>
      </c>
      <c r="L27" s="312"/>
      <c r="M27" s="312"/>
      <c r="N27" s="312"/>
      <c r="O27" s="312"/>
      <c r="P27" s="312"/>
      <c r="Q27" s="312"/>
      <c r="R27" s="312"/>
      <c r="S27" s="312"/>
      <c r="T27" s="336"/>
      <c r="U27" s="312"/>
      <c r="V27" s="336"/>
      <c r="W27" s="312"/>
      <c r="X27" s="312"/>
      <c r="Y27" s="312"/>
      <c r="Z27" s="333"/>
      <c r="AA27" s="312"/>
      <c r="AB27" s="334"/>
      <c r="AC27" s="334"/>
      <c r="AD27" s="334"/>
      <c r="AE27" s="313"/>
      <c r="AF27" s="313"/>
      <c r="AG27" s="335"/>
      <c r="AH27" s="334"/>
    </row>
    <row r="28" spans="1:34" s="170" customFormat="1" ht="39" customHeight="1">
      <c r="A28" s="759"/>
      <c r="B28" s="760" t="s">
        <v>370</v>
      </c>
      <c r="C28" s="762" t="s">
        <v>40</v>
      </c>
      <c r="D28" s="761" t="s">
        <v>1460</v>
      </c>
      <c r="E28" s="736" t="s">
        <v>1461</v>
      </c>
      <c r="F28" s="743">
        <v>35831</v>
      </c>
      <c r="G28" s="743">
        <v>35891</v>
      </c>
      <c r="H28" s="329" t="s">
        <v>500</v>
      </c>
      <c r="I28" s="330" t="s">
        <v>571</v>
      </c>
      <c r="J28" s="331" t="s">
        <v>854</v>
      </c>
      <c r="K28" s="332">
        <v>37295</v>
      </c>
      <c r="L28" s="312"/>
      <c r="M28" s="312"/>
      <c r="N28" s="312"/>
      <c r="O28" s="312"/>
      <c r="P28" s="312"/>
      <c r="Q28" s="312"/>
      <c r="R28" s="312"/>
      <c r="S28" s="312"/>
      <c r="T28" s="336"/>
      <c r="U28" s="312"/>
      <c r="V28" s="336"/>
      <c r="W28" s="312"/>
      <c r="X28" s="312"/>
      <c r="Y28" s="312"/>
      <c r="Z28" s="333"/>
      <c r="AA28" s="312"/>
      <c r="AB28" s="334"/>
      <c r="AC28" s="334"/>
      <c r="AD28" s="334"/>
      <c r="AE28" s="313"/>
      <c r="AF28" s="313"/>
      <c r="AG28" s="335"/>
      <c r="AH28" s="334"/>
    </row>
    <row r="29" spans="1:34" ht="25.2" customHeight="1">
      <c r="J29" s="343"/>
      <c r="L29" s="732"/>
      <c r="M29" s="732"/>
      <c r="N29" s="732"/>
      <c r="O29" s="732"/>
      <c r="P29" s="732"/>
      <c r="Q29" s="732"/>
      <c r="R29" s="732"/>
      <c r="S29" s="732"/>
      <c r="T29" s="732"/>
      <c r="U29" s="732"/>
      <c r="V29" s="732"/>
      <c r="W29" s="732"/>
      <c r="X29" s="732"/>
      <c r="Y29" s="732"/>
      <c r="Z29" s="732"/>
      <c r="AA29" s="732"/>
      <c r="AB29" s="732"/>
      <c r="AC29" s="732"/>
      <c r="AD29" s="732"/>
      <c r="AE29" s="732"/>
      <c r="AF29" s="732"/>
      <c r="AG29" s="732"/>
      <c r="AH29" s="732"/>
    </row>
    <row r="30" spans="1:34" ht="25.2" customHeight="1"/>
    <row r="31" spans="1:34" s="170" customFormat="1" ht="49.5" customHeight="1">
      <c r="A31" s="345" t="s">
        <v>1227</v>
      </c>
      <c r="B31" s="346"/>
      <c r="C31" s="232"/>
      <c r="D31" s="233"/>
      <c r="E31" s="234"/>
      <c r="F31" s="235"/>
      <c r="G31" s="238"/>
      <c r="H31" s="237"/>
      <c r="I31" s="238"/>
      <c r="J31" s="239"/>
      <c r="K31" s="238"/>
      <c r="L31" s="238"/>
      <c r="M31" s="238"/>
      <c r="N31" s="238"/>
      <c r="O31" s="238"/>
      <c r="P31" s="238"/>
      <c r="Q31" s="240"/>
      <c r="R31" s="240"/>
      <c r="S31" s="240"/>
      <c r="T31" s="240"/>
      <c r="U31" s="240"/>
      <c r="V31" s="240"/>
      <c r="W31" s="240"/>
      <c r="X31" s="241"/>
      <c r="Y31" s="240"/>
      <c r="Z31" s="240"/>
      <c r="AA31" s="240"/>
      <c r="AB31" s="240"/>
      <c r="AC31" s="240"/>
      <c r="AD31" s="242"/>
      <c r="AE31" s="240"/>
      <c r="AF31" s="240"/>
      <c r="AG31" s="232"/>
      <c r="AH31" s="232"/>
    </row>
    <row r="32" spans="1:34" s="170" customFormat="1" ht="39" customHeight="1">
      <c r="A32" s="248" t="s">
        <v>1227</v>
      </c>
      <c r="B32" s="347"/>
      <c r="C32" s="348"/>
      <c r="D32" s="349"/>
      <c r="E32" s="350"/>
      <c r="F32" s="351"/>
      <c r="G32" s="352"/>
      <c r="H32" s="329"/>
      <c r="I32" s="330"/>
      <c r="J32" s="331"/>
      <c r="K32" s="332"/>
      <c r="L32" s="312"/>
      <c r="M32" s="312"/>
      <c r="N32" s="312"/>
      <c r="O32" s="312"/>
      <c r="P32" s="312"/>
      <c r="Q32" s="312"/>
      <c r="R32" s="312"/>
      <c r="S32" s="312"/>
      <c r="T32" s="336"/>
      <c r="U32" s="312"/>
      <c r="V32" s="336"/>
      <c r="W32" s="312"/>
      <c r="X32" s="312"/>
      <c r="Y32" s="312"/>
      <c r="Z32" s="333"/>
      <c r="AA32" s="312"/>
      <c r="AB32" s="334"/>
      <c r="AC32" s="334"/>
      <c r="AD32" s="334"/>
      <c r="AE32" s="313"/>
      <c r="AF32" s="313"/>
      <c r="AG32" s="335"/>
      <c r="AH32" s="334"/>
    </row>
    <row r="33" spans="1:34" ht="25.2" customHeight="1"/>
    <row r="34" spans="1:34" ht="25.5" customHeight="1"/>
    <row r="35" spans="1:34" s="170" customFormat="1" ht="49.5" customHeight="1">
      <c r="A35" s="249" t="s">
        <v>1677</v>
      </c>
      <c r="B35" s="353"/>
      <c r="C35" s="250"/>
      <c r="D35" s="251"/>
      <c r="E35" s="252"/>
      <c r="F35" s="253"/>
      <c r="G35" s="256"/>
      <c r="H35" s="255"/>
      <c r="I35" s="256"/>
      <c r="J35" s="257"/>
      <c r="K35" s="256"/>
      <c r="L35" s="256"/>
      <c r="M35" s="256"/>
      <c r="N35" s="256"/>
      <c r="O35" s="256"/>
      <c r="P35" s="256"/>
      <c r="Q35" s="258"/>
      <c r="R35" s="258"/>
      <c r="S35" s="258"/>
      <c r="T35" s="258"/>
      <c r="U35" s="258"/>
      <c r="V35" s="258"/>
      <c r="W35" s="258"/>
      <c r="X35" s="259"/>
      <c r="Y35" s="258"/>
      <c r="Z35" s="258"/>
      <c r="AA35" s="258"/>
      <c r="AB35" s="258"/>
      <c r="AC35" s="258"/>
      <c r="AD35" s="260"/>
      <c r="AE35" s="258"/>
      <c r="AF35" s="258"/>
      <c r="AG35" s="250"/>
      <c r="AH35" s="250"/>
    </row>
    <row r="36" spans="1:34" s="170" customFormat="1" ht="39" customHeight="1">
      <c r="A36" s="267" t="s">
        <v>1228</v>
      </c>
      <c r="B36" s="354" t="s">
        <v>370</v>
      </c>
      <c r="C36" s="355" t="s">
        <v>423</v>
      </c>
      <c r="D36" s="356" t="s">
        <v>1468</v>
      </c>
      <c r="E36" s="357" t="s">
        <v>1469</v>
      </c>
      <c r="F36" s="358">
        <v>41477</v>
      </c>
      <c r="G36" s="359">
        <v>41464</v>
      </c>
      <c r="H36" s="329" t="s">
        <v>505</v>
      </c>
      <c r="I36" s="330" t="s">
        <v>1470</v>
      </c>
      <c r="J36" s="331" t="s">
        <v>646</v>
      </c>
      <c r="K36" s="332">
        <v>41464</v>
      </c>
      <c r="L36" s="312"/>
      <c r="M36" s="312"/>
      <c r="N36" s="312"/>
      <c r="O36" s="312"/>
      <c r="P36" s="312"/>
      <c r="Q36" s="312"/>
      <c r="R36" s="312"/>
      <c r="S36" s="312"/>
      <c r="T36" s="333"/>
      <c r="U36" s="312"/>
      <c r="V36" s="333"/>
      <c r="W36" s="312"/>
      <c r="X36" s="312"/>
      <c r="Y36" s="312"/>
      <c r="Z36" s="333"/>
      <c r="AA36" s="312"/>
      <c r="AB36" s="334"/>
      <c r="AC36" s="334"/>
      <c r="AD36" s="334"/>
      <c r="AE36" s="313"/>
      <c r="AF36" s="313"/>
      <c r="AG36" s="335"/>
      <c r="AH36" s="334"/>
    </row>
    <row r="37" spans="1:34" s="170" customFormat="1" ht="39" customHeight="1">
      <c r="A37" s="267" t="s">
        <v>1228</v>
      </c>
      <c r="B37" s="354" t="s">
        <v>368</v>
      </c>
      <c r="C37" s="355" t="s">
        <v>424</v>
      </c>
      <c r="D37" s="360" t="s">
        <v>1471</v>
      </c>
      <c r="E37" s="361" t="s">
        <v>1472</v>
      </c>
      <c r="F37" s="362">
        <v>42230</v>
      </c>
      <c r="G37" s="359">
        <v>42317</v>
      </c>
      <c r="H37" s="329" t="s">
        <v>505</v>
      </c>
      <c r="I37" s="330" t="s">
        <v>1473</v>
      </c>
      <c r="J37" s="331" t="s">
        <v>572</v>
      </c>
      <c r="K37" s="332">
        <v>42317</v>
      </c>
      <c r="L37" s="312"/>
      <c r="M37" s="312"/>
      <c r="N37" s="312"/>
      <c r="O37" s="312"/>
      <c r="P37" s="312"/>
      <c r="Q37" s="312"/>
      <c r="R37" s="312"/>
      <c r="S37" s="312"/>
      <c r="T37" s="336"/>
      <c r="U37" s="312"/>
      <c r="V37" s="336"/>
      <c r="W37" s="312"/>
      <c r="X37" s="312"/>
      <c r="Y37" s="312"/>
      <c r="Z37" s="333"/>
      <c r="AA37" s="312"/>
      <c r="AB37" s="334"/>
      <c r="AC37" s="334"/>
      <c r="AD37" s="334"/>
      <c r="AE37" s="313"/>
      <c r="AF37" s="313"/>
      <c r="AG37" s="335"/>
      <c r="AH37" s="334"/>
    </row>
    <row r="38" spans="1:34" ht="25.5" customHeight="1"/>
    <row r="39" spans="1:34" ht="25.5" customHeight="1"/>
    <row r="40" spans="1:34" s="170" customFormat="1" ht="49.5" customHeight="1">
      <c r="A40" s="281" t="s">
        <v>387</v>
      </c>
      <c r="B40" s="363"/>
      <c r="C40" s="282"/>
      <c r="D40" s="283"/>
      <c r="E40" s="284"/>
      <c r="F40" s="285"/>
      <c r="G40" s="288"/>
      <c r="H40" s="287"/>
      <c r="I40" s="288"/>
      <c r="J40" s="289"/>
      <c r="K40" s="288"/>
      <c r="L40" s="288"/>
      <c r="M40" s="288"/>
      <c r="N40" s="288"/>
      <c r="O40" s="288"/>
      <c r="P40" s="288"/>
      <c r="Q40" s="290"/>
      <c r="R40" s="290"/>
      <c r="S40" s="290"/>
      <c r="T40" s="290"/>
      <c r="U40" s="290"/>
      <c r="V40" s="290"/>
      <c r="W40" s="290"/>
      <c r="X40" s="291"/>
      <c r="Y40" s="290"/>
      <c r="Z40" s="290"/>
      <c r="AA40" s="290"/>
      <c r="AB40" s="290"/>
      <c r="AC40" s="290"/>
      <c r="AD40" s="292"/>
      <c r="AE40" s="290"/>
      <c r="AF40" s="290"/>
      <c r="AG40" s="282"/>
      <c r="AH40" s="282"/>
    </row>
    <row r="41" spans="1:34" s="170" customFormat="1" ht="39.6" customHeight="1">
      <c r="A41" s="176" t="s">
        <v>387</v>
      </c>
      <c r="B41" s="883" t="s">
        <v>1685</v>
      </c>
      <c r="C41" s="885" t="s">
        <v>58</v>
      </c>
      <c r="D41" s="884" t="s">
        <v>1427</v>
      </c>
      <c r="E41" s="865" t="s">
        <v>1428</v>
      </c>
      <c r="F41" s="866">
        <v>42716</v>
      </c>
      <c r="G41" s="811">
        <v>42983</v>
      </c>
      <c r="H41" s="329" t="s">
        <v>505</v>
      </c>
      <c r="I41" s="330" t="s">
        <v>1429</v>
      </c>
      <c r="J41" s="331" t="s">
        <v>1430</v>
      </c>
      <c r="K41" s="332">
        <v>42618</v>
      </c>
      <c r="L41" s="312">
        <v>1</v>
      </c>
      <c r="M41" s="312">
        <v>1</v>
      </c>
      <c r="N41" s="312"/>
      <c r="O41" s="312"/>
      <c r="P41" s="312"/>
      <c r="Q41" s="312"/>
      <c r="R41" s="312"/>
      <c r="S41" s="312"/>
      <c r="T41" s="333"/>
      <c r="U41" s="312"/>
      <c r="V41" s="333"/>
      <c r="W41" s="312"/>
      <c r="X41" s="312"/>
      <c r="Y41" s="312"/>
      <c r="Z41" s="333"/>
      <c r="AA41" s="312"/>
      <c r="AB41" s="334"/>
      <c r="AC41" s="334"/>
      <c r="AD41" s="334"/>
      <c r="AE41" s="313"/>
      <c r="AF41" s="313"/>
      <c r="AG41" s="335"/>
      <c r="AH41" s="334"/>
    </row>
    <row r="42" spans="1:34" s="170" customFormat="1" ht="39" customHeight="1">
      <c r="A42" s="176" t="s">
        <v>387</v>
      </c>
      <c r="B42" s="306"/>
      <c r="C42" s="364" t="s">
        <v>1321</v>
      </c>
      <c r="D42" s="365" t="s">
        <v>1322</v>
      </c>
      <c r="E42" s="366"/>
      <c r="F42" s="367"/>
      <c r="G42" s="301">
        <v>38002</v>
      </c>
      <c r="H42" s="329" t="s">
        <v>505</v>
      </c>
      <c r="I42" s="330" t="s">
        <v>1323</v>
      </c>
      <c r="J42" s="331" t="s">
        <v>1324</v>
      </c>
      <c r="K42" s="332">
        <v>38002</v>
      </c>
      <c r="L42" s="312"/>
      <c r="M42" s="312"/>
      <c r="N42" s="312"/>
      <c r="O42" s="312"/>
      <c r="P42" s="312"/>
      <c r="Q42" s="312"/>
      <c r="R42" s="312"/>
      <c r="S42" s="312"/>
      <c r="T42" s="336"/>
      <c r="U42" s="312"/>
      <c r="V42" s="336"/>
      <c r="W42" s="312"/>
      <c r="X42" s="312"/>
      <c r="Y42" s="312"/>
      <c r="Z42" s="333"/>
      <c r="AA42" s="312"/>
      <c r="AB42" s="334"/>
      <c r="AC42" s="334"/>
      <c r="AD42" s="313"/>
      <c r="AE42" s="313"/>
      <c r="AF42" s="313"/>
      <c r="AG42" s="335"/>
      <c r="AH42" s="334"/>
    </row>
    <row r="43" spans="1:34" s="170" customFormat="1" ht="39" customHeight="1">
      <c r="A43" s="176" t="s">
        <v>387</v>
      </c>
      <c r="B43" s="306"/>
      <c r="C43" s="364" t="s">
        <v>1474</v>
      </c>
      <c r="D43" s="365" t="s">
        <v>1475</v>
      </c>
      <c r="E43" s="308" t="s">
        <v>1476</v>
      </c>
      <c r="F43" s="309" t="s">
        <v>1477</v>
      </c>
      <c r="G43" s="301">
        <v>41940</v>
      </c>
      <c r="H43" s="329" t="s">
        <v>505</v>
      </c>
      <c r="I43" s="330" t="s">
        <v>1478</v>
      </c>
      <c r="J43" s="331" t="s">
        <v>822</v>
      </c>
      <c r="K43" s="332">
        <v>41940</v>
      </c>
      <c r="L43" s="312"/>
      <c r="M43" s="312"/>
      <c r="N43" s="312"/>
      <c r="O43" s="312"/>
      <c r="P43" s="312"/>
      <c r="Q43" s="312"/>
      <c r="R43" s="312"/>
      <c r="S43" s="312"/>
      <c r="T43" s="336"/>
      <c r="U43" s="312"/>
      <c r="V43" s="336"/>
      <c r="W43" s="312"/>
      <c r="X43" s="312"/>
      <c r="Y43" s="312"/>
      <c r="Z43" s="333"/>
      <c r="AA43" s="312"/>
      <c r="AB43" s="334"/>
      <c r="AC43" s="334"/>
      <c r="AD43" s="313"/>
      <c r="AE43" s="313"/>
      <c r="AF43" s="313"/>
      <c r="AG43" s="335"/>
      <c r="AH43" s="334"/>
    </row>
  </sheetData>
  <pageMargins left="0.7" right="0.7" top="0.75" bottom="0.75" header="0.3" footer="0.3"/>
  <pageSetup paperSize="9" orientation="portrait" verticalDpi="0"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A22"/>
  <sheetViews>
    <sheetView zoomScale="60" zoomScaleNormal="60" workbookViewId="0">
      <selection activeCell="A3" sqref="A3"/>
    </sheetView>
  </sheetViews>
  <sheetFormatPr defaultColWidth="8.81640625" defaultRowHeight="15.6" outlineLevelCol="1"/>
  <cols>
    <col min="1" max="1" width="8.6328125" style="537" customWidth="1"/>
    <col min="2" max="2" width="7.453125" style="85" customWidth="1"/>
    <col min="3" max="3" width="53.6328125" style="537" customWidth="1"/>
    <col min="4" max="4" width="13.54296875" style="536" customWidth="1"/>
    <col min="5" max="5" width="12.81640625" style="616" hidden="1" customWidth="1" outlineLevel="1"/>
    <col min="6" max="6" width="15.54296875" style="616" hidden="1" customWidth="1" outlineLevel="1"/>
    <col min="7" max="9" width="8.81640625" style="543" hidden="1" customWidth="1" outlineLevel="1"/>
    <col min="10" max="10" width="8.81640625" style="617" hidden="1" customWidth="1" outlineLevel="1"/>
    <col min="11" max="19" width="8.81640625" style="543" hidden="1" customWidth="1" outlineLevel="1"/>
    <col min="20" max="20" width="8.81640625" style="543" customWidth="1" collapsed="1"/>
    <col min="21" max="52" width="3.81640625" style="537" customWidth="1"/>
    <col min="53" max="53" width="21.1796875" style="537" customWidth="1"/>
    <col min="54" max="16384" width="8.81640625" style="537"/>
  </cols>
  <sheetData>
    <row r="1" spans="1:53" s="85" customFormat="1" ht="91.2" customHeight="1">
      <c r="A1" s="1"/>
      <c r="B1" s="395"/>
      <c r="C1" s="395"/>
      <c r="D1" s="396"/>
      <c r="E1" s="608"/>
      <c r="F1" s="608"/>
      <c r="G1" s="4"/>
      <c r="H1" s="4"/>
      <c r="I1" s="4"/>
      <c r="J1" s="71"/>
      <c r="K1" s="4"/>
      <c r="L1" s="4"/>
      <c r="M1" s="4"/>
      <c r="N1" s="4"/>
      <c r="O1" s="4"/>
      <c r="P1" s="4"/>
      <c r="Q1" s="4"/>
      <c r="R1" s="4"/>
      <c r="S1" s="4"/>
      <c r="T1" s="4"/>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row>
    <row r="2" spans="1:53" s="130" customFormat="1" ht="34.5" customHeight="1">
      <c r="A2" s="915" t="s">
        <v>1716</v>
      </c>
      <c r="B2" s="399"/>
      <c r="C2" s="986" t="s">
        <v>1898</v>
      </c>
      <c r="D2" s="8"/>
      <c r="E2" s="434"/>
      <c r="F2" s="434"/>
      <c r="G2" s="11"/>
      <c r="H2" s="11"/>
      <c r="I2" s="10"/>
      <c r="J2" s="108"/>
      <c r="K2" s="11"/>
      <c r="L2" s="11"/>
      <c r="M2" s="11"/>
      <c r="N2" s="11"/>
      <c r="O2" s="11"/>
      <c r="P2" s="12"/>
      <c r="Q2" s="10"/>
      <c r="R2" s="552"/>
      <c r="S2" s="552"/>
      <c r="T2" s="552"/>
      <c r="U2" s="404" t="s">
        <v>1599</v>
      </c>
      <c r="V2" s="404"/>
      <c r="W2" s="404"/>
      <c r="X2" s="404"/>
      <c r="Y2" s="404"/>
      <c r="Z2" s="404"/>
      <c r="AA2" s="404"/>
      <c r="AB2" s="404"/>
      <c r="AC2" s="404"/>
      <c r="AD2" s="404"/>
      <c r="AE2" s="404"/>
      <c r="AF2" s="404"/>
      <c r="AG2" s="404"/>
      <c r="AH2" s="404"/>
      <c r="AI2" s="404"/>
      <c r="AJ2" s="404"/>
      <c r="AK2" s="404"/>
      <c r="AL2" s="404"/>
      <c r="AM2" s="404"/>
      <c r="AN2" s="404"/>
      <c r="AO2" s="404"/>
      <c r="AP2" s="405"/>
      <c r="AQ2" s="404" t="s">
        <v>450</v>
      </c>
      <c r="AR2" s="423"/>
      <c r="AS2" s="423"/>
      <c r="AT2" s="423"/>
      <c r="AU2" s="423"/>
      <c r="AV2" s="423"/>
      <c r="AW2" s="423"/>
      <c r="AX2" s="423"/>
      <c r="AY2" s="423"/>
      <c r="AZ2" s="405"/>
    </row>
    <row r="3" spans="1:53" s="130" customFormat="1" ht="34.5" customHeight="1">
      <c r="A3" s="408" t="s">
        <v>12</v>
      </c>
      <c r="B3" s="409" t="s">
        <v>13</v>
      </c>
      <c r="C3" s="410" t="s">
        <v>392</v>
      </c>
      <c r="D3" s="22" t="s">
        <v>15</v>
      </c>
      <c r="E3" s="970" t="s">
        <v>1836</v>
      </c>
      <c r="F3" s="641" t="s">
        <v>471</v>
      </c>
      <c r="G3" s="25" t="s">
        <v>17</v>
      </c>
      <c r="H3" s="26" t="s">
        <v>18</v>
      </c>
      <c r="I3" s="25" t="s">
        <v>19</v>
      </c>
      <c r="J3" s="111" t="s">
        <v>20</v>
      </c>
      <c r="K3" s="25" t="s">
        <v>21</v>
      </c>
      <c r="L3" s="24" t="s">
        <v>22</v>
      </c>
      <c r="M3" s="27" t="s">
        <v>23</v>
      </c>
      <c r="N3" s="24" t="s">
        <v>24</v>
      </c>
      <c r="O3" s="27" t="s">
        <v>25</v>
      </c>
      <c r="P3" s="24" t="s">
        <v>1607</v>
      </c>
      <c r="Q3" s="27" t="s">
        <v>1602</v>
      </c>
      <c r="R3" s="24" t="s">
        <v>1624</v>
      </c>
      <c r="S3" s="951" t="s">
        <v>1641</v>
      </c>
      <c r="T3" s="950" t="s">
        <v>1779</v>
      </c>
      <c r="U3" s="411">
        <v>10</v>
      </c>
      <c r="V3" s="411">
        <v>11</v>
      </c>
      <c r="W3" s="411">
        <v>12</v>
      </c>
      <c r="X3" s="411">
        <v>13</v>
      </c>
      <c r="Y3" s="411">
        <v>14</v>
      </c>
      <c r="Z3" s="411">
        <v>15</v>
      </c>
      <c r="AA3" s="411">
        <v>16</v>
      </c>
      <c r="AB3" s="411">
        <v>17</v>
      </c>
      <c r="AC3" s="411">
        <v>18</v>
      </c>
      <c r="AD3" s="411">
        <v>19</v>
      </c>
      <c r="AE3" s="411">
        <v>20</v>
      </c>
      <c r="AF3" s="411">
        <v>21</v>
      </c>
      <c r="AG3" s="411">
        <v>22</v>
      </c>
      <c r="AH3" s="411">
        <v>23</v>
      </c>
      <c r="AI3" s="411">
        <v>24</v>
      </c>
      <c r="AJ3" s="411">
        <v>25</v>
      </c>
      <c r="AK3" s="411">
        <v>26</v>
      </c>
      <c r="AL3" s="411">
        <v>27</v>
      </c>
      <c r="AM3" s="411">
        <v>28</v>
      </c>
      <c r="AN3" s="411">
        <v>29</v>
      </c>
      <c r="AO3" s="411">
        <v>30</v>
      </c>
      <c r="AP3" s="411">
        <v>31</v>
      </c>
      <c r="AQ3" s="411">
        <v>1</v>
      </c>
      <c r="AR3" s="411">
        <v>2</v>
      </c>
      <c r="AS3" s="411">
        <v>3</v>
      </c>
      <c r="AT3" s="411">
        <v>4</v>
      </c>
      <c r="AU3" s="411">
        <v>5</v>
      </c>
      <c r="AV3" s="411">
        <v>6</v>
      </c>
      <c r="AW3" s="411">
        <v>7</v>
      </c>
      <c r="AX3" s="411">
        <v>8</v>
      </c>
      <c r="AY3" s="411">
        <v>9</v>
      </c>
      <c r="AZ3" s="411">
        <v>10</v>
      </c>
      <c r="BA3" s="976" t="s">
        <v>1619</v>
      </c>
    </row>
    <row r="4" spans="1:53" s="48" customFormat="1" ht="21" customHeight="1">
      <c r="A4" s="33"/>
      <c r="B4" s="33" t="s">
        <v>29</v>
      </c>
      <c r="C4" s="402" t="s">
        <v>1858</v>
      </c>
      <c r="D4" s="49">
        <v>42038</v>
      </c>
      <c r="E4" s="971">
        <v>35823</v>
      </c>
      <c r="F4" s="659" t="s">
        <v>1786</v>
      </c>
      <c r="G4" s="37"/>
      <c r="H4" s="38">
        <v>0</v>
      </c>
      <c r="I4" s="37">
        <v>0</v>
      </c>
      <c r="J4" s="63">
        <v>10</v>
      </c>
      <c r="K4" s="37">
        <v>10</v>
      </c>
      <c r="L4" s="38">
        <v>10</v>
      </c>
      <c r="M4" s="37">
        <v>20</v>
      </c>
      <c r="N4" s="38">
        <v>10</v>
      </c>
      <c r="O4" s="37">
        <v>30</v>
      </c>
      <c r="P4" s="656">
        <v>10</v>
      </c>
      <c r="Q4" s="37">
        <v>40</v>
      </c>
      <c r="R4" s="656">
        <v>10</v>
      </c>
      <c r="S4" s="37">
        <v>40</v>
      </c>
      <c r="T4" s="37">
        <v>40</v>
      </c>
      <c r="U4" s="42"/>
      <c r="V4" s="42"/>
      <c r="W4" s="42"/>
      <c r="X4" s="42"/>
      <c r="Y4" s="42"/>
      <c r="Z4" s="42"/>
      <c r="AA4" s="42"/>
      <c r="AB4" s="42"/>
      <c r="AC4" s="42"/>
      <c r="AD4" s="42"/>
      <c r="AE4" s="42"/>
      <c r="AF4" s="42"/>
      <c r="AG4" s="42"/>
      <c r="AH4" s="42"/>
      <c r="AI4" s="42">
        <v>1</v>
      </c>
      <c r="AJ4" s="42">
        <v>1</v>
      </c>
      <c r="AK4" s="42">
        <v>1</v>
      </c>
      <c r="AL4" s="42">
        <v>1</v>
      </c>
      <c r="AM4" s="42"/>
      <c r="AN4" s="42">
        <v>1</v>
      </c>
      <c r="AO4" s="42">
        <v>1</v>
      </c>
      <c r="AP4" s="42">
        <v>1</v>
      </c>
      <c r="AQ4" s="42">
        <v>1</v>
      </c>
      <c r="AR4" s="42">
        <v>1</v>
      </c>
      <c r="AS4" s="42">
        <v>1</v>
      </c>
      <c r="AT4" s="42"/>
      <c r="AU4" s="42"/>
      <c r="AV4" s="42"/>
      <c r="AW4" s="42"/>
      <c r="AX4" s="42"/>
      <c r="AY4" s="42"/>
      <c r="AZ4" s="42"/>
      <c r="BA4" s="33">
        <f>SUM(U4:AZ4)</f>
        <v>10</v>
      </c>
    </row>
    <row r="5" spans="1:53" s="48" customFormat="1" ht="23.25" customHeight="1">
      <c r="B5" s="46"/>
      <c r="C5" s="80"/>
      <c r="D5" s="81"/>
      <c r="E5" s="70"/>
      <c r="F5" s="70"/>
      <c r="G5" s="82"/>
      <c r="H5" s="82"/>
      <c r="I5" s="82"/>
      <c r="J5" s="18"/>
      <c r="K5" s="82"/>
      <c r="L5" s="82"/>
      <c r="M5" s="82"/>
      <c r="N5" s="82"/>
      <c r="O5" s="82"/>
      <c r="P5" s="82"/>
      <c r="Q5" s="82"/>
      <c r="R5" s="82"/>
      <c r="S5" s="82"/>
      <c r="T5" s="82"/>
    </row>
    <row r="6" spans="1:53" ht="17.25" customHeight="1"/>
    <row r="7" spans="1:53" ht="17.25" customHeight="1"/>
    <row r="8" spans="1:53" ht="17.25" customHeight="1"/>
    <row r="9" spans="1:53" ht="17.25" customHeight="1"/>
    <row r="10" spans="1:53" ht="17.25" customHeight="1"/>
    <row r="13" spans="1:53" ht="28.5" customHeight="1">
      <c r="A13" s="87" t="s">
        <v>414</v>
      </c>
      <c r="B13" s="2"/>
      <c r="C13" s="534"/>
      <c r="D13" s="535"/>
      <c r="E13" s="536"/>
      <c r="F13" s="536"/>
      <c r="G13" s="537"/>
      <c r="H13" s="537"/>
      <c r="I13" s="537"/>
      <c r="J13" s="537"/>
      <c r="K13" s="537"/>
      <c r="L13" s="537"/>
      <c r="M13" s="537"/>
      <c r="N13" s="537"/>
      <c r="O13" s="537"/>
      <c r="P13" s="537"/>
      <c r="Q13" s="537"/>
      <c r="R13" s="537"/>
      <c r="S13" s="537"/>
      <c r="T13" s="537"/>
    </row>
    <row r="14" spans="1:53" ht="15.9" customHeight="1">
      <c r="A14" s="534"/>
      <c r="B14" s="2"/>
      <c r="C14" s="534"/>
      <c r="D14" s="535"/>
      <c r="E14" s="536"/>
      <c r="F14" s="536"/>
      <c r="G14" s="537"/>
      <c r="H14" s="537"/>
      <c r="I14" s="537"/>
      <c r="J14" s="537"/>
      <c r="K14" s="537"/>
      <c r="L14" s="537"/>
      <c r="M14" s="537"/>
      <c r="N14" s="537"/>
      <c r="O14" s="537"/>
      <c r="P14" s="537"/>
      <c r="Q14" s="537"/>
      <c r="R14" s="537"/>
      <c r="S14" s="537"/>
      <c r="T14" s="537"/>
    </row>
    <row r="15" spans="1:53" ht="28.5" customHeight="1">
      <c r="A15" s="539"/>
      <c r="B15" s="90" t="s">
        <v>415</v>
      </c>
      <c r="C15" s="90"/>
      <c r="D15" s="91"/>
      <c r="E15" s="536"/>
      <c r="F15" s="536"/>
      <c r="G15" s="537"/>
      <c r="H15" s="537"/>
      <c r="I15" s="537"/>
      <c r="J15" s="537"/>
      <c r="K15" s="537"/>
      <c r="L15" s="537"/>
      <c r="M15" s="537"/>
      <c r="N15" s="537"/>
      <c r="O15" s="537"/>
      <c r="P15" s="537"/>
      <c r="Q15" s="537"/>
      <c r="R15" s="537"/>
      <c r="S15" s="537"/>
      <c r="T15" s="537"/>
    </row>
    <row r="16" spans="1:53" ht="15.75" customHeight="1">
      <c r="A16" s="534"/>
      <c r="B16" s="2"/>
      <c r="C16" s="534"/>
      <c r="D16" s="535"/>
      <c r="E16" s="536"/>
      <c r="F16" s="536"/>
      <c r="G16" s="537"/>
      <c r="H16" s="537"/>
      <c r="I16" s="537"/>
      <c r="J16" s="537"/>
      <c r="K16" s="537"/>
      <c r="L16" s="537"/>
      <c r="M16" s="537"/>
      <c r="N16" s="537"/>
      <c r="O16" s="537"/>
      <c r="P16" s="537"/>
      <c r="Q16" s="537"/>
      <c r="R16" s="537"/>
      <c r="S16" s="537"/>
      <c r="T16" s="537"/>
    </row>
    <row r="17" spans="1:20" ht="28.5" customHeight="1">
      <c r="A17" s="540"/>
      <c r="B17" s="90" t="s">
        <v>416</v>
      </c>
      <c r="C17" s="90"/>
      <c r="D17" s="91"/>
      <c r="E17" s="536"/>
      <c r="F17" s="536"/>
      <c r="G17" s="537"/>
      <c r="H17" s="537"/>
      <c r="I17" s="537"/>
      <c r="J17" s="537"/>
      <c r="K17" s="537"/>
      <c r="L17" s="537"/>
      <c r="M17" s="537"/>
      <c r="N17" s="537"/>
      <c r="O17" s="537"/>
      <c r="P17" s="537"/>
      <c r="Q17" s="537"/>
      <c r="R17" s="537"/>
      <c r="S17" s="537"/>
      <c r="T17" s="537"/>
    </row>
    <row r="18" spans="1:20" ht="15.9" customHeight="1">
      <c r="A18" s="534"/>
      <c r="B18" s="90" t="s">
        <v>417</v>
      </c>
      <c r="C18" s="90"/>
      <c r="D18" s="91"/>
      <c r="E18" s="536"/>
      <c r="F18" s="536"/>
      <c r="G18" s="537"/>
      <c r="H18" s="537"/>
      <c r="I18" s="537"/>
      <c r="J18" s="537"/>
      <c r="K18" s="537"/>
      <c r="L18" s="537"/>
      <c r="M18" s="537"/>
      <c r="N18" s="537"/>
      <c r="O18" s="537"/>
      <c r="P18" s="537"/>
      <c r="Q18" s="537"/>
      <c r="R18" s="537"/>
      <c r="S18" s="537"/>
      <c r="T18" s="537"/>
    </row>
    <row r="19" spans="1:20" ht="15.9" customHeight="1">
      <c r="C19" s="534"/>
      <c r="D19" s="535"/>
      <c r="E19" s="535"/>
      <c r="F19" s="535"/>
      <c r="G19" s="534"/>
      <c r="H19" s="534"/>
      <c r="I19" s="534"/>
      <c r="J19" s="210"/>
      <c r="K19" s="537"/>
      <c r="L19" s="537"/>
      <c r="M19" s="537"/>
      <c r="N19" s="537"/>
      <c r="O19" s="537"/>
      <c r="P19" s="537"/>
      <c r="Q19" s="537"/>
      <c r="R19" s="537"/>
      <c r="S19" s="537"/>
      <c r="T19" s="537"/>
    </row>
    <row r="20" spans="1:20" ht="28.5" customHeight="1">
      <c r="A20" s="541"/>
      <c r="B20" s="90" t="s">
        <v>418</v>
      </c>
      <c r="C20" s="534"/>
      <c r="D20" s="535"/>
      <c r="E20" s="535"/>
      <c r="F20" s="535"/>
      <c r="G20" s="534"/>
      <c r="H20" s="534"/>
      <c r="I20" s="534"/>
      <c r="J20" s="210"/>
      <c r="K20" s="537"/>
      <c r="L20" s="537"/>
      <c r="M20" s="537"/>
      <c r="N20" s="537"/>
      <c r="O20" s="537"/>
      <c r="P20" s="537"/>
      <c r="Q20" s="537"/>
      <c r="R20" s="537"/>
      <c r="S20" s="537"/>
      <c r="T20" s="537"/>
    </row>
    <row r="21" spans="1:20" ht="15.75" customHeight="1">
      <c r="C21" s="534"/>
      <c r="D21" s="535"/>
      <c r="E21" s="535"/>
      <c r="F21" s="535"/>
      <c r="G21" s="534"/>
      <c r="H21" s="534"/>
      <c r="I21" s="534"/>
      <c r="J21" s="210"/>
      <c r="K21" s="537"/>
      <c r="L21" s="537"/>
      <c r="M21" s="537"/>
      <c r="N21" s="537"/>
      <c r="O21" s="537"/>
      <c r="P21" s="537"/>
      <c r="Q21" s="537"/>
      <c r="R21" s="537"/>
      <c r="S21" s="537"/>
      <c r="T21" s="537"/>
    </row>
    <row r="22" spans="1:20" s="93" customFormat="1" ht="29.25" customHeight="1">
      <c r="A22" s="95"/>
      <c r="B22" s="96" t="s">
        <v>419</v>
      </c>
      <c r="D22" s="97"/>
      <c r="E22" s="97"/>
      <c r="F22" s="97"/>
    </row>
  </sheetData>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07"/>
  <sheetViews>
    <sheetView zoomScale="60" zoomScaleNormal="60" workbookViewId="0">
      <selection activeCell="A3" sqref="A3"/>
    </sheetView>
  </sheetViews>
  <sheetFormatPr defaultColWidth="7.453125" defaultRowHeight="20.399999999999999" outlineLevelCol="1"/>
  <cols>
    <col min="1" max="1" width="8.6328125" style="170" customWidth="1"/>
    <col min="2" max="2" width="7.453125" style="170" customWidth="1"/>
    <col min="3" max="3" width="53.6328125" style="170" customWidth="1"/>
    <col min="4" max="4" width="13.54296875" style="618" customWidth="1"/>
    <col min="5" max="5" width="12.81640625" style="619" customWidth="1" outlineLevel="1"/>
    <col min="6" max="6" width="15.6328125" style="619" customWidth="1" outlineLevel="1"/>
    <col min="7" max="7" width="8.81640625" style="170" customWidth="1" outlineLevel="1"/>
    <col min="8" max="8" width="11.81640625" style="382" customWidth="1" outlineLevel="1"/>
    <col min="9" max="9" width="8.81640625" style="170" customWidth="1"/>
    <col min="10" max="15" width="10.6328125" style="170" customWidth="1"/>
    <col min="16" max="16384" width="7.453125" style="170"/>
  </cols>
  <sheetData>
    <row r="1" spans="1:15" ht="43.5" customHeight="1"/>
    <row r="2" spans="1:15" ht="22.5" customHeight="1">
      <c r="A2" s="455"/>
      <c r="B2" s="455"/>
      <c r="C2" s="620"/>
      <c r="D2" s="621"/>
      <c r="E2" s="622"/>
      <c r="F2" s="622"/>
      <c r="G2" s="623"/>
      <c r="H2" s="722"/>
      <c r="I2" s="623"/>
      <c r="K2" s="913"/>
      <c r="L2" s="913"/>
      <c r="M2" s="913"/>
      <c r="N2" s="913"/>
    </row>
    <row r="3" spans="1:15" s="152" customFormat="1" ht="33.75" customHeight="1">
      <c r="A3" s="408" t="s">
        <v>12</v>
      </c>
      <c r="B3" s="409" t="s">
        <v>13</v>
      </c>
      <c r="C3" s="410" t="s">
        <v>59</v>
      </c>
      <c r="D3" s="22" t="s">
        <v>15</v>
      </c>
      <c r="E3" s="23" t="s">
        <v>16</v>
      </c>
      <c r="F3" s="641" t="s">
        <v>471</v>
      </c>
      <c r="G3" s="27" t="s">
        <v>25</v>
      </c>
      <c r="H3" s="987" t="s">
        <v>1615</v>
      </c>
      <c r="I3" s="27" t="s">
        <v>1602</v>
      </c>
      <c r="J3" s="912" t="s">
        <v>1703</v>
      </c>
      <c r="K3" s="912" t="s">
        <v>1704</v>
      </c>
      <c r="L3" s="912" t="s">
        <v>1705</v>
      </c>
      <c r="M3" s="912" t="s">
        <v>1706</v>
      </c>
      <c r="N3" s="912" t="s">
        <v>1707</v>
      </c>
      <c r="O3" s="912" t="s">
        <v>1708</v>
      </c>
    </row>
    <row r="4" spans="1:15" ht="22.2" customHeight="1">
      <c r="A4" s="199"/>
      <c r="B4" s="412" t="s">
        <v>29</v>
      </c>
      <c r="C4" s="34" t="s">
        <v>103</v>
      </c>
      <c r="D4" s="54">
        <v>41992</v>
      </c>
      <c r="E4" s="53">
        <v>36516</v>
      </c>
      <c r="F4" s="659" t="s">
        <v>371</v>
      </c>
      <c r="G4" s="412">
        <v>0</v>
      </c>
      <c r="H4" s="723" t="s">
        <v>1616</v>
      </c>
      <c r="I4" s="412">
        <v>3</v>
      </c>
      <c r="J4" s="625"/>
      <c r="K4" s="625"/>
      <c r="L4" s="984" t="s">
        <v>1872</v>
      </c>
      <c r="M4" s="625"/>
      <c r="N4" s="625"/>
      <c r="O4" s="625"/>
    </row>
    <row r="5" spans="1:15" ht="22.2" customHeight="1">
      <c r="A5" s="626"/>
      <c r="B5" s="412" t="s">
        <v>31</v>
      </c>
      <c r="C5" s="58" t="s">
        <v>138</v>
      </c>
      <c r="D5" s="49">
        <v>36537</v>
      </c>
      <c r="E5" s="731">
        <v>21724</v>
      </c>
      <c r="F5" s="659" t="s">
        <v>373</v>
      </c>
      <c r="G5" s="412">
        <v>0</v>
      </c>
      <c r="H5" s="723" t="s">
        <v>1617</v>
      </c>
      <c r="I5" s="412">
        <v>1</v>
      </c>
      <c r="J5" s="625"/>
      <c r="K5" s="625"/>
      <c r="L5" s="984" t="s">
        <v>1872</v>
      </c>
      <c r="M5" s="625"/>
      <c r="N5" s="625"/>
      <c r="O5" s="625"/>
    </row>
    <row r="6" spans="1:15" ht="22.2" customHeight="1">
      <c r="A6" s="626"/>
      <c r="B6" s="412" t="s">
        <v>33</v>
      </c>
      <c r="C6" s="959" t="s">
        <v>36</v>
      </c>
      <c r="D6" s="960">
        <v>21052</v>
      </c>
      <c r="E6" s="731">
        <v>31166</v>
      </c>
      <c r="F6" s="657" t="s">
        <v>371</v>
      </c>
      <c r="G6" s="412">
        <v>0</v>
      </c>
      <c r="H6" s="723" t="s">
        <v>1620</v>
      </c>
      <c r="I6" s="412">
        <v>0</v>
      </c>
      <c r="J6" s="625"/>
      <c r="K6" s="625"/>
      <c r="L6" s="984" t="s">
        <v>1872</v>
      </c>
      <c r="M6" s="625"/>
      <c r="N6" s="625"/>
      <c r="O6" s="625"/>
    </row>
    <row r="7" spans="1:15" ht="22.2" customHeight="1">
      <c r="A7" s="199"/>
      <c r="B7" s="412" t="s">
        <v>35</v>
      </c>
      <c r="C7" s="58" t="s">
        <v>232</v>
      </c>
      <c r="D7" s="49">
        <v>26406</v>
      </c>
      <c r="E7" s="731">
        <v>19801</v>
      </c>
      <c r="F7" s="659" t="s">
        <v>373</v>
      </c>
      <c r="G7" s="412">
        <v>0</v>
      </c>
      <c r="H7" s="723" t="s">
        <v>1620</v>
      </c>
      <c r="I7" s="412">
        <v>0</v>
      </c>
      <c r="J7" s="625"/>
      <c r="K7" s="625"/>
      <c r="L7" s="984" t="s">
        <v>1872</v>
      </c>
      <c r="M7" s="625"/>
      <c r="N7" s="625"/>
      <c r="O7" s="625"/>
    </row>
    <row r="8" spans="1:15" s="175" customFormat="1" ht="22.2" customHeight="1">
      <c r="A8" s="199"/>
      <c r="B8" s="412" t="s">
        <v>37</v>
      </c>
      <c r="C8" s="58" t="s">
        <v>216</v>
      </c>
      <c r="D8" s="54">
        <v>30286</v>
      </c>
      <c r="E8" s="731">
        <v>21296</v>
      </c>
      <c r="F8" s="659" t="s">
        <v>373</v>
      </c>
      <c r="G8" s="412">
        <v>0</v>
      </c>
      <c r="H8" s="723" t="s">
        <v>1620</v>
      </c>
      <c r="I8" s="412">
        <v>0</v>
      </c>
      <c r="J8" s="625"/>
      <c r="K8" s="625"/>
      <c r="L8" s="984" t="s">
        <v>1872</v>
      </c>
      <c r="M8" s="625"/>
      <c r="N8" s="625"/>
      <c r="O8" s="625"/>
    </row>
    <row r="9" spans="1:15" ht="22.2" customHeight="1">
      <c r="A9" s="199"/>
      <c r="B9" s="412" t="s">
        <v>39</v>
      </c>
      <c r="C9" s="58" t="s">
        <v>38</v>
      </c>
      <c r="D9" s="54">
        <v>30702</v>
      </c>
      <c r="E9" s="731">
        <v>43110</v>
      </c>
      <c r="F9" s="659" t="s">
        <v>373</v>
      </c>
      <c r="G9" s="412">
        <v>0</v>
      </c>
      <c r="H9" s="723" t="s">
        <v>1620</v>
      </c>
      <c r="I9" s="412">
        <v>0</v>
      </c>
      <c r="J9" s="625"/>
      <c r="K9" s="625"/>
      <c r="L9" s="984" t="s">
        <v>1872</v>
      </c>
      <c r="M9" s="625"/>
      <c r="N9" s="625"/>
      <c r="O9" s="625"/>
    </row>
    <row r="10" spans="1:15" ht="22.2" customHeight="1">
      <c r="A10" s="199"/>
      <c r="B10" s="412" t="s">
        <v>41</v>
      </c>
      <c r="C10" s="58" t="s">
        <v>61</v>
      </c>
      <c r="D10" s="54">
        <v>31533</v>
      </c>
      <c r="E10" s="731">
        <v>25118</v>
      </c>
      <c r="F10" s="659" t="s">
        <v>371</v>
      </c>
      <c r="G10" s="412">
        <v>0</v>
      </c>
      <c r="H10" s="723" t="s">
        <v>1620</v>
      </c>
      <c r="I10" s="412">
        <v>0</v>
      </c>
      <c r="J10" s="625"/>
      <c r="K10" s="625"/>
      <c r="L10" s="984" t="s">
        <v>1872</v>
      </c>
      <c r="M10" s="625"/>
      <c r="N10" s="625"/>
      <c r="O10" s="625"/>
    </row>
    <row r="11" spans="1:15" ht="22.2" customHeight="1">
      <c r="A11" s="199"/>
      <c r="B11" s="412" t="s">
        <v>43</v>
      </c>
      <c r="C11" s="34" t="s">
        <v>1653</v>
      </c>
      <c r="D11" s="54">
        <v>32249</v>
      </c>
      <c r="E11" s="53">
        <v>19758</v>
      </c>
      <c r="F11" s="659" t="s">
        <v>371</v>
      </c>
      <c r="G11" s="412">
        <v>0</v>
      </c>
      <c r="H11" s="723" t="s">
        <v>1620</v>
      </c>
      <c r="I11" s="412">
        <v>0</v>
      </c>
      <c r="J11" s="625"/>
      <c r="K11" s="625"/>
      <c r="L11" s="984" t="s">
        <v>1872</v>
      </c>
      <c r="M11" s="625"/>
      <c r="N11" s="625"/>
      <c r="O11" s="625"/>
    </row>
    <row r="12" spans="1:15" ht="22.2" customHeight="1">
      <c r="A12" s="199"/>
      <c r="B12" s="412" t="s">
        <v>45</v>
      </c>
      <c r="C12" s="34" t="s">
        <v>257</v>
      </c>
      <c r="D12" s="54">
        <v>33563</v>
      </c>
      <c r="E12" s="53">
        <v>21530</v>
      </c>
      <c r="F12" s="659" t="s">
        <v>371</v>
      </c>
      <c r="G12" s="412">
        <v>0</v>
      </c>
      <c r="H12" s="723" t="s">
        <v>1620</v>
      </c>
      <c r="I12" s="412">
        <v>0</v>
      </c>
      <c r="J12" s="625"/>
      <c r="K12" s="625"/>
      <c r="L12" s="984" t="s">
        <v>1872</v>
      </c>
      <c r="M12" s="625"/>
      <c r="N12" s="625"/>
      <c r="O12" s="625"/>
    </row>
    <row r="13" spans="1:15" ht="22.2" customHeight="1">
      <c r="A13" s="199"/>
      <c r="B13" s="412" t="s">
        <v>47</v>
      </c>
      <c r="C13" s="58" t="s">
        <v>259</v>
      </c>
      <c r="D13" s="54">
        <v>33611</v>
      </c>
      <c r="E13" s="731">
        <v>16792</v>
      </c>
      <c r="F13" s="659" t="s">
        <v>373</v>
      </c>
      <c r="G13" s="412">
        <v>0</v>
      </c>
      <c r="H13" s="723" t="s">
        <v>1620</v>
      </c>
      <c r="I13" s="412">
        <v>0</v>
      </c>
      <c r="J13" s="625"/>
      <c r="K13" s="625"/>
      <c r="L13" s="984" t="s">
        <v>1872</v>
      </c>
      <c r="M13" s="625"/>
      <c r="N13" s="625"/>
      <c r="O13" s="625"/>
    </row>
    <row r="14" spans="1:15" ht="22.2" customHeight="1">
      <c r="A14" s="199"/>
      <c r="B14" s="412" t="s">
        <v>49</v>
      </c>
      <c r="C14" s="34" t="s">
        <v>267</v>
      </c>
      <c r="D14" s="35">
        <v>35219</v>
      </c>
      <c r="E14" s="731">
        <v>17683</v>
      </c>
      <c r="F14" s="659" t="s">
        <v>371</v>
      </c>
      <c r="G14" s="412">
        <v>0</v>
      </c>
      <c r="H14" s="723" t="s">
        <v>1620</v>
      </c>
      <c r="I14" s="412">
        <v>0</v>
      </c>
      <c r="J14" s="625"/>
      <c r="K14" s="625"/>
      <c r="L14" s="984" t="s">
        <v>1872</v>
      </c>
      <c r="M14" s="625"/>
      <c r="N14" s="625"/>
      <c r="O14" s="625"/>
    </row>
    <row r="15" spans="1:15" ht="22.2" customHeight="1">
      <c r="A15" s="199"/>
      <c r="B15" s="412" t="s">
        <v>51</v>
      </c>
      <c r="C15" s="58" t="s">
        <v>126</v>
      </c>
      <c r="D15" s="54">
        <v>35432</v>
      </c>
      <c r="E15" s="731">
        <v>39373</v>
      </c>
      <c r="F15" s="659" t="s">
        <v>373</v>
      </c>
      <c r="G15" s="412">
        <v>0</v>
      </c>
      <c r="H15" s="723" t="s">
        <v>1620</v>
      </c>
      <c r="I15" s="412">
        <v>0</v>
      </c>
      <c r="J15" s="625"/>
      <c r="K15" s="625"/>
      <c r="L15" s="984" t="s">
        <v>1872</v>
      </c>
      <c r="M15" s="625"/>
      <c r="N15" s="625"/>
      <c r="O15" s="625"/>
    </row>
    <row r="16" spans="1:15" ht="22.2" customHeight="1">
      <c r="A16" s="199"/>
      <c r="B16" s="412" t="s">
        <v>53</v>
      </c>
      <c r="C16" s="34" t="s">
        <v>70</v>
      </c>
      <c r="D16" s="35">
        <v>35432</v>
      </c>
      <c r="E16" s="731">
        <v>37930</v>
      </c>
      <c r="F16" s="659" t="s">
        <v>371</v>
      </c>
      <c r="G16" s="412">
        <v>0</v>
      </c>
      <c r="H16" s="723" t="s">
        <v>1620</v>
      </c>
      <c r="I16" s="412">
        <v>0</v>
      </c>
      <c r="J16" s="625"/>
      <c r="K16" s="625"/>
      <c r="L16" s="984" t="s">
        <v>1872</v>
      </c>
      <c r="M16" s="625"/>
      <c r="N16" s="625"/>
      <c r="O16" s="625"/>
    </row>
    <row r="17" spans="1:15" ht="22.2" customHeight="1">
      <c r="A17" s="199"/>
      <c r="B17" s="412" t="s">
        <v>55</v>
      </c>
      <c r="C17" s="58" t="s">
        <v>269</v>
      </c>
      <c r="D17" s="49">
        <v>35927</v>
      </c>
      <c r="E17" s="731">
        <v>36574</v>
      </c>
      <c r="F17" s="659" t="s">
        <v>373</v>
      </c>
      <c r="G17" s="412">
        <v>0</v>
      </c>
      <c r="H17" s="723" t="s">
        <v>1620</v>
      </c>
      <c r="I17" s="412">
        <v>0</v>
      </c>
      <c r="J17" s="625"/>
      <c r="K17" s="625"/>
      <c r="L17" s="984" t="s">
        <v>1872</v>
      </c>
      <c r="M17" s="625"/>
      <c r="N17" s="625"/>
      <c r="O17" s="625"/>
    </row>
    <row r="18" spans="1:15" ht="22.2" customHeight="1">
      <c r="A18" s="199"/>
      <c r="B18" s="412" t="s">
        <v>57</v>
      </c>
      <c r="C18" s="34" t="s">
        <v>90</v>
      </c>
      <c r="D18" s="49">
        <v>35937</v>
      </c>
      <c r="E18" s="731">
        <v>35836</v>
      </c>
      <c r="F18" s="659" t="s">
        <v>373</v>
      </c>
      <c r="G18" s="412">
        <v>0</v>
      </c>
      <c r="H18" s="723" t="s">
        <v>1620</v>
      </c>
      <c r="I18" s="412">
        <v>0</v>
      </c>
      <c r="J18" s="625"/>
      <c r="K18" s="625"/>
      <c r="L18" s="984" t="s">
        <v>1872</v>
      </c>
      <c r="M18" s="625"/>
      <c r="N18" s="625"/>
      <c r="O18" s="625"/>
    </row>
    <row r="19" spans="1:15" ht="22.2" customHeight="1">
      <c r="A19" s="199"/>
      <c r="B19" s="412" t="s">
        <v>72</v>
      </c>
      <c r="C19" s="34" t="s">
        <v>154</v>
      </c>
      <c r="D19" s="49">
        <v>35937</v>
      </c>
      <c r="E19" s="731">
        <v>24622</v>
      </c>
      <c r="F19" s="659" t="s">
        <v>373</v>
      </c>
      <c r="G19" s="412">
        <v>0</v>
      </c>
      <c r="H19" s="723" t="s">
        <v>1620</v>
      </c>
      <c r="I19" s="412">
        <v>0</v>
      </c>
      <c r="J19" s="625"/>
      <c r="K19" s="625"/>
      <c r="L19" s="984" t="s">
        <v>1872</v>
      </c>
      <c r="M19" s="625"/>
      <c r="N19" s="625"/>
      <c r="O19" s="625"/>
    </row>
    <row r="20" spans="1:15" ht="22.2" customHeight="1">
      <c r="A20" s="199"/>
      <c r="B20" s="412" t="s">
        <v>74</v>
      </c>
      <c r="C20" s="34" t="s">
        <v>67</v>
      </c>
      <c r="D20" s="49">
        <v>35937</v>
      </c>
      <c r="E20" s="731">
        <v>31951</v>
      </c>
      <c r="F20" s="659" t="s">
        <v>373</v>
      </c>
      <c r="G20" s="412">
        <v>0</v>
      </c>
      <c r="H20" s="723" t="s">
        <v>1620</v>
      </c>
      <c r="I20" s="412">
        <v>0</v>
      </c>
      <c r="J20" s="625"/>
      <c r="K20" s="625"/>
      <c r="L20" s="984" t="s">
        <v>1872</v>
      </c>
      <c r="M20" s="625"/>
      <c r="N20" s="625"/>
      <c r="O20" s="625"/>
    </row>
    <row r="21" spans="1:15" s="175" customFormat="1" ht="22.2" customHeight="1">
      <c r="A21" s="199"/>
      <c r="B21" s="412" t="s">
        <v>76</v>
      </c>
      <c r="C21" s="34" t="s">
        <v>538</v>
      </c>
      <c r="D21" s="35">
        <v>36171</v>
      </c>
      <c r="E21" s="731">
        <v>36147</v>
      </c>
      <c r="F21" s="659" t="s">
        <v>371</v>
      </c>
      <c r="G21" s="412">
        <v>0</v>
      </c>
      <c r="H21" s="723" t="s">
        <v>1620</v>
      </c>
      <c r="I21" s="412">
        <v>0</v>
      </c>
      <c r="J21" s="625"/>
      <c r="K21" s="625"/>
      <c r="L21" s="984" t="s">
        <v>1872</v>
      </c>
      <c r="M21" s="625"/>
      <c r="N21" s="625"/>
      <c r="O21" s="625"/>
    </row>
    <row r="22" spans="1:15" ht="22.2" customHeight="1">
      <c r="A22" s="199"/>
      <c r="B22" s="412" t="s">
        <v>78</v>
      </c>
      <c r="C22" s="58" t="s">
        <v>273</v>
      </c>
      <c r="D22" s="49">
        <v>36537</v>
      </c>
      <c r="E22" s="731">
        <v>26063</v>
      </c>
      <c r="F22" s="659" t="s">
        <v>373</v>
      </c>
      <c r="G22" s="412">
        <v>0</v>
      </c>
      <c r="H22" s="723" t="s">
        <v>1620</v>
      </c>
      <c r="I22" s="412">
        <v>0</v>
      </c>
      <c r="J22" s="625"/>
      <c r="K22" s="625"/>
      <c r="L22" s="984" t="s">
        <v>1872</v>
      </c>
      <c r="M22" s="625"/>
      <c r="N22" s="625"/>
      <c r="O22" s="625"/>
    </row>
    <row r="23" spans="1:15" ht="22.2" customHeight="1">
      <c r="A23" s="199"/>
      <c r="B23" s="412" t="s">
        <v>80</v>
      </c>
      <c r="C23" s="34" t="s">
        <v>1788</v>
      </c>
      <c r="D23" s="54">
        <v>37259</v>
      </c>
      <c r="E23" s="53">
        <v>36396</v>
      </c>
      <c r="F23" s="659" t="s">
        <v>371</v>
      </c>
      <c r="G23" s="412">
        <v>0</v>
      </c>
      <c r="H23" s="723" t="s">
        <v>1620</v>
      </c>
      <c r="I23" s="412">
        <v>0</v>
      </c>
      <c r="J23" s="625"/>
      <c r="K23" s="625"/>
      <c r="L23" s="984" t="s">
        <v>1872</v>
      </c>
      <c r="M23" s="625"/>
      <c r="N23" s="625"/>
      <c r="O23" s="625"/>
    </row>
    <row r="24" spans="1:15" ht="22.2" customHeight="1">
      <c r="A24" s="626"/>
      <c r="B24" s="412" t="s">
        <v>82</v>
      </c>
      <c r="C24" s="34" t="s">
        <v>285</v>
      </c>
      <c r="D24" s="49">
        <v>37281</v>
      </c>
      <c r="E24" s="53">
        <v>37564</v>
      </c>
      <c r="F24" s="659" t="s">
        <v>371</v>
      </c>
      <c r="G24" s="412">
        <v>0</v>
      </c>
      <c r="H24" s="723" t="s">
        <v>1620</v>
      </c>
      <c r="I24" s="412">
        <v>0</v>
      </c>
      <c r="J24" s="625"/>
      <c r="K24" s="625"/>
      <c r="L24" s="984" t="s">
        <v>1872</v>
      </c>
      <c r="M24" s="625"/>
      <c r="N24" s="625"/>
      <c r="O24" s="625"/>
    </row>
    <row r="25" spans="1:15" ht="22.2" customHeight="1">
      <c r="A25" s="199"/>
      <c r="B25" s="412" t="s">
        <v>84</v>
      </c>
      <c r="C25" s="58" t="s">
        <v>99</v>
      </c>
      <c r="D25" s="35">
        <v>37315</v>
      </c>
      <c r="E25" s="731">
        <v>36482</v>
      </c>
      <c r="F25" s="659" t="s">
        <v>373</v>
      </c>
      <c r="G25" s="412">
        <v>0</v>
      </c>
      <c r="H25" s="723" t="s">
        <v>1620</v>
      </c>
      <c r="I25" s="412">
        <v>0</v>
      </c>
      <c r="J25" s="625"/>
      <c r="K25" s="625"/>
      <c r="L25" s="984" t="s">
        <v>1872</v>
      </c>
      <c r="M25" s="625"/>
      <c r="N25" s="625"/>
      <c r="O25" s="625"/>
    </row>
    <row r="26" spans="1:15" ht="22.2" customHeight="1">
      <c r="A26" s="199"/>
      <c r="B26" s="412" t="s">
        <v>86</v>
      </c>
      <c r="C26" s="58" t="s">
        <v>172</v>
      </c>
      <c r="D26" s="35">
        <v>37315</v>
      </c>
      <c r="E26" s="731">
        <v>19421</v>
      </c>
      <c r="F26" s="659" t="s">
        <v>373</v>
      </c>
      <c r="G26" s="412">
        <v>0</v>
      </c>
      <c r="H26" s="723" t="s">
        <v>1620</v>
      </c>
      <c r="I26" s="412">
        <v>0</v>
      </c>
      <c r="J26" s="625"/>
      <c r="K26" s="625"/>
      <c r="L26" s="984" t="s">
        <v>1872</v>
      </c>
      <c r="M26" s="625"/>
      <c r="N26" s="625"/>
      <c r="O26" s="625"/>
    </row>
    <row r="27" spans="1:15" ht="22.2" customHeight="1">
      <c r="A27" s="199"/>
      <c r="B27" s="412" t="s">
        <v>87</v>
      </c>
      <c r="C27" s="58" t="s">
        <v>287</v>
      </c>
      <c r="D27" s="35">
        <v>37315</v>
      </c>
      <c r="E27" s="731">
        <v>32638</v>
      </c>
      <c r="F27" s="659" t="s">
        <v>373</v>
      </c>
      <c r="G27" s="412">
        <v>0</v>
      </c>
      <c r="H27" s="723" t="s">
        <v>1620</v>
      </c>
      <c r="I27" s="412">
        <v>0</v>
      </c>
      <c r="J27" s="625"/>
      <c r="K27" s="625"/>
      <c r="L27" s="984" t="s">
        <v>1872</v>
      </c>
      <c r="M27" s="625"/>
      <c r="N27" s="625"/>
      <c r="O27" s="625"/>
    </row>
    <row r="28" spans="1:15" ht="22.2" customHeight="1">
      <c r="A28" s="199"/>
      <c r="B28" s="412" t="s">
        <v>89</v>
      </c>
      <c r="C28" s="34" t="s">
        <v>79</v>
      </c>
      <c r="D28" s="35">
        <v>37408</v>
      </c>
      <c r="E28" s="731">
        <v>36222</v>
      </c>
      <c r="F28" s="659" t="s">
        <v>1786</v>
      </c>
      <c r="G28" s="412">
        <v>0</v>
      </c>
      <c r="H28" s="723" t="s">
        <v>1620</v>
      </c>
      <c r="I28" s="412">
        <v>0</v>
      </c>
      <c r="J28" s="625"/>
      <c r="K28" s="625"/>
      <c r="L28" s="984" t="s">
        <v>1872</v>
      </c>
      <c r="M28" s="625"/>
      <c r="N28" s="625"/>
      <c r="O28" s="625"/>
    </row>
    <row r="29" spans="1:15" ht="22.2" customHeight="1">
      <c r="A29" s="199"/>
      <c r="B29" s="412" t="s">
        <v>91</v>
      </c>
      <c r="C29" s="58" t="s">
        <v>75</v>
      </c>
      <c r="D29" s="54">
        <v>37721</v>
      </c>
      <c r="E29" s="731">
        <v>29918</v>
      </c>
      <c r="F29" s="659" t="s">
        <v>373</v>
      </c>
      <c r="G29" s="412">
        <v>0</v>
      </c>
      <c r="H29" s="723" t="s">
        <v>1620</v>
      </c>
      <c r="I29" s="412">
        <v>0</v>
      </c>
      <c r="J29" s="625"/>
      <c r="K29" s="625"/>
      <c r="L29" s="984" t="s">
        <v>1872</v>
      </c>
      <c r="M29" s="625"/>
      <c r="N29" s="625"/>
      <c r="O29" s="625"/>
    </row>
    <row r="30" spans="1:15" ht="22.2" customHeight="1">
      <c r="A30" s="626"/>
      <c r="B30" s="412" t="s">
        <v>93</v>
      </c>
      <c r="C30" s="58" t="s">
        <v>293</v>
      </c>
      <c r="D30" s="54">
        <v>37721</v>
      </c>
      <c r="E30" s="731">
        <v>26042</v>
      </c>
      <c r="F30" s="659" t="s">
        <v>373</v>
      </c>
      <c r="G30" s="412">
        <v>0</v>
      </c>
      <c r="H30" s="723" t="s">
        <v>1620</v>
      </c>
      <c r="I30" s="412">
        <v>0</v>
      </c>
      <c r="J30" s="625"/>
      <c r="K30" s="625"/>
      <c r="L30" s="984" t="s">
        <v>1872</v>
      </c>
      <c r="M30" s="625"/>
      <c r="N30" s="625"/>
      <c r="O30" s="625"/>
    </row>
    <row r="31" spans="1:15" ht="22.2" customHeight="1">
      <c r="A31" s="626"/>
      <c r="B31" s="412" t="s">
        <v>95</v>
      </c>
      <c r="C31" s="58" t="s">
        <v>295</v>
      </c>
      <c r="D31" s="54">
        <v>37721</v>
      </c>
      <c r="E31" s="731">
        <v>27937</v>
      </c>
      <c r="F31" s="659" t="s">
        <v>373</v>
      </c>
      <c r="G31" s="412">
        <v>0</v>
      </c>
      <c r="H31" s="723" t="s">
        <v>1620</v>
      </c>
      <c r="I31" s="412">
        <v>0</v>
      </c>
      <c r="J31" s="625"/>
      <c r="K31" s="625"/>
      <c r="L31" s="984" t="s">
        <v>1872</v>
      </c>
      <c r="M31" s="625"/>
      <c r="N31" s="625"/>
      <c r="O31" s="625"/>
    </row>
    <row r="32" spans="1:15" ht="22.2" customHeight="1">
      <c r="A32" s="199"/>
      <c r="B32" s="412" t="s">
        <v>97</v>
      </c>
      <c r="C32" s="34" t="s">
        <v>297</v>
      </c>
      <c r="D32" s="54">
        <v>37767</v>
      </c>
      <c r="E32" s="731">
        <v>36438</v>
      </c>
      <c r="F32" s="659" t="s">
        <v>371</v>
      </c>
      <c r="G32" s="412">
        <v>0</v>
      </c>
      <c r="H32" s="723" t="s">
        <v>1620</v>
      </c>
      <c r="I32" s="412">
        <v>0</v>
      </c>
      <c r="J32" s="625"/>
      <c r="K32" s="625"/>
      <c r="L32" s="984" t="s">
        <v>1872</v>
      </c>
      <c r="M32" s="625"/>
      <c r="N32" s="625"/>
      <c r="O32" s="625"/>
    </row>
    <row r="33" spans="1:15" ht="22.2" customHeight="1">
      <c r="A33" s="199"/>
      <c r="B33" s="412" t="s">
        <v>98</v>
      </c>
      <c r="C33" s="34" t="s">
        <v>222</v>
      </c>
      <c r="D33" s="35">
        <v>38274</v>
      </c>
      <c r="E33" s="731">
        <v>40736</v>
      </c>
      <c r="F33" s="659" t="s">
        <v>373</v>
      </c>
      <c r="G33" s="412">
        <v>0</v>
      </c>
      <c r="H33" s="723" t="s">
        <v>1620</v>
      </c>
      <c r="I33" s="412">
        <v>0</v>
      </c>
      <c r="J33" s="625"/>
      <c r="K33" s="625"/>
      <c r="L33" s="984" t="s">
        <v>1872</v>
      </c>
      <c r="M33" s="625"/>
      <c r="N33" s="625"/>
      <c r="O33" s="625"/>
    </row>
    <row r="34" spans="1:15" ht="22.2" customHeight="1">
      <c r="A34" s="199"/>
      <c r="B34" s="412" t="s">
        <v>100</v>
      </c>
      <c r="C34" s="34" t="s">
        <v>439</v>
      </c>
      <c r="D34" s="35">
        <v>38651</v>
      </c>
      <c r="E34" s="731">
        <v>35828</v>
      </c>
      <c r="F34" s="659" t="s">
        <v>371</v>
      </c>
      <c r="G34" s="412">
        <v>0</v>
      </c>
      <c r="H34" s="723" t="s">
        <v>1620</v>
      </c>
      <c r="I34" s="412">
        <v>0</v>
      </c>
      <c r="J34" s="625"/>
      <c r="K34" s="625"/>
      <c r="L34" s="984" t="s">
        <v>1872</v>
      </c>
      <c r="M34" s="625"/>
      <c r="N34" s="625"/>
      <c r="O34" s="625"/>
    </row>
    <row r="35" spans="1:15" s="634" customFormat="1" ht="22.2" customHeight="1">
      <c r="A35" s="199"/>
      <c r="B35" s="412" t="s">
        <v>102</v>
      </c>
      <c r="C35" s="58" t="s">
        <v>305</v>
      </c>
      <c r="D35" s="49">
        <v>38687</v>
      </c>
      <c r="E35" s="731">
        <v>22007</v>
      </c>
      <c r="F35" s="659" t="s">
        <v>373</v>
      </c>
      <c r="G35" s="412">
        <v>0</v>
      </c>
      <c r="H35" s="723" t="s">
        <v>1620</v>
      </c>
      <c r="I35" s="412">
        <v>0</v>
      </c>
      <c r="J35" s="625"/>
      <c r="K35" s="625"/>
      <c r="L35" s="984" t="s">
        <v>1872</v>
      </c>
      <c r="M35" s="625"/>
      <c r="N35" s="625"/>
      <c r="O35" s="625"/>
    </row>
    <row r="36" spans="1:15" s="634" customFormat="1" ht="22.2" customHeight="1">
      <c r="A36" s="199"/>
      <c r="B36" s="412" t="s">
        <v>104</v>
      </c>
      <c r="C36" s="58" t="s">
        <v>120</v>
      </c>
      <c r="D36" s="54">
        <v>38825</v>
      </c>
      <c r="E36" s="731">
        <v>13674</v>
      </c>
      <c r="F36" s="659" t="s">
        <v>371</v>
      </c>
      <c r="G36" s="412">
        <v>0</v>
      </c>
      <c r="H36" s="723" t="s">
        <v>1620</v>
      </c>
      <c r="I36" s="412">
        <v>0</v>
      </c>
      <c r="J36" s="625"/>
      <c r="K36" s="625"/>
      <c r="L36" s="984" t="s">
        <v>1872</v>
      </c>
      <c r="M36" s="625"/>
      <c r="N36" s="625"/>
      <c r="O36" s="625"/>
    </row>
    <row r="37" spans="1:15" s="634" customFormat="1" ht="22.2" customHeight="1">
      <c r="A37" s="199"/>
      <c r="B37" s="412" t="s">
        <v>106</v>
      </c>
      <c r="C37" s="58" t="s">
        <v>92</v>
      </c>
      <c r="D37" s="54">
        <v>38930</v>
      </c>
      <c r="E37" s="731">
        <v>38814</v>
      </c>
      <c r="F37" s="659" t="s">
        <v>373</v>
      </c>
      <c r="G37" s="412">
        <v>0</v>
      </c>
      <c r="H37" s="723" t="s">
        <v>1620</v>
      </c>
      <c r="I37" s="412">
        <v>0</v>
      </c>
      <c r="J37" s="625"/>
      <c r="K37" s="625"/>
      <c r="L37" s="984" t="s">
        <v>1872</v>
      </c>
      <c r="M37" s="625"/>
      <c r="N37" s="625"/>
      <c r="O37" s="625"/>
    </row>
    <row r="38" spans="1:15" s="634" customFormat="1" ht="22.2" customHeight="1">
      <c r="A38" s="179"/>
      <c r="B38" s="412" t="s">
        <v>108</v>
      </c>
      <c r="C38" s="58" t="s">
        <v>309</v>
      </c>
      <c r="D38" s="54">
        <v>39021</v>
      </c>
      <c r="E38" s="731">
        <v>38390</v>
      </c>
      <c r="F38" s="659" t="s">
        <v>371</v>
      </c>
      <c r="G38" s="412">
        <v>0</v>
      </c>
      <c r="H38" s="723" t="s">
        <v>1620</v>
      </c>
      <c r="I38" s="412">
        <v>0</v>
      </c>
      <c r="J38" s="625"/>
      <c r="K38" s="639"/>
      <c r="L38" s="984" t="s">
        <v>1872</v>
      </c>
      <c r="M38" s="625"/>
      <c r="N38" s="639"/>
      <c r="O38" s="639"/>
    </row>
    <row r="39" spans="1:15" s="634" customFormat="1" ht="22.2" customHeight="1">
      <c r="A39" s="199"/>
      <c r="B39" s="412" t="s">
        <v>110</v>
      </c>
      <c r="C39" s="58" t="s">
        <v>375</v>
      </c>
      <c r="D39" s="49">
        <v>39230</v>
      </c>
      <c r="E39" s="731">
        <v>36472</v>
      </c>
      <c r="F39" s="659" t="s">
        <v>373</v>
      </c>
      <c r="G39" s="412">
        <v>0</v>
      </c>
      <c r="H39" s="723" t="s">
        <v>1620</v>
      </c>
      <c r="I39" s="412">
        <v>0</v>
      </c>
      <c r="J39" s="625"/>
      <c r="K39" s="625"/>
      <c r="L39" s="984" t="s">
        <v>1872</v>
      </c>
      <c r="M39" s="625"/>
      <c r="N39" s="625"/>
      <c r="O39" s="625"/>
    </row>
    <row r="40" spans="1:15" s="634" customFormat="1" ht="22.2" customHeight="1">
      <c r="A40" s="199"/>
      <c r="B40" s="412" t="s">
        <v>112</v>
      </c>
      <c r="C40" s="34" t="s">
        <v>1667</v>
      </c>
      <c r="D40" s="54">
        <v>39253</v>
      </c>
      <c r="E40" s="731">
        <v>39272</v>
      </c>
      <c r="F40" s="659" t="s">
        <v>371</v>
      </c>
      <c r="G40" s="412">
        <v>0</v>
      </c>
      <c r="H40" s="723" t="s">
        <v>1620</v>
      </c>
      <c r="I40" s="412">
        <v>0</v>
      </c>
      <c r="J40" s="625"/>
      <c r="K40" s="625"/>
      <c r="L40" s="984" t="s">
        <v>1872</v>
      </c>
      <c r="M40" s="625"/>
      <c r="N40" s="625"/>
      <c r="O40" s="625"/>
    </row>
    <row r="41" spans="1:15" s="634" customFormat="1" ht="22.2" customHeight="1">
      <c r="A41" s="199"/>
      <c r="B41" s="412" t="s">
        <v>114</v>
      </c>
      <c r="C41" s="58" t="s">
        <v>319</v>
      </c>
      <c r="D41" s="49">
        <v>40087</v>
      </c>
      <c r="E41" s="731">
        <v>40143</v>
      </c>
      <c r="F41" s="659" t="s">
        <v>373</v>
      </c>
      <c r="G41" s="412">
        <v>0</v>
      </c>
      <c r="H41" s="723" t="s">
        <v>1620</v>
      </c>
      <c r="I41" s="412">
        <v>0</v>
      </c>
      <c r="J41" s="625"/>
      <c r="K41" s="625"/>
      <c r="L41" s="984" t="s">
        <v>1872</v>
      </c>
      <c r="M41" s="625"/>
      <c r="N41" s="625"/>
      <c r="O41" s="625"/>
    </row>
    <row r="42" spans="1:15" s="634" customFormat="1" ht="22.2" customHeight="1">
      <c r="A42" s="199"/>
      <c r="B42" s="412" t="s">
        <v>116</v>
      </c>
      <c r="C42" s="34" t="s">
        <v>101</v>
      </c>
      <c r="D42" s="54">
        <v>40126</v>
      </c>
      <c r="E42" s="53">
        <v>37761</v>
      </c>
      <c r="F42" s="659" t="s">
        <v>371</v>
      </c>
      <c r="G42" s="412">
        <v>0</v>
      </c>
      <c r="H42" s="723" t="s">
        <v>1620</v>
      </c>
      <c r="I42" s="412">
        <v>0</v>
      </c>
      <c r="J42" s="625"/>
      <c r="K42" s="625"/>
      <c r="L42" s="984" t="s">
        <v>1872</v>
      </c>
      <c r="M42" s="625"/>
      <c r="N42" s="625"/>
      <c r="O42" s="625"/>
    </row>
    <row r="43" spans="1:15" s="634" customFormat="1" ht="22.2" customHeight="1">
      <c r="A43" s="199"/>
      <c r="B43" s="412" t="s">
        <v>117</v>
      </c>
      <c r="C43" s="34" t="s">
        <v>323</v>
      </c>
      <c r="D43" s="35">
        <v>40513</v>
      </c>
      <c r="E43" s="731">
        <v>40534</v>
      </c>
      <c r="F43" s="659" t="s">
        <v>371</v>
      </c>
      <c r="G43" s="412">
        <v>0</v>
      </c>
      <c r="H43" s="723" t="s">
        <v>1620</v>
      </c>
      <c r="I43" s="412">
        <v>0</v>
      </c>
      <c r="J43" s="625"/>
      <c r="K43" s="625"/>
      <c r="L43" s="984" t="s">
        <v>1872</v>
      </c>
      <c r="M43" s="625"/>
      <c r="N43" s="625"/>
      <c r="O43" s="625"/>
    </row>
    <row r="44" spans="1:15" s="634" customFormat="1" ht="22.2" customHeight="1">
      <c r="A44" s="199"/>
      <c r="B44" s="412" t="s">
        <v>119</v>
      </c>
      <c r="C44" s="58" t="s">
        <v>324</v>
      </c>
      <c r="D44" s="49">
        <v>40540</v>
      </c>
      <c r="E44" s="731">
        <v>20221</v>
      </c>
      <c r="F44" s="659" t="s">
        <v>373</v>
      </c>
      <c r="G44" s="412">
        <v>0</v>
      </c>
      <c r="H44" s="723" t="s">
        <v>1620</v>
      </c>
      <c r="I44" s="412">
        <v>0</v>
      </c>
      <c r="J44" s="625"/>
      <c r="K44" s="625"/>
      <c r="L44" s="984" t="s">
        <v>1872</v>
      </c>
      <c r="M44" s="625"/>
      <c r="N44" s="625"/>
      <c r="O44" s="625"/>
    </row>
    <row r="45" spans="1:15" s="634" customFormat="1" ht="22.2" customHeight="1">
      <c r="A45" s="199"/>
      <c r="B45" s="412" t="s">
        <v>121</v>
      </c>
      <c r="C45" s="58" t="s">
        <v>198</v>
      </c>
      <c r="D45" s="54">
        <v>40554</v>
      </c>
      <c r="E45" s="731">
        <v>40613</v>
      </c>
      <c r="F45" s="659" t="s">
        <v>373</v>
      </c>
      <c r="G45" s="412">
        <v>0</v>
      </c>
      <c r="H45" s="723" t="s">
        <v>1620</v>
      </c>
      <c r="I45" s="412">
        <v>0</v>
      </c>
      <c r="J45" s="625"/>
      <c r="K45" s="625"/>
      <c r="L45" s="984" t="s">
        <v>1872</v>
      </c>
      <c r="M45" s="625"/>
      <c r="N45" s="625"/>
      <c r="O45" s="625"/>
    </row>
    <row r="46" spans="1:15" s="634" customFormat="1" ht="22.2" customHeight="1">
      <c r="A46" s="179"/>
      <c r="B46" s="412" t="s">
        <v>123</v>
      </c>
      <c r="C46" s="58" t="s">
        <v>83</v>
      </c>
      <c r="D46" s="35">
        <v>40896</v>
      </c>
      <c r="E46" s="731">
        <v>36482</v>
      </c>
      <c r="F46" s="659" t="s">
        <v>371</v>
      </c>
      <c r="G46" s="412">
        <v>0</v>
      </c>
      <c r="H46" s="723" t="s">
        <v>1620</v>
      </c>
      <c r="I46" s="412">
        <v>0</v>
      </c>
      <c r="J46" s="625"/>
      <c r="K46" s="639"/>
      <c r="L46" s="984" t="s">
        <v>1872</v>
      </c>
      <c r="M46" s="625"/>
      <c r="N46" s="639"/>
      <c r="O46" s="639"/>
    </row>
    <row r="47" spans="1:15" s="634" customFormat="1" ht="22.2" customHeight="1">
      <c r="A47" s="179"/>
      <c r="B47" s="412" t="s">
        <v>125</v>
      </c>
      <c r="C47" s="58" t="s">
        <v>68</v>
      </c>
      <c r="D47" s="35">
        <v>40896</v>
      </c>
      <c r="E47" s="731">
        <v>32571</v>
      </c>
      <c r="F47" s="659" t="s">
        <v>371</v>
      </c>
      <c r="G47" s="412">
        <v>0</v>
      </c>
      <c r="H47" s="723" t="s">
        <v>1620</v>
      </c>
      <c r="I47" s="412">
        <v>0</v>
      </c>
      <c r="J47" s="625"/>
      <c r="K47" s="639"/>
      <c r="L47" s="984" t="s">
        <v>1872</v>
      </c>
      <c r="M47" s="625"/>
      <c r="N47" s="639"/>
      <c r="O47" s="639"/>
    </row>
    <row r="48" spans="1:15" s="634" customFormat="1" ht="22.2" customHeight="1">
      <c r="A48" s="199"/>
      <c r="B48" s="412" t="s">
        <v>127</v>
      </c>
      <c r="C48" s="58" t="s">
        <v>708</v>
      </c>
      <c r="D48" s="54">
        <v>40909</v>
      </c>
      <c r="E48" s="731">
        <v>24073</v>
      </c>
      <c r="F48" s="659" t="s">
        <v>373</v>
      </c>
      <c r="G48" s="412">
        <v>0</v>
      </c>
      <c r="H48" s="723" t="s">
        <v>1620</v>
      </c>
      <c r="I48" s="412">
        <v>0</v>
      </c>
      <c r="J48" s="625"/>
      <c r="K48" s="625"/>
      <c r="L48" s="984" t="s">
        <v>1872</v>
      </c>
      <c r="M48" s="625"/>
      <c r="N48" s="625"/>
      <c r="O48" s="625"/>
    </row>
    <row r="49" spans="1:15" s="634" customFormat="1" ht="22.2" customHeight="1">
      <c r="A49" s="199"/>
      <c r="B49" s="412" t="s">
        <v>129</v>
      </c>
      <c r="C49" s="34" t="s">
        <v>357</v>
      </c>
      <c r="D49" s="54">
        <v>41044</v>
      </c>
      <c r="E49" s="731">
        <v>15767</v>
      </c>
      <c r="F49" s="659" t="s">
        <v>373</v>
      </c>
      <c r="G49" s="412">
        <v>0</v>
      </c>
      <c r="H49" s="723" t="s">
        <v>1620</v>
      </c>
      <c r="I49" s="412">
        <v>0</v>
      </c>
      <c r="J49" s="625"/>
      <c r="K49" s="625"/>
      <c r="L49" s="984" t="s">
        <v>1872</v>
      </c>
      <c r="M49" s="625"/>
      <c r="N49" s="625"/>
      <c r="O49" s="625"/>
    </row>
    <row r="50" spans="1:15" s="634" customFormat="1" ht="22.2" customHeight="1">
      <c r="A50" s="199"/>
      <c r="B50" s="412" t="s">
        <v>131</v>
      </c>
      <c r="C50" s="58" t="s">
        <v>1856</v>
      </c>
      <c r="D50" s="49">
        <v>43516</v>
      </c>
      <c r="E50" s="731">
        <v>36238</v>
      </c>
      <c r="F50" s="659" t="s">
        <v>373</v>
      </c>
      <c r="G50" s="412">
        <v>0</v>
      </c>
      <c r="H50" s="723" t="s">
        <v>1620</v>
      </c>
      <c r="I50" s="412">
        <v>0</v>
      </c>
      <c r="J50" s="625"/>
      <c r="K50" s="625"/>
      <c r="L50" s="984" t="s">
        <v>1872</v>
      </c>
      <c r="M50" s="625"/>
      <c r="N50" s="625"/>
      <c r="O50" s="625"/>
    </row>
    <row r="51" spans="1:15" s="634" customFormat="1" ht="22.2" customHeight="1">
      <c r="A51" s="199"/>
      <c r="B51" s="412" t="s">
        <v>133</v>
      </c>
      <c r="C51" s="58" t="s">
        <v>334</v>
      </c>
      <c r="D51" s="49">
        <v>41226</v>
      </c>
      <c r="E51" s="731">
        <v>40436</v>
      </c>
      <c r="F51" s="659" t="s">
        <v>373</v>
      </c>
      <c r="G51" s="412">
        <v>0</v>
      </c>
      <c r="H51" s="723" t="s">
        <v>1620</v>
      </c>
      <c r="I51" s="412">
        <v>0</v>
      </c>
      <c r="J51" s="625"/>
      <c r="K51" s="625"/>
      <c r="L51" s="984" t="s">
        <v>1872</v>
      </c>
      <c r="M51" s="625"/>
      <c r="N51" s="625"/>
      <c r="O51" s="625"/>
    </row>
    <row r="52" spans="1:15" s="634" customFormat="1" ht="22.2" customHeight="1">
      <c r="A52" s="199"/>
      <c r="B52" s="412" t="s">
        <v>135</v>
      </c>
      <c r="C52" s="58" t="s">
        <v>338</v>
      </c>
      <c r="D52" s="49">
        <v>41380</v>
      </c>
      <c r="E52" s="731">
        <v>32639</v>
      </c>
      <c r="F52" s="659" t="s">
        <v>373</v>
      </c>
      <c r="G52" s="412">
        <v>0</v>
      </c>
      <c r="H52" s="723" t="s">
        <v>1620</v>
      </c>
      <c r="I52" s="412">
        <v>0</v>
      </c>
      <c r="J52" s="625"/>
      <c r="K52" s="625"/>
      <c r="L52" s="984" t="s">
        <v>1872</v>
      </c>
      <c r="M52" s="625"/>
      <c r="N52" s="625"/>
      <c r="O52" s="625"/>
    </row>
    <row r="53" spans="1:15" s="634" customFormat="1" ht="22.2" customHeight="1">
      <c r="A53" s="199"/>
      <c r="B53" s="412" t="s">
        <v>137</v>
      </c>
      <c r="C53" s="34" t="s">
        <v>1832</v>
      </c>
      <c r="D53" s="54">
        <v>38309</v>
      </c>
      <c r="E53" s="731">
        <v>29881</v>
      </c>
      <c r="F53" s="659" t="s">
        <v>371</v>
      </c>
      <c r="G53" s="412">
        <v>0</v>
      </c>
      <c r="H53" s="723" t="s">
        <v>1620</v>
      </c>
      <c r="I53" s="412">
        <v>0</v>
      </c>
      <c r="J53" s="625"/>
      <c r="K53" s="625"/>
      <c r="L53" s="984" t="s">
        <v>1872</v>
      </c>
      <c r="M53" s="625"/>
      <c r="N53" s="625"/>
      <c r="O53" s="625"/>
    </row>
    <row r="54" spans="1:15" s="634" customFormat="1" ht="22.2" customHeight="1">
      <c r="A54" s="199"/>
      <c r="B54" s="412" t="s">
        <v>139</v>
      </c>
      <c r="C54" s="34" t="s">
        <v>359</v>
      </c>
      <c r="D54" s="49">
        <v>41551</v>
      </c>
      <c r="E54" s="731">
        <v>41524</v>
      </c>
      <c r="F54" s="659" t="s">
        <v>371</v>
      </c>
      <c r="G54" s="412">
        <v>0</v>
      </c>
      <c r="H54" s="723" t="s">
        <v>1620</v>
      </c>
      <c r="I54" s="412">
        <v>0</v>
      </c>
      <c r="J54" s="625"/>
      <c r="K54" s="625"/>
      <c r="L54" s="984" t="s">
        <v>1872</v>
      </c>
      <c r="M54" s="625"/>
      <c r="N54" s="625"/>
      <c r="O54" s="625"/>
    </row>
    <row r="55" spans="1:15" s="634" customFormat="1" ht="22.2" customHeight="1">
      <c r="A55" s="199"/>
      <c r="B55" s="412" t="s">
        <v>141</v>
      </c>
      <c r="C55" s="34" t="s">
        <v>1672</v>
      </c>
      <c r="D55" s="49">
        <v>42051</v>
      </c>
      <c r="E55" s="731">
        <v>36725</v>
      </c>
      <c r="F55" s="659" t="s">
        <v>371</v>
      </c>
      <c r="G55" s="412">
        <v>0</v>
      </c>
      <c r="H55" s="723" t="s">
        <v>1620</v>
      </c>
      <c r="I55" s="412">
        <v>0</v>
      </c>
      <c r="J55" s="625"/>
      <c r="K55" s="625"/>
      <c r="L55" s="984" t="s">
        <v>1872</v>
      </c>
      <c r="M55" s="625"/>
      <c r="N55" s="625"/>
      <c r="O55" s="625"/>
    </row>
    <row r="56" spans="1:15" s="634" customFormat="1" ht="22.2" customHeight="1">
      <c r="A56" s="199"/>
      <c r="B56" s="412" t="s">
        <v>143</v>
      </c>
      <c r="C56" s="34" t="s">
        <v>1673</v>
      </c>
      <c r="D56" s="49">
        <v>42051</v>
      </c>
      <c r="E56" s="731">
        <v>35030</v>
      </c>
      <c r="F56" s="659" t="s">
        <v>371</v>
      </c>
      <c r="G56" s="412">
        <v>0</v>
      </c>
      <c r="H56" s="723" t="s">
        <v>1620</v>
      </c>
      <c r="I56" s="412">
        <v>0</v>
      </c>
      <c r="J56" s="625"/>
      <c r="K56" s="625"/>
      <c r="L56" s="984" t="s">
        <v>1872</v>
      </c>
      <c r="M56" s="625"/>
      <c r="N56" s="625"/>
      <c r="O56" s="625"/>
    </row>
    <row r="57" spans="1:15" s="634" customFormat="1" ht="22.2" customHeight="1">
      <c r="A57" s="199"/>
      <c r="B57" s="412" t="s">
        <v>145</v>
      </c>
      <c r="C57" s="34" t="s">
        <v>1627</v>
      </c>
      <c r="D57" s="54">
        <v>42415</v>
      </c>
      <c r="E57" s="53">
        <v>42429</v>
      </c>
      <c r="F57" s="659" t="s">
        <v>371</v>
      </c>
      <c r="G57" s="412">
        <v>0</v>
      </c>
      <c r="H57" s="723" t="s">
        <v>1620</v>
      </c>
      <c r="I57" s="412">
        <v>0</v>
      </c>
      <c r="J57" s="625"/>
      <c r="K57" s="625"/>
      <c r="L57" s="984" t="s">
        <v>1872</v>
      </c>
      <c r="M57" s="625"/>
      <c r="N57" s="625"/>
      <c r="O57" s="625"/>
    </row>
    <row r="58" spans="1:15" s="634" customFormat="1" ht="22.2" customHeight="1">
      <c r="A58" s="199"/>
      <c r="B58" s="412" t="s">
        <v>147</v>
      </c>
      <c r="C58" s="58" t="s">
        <v>111</v>
      </c>
      <c r="D58" s="35">
        <v>42431</v>
      </c>
      <c r="E58" s="731">
        <v>42424</v>
      </c>
      <c r="F58" s="659" t="s">
        <v>373</v>
      </c>
      <c r="G58" s="412">
        <v>0</v>
      </c>
      <c r="H58" s="723" t="s">
        <v>1620</v>
      </c>
      <c r="I58" s="412">
        <v>0</v>
      </c>
      <c r="J58" s="625"/>
      <c r="K58" s="625"/>
      <c r="L58" s="984" t="s">
        <v>1872</v>
      </c>
      <c r="M58" s="625"/>
      <c r="N58" s="625"/>
      <c r="O58" s="625"/>
    </row>
    <row r="59" spans="1:15" s="634" customFormat="1" ht="21.6" customHeight="1">
      <c r="A59" s="199"/>
      <c r="B59" s="412" t="s">
        <v>149</v>
      </c>
      <c r="C59" s="58" t="s">
        <v>196</v>
      </c>
      <c r="D59" s="49">
        <v>42796</v>
      </c>
      <c r="E59" s="731">
        <v>41835</v>
      </c>
      <c r="F59" s="659" t="s">
        <v>373</v>
      </c>
      <c r="G59" s="412">
        <v>0</v>
      </c>
      <c r="H59" s="723" t="s">
        <v>1620</v>
      </c>
      <c r="I59" s="412">
        <v>0</v>
      </c>
      <c r="J59" s="625"/>
      <c r="K59" s="625"/>
      <c r="L59" s="984" t="s">
        <v>1872</v>
      </c>
      <c r="M59" s="625"/>
      <c r="N59" s="625"/>
      <c r="O59" s="625"/>
    </row>
    <row r="60" spans="1:15" s="634" customFormat="1" ht="22.2" customHeight="1">
      <c r="A60" s="199"/>
      <c r="B60" s="412" t="s">
        <v>151</v>
      </c>
      <c r="C60" s="34" t="s">
        <v>361</v>
      </c>
      <c r="D60" s="35">
        <v>42836</v>
      </c>
      <c r="E60" s="731">
        <v>42894</v>
      </c>
      <c r="F60" s="659" t="s">
        <v>373</v>
      </c>
      <c r="G60" s="412">
        <v>0</v>
      </c>
      <c r="H60" s="723" t="s">
        <v>1620</v>
      </c>
      <c r="I60" s="412">
        <v>0</v>
      </c>
      <c r="J60" s="625"/>
      <c r="K60" s="625"/>
      <c r="L60" s="984" t="s">
        <v>1872</v>
      </c>
      <c r="M60" s="625"/>
      <c r="N60" s="625"/>
      <c r="O60" s="625"/>
    </row>
    <row r="61" spans="1:15" s="634" customFormat="1" ht="21.6" customHeight="1">
      <c r="A61" s="199"/>
      <c r="B61" s="412" t="s">
        <v>153</v>
      </c>
      <c r="C61" s="58" t="s">
        <v>1866</v>
      </c>
      <c r="D61" s="35">
        <v>43768</v>
      </c>
      <c r="E61" s="53">
        <v>32777</v>
      </c>
      <c r="F61" s="659" t="s">
        <v>373</v>
      </c>
      <c r="G61" s="412">
        <v>0</v>
      </c>
      <c r="H61" s="723" t="s">
        <v>1620</v>
      </c>
      <c r="I61" s="412">
        <v>0</v>
      </c>
      <c r="J61" s="625"/>
      <c r="K61" s="625"/>
      <c r="L61" s="984" t="s">
        <v>1872</v>
      </c>
      <c r="M61" s="625"/>
      <c r="N61" s="625"/>
      <c r="O61" s="625"/>
    </row>
    <row r="62" spans="1:15" s="634" customFormat="1" ht="22.2" customHeight="1">
      <c r="A62" s="199"/>
      <c r="B62" s="412" t="s">
        <v>155</v>
      </c>
      <c r="C62" s="34" t="s">
        <v>365</v>
      </c>
      <c r="D62" s="49">
        <v>43003</v>
      </c>
      <c r="E62" s="731">
        <v>43004</v>
      </c>
      <c r="F62" s="659" t="s">
        <v>371</v>
      </c>
      <c r="G62" s="412">
        <v>0</v>
      </c>
      <c r="H62" s="723" t="s">
        <v>1620</v>
      </c>
      <c r="I62" s="412">
        <v>0</v>
      </c>
      <c r="J62" s="625"/>
      <c r="K62" s="625"/>
      <c r="L62" s="984" t="s">
        <v>1872</v>
      </c>
      <c r="M62" s="625"/>
      <c r="N62" s="625"/>
      <c r="O62" s="625"/>
    </row>
    <row r="63" spans="1:15" s="634" customFormat="1" ht="22.2" customHeight="1">
      <c r="A63" s="199"/>
      <c r="B63" s="412" t="s">
        <v>157</v>
      </c>
      <c r="C63" s="34" t="s">
        <v>238</v>
      </c>
      <c r="D63" s="54">
        <v>43259</v>
      </c>
      <c r="E63" s="731">
        <v>22790</v>
      </c>
      <c r="F63" s="659" t="s">
        <v>373</v>
      </c>
      <c r="G63" s="412">
        <v>0</v>
      </c>
      <c r="H63" s="723" t="s">
        <v>1620</v>
      </c>
      <c r="I63" s="412">
        <v>0</v>
      </c>
      <c r="J63" s="625"/>
      <c r="K63" s="625"/>
      <c r="L63" s="984" t="s">
        <v>1872</v>
      </c>
      <c r="M63" s="625"/>
      <c r="N63" s="625"/>
      <c r="O63" s="625"/>
    </row>
    <row r="64" spans="1:15" s="634" customFormat="1" ht="22.2" customHeight="1">
      <c r="A64" s="199"/>
      <c r="B64" s="412" t="s">
        <v>159</v>
      </c>
      <c r="C64" s="34" t="s">
        <v>1656</v>
      </c>
      <c r="D64" s="35">
        <v>43375</v>
      </c>
      <c r="E64" s="731">
        <v>43361</v>
      </c>
      <c r="F64" s="659" t="s">
        <v>371</v>
      </c>
      <c r="G64" s="412">
        <v>0</v>
      </c>
      <c r="H64" s="723" t="s">
        <v>1620</v>
      </c>
      <c r="I64" s="412">
        <v>0</v>
      </c>
      <c r="J64" s="625"/>
      <c r="K64" s="625"/>
      <c r="L64" s="984" t="s">
        <v>1872</v>
      </c>
      <c r="M64" s="625"/>
      <c r="N64" s="625"/>
      <c r="O64" s="625"/>
    </row>
    <row r="65" spans="1:15" s="634" customFormat="1" ht="22.2" customHeight="1">
      <c r="A65" s="199"/>
      <c r="B65" s="412" t="s">
        <v>161</v>
      </c>
      <c r="C65" s="34" t="s">
        <v>1804</v>
      </c>
      <c r="D65" s="54">
        <v>41430</v>
      </c>
      <c r="E65" s="53">
        <v>38791</v>
      </c>
      <c r="F65" s="659" t="s">
        <v>1786</v>
      </c>
      <c r="G65" s="412">
        <v>0</v>
      </c>
      <c r="H65" s="723" t="s">
        <v>1620</v>
      </c>
      <c r="I65" s="412">
        <v>0</v>
      </c>
      <c r="J65" s="625"/>
      <c r="K65" s="625"/>
      <c r="L65" s="984" t="s">
        <v>1872</v>
      </c>
      <c r="M65" s="625"/>
      <c r="N65" s="625"/>
      <c r="O65" s="625"/>
    </row>
    <row r="66" spans="1:15" s="634" customFormat="1" ht="22.2" customHeight="1">
      <c r="A66" s="199"/>
      <c r="B66" s="412" t="s">
        <v>163</v>
      </c>
      <c r="C66" s="34" t="s">
        <v>1816</v>
      </c>
      <c r="D66" s="54">
        <v>43517</v>
      </c>
      <c r="E66" s="53">
        <v>43719</v>
      </c>
      <c r="F66" s="659" t="s">
        <v>1786</v>
      </c>
      <c r="G66" s="412">
        <v>0</v>
      </c>
      <c r="H66" s="723" t="s">
        <v>1620</v>
      </c>
      <c r="I66" s="412">
        <v>0</v>
      </c>
      <c r="J66" s="625"/>
      <c r="K66" s="625"/>
      <c r="L66" s="984" t="s">
        <v>1872</v>
      </c>
      <c r="M66" s="625"/>
      <c r="N66" s="625"/>
      <c r="O66" s="625"/>
    </row>
    <row r="67" spans="1:15" s="634" customFormat="1" ht="22.2" customHeight="1">
      <c r="A67" s="199"/>
      <c r="B67" s="412" t="s">
        <v>165</v>
      </c>
      <c r="C67" s="34" t="s">
        <v>168</v>
      </c>
      <c r="D67" s="35">
        <v>42818</v>
      </c>
      <c r="E67" s="53">
        <v>42811</v>
      </c>
      <c r="F67" s="659" t="s">
        <v>1786</v>
      </c>
      <c r="G67" s="412">
        <v>0</v>
      </c>
      <c r="H67" s="723" t="s">
        <v>1620</v>
      </c>
      <c r="I67" s="412">
        <v>0</v>
      </c>
      <c r="J67" s="625"/>
      <c r="K67" s="625"/>
      <c r="L67" s="984" t="s">
        <v>1872</v>
      </c>
      <c r="M67" s="625"/>
      <c r="N67" s="625"/>
      <c r="O67" s="625"/>
    </row>
    <row r="68" spans="1:15" s="634" customFormat="1" ht="22.2" customHeight="1">
      <c r="A68" s="199"/>
      <c r="B68" s="412" t="s">
        <v>167</v>
      </c>
      <c r="C68" s="34" t="s">
        <v>1831</v>
      </c>
      <c r="D68" s="54">
        <v>38309</v>
      </c>
      <c r="E68" s="53">
        <v>29881</v>
      </c>
      <c r="F68" s="659" t="s">
        <v>1786</v>
      </c>
      <c r="G68" s="412">
        <v>0</v>
      </c>
      <c r="H68" s="723" t="s">
        <v>1620</v>
      </c>
      <c r="I68" s="412">
        <v>0</v>
      </c>
      <c r="J68" s="625"/>
      <c r="K68" s="625"/>
      <c r="L68" s="984" t="s">
        <v>1872</v>
      </c>
      <c r="M68" s="625"/>
      <c r="N68" s="625"/>
      <c r="O68" s="625"/>
    </row>
    <row r="69" spans="1:15" s="634" customFormat="1" ht="22.2" customHeight="1">
      <c r="A69" s="199"/>
      <c r="B69" s="412" t="s">
        <v>169</v>
      </c>
      <c r="C69" s="34" t="s">
        <v>1842</v>
      </c>
      <c r="D69" s="54">
        <v>42172</v>
      </c>
      <c r="E69" s="53">
        <v>40308</v>
      </c>
      <c r="F69" s="659" t="s">
        <v>1786</v>
      </c>
      <c r="G69" s="412">
        <v>0</v>
      </c>
      <c r="H69" s="723" t="s">
        <v>1620</v>
      </c>
      <c r="I69" s="412">
        <v>0</v>
      </c>
      <c r="J69" s="625"/>
      <c r="K69" s="625"/>
      <c r="L69" s="984" t="s">
        <v>1872</v>
      </c>
      <c r="M69" s="625"/>
      <c r="N69" s="625"/>
      <c r="O69" s="625"/>
    </row>
    <row r="70" spans="1:15" s="634" customFormat="1" ht="22.2" customHeight="1">
      <c r="A70" s="199"/>
      <c r="B70" s="412" t="s">
        <v>171</v>
      </c>
      <c r="C70" s="962" t="s">
        <v>1870</v>
      </c>
      <c r="D70" s="35">
        <v>43015</v>
      </c>
      <c r="E70" s="53">
        <v>43015</v>
      </c>
      <c r="F70" s="659" t="s">
        <v>1786</v>
      </c>
      <c r="G70" s="412">
        <v>0</v>
      </c>
      <c r="H70" s="723" t="s">
        <v>1620</v>
      </c>
      <c r="I70" s="412">
        <v>0</v>
      </c>
      <c r="J70" s="625"/>
      <c r="K70" s="625"/>
      <c r="L70" s="984" t="s">
        <v>1872</v>
      </c>
      <c r="M70" s="625"/>
      <c r="N70" s="625"/>
      <c r="O70" s="625"/>
    </row>
    <row r="71" spans="1:15" s="634" customFormat="1" ht="22.2" customHeight="1">
      <c r="A71" s="199"/>
      <c r="B71" s="412" t="s">
        <v>173</v>
      </c>
      <c r="C71" s="962" t="s">
        <v>1879</v>
      </c>
      <c r="D71" s="35">
        <v>43292</v>
      </c>
      <c r="E71" s="53">
        <v>22153</v>
      </c>
      <c r="F71" s="659" t="s">
        <v>1786</v>
      </c>
      <c r="G71" s="412">
        <v>0</v>
      </c>
      <c r="H71" s="723" t="s">
        <v>1620</v>
      </c>
      <c r="I71" s="412">
        <v>0</v>
      </c>
      <c r="J71" s="625"/>
      <c r="K71" s="625"/>
      <c r="L71" s="984" t="s">
        <v>1872</v>
      </c>
      <c r="M71" s="625"/>
      <c r="N71" s="625"/>
      <c r="O71" s="625"/>
    </row>
    <row r="72" spans="1:15" s="634" customFormat="1" ht="22.2" customHeight="1">
      <c r="A72" s="199"/>
      <c r="B72" s="412" t="s">
        <v>174</v>
      </c>
      <c r="C72" s="962" t="s">
        <v>1884</v>
      </c>
      <c r="D72" s="35">
        <v>41914</v>
      </c>
      <c r="E72" s="53">
        <v>39856</v>
      </c>
      <c r="F72" s="659" t="s">
        <v>1786</v>
      </c>
      <c r="G72" s="412">
        <v>0</v>
      </c>
      <c r="H72" s="723" t="s">
        <v>1620</v>
      </c>
      <c r="I72" s="412">
        <v>0</v>
      </c>
      <c r="J72" s="625"/>
      <c r="K72" s="625"/>
      <c r="L72" s="984" t="s">
        <v>1872</v>
      </c>
      <c r="M72" s="625"/>
      <c r="N72" s="625"/>
      <c r="O72" s="625"/>
    </row>
    <row r="99" spans="1:15" s="85" customFormat="1" ht="44.25" customHeight="1">
      <c r="A99" s="99" t="s">
        <v>1687</v>
      </c>
      <c r="B99" s="2"/>
      <c r="D99" s="3"/>
      <c r="E99" s="86"/>
      <c r="F99" s="696"/>
      <c r="J99" s="170"/>
    </row>
    <row r="100" spans="1:15" ht="15.6" customHeight="1"/>
    <row r="101" spans="1:15" s="152" customFormat="1" ht="50.4" customHeight="1">
      <c r="A101" s="408" t="s">
        <v>12</v>
      </c>
      <c r="B101" s="409" t="s">
        <v>13</v>
      </c>
      <c r="C101" s="410" t="s">
        <v>59</v>
      </c>
      <c r="D101" s="22" t="s">
        <v>15</v>
      </c>
      <c r="E101" s="23" t="s">
        <v>16</v>
      </c>
      <c r="F101" s="641" t="s">
        <v>471</v>
      </c>
      <c r="G101" s="27" t="s">
        <v>25</v>
      </c>
      <c r="H101" s="721" t="s">
        <v>1615</v>
      </c>
      <c r="I101" s="27" t="s">
        <v>1602</v>
      </c>
      <c r="J101" s="624">
        <v>19</v>
      </c>
      <c r="K101" s="624">
        <v>20</v>
      </c>
      <c r="L101" s="624">
        <v>21</v>
      </c>
      <c r="M101" s="624">
        <v>22</v>
      </c>
      <c r="N101" s="624">
        <v>23</v>
      </c>
      <c r="O101" s="624">
        <v>24</v>
      </c>
    </row>
    <row r="102" spans="1:15" s="633" customFormat="1" ht="21.6" customHeight="1">
      <c r="A102" s="199"/>
      <c r="B102" s="412"/>
      <c r="C102" s="58" t="s">
        <v>455</v>
      </c>
      <c r="D102" s="67">
        <v>41257</v>
      </c>
      <c r="E102" s="731">
        <v>26500</v>
      </c>
      <c r="F102" s="659" t="s">
        <v>373</v>
      </c>
      <c r="G102" s="412">
        <v>0</v>
      </c>
      <c r="H102" s="723" t="s">
        <v>1620</v>
      </c>
      <c r="I102" s="412">
        <v>0</v>
      </c>
      <c r="J102" s="625"/>
      <c r="K102" s="625"/>
      <c r="L102" s="914"/>
      <c r="M102" s="625"/>
      <c r="N102" s="625"/>
      <c r="O102" s="625"/>
    </row>
    <row r="103" spans="1:15" s="634" customFormat="1" ht="21.6" customHeight="1">
      <c r="A103" s="199"/>
      <c r="B103" s="412"/>
      <c r="C103" s="58" t="s">
        <v>134</v>
      </c>
      <c r="D103" s="35">
        <v>42478</v>
      </c>
      <c r="E103" s="731">
        <v>42333</v>
      </c>
      <c r="F103" s="659" t="s">
        <v>373</v>
      </c>
      <c r="G103" s="412">
        <v>0</v>
      </c>
      <c r="H103" s="723" t="s">
        <v>1620</v>
      </c>
      <c r="I103" s="412">
        <v>0</v>
      </c>
      <c r="J103" s="625"/>
      <c r="K103" s="625"/>
      <c r="L103" s="914"/>
      <c r="M103" s="625"/>
      <c r="N103" s="625"/>
      <c r="O103" s="625"/>
    </row>
    <row r="104" spans="1:15" ht="21.6" customHeight="1">
      <c r="A104" s="199"/>
      <c r="B104" s="412"/>
      <c r="C104" s="58" t="s">
        <v>378</v>
      </c>
      <c r="D104" s="49">
        <v>37743</v>
      </c>
      <c r="E104" s="731">
        <v>37719</v>
      </c>
      <c r="F104" s="659" t="s">
        <v>373</v>
      </c>
      <c r="G104" s="412">
        <v>0</v>
      </c>
      <c r="H104" s="723" t="s">
        <v>1620</v>
      </c>
      <c r="I104" s="412">
        <v>0</v>
      </c>
      <c r="J104" s="625"/>
      <c r="K104" s="625"/>
      <c r="L104" s="914"/>
      <c r="M104" s="625"/>
      <c r="N104" s="625"/>
      <c r="O104" s="625"/>
    </row>
    <row r="105" spans="1:15" s="634" customFormat="1" ht="21.6" customHeight="1">
      <c r="A105" s="199"/>
      <c r="B105" s="412"/>
      <c r="C105" s="58" t="s">
        <v>140</v>
      </c>
      <c r="D105" s="49">
        <v>42999</v>
      </c>
      <c r="E105" s="731">
        <v>42998</v>
      </c>
      <c r="F105" s="659" t="s">
        <v>373</v>
      </c>
      <c r="G105" s="412">
        <v>0</v>
      </c>
      <c r="H105" s="723" t="s">
        <v>1620</v>
      </c>
      <c r="I105" s="412">
        <v>0</v>
      </c>
      <c r="J105" s="625"/>
      <c r="K105" s="625"/>
      <c r="L105" s="914"/>
      <c r="M105" s="625"/>
      <c r="N105" s="625"/>
      <c r="O105" s="625"/>
    </row>
    <row r="106" spans="1:15" s="634" customFormat="1" ht="21.6" customHeight="1">
      <c r="A106" s="199"/>
      <c r="B106" s="412"/>
      <c r="C106" s="34" t="s">
        <v>358</v>
      </c>
      <c r="D106" s="49">
        <v>43347</v>
      </c>
      <c r="E106" s="731">
        <v>43339</v>
      </c>
      <c r="F106" s="659" t="s">
        <v>373</v>
      </c>
      <c r="G106" s="412">
        <v>0</v>
      </c>
      <c r="H106" s="723" t="s">
        <v>1676</v>
      </c>
      <c r="I106" s="412">
        <v>0</v>
      </c>
      <c r="J106" s="625"/>
      <c r="K106" s="625"/>
      <c r="L106" s="914"/>
      <c r="M106" s="625"/>
      <c r="N106" s="625"/>
      <c r="O106" s="625"/>
    </row>
    <row r="107" spans="1:15" s="634" customFormat="1" ht="21.6" customHeight="1">
      <c r="A107" s="199"/>
      <c r="B107" s="412"/>
      <c r="C107" s="34" t="s">
        <v>362</v>
      </c>
      <c r="D107" s="54">
        <v>41052</v>
      </c>
      <c r="E107" s="731">
        <v>38479</v>
      </c>
      <c r="F107" s="659" t="s">
        <v>371</v>
      </c>
      <c r="G107" s="412">
        <v>0</v>
      </c>
      <c r="H107" s="723" t="s">
        <v>1620</v>
      </c>
      <c r="I107" s="412">
        <v>0</v>
      </c>
      <c r="J107" s="625"/>
      <c r="K107" s="625"/>
      <c r="L107" s="914"/>
      <c r="M107" s="625"/>
      <c r="N107" s="625"/>
      <c r="O107" s="625"/>
    </row>
  </sheetData>
  <sortState ref="A4:O62">
    <sortCondition descending="1" ref="I4:I62"/>
    <sortCondition ref="D4:D62"/>
  </sortState>
  <pageMargins left="0.39370078740157483" right="0.39370078740157483" top="0.59055118110236227" bottom="0.39370078740157483" header="0.31496062992125984" footer="0.11811023622047245"/>
  <pageSetup paperSize="9" scale="85" orientation="portrait" verticalDpi="0" r:id="rId1"/>
  <headerFooter>
    <oddHeader>&amp;LALLEGATO "17"</oddHeader>
    <oddFooter>&amp;L&amp;D&amp;C&amp;P di &amp;N&amp;R&amp;A</oddFooter>
  </headerFooter>
  <rowBreaks count="2" manualBreakCount="2">
    <brk id="39" max="8" man="1"/>
    <brk id="67" max="8"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L96"/>
  <sheetViews>
    <sheetView zoomScale="60" zoomScaleNormal="60" workbookViewId="0">
      <selection activeCell="A3" sqref="A3"/>
    </sheetView>
  </sheetViews>
  <sheetFormatPr defaultColWidth="7.453125" defaultRowHeight="20.399999999999999" outlineLevelCol="1"/>
  <cols>
    <col min="1" max="1" width="8.6328125" style="170" customWidth="1"/>
    <col min="2" max="2" width="7.453125" style="170" customWidth="1"/>
    <col min="3" max="3" width="53.6328125" style="170" customWidth="1"/>
    <col min="4" max="4" width="13.54296875" style="858" customWidth="1"/>
    <col min="5" max="5" width="12.81640625" style="644" hidden="1" customWidth="1" outlineLevel="1"/>
    <col min="6" max="6" width="15.6328125" style="619" hidden="1" customWidth="1" outlineLevel="1"/>
    <col min="7" max="7" width="8.81640625" style="170" hidden="1" customWidth="1" outlineLevel="1"/>
    <col min="8" max="8" width="11.81640625" style="382" hidden="1" customWidth="1" outlineLevel="1"/>
    <col min="9" max="9" width="8.81640625" style="170" customWidth="1" collapsed="1"/>
    <col min="10" max="12" width="10.6328125" style="170" customWidth="1"/>
    <col min="13" max="16384" width="7.453125" style="170"/>
  </cols>
  <sheetData>
    <row r="1" spans="1:12" ht="46.2" customHeight="1"/>
    <row r="2" spans="1:12" ht="34.200000000000003" customHeight="1">
      <c r="A2" s="455"/>
      <c r="B2" s="455"/>
      <c r="C2" s="620"/>
      <c r="D2" s="859"/>
      <c r="E2" s="860"/>
      <c r="F2" s="622"/>
      <c r="G2" s="623"/>
      <c r="H2" s="722"/>
      <c r="I2" s="623"/>
      <c r="J2" s="908"/>
      <c r="K2" s="908"/>
      <c r="L2" s="908"/>
    </row>
    <row r="3" spans="1:12" s="152" customFormat="1" ht="40.200000000000003" customHeight="1">
      <c r="A3" s="408" t="s">
        <v>12</v>
      </c>
      <c r="B3" s="409" t="s">
        <v>13</v>
      </c>
      <c r="C3" s="410" t="s">
        <v>59</v>
      </c>
      <c r="D3" s="22" t="s">
        <v>15</v>
      </c>
      <c r="E3" s="23" t="s">
        <v>16</v>
      </c>
      <c r="F3" s="691" t="s">
        <v>471</v>
      </c>
      <c r="G3" s="27" t="s">
        <v>25</v>
      </c>
      <c r="H3" s="724" t="s">
        <v>1615</v>
      </c>
      <c r="I3" s="27" t="s">
        <v>1602</v>
      </c>
      <c r="J3" s="912" t="s">
        <v>1700</v>
      </c>
      <c r="K3" s="912" t="s">
        <v>1701</v>
      </c>
      <c r="L3" s="912" t="s">
        <v>1702</v>
      </c>
    </row>
    <row r="4" spans="1:12" ht="22.2" customHeight="1">
      <c r="A4" s="199"/>
      <c r="B4" s="412" t="s">
        <v>29</v>
      </c>
      <c r="C4" s="34" t="s">
        <v>1832</v>
      </c>
      <c r="D4" s="54">
        <v>38309</v>
      </c>
      <c r="E4" s="731">
        <v>29881</v>
      </c>
      <c r="F4" s="659" t="s">
        <v>371</v>
      </c>
      <c r="G4" s="412">
        <v>0</v>
      </c>
      <c r="H4" s="725" t="s">
        <v>1616</v>
      </c>
      <c r="I4" s="412">
        <v>3</v>
      </c>
      <c r="J4" s="985">
        <v>1</v>
      </c>
      <c r="K4" s="985">
        <v>1</v>
      </c>
      <c r="L4" s="985">
        <v>1</v>
      </c>
    </row>
    <row r="5" spans="1:12" ht="22.2" customHeight="1">
      <c r="A5" s="199"/>
      <c r="B5" s="412" t="s">
        <v>31</v>
      </c>
      <c r="C5" s="58" t="s">
        <v>75</v>
      </c>
      <c r="D5" s="54">
        <v>37721</v>
      </c>
      <c r="E5" s="731">
        <v>29918</v>
      </c>
      <c r="F5" s="659" t="s">
        <v>373</v>
      </c>
      <c r="G5" s="412">
        <v>0</v>
      </c>
      <c r="H5" s="725" t="s">
        <v>1419</v>
      </c>
      <c r="I5" s="412">
        <v>2</v>
      </c>
      <c r="J5" s="985"/>
      <c r="K5" s="985"/>
      <c r="L5" s="985"/>
    </row>
    <row r="6" spans="1:12" s="175" customFormat="1" ht="22.2" customHeight="1">
      <c r="A6" s="199"/>
      <c r="B6" s="412" t="s">
        <v>33</v>
      </c>
      <c r="C6" s="34" t="s">
        <v>103</v>
      </c>
      <c r="D6" s="54">
        <v>41992</v>
      </c>
      <c r="E6" s="53">
        <v>36516</v>
      </c>
      <c r="F6" s="659" t="s">
        <v>371</v>
      </c>
      <c r="G6" s="412">
        <v>0</v>
      </c>
      <c r="H6" s="725">
        <v>2</v>
      </c>
      <c r="I6" s="412">
        <v>2</v>
      </c>
      <c r="J6" s="985">
        <v>1</v>
      </c>
      <c r="K6" s="985"/>
      <c r="L6" s="985"/>
    </row>
    <row r="7" spans="1:12" ht="22.2" customHeight="1">
      <c r="A7" s="199"/>
      <c r="B7" s="412" t="s">
        <v>35</v>
      </c>
      <c r="C7" s="58" t="s">
        <v>232</v>
      </c>
      <c r="D7" s="49">
        <v>26406</v>
      </c>
      <c r="E7" s="731">
        <v>19801</v>
      </c>
      <c r="F7" s="659" t="s">
        <v>373</v>
      </c>
      <c r="G7" s="412">
        <v>0</v>
      </c>
      <c r="H7" s="725" t="s">
        <v>1617</v>
      </c>
      <c r="I7" s="412">
        <v>1</v>
      </c>
      <c r="J7" s="985"/>
      <c r="K7" s="985"/>
      <c r="L7" s="985"/>
    </row>
    <row r="8" spans="1:12" ht="22.2" customHeight="1">
      <c r="A8" s="626"/>
      <c r="B8" s="412" t="s">
        <v>37</v>
      </c>
      <c r="C8" s="58" t="s">
        <v>120</v>
      </c>
      <c r="D8" s="54">
        <v>38825</v>
      </c>
      <c r="E8" s="731">
        <v>13674</v>
      </c>
      <c r="F8" s="659" t="s">
        <v>371</v>
      </c>
      <c r="G8" s="412">
        <v>0</v>
      </c>
      <c r="H8" s="725" t="s">
        <v>1617</v>
      </c>
      <c r="I8" s="412">
        <v>1</v>
      </c>
      <c r="J8" s="985"/>
      <c r="K8" s="985"/>
      <c r="L8" s="985"/>
    </row>
    <row r="9" spans="1:12" ht="22.2" customHeight="1">
      <c r="A9" s="626"/>
      <c r="B9" s="412" t="s">
        <v>39</v>
      </c>
      <c r="C9" s="959" t="s">
        <v>36</v>
      </c>
      <c r="D9" s="960">
        <v>21052</v>
      </c>
      <c r="E9" s="731">
        <v>31166</v>
      </c>
      <c r="F9" s="657" t="s">
        <v>371</v>
      </c>
      <c r="G9" s="412"/>
      <c r="H9" s="725"/>
      <c r="I9" s="412">
        <v>0</v>
      </c>
      <c r="J9" s="985"/>
      <c r="K9" s="985"/>
      <c r="L9" s="985"/>
    </row>
    <row r="10" spans="1:12" ht="22.2" customHeight="1">
      <c r="A10" s="199"/>
      <c r="B10" s="412" t="s">
        <v>41</v>
      </c>
      <c r="C10" s="58" t="s">
        <v>216</v>
      </c>
      <c r="D10" s="54">
        <v>30286</v>
      </c>
      <c r="E10" s="731">
        <v>21296</v>
      </c>
      <c r="F10" s="659" t="s">
        <v>373</v>
      </c>
      <c r="G10" s="412">
        <v>0</v>
      </c>
      <c r="H10" s="725" t="s">
        <v>1620</v>
      </c>
      <c r="I10" s="412">
        <v>0</v>
      </c>
      <c r="J10" s="985"/>
      <c r="K10" s="985"/>
      <c r="L10" s="985"/>
    </row>
    <row r="11" spans="1:12" ht="22.2" customHeight="1">
      <c r="A11" s="199"/>
      <c r="B11" s="412" t="s">
        <v>43</v>
      </c>
      <c r="C11" s="58" t="s">
        <v>38</v>
      </c>
      <c r="D11" s="54">
        <v>30702</v>
      </c>
      <c r="E11" s="731">
        <v>43110</v>
      </c>
      <c r="F11" s="659" t="s">
        <v>373</v>
      </c>
      <c r="G11" s="412">
        <v>0</v>
      </c>
      <c r="H11" s="725" t="s">
        <v>1620</v>
      </c>
      <c r="I11" s="412">
        <v>0</v>
      </c>
      <c r="J11" s="985"/>
      <c r="K11" s="985"/>
      <c r="L11" s="985"/>
    </row>
    <row r="12" spans="1:12" ht="22.2" customHeight="1">
      <c r="A12" s="199"/>
      <c r="B12" s="412" t="s">
        <v>45</v>
      </c>
      <c r="C12" s="58" t="s">
        <v>61</v>
      </c>
      <c r="D12" s="54">
        <v>31533</v>
      </c>
      <c r="E12" s="731">
        <v>25118</v>
      </c>
      <c r="F12" s="659" t="s">
        <v>371</v>
      </c>
      <c r="G12" s="412">
        <v>0</v>
      </c>
      <c r="H12" s="725" t="s">
        <v>1620</v>
      </c>
      <c r="I12" s="412">
        <v>0</v>
      </c>
      <c r="J12" s="985"/>
      <c r="K12" s="985"/>
      <c r="L12" s="985"/>
    </row>
    <row r="13" spans="1:12" ht="22.2" customHeight="1">
      <c r="A13" s="199"/>
      <c r="B13" s="412" t="s">
        <v>47</v>
      </c>
      <c r="C13" s="34" t="s">
        <v>1653</v>
      </c>
      <c r="D13" s="54">
        <v>32249</v>
      </c>
      <c r="E13" s="53">
        <v>19758</v>
      </c>
      <c r="F13" s="659" t="s">
        <v>371</v>
      </c>
      <c r="G13" s="412">
        <v>0</v>
      </c>
      <c r="H13" s="726" t="s">
        <v>1620</v>
      </c>
      <c r="I13" s="412">
        <v>0</v>
      </c>
      <c r="J13" s="985"/>
      <c r="K13" s="985"/>
      <c r="L13" s="985"/>
    </row>
    <row r="14" spans="1:12" ht="22.2" customHeight="1">
      <c r="A14" s="199"/>
      <c r="B14" s="412" t="s">
        <v>49</v>
      </c>
      <c r="C14" s="58" t="s">
        <v>259</v>
      </c>
      <c r="D14" s="54">
        <v>33611</v>
      </c>
      <c r="E14" s="731">
        <v>16792</v>
      </c>
      <c r="F14" s="659" t="s">
        <v>373</v>
      </c>
      <c r="G14" s="412">
        <v>0</v>
      </c>
      <c r="H14" s="725" t="s">
        <v>1620</v>
      </c>
      <c r="I14" s="412">
        <v>0</v>
      </c>
      <c r="J14" s="985"/>
      <c r="K14" s="985"/>
      <c r="L14" s="985"/>
    </row>
    <row r="15" spans="1:12" ht="22.2" customHeight="1">
      <c r="A15" s="199"/>
      <c r="B15" s="412" t="s">
        <v>51</v>
      </c>
      <c r="C15" s="34" t="s">
        <v>1767</v>
      </c>
      <c r="D15" s="35">
        <v>33752</v>
      </c>
      <c r="E15" s="731">
        <v>22153</v>
      </c>
      <c r="F15" s="659" t="s">
        <v>371</v>
      </c>
      <c r="G15" s="412"/>
      <c r="H15" s="726" t="s">
        <v>1620</v>
      </c>
      <c r="I15" s="412">
        <v>0</v>
      </c>
      <c r="J15" s="985"/>
      <c r="K15" s="985"/>
      <c r="L15" s="985"/>
    </row>
    <row r="16" spans="1:12" ht="22.2" customHeight="1">
      <c r="A16" s="199"/>
      <c r="B16" s="412" t="s">
        <v>53</v>
      </c>
      <c r="C16" s="34" t="s">
        <v>267</v>
      </c>
      <c r="D16" s="35">
        <v>35219</v>
      </c>
      <c r="E16" s="731">
        <v>17683</v>
      </c>
      <c r="F16" s="659" t="s">
        <v>371</v>
      </c>
      <c r="G16" s="412">
        <v>0</v>
      </c>
      <c r="H16" s="726" t="s">
        <v>1620</v>
      </c>
      <c r="I16" s="412">
        <v>0</v>
      </c>
      <c r="J16" s="985"/>
      <c r="K16" s="985"/>
      <c r="L16" s="985"/>
    </row>
    <row r="17" spans="1:12" ht="22.2" customHeight="1">
      <c r="A17" s="626"/>
      <c r="B17" s="412" t="s">
        <v>55</v>
      </c>
      <c r="C17" s="34" t="s">
        <v>70</v>
      </c>
      <c r="D17" s="54">
        <v>35432</v>
      </c>
      <c r="E17" s="53">
        <v>37930</v>
      </c>
      <c r="F17" s="659" t="s">
        <v>373</v>
      </c>
      <c r="G17" s="412">
        <v>0</v>
      </c>
      <c r="H17" s="726" t="s">
        <v>1620</v>
      </c>
      <c r="I17" s="412">
        <v>0</v>
      </c>
      <c r="J17" s="985"/>
      <c r="K17" s="985"/>
      <c r="L17" s="985"/>
    </row>
    <row r="18" spans="1:12" ht="22.2" customHeight="1">
      <c r="A18" s="626"/>
      <c r="B18" s="412" t="s">
        <v>57</v>
      </c>
      <c r="C18" s="58" t="s">
        <v>126</v>
      </c>
      <c r="D18" s="54">
        <v>35432</v>
      </c>
      <c r="E18" s="731">
        <v>39373</v>
      </c>
      <c r="F18" s="659" t="s">
        <v>373</v>
      </c>
      <c r="G18" s="412">
        <v>0</v>
      </c>
      <c r="H18" s="726" t="s">
        <v>1620</v>
      </c>
      <c r="I18" s="412">
        <v>0</v>
      </c>
      <c r="J18" s="985"/>
      <c r="K18" s="985"/>
      <c r="L18" s="985"/>
    </row>
    <row r="19" spans="1:12" ht="22.2" customHeight="1">
      <c r="A19" s="199"/>
      <c r="B19" s="412" t="s">
        <v>72</v>
      </c>
      <c r="C19" s="58" t="s">
        <v>269</v>
      </c>
      <c r="D19" s="49">
        <v>35927</v>
      </c>
      <c r="E19" s="731">
        <v>36574</v>
      </c>
      <c r="F19" s="659" t="s">
        <v>373</v>
      </c>
      <c r="G19" s="412">
        <v>0</v>
      </c>
      <c r="H19" s="726" t="s">
        <v>1620</v>
      </c>
      <c r="I19" s="412">
        <v>0</v>
      </c>
      <c r="J19" s="985"/>
      <c r="K19" s="985"/>
      <c r="L19" s="985"/>
    </row>
    <row r="20" spans="1:12" ht="22.2" customHeight="1">
      <c r="A20" s="199"/>
      <c r="B20" s="412" t="s">
        <v>74</v>
      </c>
      <c r="C20" s="34" t="s">
        <v>90</v>
      </c>
      <c r="D20" s="49">
        <v>35937</v>
      </c>
      <c r="E20" s="731">
        <v>35836</v>
      </c>
      <c r="F20" s="659" t="s">
        <v>373</v>
      </c>
      <c r="G20" s="412">
        <v>0</v>
      </c>
      <c r="H20" s="726" t="s">
        <v>1620</v>
      </c>
      <c r="I20" s="412">
        <v>0</v>
      </c>
      <c r="J20" s="985"/>
      <c r="K20" s="985"/>
      <c r="L20" s="985"/>
    </row>
    <row r="21" spans="1:12" s="175" customFormat="1" ht="22.2" customHeight="1">
      <c r="A21" s="199"/>
      <c r="B21" s="412" t="s">
        <v>76</v>
      </c>
      <c r="C21" s="34" t="s">
        <v>154</v>
      </c>
      <c r="D21" s="49">
        <v>35937</v>
      </c>
      <c r="E21" s="731">
        <v>24622</v>
      </c>
      <c r="F21" s="659" t="s">
        <v>373</v>
      </c>
      <c r="G21" s="412">
        <v>0</v>
      </c>
      <c r="H21" s="726" t="s">
        <v>1620</v>
      </c>
      <c r="I21" s="412">
        <v>0</v>
      </c>
      <c r="J21" s="985"/>
      <c r="K21" s="985"/>
      <c r="L21" s="985"/>
    </row>
    <row r="22" spans="1:12" ht="22.2" customHeight="1">
      <c r="A22" s="199"/>
      <c r="B22" s="412" t="s">
        <v>78</v>
      </c>
      <c r="C22" s="34" t="s">
        <v>67</v>
      </c>
      <c r="D22" s="49">
        <v>35937</v>
      </c>
      <c r="E22" s="731">
        <v>31951</v>
      </c>
      <c r="F22" s="659" t="s">
        <v>373</v>
      </c>
      <c r="G22" s="412">
        <v>0</v>
      </c>
      <c r="H22" s="726" t="s">
        <v>1620</v>
      </c>
      <c r="I22" s="412">
        <v>0</v>
      </c>
      <c r="J22" s="985"/>
      <c r="K22" s="985"/>
      <c r="L22" s="985"/>
    </row>
    <row r="23" spans="1:12" ht="22.2" customHeight="1">
      <c r="A23" s="199"/>
      <c r="B23" s="412" t="s">
        <v>80</v>
      </c>
      <c r="C23" s="34" t="s">
        <v>538</v>
      </c>
      <c r="D23" s="35">
        <v>36171</v>
      </c>
      <c r="E23" s="731">
        <v>36147</v>
      </c>
      <c r="F23" s="659" t="s">
        <v>371</v>
      </c>
      <c r="G23" s="412">
        <v>0</v>
      </c>
      <c r="H23" s="726" t="s">
        <v>1620</v>
      </c>
      <c r="I23" s="412">
        <v>0</v>
      </c>
      <c r="J23" s="985"/>
      <c r="K23" s="985"/>
      <c r="L23" s="985"/>
    </row>
    <row r="24" spans="1:12" ht="22.2" customHeight="1">
      <c r="A24" s="199"/>
      <c r="B24" s="412" t="s">
        <v>82</v>
      </c>
      <c r="C24" s="58" t="s">
        <v>138</v>
      </c>
      <c r="D24" s="49">
        <v>36537</v>
      </c>
      <c r="E24" s="731">
        <v>21724</v>
      </c>
      <c r="F24" s="659" t="s">
        <v>373</v>
      </c>
      <c r="G24" s="412">
        <v>0</v>
      </c>
      <c r="H24" s="726" t="s">
        <v>1620</v>
      </c>
      <c r="I24" s="412">
        <v>0</v>
      </c>
      <c r="J24" s="985"/>
      <c r="K24" s="985"/>
      <c r="L24" s="985"/>
    </row>
    <row r="25" spans="1:12" ht="22.2" customHeight="1">
      <c r="A25" s="199"/>
      <c r="B25" s="412" t="s">
        <v>84</v>
      </c>
      <c r="C25" s="58" t="s">
        <v>273</v>
      </c>
      <c r="D25" s="49">
        <v>36537</v>
      </c>
      <c r="E25" s="731">
        <v>26063</v>
      </c>
      <c r="F25" s="659" t="s">
        <v>373</v>
      </c>
      <c r="G25" s="412">
        <v>0</v>
      </c>
      <c r="H25" s="726" t="s">
        <v>1620</v>
      </c>
      <c r="I25" s="412">
        <v>0</v>
      </c>
      <c r="J25" s="985"/>
      <c r="K25" s="985"/>
      <c r="L25" s="985"/>
    </row>
    <row r="26" spans="1:12" ht="22.2" customHeight="1">
      <c r="A26" s="199"/>
      <c r="B26" s="412" t="s">
        <v>86</v>
      </c>
      <c r="C26" s="34" t="s">
        <v>1788</v>
      </c>
      <c r="D26" s="54">
        <v>37259</v>
      </c>
      <c r="E26" s="53">
        <v>36396</v>
      </c>
      <c r="F26" s="659" t="s">
        <v>371</v>
      </c>
      <c r="G26" s="412"/>
      <c r="H26" s="726"/>
      <c r="I26" s="412">
        <v>0</v>
      </c>
      <c r="J26" s="985"/>
      <c r="K26" s="985"/>
      <c r="L26" s="985"/>
    </row>
    <row r="27" spans="1:12" ht="22.2" customHeight="1">
      <c r="A27" s="199"/>
      <c r="B27" s="412" t="s">
        <v>87</v>
      </c>
      <c r="C27" s="34" t="s">
        <v>285</v>
      </c>
      <c r="D27" s="49">
        <v>37281</v>
      </c>
      <c r="E27" s="53">
        <v>37564</v>
      </c>
      <c r="F27" s="659" t="s">
        <v>371</v>
      </c>
      <c r="G27" s="412">
        <v>0</v>
      </c>
      <c r="H27" s="726" t="s">
        <v>1620</v>
      </c>
      <c r="I27" s="412">
        <v>0</v>
      </c>
      <c r="J27" s="985"/>
      <c r="K27" s="985"/>
      <c r="L27" s="985"/>
    </row>
    <row r="28" spans="1:12" ht="22.2" customHeight="1">
      <c r="A28" s="199"/>
      <c r="B28" s="412" t="s">
        <v>89</v>
      </c>
      <c r="C28" s="58" t="s">
        <v>99</v>
      </c>
      <c r="D28" s="35">
        <v>37315</v>
      </c>
      <c r="E28" s="731">
        <v>36482</v>
      </c>
      <c r="F28" s="659" t="s">
        <v>373</v>
      </c>
      <c r="G28" s="412">
        <v>0</v>
      </c>
      <c r="H28" s="726" t="s">
        <v>1620</v>
      </c>
      <c r="I28" s="412">
        <v>0</v>
      </c>
      <c r="J28" s="985"/>
      <c r="K28" s="985"/>
      <c r="L28" s="985"/>
    </row>
    <row r="29" spans="1:12" ht="22.2" customHeight="1">
      <c r="A29" s="199"/>
      <c r="B29" s="412" t="s">
        <v>91</v>
      </c>
      <c r="C29" s="58" t="s">
        <v>172</v>
      </c>
      <c r="D29" s="35">
        <v>37315</v>
      </c>
      <c r="E29" s="731">
        <v>19421</v>
      </c>
      <c r="F29" s="659" t="s">
        <v>373</v>
      </c>
      <c r="G29" s="412">
        <v>0</v>
      </c>
      <c r="H29" s="726" t="s">
        <v>1620</v>
      </c>
      <c r="I29" s="412">
        <v>0</v>
      </c>
      <c r="J29" s="985"/>
      <c r="K29" s="985"/>
      <c r="L29" s="985"/>
    </row>
    <row r="30" spans="1:12" ht="22.2" customHeight="1">
      <c r="A30" s="199"/>
      <c r="B30" s="412" t="s">
        <v>93</v>
      </c>
      <c r="C30" s="58" t="s">
        <v>287</v>
      </c>
      <c r="D30" s="35">
        <v>37315</v>
      </c>
      <c r="E30" s="731">
        <v>32638</v>
      </c>
      <c r="F30" s="659" t="s">
        <v>373</v>
      </c>
      <c r="G30" s="412">
        <v>0</v>
      </c>
      <c r="H30" s="726" t="s">
        <v>1620</v>
      </c>
      <c r="I30" s="412">
        <v>0</v>
      </c>
      <c r="J30" s="985"/>
      <c r="K30" s="985"/>
      <c r="L30" s="985"/>
    </row>
    <row r="31" spans="1:12" ht="22.2" customHeight="1">
      <c r="A31" s="199"/>
      <c r="B31" s="412" t="s">
        <v>95</v>
      </c>
      <c r="C31" s="34" t="s">
        <v>79</v>
      </c>
      <c r="D31" s="35">
        <v>37408</v>
      </c>
      <c r="E31" s="731">
        <v>36222</v>
      </c>
      <c r="F31" s="659" t="s">
        <v>1786</v>
      </c>
      <c r="G31" s="412">
        <v>0</v>
      </c>
      <c r="H31" s="726" t="s">
        <v>1620</v>
      </c>
      <c r="I31" s="412">
        <v>0</v>
      </c>
      <c r="J31" s="985"/>
      <c r="K31" s="985"/>
      <c r="L31" s="985"/>
    </row>
    <row r="32" spans="1:12" ht="22.2" customHeight="1">
      <c r="A32" s="199"/>
      <c r="B32" s="412" t="s">
        <v>97</v>
      </c>
      <c r="C32" s="58" t="s">
        <v>293</v>
      </c>
      <c r="D32" s="54">
        <v>37721</v>
      </c>
      <c r="E32" s="731">
        <v>26042</v>
      </c>
      <c r="F32" s="659" t="s">
        <v>373</v>
      </c>
      <c r="G32" s="412">
        <v>0</v>
      </c>
      <c r="H32" s="726" t="s">
        <v>1620</v>
      </c>
      <c r="I32" s="412">
        <v>0</v>
      </c>
      <c r="J32" s="985"/>
      <c r="K32" s="985"/>
      <c r="L32" s="985"/>
    </row>
    <row r="33" spans="1:12" ht="22.2" customHeight="1">
      <c r="A33" s="199"/>
      <c r="B33" s="412" t="s">
        <v>98</v>
      </c>
      <c r="C33" s="58" t="s">
        <v>295</v>
      </c>
      <c r="D33" s="54">
        <v>37721</v>
      </c>
      <c r="E33" s="731">
        <v>27937</v>
      </c>
      <c r="F33" s="659" t="s">
        <v>373</v>
      </c>
      <c r="G33" s="412">
        <v>0</v>
      </c>
      <c r="H33" s="726" t="s">
        <v>1620</v>
      </c>
      <c r="I33" s="412">
        <v>0</v>
      </c>
      <c r="J33" s="985"/>
      <c r="K33" s="985"/>
      <c r="L33" s="985"/>
    </row>
    <row r="34" spans="1:12" s="634" customFormat="1" ht="22.2" customHeight="1">
      <c r="A34" s="199"/>
      <c r="B34" s="412" t="s">
        <v>100</v>
      </c>
      <c r="C34" s="34" t="s">
        <v>297</v>
      </c>
      <c r="D34" s="54">
        <v>37767</v>
      </c>
      <c r="E34" s="731">
        <v>36438</v>
      </c>
      <c r="F34" s="659" t="s">
        <v>371</v>
      </c>
      <c r="G34" s="412">
        <v>0</v>
      </c>
      <c r="H34" s="726" t="s">
        <v>1620</v>
      </c>
      <c r="I34" s="412">
        <v>0</v>
      </c>
      <c r="J34" s="985"/>
      <c r="K34" s="985"/>
      <c r="L34" s="985"/>
    </row>
    <row r="35" spans="1:12" s="634" customFormat="1" ht="22.2" customHeight="1">
      <c r="A35" s="199"/>
      <c r="B35" s="412" t="s">
        <v>102</v>
      </c>
      <c r="C35" s="34" t="s">
        <v>222</v>
      </c>
      <c r="D35" s="35">
        <v>38274</v>
      </c>
      <c r="E35" s="731">
        <v>40736</v>
      </c>
      <c r="F35" s="659" t="s">
        <v>373</v>
      </c>
      <c r="G35" s="412">
        <v>0</v>
      </c>
      <c r="H35" s="726" t="s">
        <v>1620</v>
      </c>
      <c r="I35" s="412">
        <v>0</v>
      </c>
      <c r="J35" s="985"/>
      <c r="K35" s="985"/>
      <c r="L35" s="985"/>
    </row>
    <row r="36" spans="1:12" s="634" customFormat="1" ht="22.2" customHeight="1">
      <c r="A36" s="199"/>
      <c r="B36" s="412" t="s">
        <v>104</v>
      </c>
      <c r="C36" s="34" t="s">
        <v>439</v>
      </c>
      <c r="D36" s="35">
        <v>38651</v>
      </c>
      <c r="E36" s="731">
        <v>35828</v>
      </c>
      <c r="F36" s="659" t="s">
        <v>371</v>
      </c>
      <c r="G36" s="412"/>
      <c r="H36" s="726" t="s">
        <v>1620</v>
      </c>
      <c r="I36" s="412">
        <v>0</v>
      </c>
      <c r="J36" s="985"/>
      <c r="K36" s="985"/>
      <c r="L36" s="985"/>
    </row>
    <row r="37" spans="1:12" s="634" customFormat="1" ht="22.2" customHeight="1">
      <c r="A37" s="199"/>
      <c r="B37" s="412" t="s">
        <v>106</v>
      </c>
      <c r="C37" s="58" t="s">
        <v>305</v>
      </c>
      <c r="D37" s="49">
        <v>38687</v>
      </c>
      <c r="E37" s="731">
        <v>22007</v>
      </c>
      <c r="F37" s="659" t="s">
        <v>373</v>
      </c>
      <c r="G37" s="412">
        <v>0</v>
      </c>
      <c r="H37" s="726" t="s">
        <v>1620</v>
      </c>
      <c r="I37" s="412">
        <v>0</v>
      </c>
      <c r="J37" s="985"/>
      <c r="K37" s="985"/>
      <c r="L37" s="985"/>
    </row>
    <row r="38" spans="1:12" s="634" customFormat="1" ht="22.2" customHeight="1">
      <c r="A38" s="199"/>
      <c r="B38" s="412" t="s">
        <v>108</v>
      </c>
      <c r="C38" s="58" t="s">
        <v>92</v>
      </c>
      <c r="D38" s="54">
        <v>38930</v>
      </c>
      <c r="E38" s="731">
        <v>38814</v>
      </c>
      <c r="F38" s="659" t="s">
        <v>373</v>
      </c>
      <c r="G38" s="412">
        <v>0</v>
      </c>
      <c r="H38" s="726" t="s">
        <v>1620</v>
      </c>
      <c r="I38" s="412">
        <v>0</v>
      </c>
      <c r="J38" s="985"/>
      <c r="K38" s="985"/>
      <c r="L38" s="985"/>
    </row>
    <row r="39" spans="1:12" s="634" customFormat="1" ht="22.2" customHeight="1">
      <c r="A39" s="179"/>
      <c r="B39" s="412" t="s">
        <v>110</v>
      </c>
      <c r="C39" s="58" t="s">
        <v>309</v>
      </c>
      <c r="D39" s="54">
        <v>39021</v>
      </c>
      <c r="E39" s="731">
        <v>38390</v>
      </c>
      <c r="F39" s="659" t="s">
        <v>371</v>
      </c>
      <c r="G39" s="412">
        <v>0</v>
      </c>
      <c r="H39" s="726" t="s">
        <v>1620</v>
      </c>
      <c r="I39" s="412">
        <v>0</v>
      </c>
      <c r="J39" s="985">
        <v>1</v>
      </c>
      <c r="K39" s="985"/>
      <c r="L39" s="985"/>
    </row>
    <row r="40" spans="1:12" s="634" customFormat="1" ht="22.2" customHeight="1">
      <c r="A40" s="199"/>
      <c r="B40" s="412" t="s">
        <v>112</v>
      </c>
      <c r="C40" s="58" t="s">
        <v>375</v>
      </c>
      <c r="D40" s="49">
        <v>39230</v>
      </c>
      <c r="E40" s="731">
        <v>36472</v>
      </c>
      <c r="F40" s="659" t="s">
        <v>373</v>
      </c>
      <c r="G40" s="412">
        <v>0</v>
      </c>
      <c r="H40" s="726" t="s">
        <v>1620</v>
      </c>
      <c r="I40" s="412">
        <v>0</v>
      </c>
      <c r="J40" s="985"/>
      <c r="K40" s="985"/>
      <c r="L40" s="985"/>
    </row>
    <row r="41" spans="1:12" s="634" customFormat="1" ht="22.2" customHeight="1">
      <c r="A41" s="199"/>
      <c r="B41" s="412" t="s">
        <v>114</v>
      </c>
      <c r="C41" s="34" t="s">
        <v>1667</v>
      </c>
      <c r="D41" s="54">
        <v>39253</v>
      </c>
      <c r="E41" s="731">
        <v>39272</v>
      </c>
      <c r="F41" s="659" t="s">
        <v>371</v>
      </c>
      <c r="G41" s="412">
        <v>0</v>
      </c>
      <c r="H41" s="726" t="s">
        <v>1620</v>
      </c>
      <c r="I41" s="412">
        <v>0</v>
      </c>
      <c r="J41" s="985"/>
      <c r="K41" s="985"/>
      <c r="L41" s="985"/>
    </row>
    <row r="42" spans="1:12" s="634" customFormat="1" ht="22.2" customHeight="1">
      <c r="A42" s="199"/>
      <c r="B42" s="412" t="s">
        <v>116</v>
      </c>
      <c r="C42" s="58" t="s">
        <v>319</v>
      </c>
      <c r="D42" s="49">
        <v>40087</v>
      </c>
      <c r="E42" s="731">
        <v>40143</v>
      </c>
      <c r="F42" s="659" t="s">
        <v>373</v>
      </c>
      <c r="G42" s="412">
        <v>0</v>
      </c>
      <c r="H42" s="726" t="s">
        <v>1620</v>
      </c>
      <c r="I42" s="412">
        <v>0</v>
      </c>
      <c r="J42" s="985"/>
      <c r="K42" s="985"/>
      <c r="L42" s="985"/>
    </row>
    <row r="43" spans="1:12" s="634" customFormat="1" ht="22.2" customHeight="1">
      <c r="A43" s="199"/>
      <c r="B43" s="412" t="s">
        <v>117</v>
      </c>
      <c r="C43" s="34" t="s">
        <v>101</v>
      </c>
      <c r="D43" s="54">
        <v>40126</v>
      </c>
      <c r="E43" s="53">
        <v>37761</v>
      </c>
      <c r="F43" s="659" t="s">
        <v>371</v>
      </c>
      <c r="G43" s="412">
        <v>0</v>
      </c>
      <c r="H43" s="726" t="s">
        <v>1620</v>
      </c>
      <c r="I43" s="412">
        <v>0</v>
      </c>
      <c r="J43" s="985"/>
      <c r="K43" s="985"/>
      <c r="L43" s="985">
        <v>1</v>
      </c>
    </row>
    <row r="44" spans="1:12" s="634" customFormat="1" ht="22.2" customHeight="1">
      <c r="A44" s="199"/>
      <c r="B44" s="412" t="s">
        <v>119</v>
      </c>
      <c r="C44" s="34" t="s">
        <v>323</v>
      </c>
      <c r="D44" s="35">
        <v>40513</v>
      </c>
      <c r="E44" s="731">
        <v>40534</v>
      </c>
      <c r="F44" s="659" t="s">
        <v>371</v>
      </c>
      <c r="G44" s="412"/>
      <c r="H44" s="726" t="s">
        <v>1620</v>
      </c>
      <c r="I44" s="412">
        <v>0</v>
      </c>
      <c r="J44" s="985"/>
      <c r="K44" s="985"/>
      <c r="L44" s="985"/>
    </row>
    <row r="45" spans="1:12" s="634" customFormat="1" ht="22.2" customHeight="1">
      <c r="A45" s="626"/>
      <c r="B45" s="412" t="s">
        <v>121</v>
      </c>
      <c r="C45" s="58" t="s">
        <v>324</v>
      </c>
      <c r="D45" s="49">
        <v>40540</v>
      </c>
      <c r="E45" s="731">
        <v>20221</v>
      </c>
      <c r="F45" s="659" t="s">
        <v>373</v>
      </c>
      <c r="G45" s="412">
        <v>0</v>
      </c>
      <c r="H45" s="726" t="s">
        <v>1620</v>
      </c>
      <c r="I45" s="412">
        <v>0</v>
      </c>
      <c r="J45" s="985"/>
      <c r="K45" s="985"/>
      <c r="L45" s="985"/>
    </row>
    <row r="46" spans="1:12" s="634" customFormat="1" ht="22.2" customHeight="1">
      <c r="A46" s="199"/>
      <c r="B46" s="412" t="s">
        <v>123</v>
      </c>
      <c r="C46" s="58" t="s">
        <v>198</v>
      </c>
      <c r="D46" s="54">
        <v>40554</v>
      </c>
      <c r="E46" s="731">
        <v>40613</v>
      </c>
      <c r="F46" s="659" t="s">
        <v>373</v>
      </c>
      <c r="G46" s="412">
        <v>0</v>
      </c>
      <c r="H46" s="726" t="s">
        <v>1620</v>
      </c>
      <c r="I46" s="412">
        <v>0</v>
      </c>
      <c r="J46" s="985"/>
      <c r="K46" s="985"/>
      <c r="L46" s="985"/>
    </row>
    <row r="47" spans="1:12" s="634" customFormat="1" ht="22.2" customHeight="1">
      <c r="A47" s="199"/>
      <c r="B47" s="412" t="s">
        <v>125</v>
      </c>
      <c r="C47" s="34" t="s">
        <v>1749</v>
      </c>
      <c r="D47" s="35">
        <v>40833</v>
      </c>
      <c r="E47" s="731">
        <v>17590</v>
      </c>
      <c r="F47" s="659" t="s">
        <v>371</v>
      </c>
      <c r="G47" s="412">
        <v>0</v>
      </c>
      <c r="H47" s="726" t="s">
        <v>1620</v>
      </c>
      <c r="I47" s="412">
        <v>0</v>
      </c>
      <c r="J47" s="985"/>
      <c r="K47" s="985"/>
      <c r="L47" s="985"/>
    </row>
    <row r="48" spans="1:12" s="634" customFormat="1" ht="22.2" customHeight="1">
      <c r="A48" s="179"/>
      <c r="B48" s="412" t="s">
        <v>127</v>
      </c>
      <c r="C48" s="58" t="s">
        <v>83</v>
      </c>
      <c r="D48" s="35">
        <v>40896</v>
      </c>
      <c r="E48" s="731">
        <v>36482</v>
      </c>
      <c r="F48" s="659" t="s">
        <v>371</v>
      </c>
      <c r="G48" s="412">
        <v>0</v>
      </c>
      <c r="H48" s="726" t="s">
        <v>1620</v>
      </c>
      <c r="I48" s="412">
        <v>0</v>
      </c>
      <c r="J48" s="985"/>
      <c r="K48" s="985"/>
      <c r="L48" s="985"/>
    </row>
    <row r="49" spans="1:12" s="634" customFormat="1" ht="22.2" customHeight="1">
      <c r="A49" s="179"/>
      <c r="B49" s="412" t="s">
        <v>129</v>
      </c>
      <c r="C49" s="58" t="s">
        <v>68</v>
      </c>
      <c r="D49" s="35">
        <v>40896</v>
      </c>
      <c r="E49" s="731">
        <v>32571</v>
      </c>
      <c r="F49" s="659" t="s">
        <v>371</v>
      </c>
      <c r="G49" s="412">
        <v>0</v>
      </c>
      <c r="H49" s="726" t="s">
        <v>1620</v>
      </c>
      <c r="I49" s="412">
        <v>0</v>
      </c>
      <c r="J49" s="985"/>
      <c r="K49" s="985"/>
      <c r="L49" s="985"/>
    </row>
    <row r="50" spans="1:12" s="634" customFormat="1" ht="22.2" customHeight="1">
      <c r="A50" s="199"/>
      <c r="B50" s="412" t="s">
        <v>131</v>
      </c>
      <c r="C50" s="58" t="s">
        <v>708</v>
      </c>
      <c r="D50" s="54">
        <v>40909</v>
      </c>
      <c r="E50" s="731">
        <v>24073</v>
      </c>
      <c r="F50" s="659" t="s">
        <v>373</v>
      </c>
      <c r="G50" s="412">
        <v>0</v>
      </c>
      <c r="H50" s="726" t="s">
        <v>1620</v>
      </c>
      <c r="I50" s="412">
        <v>0</v>
      </c>
      <c r="J50" s="985"/>
      <c r="K50" s="985"/>
      <c r="L50" s="985"/>
    </row>
    <row r="51" spans="1:12" s="634" customFormat="1" ht="22.2" customHeight="1">
      <c r="A51" s="199"/>
      <c r="B51" s="412" t="s">
        <v>133</v>
      </c>
      <c r="C51" s="34" t="s">
        <v>357</v>
      </c>
      <c r="D51" s="54">
        <v>41044</v>
      </c>
      <c r="E51" s="731">
        <v>15767</v>
      </c>
      <c r="F51" s="659" t="s">
        <v>373</v>
      </c>
      <c r="G51" s="412">
        <v>0</v>
      </c>
      <c r="H51" s="726" t="s">
        <v>1620</v>
      </c>
      <c r="I51" s="412">
        <v>0</v>
      </c>
      <c r="J51" s="985"/>
      <c r="K51" s="985"/>
      <c r="L51" s="985"/>
    </row>
    <row r="52" spans="1:12" s="634" customFormat="1" ht="22.2" customHeight="1">
      <c r="A52" s="199"/>
      <c r="B52" s="412" t="s">
        <v>135</v>
      </c>
      <c r="C52" s="58" t="s">
        <v>1856</v>
      </c>
      <c r="D52" s="49">
        <v>43516</v>
      </c>
      <c r="E52" s="731">
        <v>36238</v>
      </c>
      <c r="F52" s="659" t="s">
        <v>373</v>
      </c>
      <c r="G52" s="412">
        <v>0</v>
      </c>
      <c r="H52" s="726" t="s">
        <v>1620</v>
      </c>
      <c r="I52" s="412">
        <v>0</v>
      </c>
      <c r="J52" s="985"/>
      <c r="K52" s="985"/>
      <c r="L52" s="985"/>
    </row>
    <row r="53" spans="1:12" s="634" customFormat="1" ht="22.2" customHeight="1">
      <c r="A53" s="199"/>
      <c r="B53" s="412" t="s">
        <v>137</v>
      </c>
      <c r="C53" s="58" t="s">
        <v>334</v>
      </c>
      <c r="D53" s="49">
        <v>41226</v>
      </c>
      <c r="E53" s="731">
        <v>40436</v>
      </c>
      <c r="F53" s="659" t="s">
        <v>373</v>
      </c>
      <c r="G53" s="412">
        <v>0</v>
      </c>
      <c r="H53" s="726" t="s">
        <v>1620</v>
      </c>
      <c r="I53" s="412">
        <v>0</v>
      </c>
      <c r="J53" s="985"/>
      <c r="K53" s="985"/>
      <c r="L53" s="985"/>
    </row>
    <row r="54" spans="1:12" s="634" customFormat="1" ht="22.2" customHeight="1">
      <c r="A54" s="199"/>
      <c r="B54" s="412" t="s">
        <v>139</v>
      </c>
      <c r="C54" s="58" t="s">
        <v>338</v>
      </c>
      <c r="D54" s="49">
        <v>41380</v>
      </c>
      <c r="E54" s="731">
        <v>32639</v>
      </c>
      <c r="F54" s="659" t="s">
        <v>373</v>
      </c>
      <c r="G54" s="412">
        <v>0</v>
      </c>
      <c r="H54" s="726" t="s">
        <v>1620</v>
      </c>
      <c r="I54" s="412">
        <v>0</v>
      </c>
      <c r="J54" s="985"/>
      <c r="K54" s="985"/>
      <c r="L54" s="985"/>
    </row>
    <row r="55" spans="1:12" s="634" customFormat="1" ht="22.2" customHeight="1">
      <c r="A55" s="199"/>
      <c r="B55" s="412" t="s">
        <v>141</v>
      </c>
      <c r="C55" s="34" t="s">
        <v>359</v>
      </c>
      <c r="D55" s="49">
        <v>41551</v>
      </c>
      <c r="E55" s="731">
        <v>41524</v>
      </c>
      <c r="F55" s="659" t="s">
        <v>371</v>
      </c>
      <c r="G55" s="412">
        <v>0</v>
      </c>
      <c r="H55" s="726" t="s">
        <v>1620</v>
      </c>
      <c r="I55" s="412">
        <v>0</v>
      </c>
      <c r="J55" s="985"/>
      <c r="K55" s="985"/>
      <c r="L55" s="985"/>
    </row>
    <row r="56" spans="1:12" s="634" customFormat="1" ht="22.2" customHeight="1">
      <c r="A56" s="626"/>
      <c r="B56" s="412" t="s">
        <v>143</v>
      </c>
      <c r="C56" s="58" t="s">
        <v>782</v>
      </c>
      <c r="D56" s="49">
        <v>41977</v>
      </c>
      <c r="E56" s="731">
        <v>41963</v>
      </c>
      <c r="F56" s="659" t="s">
        <v>373</v>
      </c>
      <c r="G56" s="412">
        <v>0</v>
      </c>
      <c r="H56" s="726" t="s">
        <v>1620</v>
      </c>
      <c r="I56" s="412">
        <v>0</v>
      </c>
      <c r="J56" s="985"/>
      <c r="K56" s="985"/>
      <c r="L56" s="985"/>
    </row>
    <row r="57" spans="1:12" s="634" customFormat="1" ht="22.2" customHeight="1">
      <c r="A57" s="199"/>
      <c r="B57" s="412" t="s">
        <v>145</v>
      </c>
      <c r="C57" s="34" t="s">
        <v>1672</v>
      </c>
      <c r="D57" s="49">
        <v>42051</v>
      </c>
      <c r="E57" s="731">
        <v>36725</v>
      </c>
      <c r="F57" s="659" t="s">
        <v>371</v>
      </c>
      <c r="G57" s="412">
        <v>0</v>
      </c>
      <c r="H57" s="726" t="s">
        <v>1620</v>
      </c>
      <c r="I57" s="412">
        <v>0</v>
      </c>
      <c r="J57" s="985"/>
      <c r="K57" s="985"/>
      <c r="L57" s="985"/>
    </row>
    <row r="58" spans="1:12" s="634" customFormat="1" ht="22.2" customHeight="1">
      <c r="A58" s="199"/>
      <c r="B58" s="412" t="s">
        <v>147</v>
      </c>
      <c r="C58" s="34" t="s">
        <v>1673</v>
      </c>
      <c r="D58" s="49">
        <v>42051</v>
      </c>
      <c r="E58" s="731">
        <v>35030</v>
      </c>
      <c r="F58" s="659" t="s">
        <v>371</v>
      </c>
      <c r="G58" s="412">
        <v>0</v>
      </c>
      <c r="H58" s="726" t="s">
        <v>1620</v>
      </c>
      <c r="I58" s="412">
        <v>0</v>
      </c>
      <c r="J58" s="985"/>
      <c r="K58" s="985"/>
      <c r="L58" s="985"/>
    </row>
    <row r="59" spans="1:12" s="634" customFormat="1" ht="22.2" customHeight="1">
      <c r="A59" s="199"/>
      <c r="B59" s="412" t="s">
        <v>149</v>
      </c>
      <c r="C59" s="34" t="s">
        <v>1627</v>
      </c>
      <c r="D59" s="54">
        <v>42415</v>
      </c>
      <c r="E59" s="53">
        <v>42429</v>
      </c>
      <c r="F59" s="659" t="s">
        <v>371</v>
      </c>
      <c r="G59" s="412">
        <v>0</v>
      </c>
      <c r="H59" s="726" t="s">
        <v>1620</v>
      </c>
      <c r="I59" s="412">
        <v>0</v>
      </c>
      <c r="J59" s="985"/>
      <c r="K59" s="985"/>
      <c r="L59" s="985"/>
    </row>
    <row r="60" spans="1:12" s="634" customFormat="1" ht="22.2" customHeight="1">
      <c r="A60" s="199"/>
      <c r="B60" s="412" t="s">
        <v>151</v>
      </c>
      <c r="C60" s="58" t="s">
        <v>111</v>
      </c>
      <c r="D60" s="35">
        <v>42431</v>
      </c>
      <c r="E60" s="731">
        <v>42424</v>
      </c>
      <c r="F60" s="659" t="s">
        <v>373</v>
      </c>
      <c r="G60" s="412">
        <v>0</v>
      </c>
      <c r="H60" s="726" t="s">
        <v>1620</v>
      </c>
      <c r="I60" s="412">
        <v>0</v>
      </c>
      <c r="J60" s="985"/>
      <c r="K60" s="985"/>
      <c r="L60" s="985"/>
    </row>
    <row r="61" spans="1:12" s="634" customFormat="1" ht="22.2" customHeight="1">
      <c r="A61" s="199"/>
      <c r="B61" s="412" t="s">
        <v>153</v>
      </c>
      <c r="C61" s="58" t="s">
        <v>196</v>
      </c>
      <c r="D61" s="49">
        <v>42796</v>
      </c>
      <c r="E61" s="731">
        <v>41835</v>
      </c>
      <c r="F61" s="659" t="s">
        <v>373</v>
      </c>
      <c r="G61" s="412">
        <v>0</v>
      </c>
      <c r="H61" s="726" t="s">
        <v>1620</v>
      </c>
      <c r="I61" s="412">
        <v>0</v>
      </c>
      <c r="J61" s="985"/>
      <c r="K61" s="985"/>
      <c r="L61" s="985"/>
    </row>
    <row r="62" spans="1:12" s="634" customFormat="1" ht="22.2" customHeight="1">
      <c r="A62" s="199"/>
      <c r="B62" s="412" t="s">
        <v>155</v>
      </c>
      <c r="C62" s="34" t="s">
        <v>361</v>
      </c>
      <c r="D62" s="35">
        <v>42836</v>
      </c>
      <c r="E62" s="731">
        <v>42894</v>
      </c>
      <c r="F62" s="659" t="s">
        <v>373</v>
      </c>
      <c r="G62" s="412">
        <v>0</v>
      </c>
      <c r="H62" s="726" t="s">
        <v>1620</v>
      </c>
      <c r="I62" s="412">
        <v>0</v>
      </c>
      <c r="J62" s="985"/>
      <c r="K62" s="985"/>
      <c r="L62" s="985"/>
    </row>
    <row r="63" spans="1:12" s="634" customFormat="1" ht="22.2" customHeight="1">
      <c r="A63" s="199"/>
      <c r="B63" s="412" t="s">
        <v>157</v>
      </c>
      <c r="C63" s="58" t="s">
        <v>1866</v>
      </c>
      <c r="D63" s="35">
        <v>43768</v>
      </c>
      <c r="E63" s="53">
        <v>32777</v>
      </c>
      <c r="F63" s="659" t="s">
        <v>373</v>
      </c>
      <c r="G63" s="412">
        <v>0</v>
      </c>
      <c r="H63" s="726" t="s">
        <v>1620</v>
      </c>
      <c r="I63" s="412">
        <v>0</v>
      </c>
      <c r="J63" s="985"/>
      <c r="K63" s="985"/>
      <c r="L63" s="985"/>
    </row>
    <row r="64" spans="1:12" s="634" customFormat="1" ht="22.2" customHeight="1">
      <c r="A64" s="199"/>
      <c r="B64" s="412" t="s">
        <v>159</v>
      </c>
      <c r="C64" s="34" t="s">
        <v>365</v>
      </c>
      <c r="D64" s="49">
        <v>43003</v>
      </c>
      <c r="E64" s="731">
        <v>43004</v>
      </c>
      <c r="F64" s="659" t="s">
        <v>371</v>
      </c>
      <c r="G64" s="412">
        <v>0</v>
      </c>
      <c r="H64" s="726" t="s">
        <v>1620</v>
      </c>
      <c r="I64" s="412">
        <v>0</v>
      </c>
      <c r="J64" s="985"/>
      <c r="K64" s="985"/>
      <c r="L64" s="985"/>
    </row>
    <row r="65" spans="1:12" s="634" customFormat="1" ht="22.2" customHeight="1">
      <c r="A65" s="199"/>
      <c r="B65" s="412" t="s">
        <v>161</v>
      </c>
      <c r="C65" s="34" t="s">
        <v>238</v>
      </c>
      <c r="D65" s="54">
        <v>43259</v>
      </c>
      <c r="E65" s="731">
        <v>22790</v>
      </c>
      <c r="F65" s="659" t="s">
        <v>373</v>
      </c>
      <c r="G65" s="412">
        <v>0</v>
      </c>
      <c r="H65" s="726" t="s">
        <v>1620</v>
      </c>
      <c r="I65" s="412">
        <v>0</v>
      </c>
      <c r="J65" s="985"/>
      <c r="K65" s="985"/>
      <c r="L65" s="985"/>
    </row>
    <row r="66" spans="1:12" s="634" customFormat="1" ht="22.2" customHeight="1">
      <c r="A66" s="199"/>
      <c r="B66" s="412" t="s">
        <v>163</v>
      </c>
      <c r="C66" s="34" t="s">
        <v>1656</v>
      </c>
      <c r="D66" s="35">
        <v>43375</v>
      </c>
      <c r="E66" s="731">
        <v>43361</v>
      </c>
      <c r="F66" s="659" t="s">
        <v>371</v>
      </c>
      <c r="G66" s="412">
        <v>0</v>
      </c>
      <c r="H66" s="726" t="s">
        <v>1620</v>
      </c>
      <c r="I66" s="412">
        <v>0</v>
      </c>
      <c r="J66" s="985"/>
      <c r="K66" s="985"/>
      <c r="L66" s="985"/>
    </row>
    <row r="67" spans="1:12" s="634" customFormat="1" ht="22.2" customHeight="1">
      <c r="A67" s="199"/>
      <c r="B67" s="412" t="s">
        <v>165</v>
      </c>
      <c r="C67" s="34" t="s">
        <v>1740</v>
      </c>
      <c r="D67" s="35">
        <v>43536</v>
      </c>
      <c r="E67" s="731"/>
      <c r="F67" s="659" t="s">
        <v>371</v>
      </c>
      <c r="G67" s="412">
        <v>0</v>
      </c>
      <c r="H67" s="726" t="s">
        <v>1620</v>
      </c>
      <c r="I67" s="412">
        <v>0</v>
      </c>
      <c r="J67" s="985"/>
      <c r="K67" s="985"/>
      <c r="L67" s="985"/>
    </row>
    <row r="68" spans="1:12" s="634" customFormat="1" ht="22.2" customHeight="1">
      <c r="A68" s="199"/>
      <c r="B68" s="412" t="s">
        <v>167</v>
      </c>
      <c r="C68" s="34" t="s">
        <v>1804</v>
      </c>
      <c r="D68" s="54">
        <v>41430</v>
      </c>
      <c r="E68" s="53">
        <v>38791</v>
      </c>
      <c r="F68" s="659" t="s">
        <v>1786</v>
      </c>
      <c r="G68" s="412"/>
      <c r="H68" s="726"/>
      <c r="I68" s="412">
        <v>0</v>
      </c>
      <c r="J68" s="985"/>
      <c r="K68" s="985"/>
      <c r="L68" s="985"/>
    </row>
    <row r="69" spans="1:12" s="634" customFormat="1" ht="22.2" customHeight="1">
      <c r="A69" s="199"/>
      <c r="B69" s="412" t="s">
        <v>169</v>
      </c>
      <c r="C69" s="34" t="s">
        <v>1816</v>
      </c>
      <c r="D69" s="54">
        <v>43517</v>
      </c>
      <c r="E69" s="53">
        <v>43719</v>
      </c>
      <c r="F69" s="659" t="s">
        <v>1786</v>
      </c>
      <c r="G69" s="412"/>
      <c r="H69" s="726"/>
      <c r="I69" s="412">
        <v>0</v>
      </c>
      <c r="J69" s="985"/>
      <c r="K69" s="985"/>
      <c r="L69" s="985"/>
    </row>
    <row r="70" spans="1:12" s="634" customFormat="1" ht="22.2" customHeight="1">
      <c r="A70" s="199"/>
      <c r="B70" s="412" t="s">
        <v>171</v>
      </c>
      <c r="C70" s="34" t="s">
        <v>168</v>
      </c>
      <c r="D70" s="35">
        <v>42818</v>
      </c>
      <c r="E70" s="53">
        <v>42811</v>
      </c>
      <c r="F70" s="659" t="s">
        <v>1786</v>
      </c>
      <c r="G70" s="412"/>
      <c r="H70" s="726"/>
      <c r="I70" s="412">
        <v>0</v>
      </c>
      <c r="J70" s="985"/>
      <c r="K70" s="985"/>
      <c r="L70" s="985"/>
    </row>
    <row r="71" spans="1:12" s="634" customFormat="1" ht="22.2" customHeight="1">
      <c r="A71" s="199"/>
      <c r="B71" s="412" t="s">
        <v>173</v>
      </c>
      <c r="C71" s="34" t="s">
        <v>1831</v>
      </c>
      <c r="D71" s="54">
        <v>38309</v>
      </c>
      <c r="E71" s="53">
        <v>29881</v>
      </c>
      <c r="F71" s="659" t="s">
        <v>1786</v>
      </c>
      <c r="G71" s="412"/>
      <c r="H71" s="726"/>
      <c r="I71" s="412">
        <v>0</v>
      </c>
      <c r="J71" s="985"/>
      <c r="K71" s="985"/>
      <c r="L71" s="985"/>
    </row>
    <row r="72" spans="1:12" s="634" customFormat="1" ht="22.2" customHeight="1">
      <c r="A72" s="199"/>
      <c r="B72" s="412" t="s">
        <v>174</v>
      </c>
      <c r="C72" s="34" t="s">
        <v>1842</v>
      </c>
      <c r="D72" s="54">
        <v>42172</v>
      </c>
      <c r="E72" s="53">
        <v>40308</v>
      </c>
      <c r="F72" s="659" t="s">
        <v>1786</v>
      </c>
      <c r="G72" s="412"/>
      <c r="H72" s="726"/>
      <c r="I72" s="412">
        <v>0</v>
      </c>
      <c r="J72" s="985"/>
      <c r="K72" s="985"/>
      <c r="L72" s="985"/>
    </row>
    <row r="73" spans="1:12" s="634" customFormat="1" ht="22.2" customHeight="1">
      <c r="A73" s="199"/>
      <c r="B73" s="412" t="s">
        <v>176</v>
      </c>
      <c r="C73" s="962" t="s">
        <v>1870</v>
      </c>
      <c r="D73" s="35">
        <v>43015</v>
      </c>
      <c r="E73" s="53">
        <v>43015</v>
      </c>
      <c r="F73" s="659" t="s">
        <v>1786</v>
      </c>
      <c r="G73" s="412"/>
      <c r="H73" s="726"/>
      <c r="I73" s="412">
        <v>0</v>
      </c>
      <c r="J73" s="985"/>
      <c r="K73" s="985"/>
      <c r="L73" s="985"/>
    </row>
    <row r="74" spans="1:12" s="634" customFormat="1" ht="22.2" customHeight="1">
      <c r="A74" s="199"/>
      <c r="B74" s="412" t="s">
        <v>178</v>
      </c>
      <c r="C74" s="962" t="s">
        <v>1879</v>
      </c>
      <c r="D74" s="35">
        <v>43292</v>
      </c>
      <c r="E74" s="53">
        <v>22153</v>
      </c>
      <c r="F74" s="659" t="s">
        <v>1786</v>
      </c>
      <c r="G74" s="412"/>
      <c r="H74" s="726"/>
      <c r="I74" s="412">
        <v>0</v>
      </c>
      <c r="J74" s="985"/>
      <c r="K74" s="985"/>
      <c r="L74" s="985"/>
    </row>
    <row r="75" spans="1:12" s="634" customFormat="1" ht="22.2" customHeight="1">
      <c r="A75" s="199"/>
      <c r="B75" s="412" t="s">
        <v>180</v>
      </c>
      <c r="C75" s="962" t="s">
        <v>1884</v>
      </c>
      <c r="D75" s="35">
        <v>41914</v>
      </c>
      <c r="E75" s="53">
        <v>39856</v>
      </c>
      <c r="F75" s="659" t="s">
        <v>1786</v>
      </c>
      <c r="G75" s="412"/>
      <c r="H75" s="726"/>
      <c r="I75" s="412">
        <v>0</v>
      </c>
      <c r="J75" s="985"/>
      <c r="K75" s="985"/>
      <c r="L75" s="985"/>
    </row>
    <row r="88" spans="1:12" s="85" customFormat="1" ht="44.25" customHeight="1">
      <c r="A88" s="99" t="s">
        <v>1687</v>
      </c>
      <c r="B88" s="2"/>
      <c r="D88" s="3"/>
      <c r="E88" s="86"/>
      <c r="F88" s="696"/>
      <c r="J88" s="170"/>
    </row>
    <row r="89" spans="1:12" ht="15.6" customHeight="1"/>
    <row r="90" spans="1:12" s="152" customFormat="1" ht="50.4" customHeight="1">
      <c r="A90" s="408" t="s">
        <v>12</v>
      </c>
      <c r="B90" s="409" t="s">
        <v>13</v>
      </c>
      <c r="C90" s="410" t="s">
        <v>59</v>
      </c>
      <c r="D90" s="22" t="s">
        <v>15</v>
      </c>
      <c r="E90" s="23" t="s">
        <v>16</v>
      </c>
      <c r="F90" s="691" t="s">
        <v>471</v>
      </c>
      <c r="G90" s="27" t="s">
        <v>25</v>
      </c>
      <c r="H90" s="724" t="s">
        <v>1615</v>
      </c>
      <c r="I90" s="27" t="s">
        <v>1602</v>
      </c>
      <c r="J90" s="624">
        <v>2</v>
      </c>
      <c r="K90" s="624">
        <v>9</v>
      </c>
      <c r="L90" s="624">
        <v>16</v>
      </c>
    </row>
    <row r="91" spans="1:12" s="633" customFormat="1" ht="22.2" customHeight="1">
      <c r="A91" s="199"/>
      <c r="B91" s="412"/>
      <c r="C91" s="58" t="s">
        <v>455</v>
      </c>
      <c r="D91" s="67">
        <v>41257</v>
      </c>
      <c r="E91" s="731">
        <v>26500</v>
      </c>
      <c r="F91" s="659" t="s">
        <v>373</v>
      </c>
      <c r="G91" s="412">
        <v>0</v>
      </c>
      <c r="H91" s="726" t="s">
        <v>1620</v>
      </c>
      <c r="I91" s="412">
        <v>0</v>
      </c>
      <c r="J91" s="313"/>
      <c r="K91" s="313"/>
      <c r="L91" s="313"/>
    </row>
    <row r="92" spans="1:12" s="634" customFormat="1" ht="22.2" customHeight="1">
      <c r="A92" s="199"/>
      <c r="B92" s="412"/>
      <c r="C92" s="58" t="s">
        <v>134</v>
      </c>
      <c r="D92" s="35">
        <v>42478</v>
      </c>
      <c r="E92" s="731">
        <v>42333</v>
      </c>
      <c r="F92" s="659" t="s">
        <v>373</v>
      </c>
      <c r="G92" s="412">
        <v>0</v>
      </c>
      <c r="H92" s="726" t="s">
        <v>1620</v>
      </c>
      <c r="I92" s="412">
        <v>0</v>
      </c>
      <c r="J92" s="313"/>
      <c r="K92" s="313"/>
      <c r="L92" s="313"/>
    </row>
    <row r="93" spans="1:12" ht="22.2" customHeight="1">
      <c r="A93" s="199"/>
      <c r="B93" s="412"/>
      <c r="C93" s="58" t="s">
        <v>378</v>
      </c>
      <c r="D93" s="49">
        <v>37743</v>
      </c>
      <c r="E93" s="731">
        <v>37719</v>
      </c>
      <c r="F93" s="659" t="s">
        <v>373</v>
      </c>
      <c r="G93" s="412">
        <v>0</v>
      </c>
      <c r="H93" s="726" t="s">
        <v>1620</v>
      </c>
      <c r="I93" s="412">
        <v>0</v>
      </c>
      <c r="J93" s="313"/>
      <c r="K93" s="313"/>
      <c r="L93" s="313"/>
    </row>
    <row r="94" spans="1:12" s="634" customFormat="1" ht="22.2" customHeight="1">
      <c r="A94" s="199"/>
      <c r="B94" s="412"/>
      <c r="C94" s="58" t="s">
        <v>140</v>
      </c>
      <c r="D94" s="49">
        <v>42999</v>
      </c>
      <c r="E94" s="731">
        <v>42998</v>
      </c>
      <c r="F94" s="659" t="s">
        <v>373</v>
      </c>
      <c r="G94" s="412">
        <v>0</v>
      </c>
      <c r="H94" s="726" t="s">
        <v>1620</v>
      </c>
      <c r="I94" s="412">
        <v>0</v>
      </c>
      <c r="J94" s="313"/>
      <c r="K94" s="313"/>
      <c r="L94" s="313"/>
    </row>
    <row r="95" spans="1:12" s="634" customFormat="1" ht="22.2" customHeight="1">
      <c r="A95" s="199"/>
      <c r="B95" s="412"/>
      <c r="C95" s="34" t="s">
        <v>358</v>
      </c>
      <c r="D95" s="49">
        <v>43347</v>
      </c>
      <c r="E95" s="731">
        <v>43339</v>
      </c>
      <c r="F95" s="659" t="s">
        <v>373</v>
      </c>
      <c r="G95" s="412">
        <v>0</v>
      </c>
      <c r="H95" s="726" t="s">
        <v>1620</v>
      </c>
      <c r="I95" s="412">
        <v>0</v>
      </c>
      <c r="J95" s="313"/>
      <c r="K95" s="313"/>
      <c r="L95" s="313"/>
    </row>
    <row r="96" spans="1:12" ht="22.2" customHeight="1">
      <c r="A96" s="199"/>
      <c r="B96" s="412"/>
      <c r="C96" s="34" t="s">
        <v>362</v>
      </c>
      <c r="D96" s="54">
        <v>41052</v>
      </c>
      <c r="E96" s="731">
        <v>38479</v>
      </c>
      <c r="F96" s="659" t="s">
        <v>371</v>
      </c>
      <c r="G96" s="412">
        <v>0</v>
      </c>
      <c r="H96" s="725" t="s">
        <v>1419</v>
      </c>
      <c r="I96" s="412">
        <v>2</v>
      </c>
      <c r="J96" s="313"/>
      <c r="K96" s="313"/>
      <c r="L96" s="313"/>
    </row>
  </sheetData>
  <sortState ref="A4:L65">
    <sortCondition descending="1" ref="I4:I65"/>
    <sortCondition ref="D4:D65"/>
  </sortState>
  <pageMargins left="0.39370078740157483" right="0.39370078740157483" top="0.59055118110236227" bottom="0.39370078740157483" header="0.31496062992125984" footer="0.11811023622047245"/>
  <pageSetup paperSize="9" scale="85" orientation="portrait" verticalDpi="0" r:id="rId1"/>
  <headerFooter>
    <oddHeader>&amp;LALLEGATO "18"</oddHeader>
    <oddFooter>&amp;L&amp;D&amp;C&amp;P di &amp;N&amp;R&amp;A</oddFooter>
  </headerFooter>
  <rowBreaks count="2" manualBreakCount="2">
    <brk id="37" max="8" man="1"/>
    <brk id="70" max="8"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L103"/>
  <sheetViews>
    <sheetView zoomScale="60" zoomScaleNormal="60" workbookViewId="0">
      <selection activeCell="A3" sqref="A3"/>
    </sheetView>
  </sheetViews>
  <sheetFormatPr defaultColWidth="7.453125" defaultRowHeight="15" outlineLevelCol="1"/>
  <cols>
    <col min="1" max="1" width="8.6328125" style="170" customWidth="1"/>
    <col min="2" max="2" width="7.453125" style="170" customWidth="1"/>
    <col min="3" max="3" width="53.453125" style="170" customWidth="1"/>
    <col min="4" max="4" width="13.54296875" style="618" customWidth="1"/>
    <col min="5" max="5" width="12.81640625" style="619" hidden="1" customWidth="1" outlineLevel="1"/>
    <col min="6" max="6" width="15.54296875" style="619" hidden="1" customWidth="1" outlineLevel="1"/>
    <col min="7" max="10" width="8.81640625" style="170" hidden="1" customWidth="1" outlineLevel="1"/>
    <col min="11" max="11" width="8.81640625" style="170" customWidth="1" collapsed="1"/>
    <col min="12" max="12" width="8.81640625" style="170" customWidth="1"/>
    <col min="13" max="16384" width="7.453125" style="170"/>
  </cols>
  <sheetData>
    <row r="1" spans="1:12" ht="46.2" customHeight="1"/>
    <row r="2" spans="1:12" ht="17.25" customHeight="1">
      <c r="A2" s="455"/>
      <c r="B2" s="455"/>
      <c r="C2" s="620"/>
      <c r="D2" s="621"/>
      <c r="E2" s="627"/>
      <c r="F2" s="622"/>
      <c r="G2" s="623"/>
      <c r="H2" s="623"/>
      <c r="I2" s="623"/>
      <c r="J2" s="844"/>
      <c r="K2" s="844"/>
      <c r="L2" s="905"/>
    </row>
    <row r="3" spans="1:12" s="152" customFormat="1" ht="31.5" customHeight="1">
      <c r="A3" s="408" t="s">
        <v>12</v>
      </c>
      <c r="B3" s="409" t="s">
        <v>13</v>
      </c>
      <c r="C3" s="410" t="s">
        <v>59</v>
      </c>
      <c r="D3" s="22" t="s">
        <v>15</v>
      </c>
      <c r="E3" s="23" t="s">
        <v>16</v>
      </c>
      <c r="F3" s="641" t="s">
        <v>471</v>
      </c>
      <c r="G3" s="27" t="s">
        <v>25</v>
      </c>
      <c r="H3" s="24" t="s">
        <v>1607</v>
      </c>
      <c r="I3" s="27" t="s">
        <v>1602</v>
      </c>
      <c r="J3" s="24" t="s">
        <v>1624</v>
      </c>
      <c r="K3" s="939" t="s">
        <v>1753</v>
      </c>
      <c r="L3" s="628" t="s">
        <v>1780</v>
      </c>
    </row>
    <row r="4" spans="1:12" ht="21.6" customHeight="1">
      <c r="A4" s="199"/>
      <c r="B4" s="412" t="s">
        <v>29</v>
      </c>
      <c r="C4" s="34" t="s">
        <v>285</v>
      </c>
      <c r="D4" s="49">
        <v>37281</v>
      </c>
      <c r="E4" s="53">
        <v>37564</v>
      </c>
      <c r="F4" s="659" t="s">
        <v>371</v>
      </c>
      <c r="G4" s="412">
        <v>0</v>
      </c>
      <c r="H4" s="664">
        <v>1</v>
      </c>
      <c r="I4" s="412">
        <v>1</v>
      </c>
      <c r="J4" s="664">
        <v>1</v>
      </c>
      <c r="K4" s="412">
        <v>2</v>
      </c>
      <c r="L4" s="720"/>
    </row>
    <row r="5" spans="1:12" ht="21.6" customHeight="1">
      <c r="A5" s="199"/>
      <c r="B5" s="412" t="s">
        <v>31</v>
      </c>
      <c r="C5" s="58" t="s">
        <v>198</v>
      </c>
      <c r="D5" s="54">
        <v>40554</v>
      </c>
      <c r="E5" s="731">
        <v>40613</v>
      </c>
      <c r="F5" s="659" t="s">
        <v>373</v>
      </c>
      <c r="G5" s="412">
        <v>0</v>
      </c>
      <c r="H5" s="664">
        <v>1</v>
      </c>
      <c r="I5" s="412">
        <v>1</v>
      </c>
      <c r="J5" s="664">
        <v>1</v>
      </c>
      <c r="K5" s="412">
        <v>2</v>
      </c>
      <c r="L5" s="720"/>
    </row>
    <row r="6" spans="1:12" ht="21.6" customHeight="1">
      <c r="A6" s="626"/>
      <c r="B6" s="412" t="s">
        <v>33</v>
      </c>
      <c r="C6" s="34" t="s">
        <v>70</v>
      </c>
      <c r="D6" s="54">
        <v>35432</v>
      </c>
      <c r="E6" s="53">
        <v>37930</v>
      </c>
      <c r="F6" s="659" t="s">
        <v>373</v>
      </c>
      <c r="G6" s="412">
        <v>0</v>
      </c>
      <c r="H6" s="664">
        <v>0</v>
      </c>
      <c r="I6" s="412">
        <v>0</v>
      </c>
      <c r="J6" s="664">
        <v>1</v>
      </c>
      <c r="K6" s="412">
        <v>1</v>
      </c>
      <c r="L6" s="720"/>
    </row>
    <row r="7" spans="1:12" ht="21.6" customHeight="1">
      <c r="A7" s="199"/>
      <c r="B7" s="412" t="s">
        <v>35</v>
      </c>
      <c r="C7" s="58" t="s">
        <v>138</v>
      </c>
      <c r="D7" s="49">
        <v>36537</v>
      </c>
      <c r="E7" s="731">
        <v>21724</v>
      </c>
      <c r="F7" s="659" t="s">
        <v>373</v>
      </c>
      <c r="G7" s="412">
        <v>0</v>
      </c>
      <c r="H7" s="664">
        <v>1</v>
      </c>
      <c r="I7" s="412">
        <v>1</v>
      </c>
      <c r="J7" s="664">
        <v>0</v>
      </c>
      <c r="K7" s="412">
        <v>1</v>
      </c>
      <c r="L7" s="720"/>
    </row>
    <row r="8" spans="1:12" ht="21.6" customHeight="1">
      <c r="A8" s="199"/>
      <c r="B8" s="412" t="s">
        <v>37</v>
      </c>
      <c r="C8" s="58" t="s">
        <v>120</v>
      </c>
      <c r="D8" s="54">
        <v>38825</v>
      </c>
      <c r="E8" s="731">
        <v>13674</v>
      </c>
      <c r="F8" s="659" t="s">
        <v>371</v>
      </c>
      <c r="G8" s="412">
        <v>0</v>
      </c>
      <c r="H8" s="664">
        <v>0</v>
      </c>
      <c r="I8" s="412">
        <v>0</v>
      </c>
      <c r="J8" s="664">
        <v>1</v>
      </c>
      <c r="K8" s="412">
        <v>1</v>
      </c>
      <c r="L8" s="720"/>
    </row>
    <row r="9" spans="1:12" ht="21.6" customHeight="1">
      <c r="A9" s="199"/>
      <c r="B9" s="412" t="s">
        <v>39</v>
      </c>
      <c r="C9" s="34" t="s">
        <v>359</v>
      </c>
      <c r="D9" s="49">
        <v>41551</v>
      </c>
      <c r="E9" s="731">
        <v>41524</v>
      </c>
      <c r="F9" s="659" t="s">
        <v>371</v>
      </c>
      <c r="G9" s="412">
        <v>0</v>
      </c>
      <c r="H9" s="664">
        <v>0</v>
      </c>
      <c r="I9" s="412">
        <v>0</v>
      </c>
      <c r="J9" s="664">
        <v>1</v>
      </c>
      <c r="K9" s="412">
        <v>1</v>
      </c>
      <c r="L9" s="720"/>
    </row>
    <row r="10" spans="1:12" ht="21.6" customHeight="1">
      <c r="A10" s="199"/>
      <c r="B10" s="412" t="s">
        <v>41</v>
      </c>
      <c r="C10" s="34" t="s">
        <v>136</v>
      </c>
      <c r="D10" s="49">
        <v>42048</v>
      </c>
      <c r="E10" s="53">
        <v>27285</v>
      </c>
      <c r="F10" s="659" t="s">
        <v>371</v>
      </c>
      <c r="G10" s="412"/>
      <c r="H10" s="664"/>
      <c r="I10" s="412">
        <v>0</v>
      </c>
      <c r="J10" s="664">
        <v>1</v>
      </c>
      <c r="K10" s="412">
        <v>1</v>
      </c>
      <c r="L10" s="720"/>
    </row>
    <row r="11" spans="1:12" ht="21.6" customHeight="1">
      <c r="A11" s="199"/>
      <c r="B11" s="412" t="s">
        <v>43</v>
      </c>
      <c r="C11" s="959" t="s">
        <v>36</v>
      </c>
      <c r="D11" s="960">
        <v>21052</v>
      </c>
      <c r="E11" s="731">
        <v>31166</v>
      </c>
      <c r="F11" s="657" t="s">
        <v>371</v>
      </c>
      <c r="G11" s="412"/>
      <c r="H11" s="664"/>
      <c r="I11" s="412"/>
      <c r="J11" s="664"/>
      <c r="K11" s="412">
        <v>0</v>
      </c>
      <c r="L11" s="720"/>
    </row>
    <row r="12" spans="1:12" ht="21.6" customHeight="1">
      <c r="A12" s="199"/>
      <c r="B12" s="412" t="s">
        <v>45</v>
      </c>
      <c r="C12" s="58" t="s">
        <v>232</v>
      </c>
      <c r="D12" s="49">
        <v>26406</v>
      </c>
      <c r="E12" s="731">
        <v>19801</v>
      </c>
      <c r="F12" s="659" t="s">
        <v>373</v>
      </c>
      <c r="G12" s="412">
        <v>0</v>
      </c>
      <c r="H12" s="664">
        <v>0</v>
      </c>
      <c r="I12" s="412">
        <v>0</v>
      </c>
      <c r="J12" s="664">
        <v>0</v>
      </c>
      <c r="K12" s="412">
        <v>0</v>
      </c>
      <c r="L12" s="720"/>
    </row>
    <row r="13" spans="1:12" ht="21.6" customHeight="1">
      <c r="A13" s="199"/>
      <c r="B13" s="412" t="s">
        <v>47</v>
      </c>
      <c r="C13" s="58" t="s">
        <v>216</v>
      </c>
      <c r="D13" s="54">
        <v>30286</v>
      </c>
      <c r="E13" s="731">
        <v>21296</v>
      </c>
      <c r="F13" s="659" t="s">
        <v>373</v>
      </c>
      <c r="G13" s="412">
        <v>0</v>
      </c>
      <c r="H13" s="664">
        <v>0</v>
      </c>
      <c r="I13" s="412">
        <v>0</v>
      </c>
      <c r="J13" s="664">
        <v>0</v>
      </c>
      <c r="K13" s="412">
        <v>0</v>
      </c>
      <c r="L13" s="720"/>
    </row>
    <row r="14" spans="1:12" ht="21.6" customHeight="1">
      <c r="A14" s="199"/>
      <c r="B14" s="412" t="s">
        <v>49</v>
      </c>
      <c r="C14" s="58" t="s">
        <v>38</v>
      </c>
      <c r="D14" s="54">
        <v>30702</v>
      </c>
      <c r="E14" s="731">
        <v>43110</v>
      </c>
      <c r="F14" s="659" t="s">
        <v>373</v>
      </c>
      <c r="G14" s="412">
        <v>0</v>
      </c>
      <c r="H14" s="664">
        <v>0</v>
      </c>
      <c r="I14" s="412">
        <v>0</v>
      </c>
      <c r="J14" s="664">
        <v>0</v>
      </c>
      <c r="K14" s="412">
        <v>0</v>
      </c>
      <c r="L14" s="720"/>
    </row>
    <row r="15" spans="1:12" ht="21.6" customHeight="1">
      <c r="A15" s="199"/>
      <c r="B15" s="412" t="s">
        <v>51</v>
      </c>
      <c r="C15" s="58" t="s">
        <v>61</v>
      </c>
      <c r="D15" s="54">
        <v>31533</v>
      </c>
      <c r="E15" s="731">
        <v>25118</v>
      </c>
      <c r="F15" s="659" t="s">
        <v>371</v>
      </c>
      <c r="G15" s="412">
        <v>0</v>
      </c>
      <c r="H15" s="664">
        <v>0</v>
      </c>
      <c r="I15" s="412">
        <v>0</v>
      </c>
      <c r="J15" s="664">
        <v>0</v>
      </c>
      <c r="K15" s="412">
        <v>0</v>
      </c>
      <c r="L15" s="720"/>
    </row>
    <row r="16" spans="1:12" ht="21.6" customHeight="1">
      <c r="A16" s="199"/>
      <c r="B16" s="412" t="s">
        <v>53</v>
      </c>
      <c r="C16" s="34" t="s">
        <v>1653</v>
      </c>
      <c r="D16" s="54">
        <v>32249</v>
      </c>
      <c r="E16" s="53">
        <v>19758</v>
      </c>
      <c r="F16" s="659" t="s">
        <v>371</v>
      </c>
      <c r="G16" s="412">
        <v>0</v>
      </c>
      <c r="H16" s="664">
        <v>0</v>
      </c>
      <c r="I16" s="412">
        <v>0</v>
      </c>
      <c r="J16" s="664">
        <v>0</v>
      </c>
      <c r="K16" s="412">
        <v>0</v>
      </c>
      <c r="L16" s="720"/>
    </row>
    <row r="17" spans="1:12" ht="21.6" customHeight="1">
      <c r="A17" s="199"/>
      <c r="B17" s="412" t="s">
        <v>55</v>
      </c>
      <c r="C17" s="58" t="s">
        <v>259</v>
      </c>
      <c r="D17" s="54">
        <v>33611</v>
      </c>
      <c r="E17" s="731">
        <v>16792</v>
      </c>
      <c r="F17" s="659" t="s">
        <v>373</v>
      </c>
      <c r="G17" s="412">
        <v>0</v>
      </c>
      <c r="H17" s="664">
        <v>0</v>
      </c>
      <c r="I17" s="412">
        <v>0</v>
      </c>
      <c r="J17" s="664">
        <v>0</v>
      </c>
      <c r="K17" s="412">
        <v>0</v>
      </c>
      <c r="L17" s="720"/>
    </row>
    <row r="18" spans="1:12" ht="21.6" customHeight="1">
      <c r="A18" s="199"/>
      <c r="B18" s="412" t="s">
        <v>57</v>
      </c>
      <c r="C18" s="34" t="s">
        <v>1767</v>
      </c>
      <c r="D18" s="35">
        <v>33752</v>
      </c>
      <c r="E18" s="731">
        <v>22153</v>
      </c>
      <c r="F18" s="659" t="s">
        <v>371</v>
      </c>
      <c r="G18" s="412"/>
      <c r="H18" s="664"/>
      <c r="I18" s="412">
        <v>0</v>
      </c>
      <c r="J18" s="664">
        <v>0</v>
      </c>
      <c r="K18" s="412">
        <v>0</v>
      </c>
      <c r="L18" s="720"/>
    </row>
    <row r="19" spans="1:12" ht="21.6" customHeight="1">
      <c r="A19" s="199"/>
      <c r="B19" s="412" t="s">
        <v>72</v>
      </c>
      <c r="C19" s="34" t="s">
        <v>267</v>
      </c>
      <c r="D19" s="35">
        <v>35219</v>
      </c>
      <c r="E19" s="731">
        <v>17683</v>
      </c>
      <c r="F19" s="659" t="s">
        <v>371</v>
      </c>
      <c r="G19" s="412">
        <v>0</v>
      </c>
      <c r="H19" s="664">
        <v>0</v>
      </c>
      <c r="I19" s="412">
        <v>0</v>
      </c>
      <c r="J19" s="664">
        <v>0</v>
      </c>
      <c r="K19" s="412">
        <v>0</v>
      </c>
      <c r="L19" s="720"/>
    </row>
    <row r="20" spans="1:12" ht="21.6" customHeight="1">
      <c r="A20" s="626"/>
      <c r="B20" s="412" t="s">
        <v>74</v>
      </c>
      <c r="C20" s="58" t="s">
        <v>126</v>
      </c>
      <c r="D20" s="54">
        <v>35432</v>
      </c>
      <c r="E20" s="731">
        <v>39373</v>
      </c>
      <c r="F20" s="659" t="s">
        <v>373</v>
      </c>
      <c r="G20" s="412">
        <v>0</v>
      </c>
      <c r="H20" s="664">
        <v>0</v>
      </c>
      <c r="I20" s="412">
        <v>0</v>
      </c>
      <c r="J20" s="664">
        <v>0</v>
      </c>
      <c r="K20" s="412">
        <v>0</v>
      </c>
      <c r="L20" s="720"/>
    </row>
    <row r="21" spans="1:12" ht="21.6" customHeight="1">
      <c r="A21" s="626"/>
      <c r="B21" s="412" t="s">
        <v>76</v>
      </c>
      <c r="C21" s="58" t="s">
        <v>115</v>
      </c>
      <c r="D21" s="49">
        <v>35641</v>
      </c>
      <c r="E21" s="731">
        <v>35810</v>
      </c>
      <c r="F21" s="659" t="s">
        <v>373</v>
      </c>
      <c r="G21" s="412">
        <v>0</v>
      </c>
      <c r="H21" s="664">
        <v>0</v>
      </c>
      <c r="I21" s="412">
        <v>0</v>
      </c>
      <c r="J21" s="664">
        <v>0</v>
      </c>
      <c r="K21" s="412">
        <v>0</v>
      </c>
      <c r="L21" s="720"/>
    </row>
    <row r="22" spans="1:12" ht="21.6" customHeight="1">
      <c r="A22" s="199"/>
      <c r="B22" s="412" t="s">
        <v>78</v>
      </c>
      <c r="C22" s="58" t="s">
        <v>269</v>
      </c>
      <c r="D22" s="49">
        <v>35927</v>
      </c>
      <c r="E22" s="731">
        <v>36574</v>
      </c>
      <c r="F22" s="659" t="s">
        <v>373</v>
      </c>
      <c r="G22" s="412">
        <v>0</v>
      </c>
      <c r="H22" s="664">
        <v>0</v>
      </c>
      <c r="I22" s="412">
        <v>0</v>
      </c>
      <c r="J22" s="664">
        <v>0</v>
      </c>
      <c r="K22" s="412">
        <v>0</v>
      </c>
      <c r="L22" s="720"/>
    </row>
    <row r="23" spans="1:12" ht="21.6" customHeight="1">
      <c r="A23" s="199"/>
      <c r="B23" s="412" t="s">
        <v>80</v>
      </c>
      <c r="C23" s="34" t="s">
        <v>90</v>
      </c>
      <c r="D23" s="49">
        <v>35937</v>
      </c>
      <c r="E23" s="731">
        <v>35836</v>
      </c>
      <c r="F23" s="659" t="s">
        <v>373</v>
      </c>
      <c r="G23" s="412">
        <v>0</v>
      </c>
      <c r="H23" s="664">
        <v>0</v>
      </c>
      <c r="I23" s="412">
        <v>0</v>
      </c>
      <c r="J23" s="664">
        <v>0</v>
      </c>
      <c r="K23" s="412">
        <v>0</v>
      </c>
      <c r="L23" s="720"/>
    </row>
    <row r="24" spans="1:12" ht="21.6" customHeight="1">
      <c r="A24" s="199"/>
      <c r="B24" s="412" t="s">
        <v>82</v>
      </c>
      <c r="C24" s="34" t="s">
        <v>154</v>
      </c>
      <c r="D24" s="49">
        <v>35937</v>
      </c>
      <c r="E24" s="731">
        <v>24622</v>
      </c>
      <c r="F24" s="659" t="s">
        <v>373</v>
      </c>
      <c r="G24" s="412">
        <v>0</v>
      </c>
      <c r="H24" s="664">
        <v>0</v>
      </c>
      <c r="I24" s="412">
        <v>0</v>
      </c>
      <c r="J24" s="664">
        <v>0</v>
      </c>
      <c r="K24" s="412">
        <v>0</v>
      </c>
      <c r="L24" s="720"/>
    </row>
    <row r="25" spans="1:12" s="175" customFormat="1" ht="21.6" customHeight="1">
      <c r="A25" s="199"/>
      <c r="B25" s="412" t="s">
        <v>84</v>
      </c>
      <c r="C25" s="34" t="s">
        <v>67</v>
      </c>
      <c r="D25" s="49">
        <v>35937</v>
      </c>
      <c r="E25" s="731">
        <v>31951</v>
      </c>
      <c r="F25" s="659" t="s">
        <v>373</v>
      </c>
      <c r="G25" s="412">
        <v>0</v>
      </c>
      <c r="H25" s="664">
        <v>0</v>
      </c>
      <c r="I25" s="412">
        <v>0</v>
      </c>
      <c r="J25" s="664">
        <v>0</v>
      </c>
      <c r="K25" s="412">
        <v>0</v>
      </c>
      <c r="L25" s="720"/>
    </row>
    <row r="26" spans="1:12" ht="21.6" customHeight="1">
      <c r="A26" s="199"/>
      <c r="B26" s="412" t="s">
        <v>86</v>
      </c>
      <c r="C26" s="34" t="s">
        <v>538</v>
      </c>
      <c r="D26" s="35">
        <v>36171</v>
      </c>
      <c r="E26" s="731">
        <v>36147</v>
      </c>
      <c r="F26" s="659" t="s">
        <v>371</v>
      </c>
      <c r="G26" s="412">
        <v>0</v>
      </c>
      <c r="H26" s="664">
        <v>0</v>
      </c>
      <c r="I26" s="412">
        <v>0</v>
      </c>
      <c r="J26" s="664">
        <v>0</v>
      </c>
      <c r="K26" s="412">
        <v>0</v>
      </c>
      <c r="L26" s="720"/>
    </row>
    <row r="27" spans="1:12" ht="21.6" customHeight="1">
      <c r="A27" s="199"/>
      <c r="B27" s="412" t="s">
        <v>87</v>
      </c>
      <c r="C27" s="58" t="s">
        <v>273</v>
      </c>
      <c r="D27" s="49">
        <v>36537</v>
      </c>
      <c r="E27" s="731">
        <v>26063</v>
      </c>
      <c r="F27" s="659" t="s">
        <v>373</v>
      </c>
      <c r="G27" s="412">
        <v>0</v>
      </c>
      <c r="H27" s="664">
        <v>0</v>
      </c>
      <c r="I27" s="412">
        <v>0</v>
      </c>
      <c r="J27" s="664">
        <v>0</v>
      </c>
      <c r="K27" s="412">
        <v>0</v>
      </c>
      <c r="L27" s="720"/>
    </row>
    <row r="28" spans="1:12" ht="21.6" customHeight="1">
      <c r="A28" s="199"/>
      <c r="B28" s="412" t="s">
        <v>89</v>
      </c>
      <c r="C28" s="58" t="s">
        <v>158</v>
      </c>
      <c r="D28" s="54">
        <v>36720</v>
      </c>
      <c r="E28" s="731">
        <v>35717</v>
      </c>
      <c r="F28" s="659" t="s">
        <v>371</v>
      </c>
      <c r="G28" s="412">
        <v>0</v>
      </c>
      <c r="H28" s="664">
        <v>0</v>
      </c>
      <c r="I28" s="412">
        <v>0</v>
      </c>
      <c r="J28" s="664">
        <v>0</v>
      </c>
      <c r="K28" s="412">
        <v>0</v>
      </c>
      <c r="L28" s="720"/>
    </row>
    <row r="29" spans="1:12" ht="21.6" customHeight="1">
      <c r="A29" s="199"/>
      <c r="B29" s="412" t="s">
        <v>91</v>
      </c>
      <c r="C29" s="34" t="s">
        <v>1788</v>
      </c>
      <c r="D29" s="54">
        <v>37259</v>
      </c>
      <c r="E29" s="53">
        <v>36396</v>
      </c>
      <c r="F29" s="659" t="s">
        <v>371</v>
      </c>
      <c r="G29" s="412"/>
      <c r="H29" s="664"/>
      <c r="I29" s="412"/>
      <c r="J29" s="664"/>
      <c r="K29" s="412">
        <v>0</v>
      </c>
      <c r="L29" s="720"/>
    </row>
    <row r="30" spans="1:12" ht="21.6" customHeight="1">
      <c r="A30" s="199"/>
      <c r="B30" s="412" t="s">
        <v>93</v>
      </c>
      <c r="C30" s="58" t="s">
        <v>99</v>
      </c>
      <c r="D30" s="35">
        <v>37315</v>
      </c>
      <c r="E30" s="731">
        <v>36482</v>
      </c>
      <c r="F30" s="659" t="s">
        <v>373</v>
      </c>
      <c r="G30" s="412">
        <v>0</v>
      </c>
      <c r="H30" s="664">
        <v>0</v>
      </c>
      <c r="I30" s="412">
        <v>0</v>
      </c>
      <c r="J30" s="664">
        <v>0</v>
      </c>
      <c r="K30" s="412">
        <v>0</v>
      </c>
      <c r="L30" s="720"/>
    </row>
    <row r="31" spans="1:12" ht="21.6" customHeight="1">
      <c r="A31" s="199"/>
      <c r="B31" s="412" t="s">
        <v>95</v>
      </c>
      <c r="C31" s="58" t="s">
        <v>172</v>
      </c>
      <c r="D31" s="35">
        <v>37315</v>
      </c>
      <c r="E31" s="731">
        <v>19421</v>
      </c>
      <c r="F31" s="659" t="s">
        <v>373</v>
      </c>
      <c r="G31" s="412">
        <v>0</v>
      </c>
      <c r="H31" s="664">
        <v>0</v>
      </c>
      <c r="I31" s="412">
        <v>0</v>
      </c>
      <c r="J31" s="664">
        <v>0</v>
      </c>
      <c r="K31" s="412">
        <v>0</v>
      </c>
      <c r="L31" s="720"/>
    </row>
    <row r="32" spans="1:12" ht="21.6" customHeight="1">
      <c r="A32" s="199"/>
      <c r="B32" s="412" t="s">
        <v>97</v>
      </c>
      <c r="C32" s="58" t="s">
        <v>287</v>
      </c>
      <c r="D32" s="35">
        <v>37315</v>
      </c>
      <c r="E32" s="731">
        <v>32638</v>
      </c>
      <c r="F32" s="659" t="s">
        <v>373</v>
      </c>
      <c r="G32" s="412">
        <v>0</v>
      </c>
      <c r="H32" s="664">
        <v>0</v>
      </c>
      <c r="I32" s="412">
        <v>0</v>
      </c>
      <c r="J32" s="664">
        <v>0</v>
      </c>
      <c r="K32" s="412">
        <v>0</v>
      </c>
      <c r="L32" s="720"/>
    </row>
    <row r="33" spans="1:12" ht="21.6" customHeight="1">
      <c r="A33" s="199"/>
      <c r="B33" s="412" t="s">
        <v>98</v>
      </c>
      <c r="C33" s="34" t="s">
        <v>79</v>
      </c>
      <c r="D33" s="35">
        <v>37408</v>
      </c>
      <c r="E33" s="731">
        <v>36222</v>
      </c>
      <c r="F33" s="659" t="s">
        <v>1786</v>
      </c>
      <c r="G33" s="412">
        <v>0</v>
      </c>
      <c r="H33" s="664">
        <v>0</v>
      </c>
      <c r="I33" s="412">
        <v>0</v>
      </c>
      <c r="J33" s="664">
        <v>0</v>
      </c>
      <c r="K33" s="412">
        <v>0</v>
      </c>
      <c r="L33" s="720"/>
    </row>
    <row r="34" spans="1:12" ht="21.6" customHeight="1">
      <c r="A34" s="199"/>
      <c r="B34" s="412" t="s">
        <v>100</v>
      </c>
      <c r="C34" s="58" t="s">
        <v>75</v>
      </c>
      <c r="D34" s="54">
        <v>37721</v>
      </c>
      <c r="E34" s="731">
        <v>29918</v>
      </c>
      <c r="F34" s="659" t="s">
        <v>373</v>
      </c>
      <c r="G34" s="412">
        <v>0</v>
      </c>
      <c r="H34" s="664">
        <v>0</v>
      </c>
      <c r="I34" s="412">
        <v>0</v>
      </c>
      <c r="J34" s="664">
        <v>0</v>
      </c>
      <c r="K34" s="412">
        <v>0</v>
      </c>
      <c r="L34" s="720"/>
    </row>
    <row r="35" spans="1:12" s="634" customFormat="1" ht="21.6" customHeight="1">
      <c r="A35" s="626"/>
      <c r="B35" s="412" t="s">
        <v>102</v>
      </c>
      <c r="C35" s="58" t="s">
        <v>293</v>
      </c>
      <c r="D35" s="54">
        <v>37721</v>
      </c>
      <c r="E35" s="731">
        <v>26042</v>
      </c>
      <c r="F35" s="659" t="s">
        <v>373</v>
      </c>
      <c r="G35" s="412">
        <v>0</v>
      </c>
      <c r="H35" s="664">
        <v>0</v>
      </c>
      <c r="I35" s="412">
        <v>0</v>
      </c>
      <c r="J35" s="664">
        <v>0</v>
      </c>
      <c r="K35" s="412">
        <v>0</v>
      </c>
      <c r="L35" s="720"/>
    </row>
    <row r="36" spans="1:12" s="634" customFormat="1" ht="21.6" customHeight="1">
      <c r="A36" s="199"/>
      <c r="B36" s="412" t="s">
        <v>104</v>
      </c>
      <c r="C36" s="58" t="s">
        <v>295</v>
      </c>
      <c r="D36" s="54">
        <v>37721</v>
      </c>
      <c r="E36" s="731">
        <v>27937</v>
      </c>
      <c r="F36" s="659" t="s">
        <v>373</v>
      </c>
      <c r="G36" s="412">
        <v>0</v>
      </c>
      <c r="H36" s="664">
        <v>0</v>
      </c>
      <c r="I36" s="412">
        <v>0</v>
      </c>
      <c r="J36" s="664">
        <v>0</v>
      </c>
      <c r="K36" s="412">
        <v>0</v>
      </c>
      <c r="L36" s="720"/>
    </row>
    <row r="37" spans="1:12" s="634" customFormat="1" ht="21.6" customHeight="1">
      <c r="A37" s="199"/>
      <c r="B37" s="412" t="s">
        <v>106</v>
      </c>
      <c r="C37" s="34" t="s">
        <v>297</v>
      </c>
      <c r="D37" s="54">
        <v>37767</v>
      </c>
      <c r="E37" s="731">
        <v>36438</v>
      </c>
      <c r="F37" s="659" t="s">
        <v>371</v>
      </c>
      <c r="G37" s="412">
        <v>0</v>
      </c>
      <c r="H37" s="664">
        <v>0</v>
      </c>
      <c r="I37" s="412">
        <v>0</v>
      </c>
      <c r="J37" s="664">
        <v>0</v>
      </c>
      <c r="K37" s="412">
        <v>0</v>
      </c>
      <c r="L37" s="720"/>
    </row>
    <row r="38" spans="1:12" s="634" customFormat="1" ht="21.6" customHeight="1">
      <c r="A38" s="199"/>
      <c r="B38" s="412" t="s">
        <v>108</v>
      </c>
      <c r="C38" s="34" t="s">
        <v>222</v>
      </c>
      <c r="D38" s="35">
        <v>38274</v>
      </c>
      <c r="E38" s="731">
        <v>40736</v>
      </c>
      <c r="F38" s="659" t="s">
        <v>373</v>
      </c>
      <c r="G38" s="412">
        <v>0</v>
      </c>
      <c r="H38" s="664">
        <v>0</v>
      </c>
      <c r="I38" s="412">
        <v>0</v>
      </c>
      <c r="J38" s="664">
        <v>0</v>
      </c>
      <c r="K38" s="412">
        <v>0</v>
      </c>
      <c r="L38" s="720"/>
    </row>
    <row r="39" spans="1:12" s="634" customFormat="1" ht="21.6" customHeight="1">
      <c r="A39" s="199"/>
      <c r="B39" s="412" t="s">
        <v>110</v>
      </c>
      <c r="C39" s="34" t="s">
        <v>439</v>
      </c>
      <c r="D39" s="35">
        <v>38651</v>
      </c>
      <c r="E39" s="731">
        <v>35828</v>
      </c>
      <c r="F39" s="659" t="s">
        <v>371</v>
      </c>
      <c r="G39" s="412"/>
      <c r="H39" s="664"/>
      <c r="I39" s="412"/>
      <c r="J39" s="664">
        <v>0</v>
      </c>
      <c r="K39" s="412">
        <v>0</v>
      </c>
      <c r="L39" s="720"/>
    </row>
    <row r="40" spans="1:12" s="634" customFormat="1" ht="21.6" customHeight="1">
      <c r="A40" s="199"/>
      <c r="B40" s="412" t="s">
        <v>112</v>
      </c>
      <c r="C40" s="58" t="s">
        <v>305</v>
      </c>
      <c r="D40" s="49">
        <v>38687</v>
      </c>
      <c r="E40" s="731">
        <v>22007</v>
      </c>
      <c r="F40" s="659" t="s">
        <v>373</v>
      </c>
      <c r="G40" s="412">
        <v>0</v>
      </c>
      <c r="H40" s="664">
        <v>0</v>
      </c>
      <c r="I40" s="412">
        <v>0</v>
      </c>
      <c r="J40" s="664">
        <v>0</v>
      </c>
      <c r="K40" s="412">
        <v>0</v>
      </c>
      <c r="L40" s="720"/>
    </row>
    <row r="41" spans="1:12" s="634" customFormat="1" ht="21.6" customHeight="1">
      <c r="A41" s="199"/>
      <c r="B41" s="412" t="s">
        <v>114</v>
      </c>
      <c r="C41" s="58" t="s">
        <v>92</v>
      </c>
      <c r="D41" s="54">
        <v>38930</v>
      </c>
      <c r="E41" s="731">
        <v>38814</v>
      </c>
      <c r="F41" s="659" t="s">
        <v>373</v>
      </c>
      <c r="G41" s="412">
        <v>0</v>
      </c>
      <c r="H41" s="664">
        <v>0</v>
      </c>
      <c r="I41" s="412">
        <v>0</v>
      </c>
      <c r="J41" s="664">
        <v>0</v>
      </c>
      <c r="K41" s="412">
        <v>0</v>
      </c>
      <c r="L41" s="720"/>
    </row>
    <row r="42" spans="1:12" s="634" customFormat="1" ht="21.6" customHeight="1">
      <c r="A42" s="179"/>
      <c r="B42" s="412" t="s">
        <v>116</v>
      </c>
      <c r="C42" s="58" t="s">
        <v>309</v>
      </c>
      <c r="D42" s="54">
        <v>39021</v>
      </c>
      <c r="E42" s="731">
        <v>38390</v>
      </c>
      <c r="F42" s="659" t="s">
        <v>371</v>
      </c>
      <c r="G42" s="412">
        <v>0</v>
      </c>
      <c r="H42" s="664">
        <v>0</v>
      </c>
      <c r="I42" s="412">
        <v>0</v>
      </c>
      <c r="J42" s="664">
        <v>0</v>
      </c>
      <c r="K42" s="412">
        <v>0</v>
      </c>
      <c r="L42" s="720"/>
    </row>
    <row r="43" spans="1:12" s="634" customFormat="1" ht="21.6" customHeight="1">
      <c r="A43" s="199"/>
      <c r="B43" s="412" t="s">
        <v>117</v>
      </c>
      <c r="C43" s="58" t="s">
        <v>375</v>
      </c>
      <c r="D43" s="49">
        <v>39230</v>
      </c>
      <c r="E43" s="731">
        <v>36472</v>
      </c>
      <c r="F43" s="659" t="s">
        <v>373</v>
      </c>
      <c r="G43" s="412">
        <v>0</v>
      </c>
      <c r="H43" s="664">
        <v>0</v>
      </c>
      <c r="I43" s="412">
        <v>0</v>
      </c>
      <c r="J43" s="664">
        <v>0</v>
      </c>
      <c r="K43" s="412">
        <v>0</v>
      </c>
      <c r="L43" s="720"/>
    </row>
    <row r="44" spans="1:12" s="634" customFormat="1" ht="21.6" customHeight="1">
      <c r="A44" s="199"/>
      <c r="B44" s="412" t="s">
        <v>119</v>
      </c>
      <c r="C44" s="34" t="s">
        <v>1667</v>
      </c>
      <c r="D44" s="54">
        <v>39253</v>
      </c>
      <c r="E44" s="731">
        <v>39272</v>
      </c>
      <c r="F44" s="659" t="s">
        <v>371</v>
      </c>
      <c r="G44" s="412">
        <v>0</v>
      </c>
      <c r="H44" s="664">
        <v>0</v>
      </c>
      <c r="I44" s="412">
        <v>0</v>
      </c>
      <c r="J44" s="664">
        <v>0</v>
      </c>
      <c r="K44" s="412">
        <v>0</v>
      </c>
      <c r="L44" s="720"/>
    </row>
    <row r="45" spans="1:12" s="634" customFormat="1" ht="21.6" customHeight="1">
      <c r="A45" s="199"/>
      <c r="B45" s="412" t="s">
        <v>121</v>
      </c>
      <c r="C45" s="58" t="s">
        <v>319</v>
      </c>
      <c r="D45" s="49">
        <v>40087</v>
      </c>
      <c r="E45" s="731">
        <v>40143</v>
      </c>
      <c r="F45" s="659" t="s">
        <v>373</v>
      </c>
      <c r="G45" s="412">
        <v>0</v>
      </c>
      <c r="H45" s="664">
        <v>0</v>
      </c>
      <c r="I45" s="412">
        <v>0</v>
      </c>
      <c r="J45" s="664">
        <v>0</v>
      </c>
      <c r="K45" s="412">
        <v>0</v>
      </c>
      <c r="L45" s="720"/>
    </row>
    <row r="46" spans="1:12" s="634" customFormat="1" ht="21.6" customHeight="1">
      <c r="A46" s="199"/>
      <c r="B46" s="412" t="s">
        <v>123</v>
      </c>
      <c r="C46" s="34" t="s">
        <v>101</v>
      </c>
      <c r="D46" s="54">
        <v>40126</v>
      </c>
      <c r="E46" s="53">
        <v>37761</v>
      </c>
      <c r="F46" s="659" t="s">
        <v>371</v>
      </c>
      <c r="G46" s="412">
        <v>0</v>
      </c>
      <c r="H46" s="664">
        <v>0</v>
      </c>
      <c r="I46" s="412">
        <v>0</v>
      </c>
      <c r="J46" s="664">
        <v>0</v>
      </c>
      <c r="K46" s="412">
        <v>0</v>
      </c>
      <c r="L46" s="720"/>
    </row>
    <row r="47" spans="1:12" s="634" customFormat="1" ht="21.6" customHeight="1">
      <c r="A47" s="199"/>
      <c r="B47" s="412" t="s">
        <v>125</v>
      </c>
      <c r="C47" s="34" t="s">
        <v>323</v>
      </c>
      <c r="D47" s="35">
        <v>40513</v>
      </c>
      <c r="E47" s="731">
        <v>40534</v>
      </c>
      <c r="F47" s="659" t="s">
        <v>371</v>
      </c>
      <c r="G47" s="412"/>
      <c r="H47" s="664"/>
      <c r="I47" s="412">
        <v>0</v>
      </c>
      <c r="J47" s="664">
        <v>0</v>
      </c>
      <c r="K47" s="412">
        <v>0</v>
      </c>
      <c r="L47" s="720"/>
    </row>
    <row r="48" spans="1:12" s="634" customFormat="1" ht="21.6" customHeight="1">
      <c r="A48" s="199"/>
      <c r="B48" s="412" t="s">
        <v>127</v>
      </c>
      <c r="C48" s="58" t="s">
        <v>324</v>
      </c>
      <c r="D48" s="49">
        <v>40540</v>
      </c>
      <c r="E48" s="731">
        <v>20221</v>
      </c>
      <c r="F48" s="659" t="s">
        <v>373</v>
      </c>
      <c r="G48" s="412">
        <v>0</v>
      </c>
      <c r="H48" s="664">
        <v>0</v>
      </c>
      <c r="I48" s="412">
        <v>0</v>
      </c>
      <c r="J48" s="664">
        <v>0</v>
      </c>
      <c r="K48" s="412">
        <v>0</v>
      </c>
      <c r="L48" s="720"/>
    </row>
    <row r="49" spans="1:12" s="634" customFormat="1" ht="21.6" customHeight="1">
      <c r="A49" s="199"/>
      <c r="B49" s="412" t="s">
        <v>129</v>
      </c>
      <c r="C49" s="34" t="s">
        <v>1749</v>
      </c>
      <c r="D49" s="35">
        <v>40833</v>
      </c>
      <c r="E49" s="731">
        <v>17590</v>
      </c>
      <c r="F49" s="659" t="s">
        <v>371</v>
      </c>
      <c r="G49" s="412"/>
      <c r="H49" s="664"/>
      <c r="I49" s="412">
        <v>0</v>
      </c>
      <c r="J49" s="664">
        <v>0</v>
      </c>
      <c r="K49" s="412">
        <v>0</v>
      </c>
      <c r="L49" s="720"/>
    </row>
    <row r="50" spans="1:12" s="634" customFormat="1" ht="21.6" customHeight="1">
      <c r="A50" s="179"/>
      <c r="B50" s="412" t="s">
        <v>131</v>
      </c>
      <c r="C50" s="58" t="s">
        <v>83</v>
      </c>
      <c r="D50" s="35">
        <v>40896</v>
      </c>
      <c r="E50" s="731">
        <v>36482</v>
      </c>
      <c r="F50" s="659" t="s">
        <v>371</v>
      </c>
      <c r="G50" s="412">
        <v>0</v>
      </c>
      <c r="H50" s="664">
        <v>0</v>
      </c>
      <c r="I50" s="412">
        <v>0</v>
      </c>
      <c r="J50" s="664">
        <v>0</v>
      </c>
      <c r="K50" s="412">
        <v>0</v>
      </c>
      <c r="L50" s="720"/>
    </row>
    <row r="51" spans="1:12" s="634" customFormat="1" ht="21.6" customHeight="1">
      <c r="A51" s="179"/>
      <c r="B51" s="412" t="s">
        <v>133</v>
      </c>
      <c r="C51" s="58" t="s">
        <v>68</v>
      </c>
      <c r="D51" s="35">
        <v>40896</v>
      </c>
      <c r="E51" s="731">
        <v>32571</v>
      </c>
      <c r="F51" s="659" t="s">
        <v>371</v>
      </c>
      <c r="G51" s="412">
        <v>0</v>
      </c>
      <c r="H51" s="664">
        <v>0</v>
      </c>
      <c r="I51" s="412">
        <v>0</v>
      </c>
      <c r="J51" s="664">
        <v>0</v>
      </c>
      <c r="K51" s="412">
        <v>0</v>
      </c>
      <c r="L51" s="720"/>
    </row>
    <row r="52" spans="1:12" s="634" customFormat="1" ht="21.6" customHeight="1">
      <c r="A52" s="199"/>
      <c r="B52" s="412" t="s">
        <v>135</v>
      </c>
      <c r="C52" s="58" t="s">
        <v>708</v>
      </c>
      <c r="D52" s="54">
        <v>40909</v>
      </c>
      <c r="E52" s="731">
        <v>24073</v>
      </c>
      <c r="F52" s="659" t="s">
        <v>373</v>
      </c>
      <c r="G52" s="412">
        <v>0</v>
      </c>
      <c r="H52" s="664">
        <v>0</v>
      </c>
      <c r="I52" s="412">
        <v>0</v>
      </c>
      <c r="J52" s="664">
        <v>0</v>
      </c>
      <c r="K52" s="412">
        <v>0</v>
      </c>
      <c r="L52" s="720"/>
    </row>
    <row r="53" spans="1:12" s="634" customFormat="1" ht="21.6" customHeight="1">
      <c r="A53" s="199"/>
      <c r="B53" s="412" t="s">
        <v>137</v>
      </c>
      <c r="C53" s="58" t="s">
        <v>109</v>
      </c>
      <c r="D53" s="54">
        <v>40918</v>
      </c>
      <c r="E53" s="731">
        <v>41015</v>
      </c>
      <c r="F53" s="659" t="s">
        <v>373</v>
      </c>
      <c r="G53" s="412">
        <v>0</v>
      </c>
      <c r="H53" s="664">
        <v>0</v>
      </c>
      <c r="I53" s="412">
        <v>0</v>
      </c>
      <c r="J53" s="664">
        <v>0</v>
      </c>
      <c r="K53" s="412">
        <v>0</v>
      </c>
      <c r="L53" s="720"/>
    </row>
    <row r="54" spans="1:12" s="634" customFormat="1" ht="21.6" customHeight="1">
      <c r="A54" s="199"/>
      <c r="B54" s="412" t="s">
        <v>139</v>
      </c>
      <c r="C54" s="34" t="s">
        <v>357</v>
      </c>
      <c r="D54" s="54">
        <v>41044</v>
      </c>
      <c r="E54" s="731">
        <v>15767</v>
      </c>
      <c r="F54" s="659" t="s">
        <v>373</v>
      </c>
      <c r="G54" s="412">
        <v>0</v>
      </c>
      <c r="H54" s="664">
        <v>0</v>
      </c>
      <c r="I54" s="412">
        <v>0</v>
      </c>
      <c r="J54" s="664">
        <v>0</v>
      </c>
      <c r="K54" s="412">
        <v>0</v>
      </c>
      <c r="L54" s="720"/>
    </row>
    <row r="55" spans="1:12" s="634" customFormat="1" ht="21.6" customHeight="1">
      <c r="A55" s="199"/>
      <c r="B55" s="412" t="s">
        <v>141</v>
      </c>
      <c r="C55" s="58" t="s">
        <v>1856</v>
      </c>
      <c r="D55" s="49">
        <v>43516</v>
      </c>
      <c r="E55" s="731">
        <v>36238</v>
      </c>
      <c r="F55" s="659" t="s">
        <v>373</v>
      </c>
      <c r="G55" s="412">
        <v>0</v>
      </c>
      <c r="H55" s="664">
        <v>0</v>
      </c>
      <c r="I55" s="412">
        <v>0</v>
      </c>
      <c r="J55" s="664">
        <v>0</v>
      </c>
      <c r="K55" s="412">
        <v>0</v>
      </c>
      <c r="L55" s="720"/>
    </row>
    <row r="56" spans="1:12" s="634" customFormat="1" ht="21.6" customHeight="1">
      <c r="A56" s="199"/>
      <c r="B56" s="412" t="s">
        <v>143</v>
      </c>
      <c r="C56" s="58" t="s">
        <v>334</v>
      </c>
      <c r="D56" s="49">
        <v>41226</v>
      </c>
      <c r="E56" s="731">
        <v>40436</v>
      </c>
      <c r="F56" s="659" t="s">
        <v>373</v>
      </c>
      <c r="G56" s="412">
        <v>0</v>
      </c>
      <c r="H56" s="664">
        <v>0</v>
      </c>
      <c r="I56" s="412">
        <v>0</v>
      </c>
      <c r="J56" s="664">
        <v>0</v>
      </c>
      <c r="K56" s="412">
        <v>0</v>
      </c>
      <c r="L56" s="720"/>
    </row>
    <row r="57" spans="1:12" s="634" customFormat="1" ht="21.6" customHeight="1">
      <c r="A57" s="199"/>
      <c r="B57" s="412" t="s">
        <v>145</v>
      </c>
      <c r="C57" s="58" t="s">
        <v>338</v>
      </c>
      <c r="D57" s="49">
        <v>41380</v>
      </c>
      <c r="E57" s="731">
        <v>32639</v>
      </c>
      <c r="F57" s="659" t="s">
        <v>373</v>
      </c>
      <c r="G57" s="412">
        <v>0</v>
      </c>
      <c r="H57" s="664">
        <v>0</v>
      </c>
      <c r="I57" s="412">
        <v>0</v>
      </c>
      <c r="J57" s="664">
        <v>0</v>
      </c>
      <c r="K57" s="412">
        <v>0</v>
      </c>
      <c r="L57" s="720"/>
    </row>
    <row r="58" spans="1:12" s="634" customFormat="1" ht="21.6" customHeight="1">
      <c r="A58" s="199"/>
      <c r="B58" s="412" t="s">
        <v>147</v>
      </c>
      <c r="C58" s="34" t="s">
        <v>1832</v>
      </c>
      <c r="D58" s="54">
        <v>38309</v>
      </c>
      <c r="E58" s="731">
        <v>29881</v>
      </c>
      <c r="F58" s="659" t="s">
        <v>371</v>
      </c>
      <c r="G58" s="412">
        <v>0</v>
      </c>
      <c r="H58" s="664">
        <v>0</v>
      </c>
      <c r="I58" s="412">
        <v>0</v>
      </c>
      <c r="J58" s="664">
        <v>0</v>
      </c>
      <c r="K58" s="412">
        <v>0</v>
      </c>
      <c r="L58" s="720"/>
    </row>
    <row r="59" spans="1:12" s="634" customFormat="1" ht="21.6" customHeight="1">
      <c r="A59" s="199"/>
      <c r="B59" s="412" t="s">
        <v>149</v>
      </c>
      <c r="C59" s="58" t="s">
        <v>782</v>
      </c>
      <c r="D59" s="49">
        <v>41977</v>
      </c>
      <c r="E59" s="731">
        <v>41963</v>
      </c>
      <c r="F59" s="659" t="s">
        <v>373</v>
      </c>
      <c r="G59" s="412">
        <v>0</v>
      </c>
      <c r="H59" s="664">
        <v>0</v>
      </c>
      <c r="I59" s="412">
        <v>0</v>
      </c>
      <c r="J59" s="664">
        <v>0</v>
      </c>
      <c r="K59" s="412">
        <v>0</v>
      </c>
      <c r="L59" s="720"/>
    </row>
    <row r="60" spans="1:12" s="634" customFormat="1" ht="21.6" customHeight="1">
      <c r="A60" s="199"/>
      <c r="B60" s="412" t="s">
        <v>151</v>
      </c>
      <c r="C60" s="34" t="s">
        <v>103</v>
      </c>
      <c r="D60" s="54">
        <v>41992</v>
      </c>
      <c r="E60" s="53">
        <v>36516</v>
      </c>
      <c r="F60" s="659" t="s">
        <v>371</v>
      </c>
      <c r="G60" s="412">
        <v>0</v>
      </c>
      <c r="H60" s="664">
        <v>0</v>
      </c>
      <c r="I60" s="412">
        <v>0</v>
      </c>
      <c r="J60" s="664">
        <v>0</v>
      </c>
      <c r="K60" s="412">
        <v>0</v>
      </c>
      <c r="L60" s="720"/>
    </row>
    <row r="61" spans="1:12" s="634" customFormat="1" ht="21.6" customHeight="1">
      <c r="A61" s="199"/>
      <c r="B61" s="412" t="s">
        <v>153</v>
      </c>
      <c r="C61" s="34" t="s">
        <v>1672</v>
      </c>
      <c r="D61" s="49">
        <v>42051</v>
      </c>
      <c r="E61" s="731">
        <v>36725</v>
      </c>
      <c r="F61" s="659" t="s">
        <v>371</v>
      </c>
      <c r="G61" s="412">
        <v>0</v>
      </c>
      <c r="H61" s="664">
        <v>0</v>
      </c>
      <c r="I61" s="412">
        <v>0</v>
      </c>
      <c r="J61" s="664">
        <v>0</v>
      </c>
      <c r="K61" s="412">
        <v>0</v>
      </c>
      <c r="L61" s="720"/>
    </row>
    <row r="62" spans="1:12" s="634" customFormat="1" ht="21.6" customHeight="1">
      <c r="A62" s="199"/>
      <c r="B62" s="412" t="s">
        <v>155</v>
      </c>
      <c r="C62" s="34" t="s">
        <v>1673</v>
      </c>
      <c r="D62" s="49">
        <v>42051</v>
      </c>
      <c r="E62" s="731">
        <v>35030</v>
      </c>
      <c r="F62" s="659" t="s">
        <v>371</v>
      </c>
      <c r="G62" s="412">
        <v>0</v>
      </c>
      <c r="H62" s="664">
        <v>0</v>
      </c>
      <c r="I62" s="412">
        <v>0</v>
      </c>
      <c r="J62" s="664">
        <v>0</v>
      </c>
      <c r="K62" s="412">
        <v>0</v>
      </c>
      <c r="L62" s="720"/>
    </row>
    <row r="63" spans="1:12" s="634" customFormat="1" ht="21.6" customHeight="1">
      <c r="A63" s="199"/>
      <c r="B63" s="412" t="s">
        <v>157</v>
      </c>
      <c r="C63" s="34" t="s">
        <v>1627</v>
      </c>
      <c r="D63" s="54">
        <v>42415</v>
      </c>
      <c r="E63" s="53">
        <v>42429</v>
      </c>
      <c r="F63" s="659" t="s">
        <v>371</v>
      </c>
      <c r="G63" s="412">
        <v>0</v>
      </c>
      <c r="H63" s="664">
        <v>0</v>
      </c>
      <c r="I63" s="412">
        <v>0</v>
      </c>
      <c r="J63" s="664">
        <v>0</v>
      </c>
      <c r="K63" s="412">
        <v>0</v>
      </c>
      <c r="L63" s="720"/>
    </row>
    <row r="64" spans="1:12" s="634" customFormat="1" ht="22.2" customHeight="1">
      <c r="A64" s="199"/>
      <c r="B64" s="412" t="s">
        <v>159</v>
      </c>
      <c r="C64" s="58" t="s">
        <v>111</v>
      </c>
      <c r="D64" s="35">
        <v>42431</v>
      </c>
      <c r="E64" s="731">
        <v>42424</v>
      </c>
      <c r="F64" s="659" t="s">
        <v>373</v>
      </c>
      <c r="G64" s="412">
        <v>0</v>
      </c>
      <c r="H64" s="664">
        <v>0</v>
      </c>
      <c r="I64" s="412">
        <v>0</v>
      </c>
      <c r="J64" s="664">
        <v>0</v>
      </c>
      <c r="K64" s="412">
        <v>0</v>
      </c>
      <c r="L64" s="720"/>
    </row>
    <row r="65" spans="1:12" s="634" customFormat="1" ht="21.6" customHeight="1">
      <c r="A65" s="199"/>
      <c r="B65" s="412" t="s">
        <v>161</v>
      </c>
      <c r="C65" s="58" t="s">
        <v>196</v>
      </c>
      <c r="D65" s="49">
        <v>42796</v>
      </c>
      <c r="E65" s="731">
        <v>41835</v>
      </c>
      <c r="F65" s="659" t="s">
        <v>373</v>
      </c>
      <c r="G65" s="412">
        <v>0</v>
      </c>
      <c r="H65" s="664">
        <v>0</v>
      </c>
      <c r="I65" s="412">
        <v>0</v>
      </c>
      <c r="J65" s="664">
        <v>0</v>
      </c>
      <c r="K65" s="412">
        <v>0</v>
      </c>
      <c r="L65" s="720"/>
    </row>
    <row r="66" spans="1:12" s="634" customFormat="1" ht="22.2" customHeight="1">
      <c r="A66" s="199"/>
      <c r="B66" s="412" t="s">
        <v>163</v>
      </c>
      <c r="C66" s="34" t="s">
        <v>361</v>
      </c>
      <c r="D66" s="35">
        <v>42836</v>
      </c>
      <c r="E66" s="731">
        <v>42894</v>
      </c>
      <c r="F66" s="659" t="s">
        <v>373</v>
      </c>
      <c r="G66" s="412">
        <v>0</v>
      </c>
      <c r="H66" s="664">
        <v>0</v>
      </c>
      <c r="I66" s="412">
        <v>0</v>
      </c>
      <c r="J66" s="664">
        <v>0</v>
      </c>
      <c r="K66" s="412">
        <v>0</v>
      </c>
      <c r="L66" s="720"/>
    </row>
    <row r="67" spans="1:12" s="634" customFormat="1" ht="21.6" customHeight="1">
      <c r="A67" s="199"/>
      <c r="B67" s="412" t="s">
        <v>165</v>
      </c>
      <c r="C67" s="58" t="s">
        <v>1866</v>
      </c>
      <c r="D67" s="35">
        <v>43768</v>
      </c>
      <c r="E67" s="53">
        <v>32777</v>
      </c>
      <c r="F67" s="659" t="s">
        <v>373</v>
      </c>
      <c r="G67" s="412">
        <v>0</v>
      </c>
      <c r="H67" s="664">
        <v>0</v>
      </c>
      <c r="I67" s="412">
        <v>0</v>
      </c>
      <c r="J67" s="664">
        <v>0</v>
      </c>
      <c r="K67" s="412">
        <v>0</v>
      </c>
      <c r="L67" s="720"/>
    </row>
    <row r="68" spans="1:12" s="634" customFormat="1" ht="21.6" customHeight="1">
      <c r="A68" s="199"/>
      <c r="B68" s="412" t="s">
        <v>167</v>
      </c>
      <c r="C68" s="34" t="s">
        <v>365</v>
      </c>
      <c r="D68" s="49">
        <v>43003</v>
      </c>
      <c r="E68" s="731">
        <v>43004</v>
      </c>
      <c r="F68" s="659" t="s">
        <v>371</v>
      </c>
      <c r="G68" s="412">
        <v>0</v>
      </c>
      <c r="H68" s="664">
        <v>0</v>
      </c>
      <c r="I68" s="412">
        <v>0</v>
      </c>
      <c r="J68" s="664">
        <v>0</v>
      </c>
      <c r="K68" s="412">
        <v>0</v>
      </c>
      <c r="L68" s="720"/>
    </row>
    <row r="69" spans="1:12" s="634" customFormat="1" ht="21.6" customHeight="1">
      <c r="A69" s="199"/>
      <c r="B69" s="412" t="s">
        <v>169</v>
      </c>
      <c r="C69" s="34" t="s">
        <v>238</v>
      </c>
      <c r="D69" s="54">
        <v>43259</v>
      </c>
      <c r="E69" s="731">
        <v>22790</v>
      </c>
      <c r="F69" s="659" t="s">
        <v>373</v>
      </c>
      <c r="G69" s="412">
        <v>0</v>
      </c>
      <c r="H69" s="664">
        <v>0</v>
      </c>
      <c r="I69" s="412">
        <v>0</v>
      </c>
      <c r="J69" s="664">
        <v>0</v>
      </c>
      <c r="K69" s="412">
        <v>0</v>
      </c>
      <c r="L69" s="720"/>
    </row>
    <row r="70" spans="1:12" s="634" customFormat="1" ht="21.6" customHeight="1">
      <c r="A70" s="199"/>
      <c r="B70" s="412" t="s">
        <v>171</v>
      </c>
      <c r="C70" s="34" t="s">
        <v>1656</v>
      </c>
      <c r="D70" s="35">
        <v>43375</v>
      </c>
      <c r="E70" s="731">
        <v>43361</v>
      </c>
      <c r="F70" s="659" t="s">
        <v>371</v>
      </c>
      <c r="G70" s="412">
        <v>0</v>
      </c>
      <c r="H70" s="664">
        <v>0</v>
      </c>
      <c r="I70" s="412">
        <v>0</v>
      </c>
      <c r="J70" s="664">
        <v>0</v>
      </c>
      <c r="K70" s="412">
        <v>0</v>
      </c>
      <c r="L70" s="720"/>
    </row>
    <row r="71" spans="1:12" s="634" customFormat="1" ht="21.6" customHeight="1">
      <c r="A71" s="199"/>
      <c r="B71" s="412" t="s">
        <v>173</v>
      </c>
      <c r="C71" s="34" t="s">
        <v>1740</v>
      </c>
      <c r="D71" s="35">
        <v>43536</v>
      </c>
      <c r="E71" s="731"/>
      <c r="F71" s="659" t="s">
        <v>371</v>
      </c>
      <c r="G71" s="412"/>
      <c r="H71" s="664"/>
      <c r="I71" s="412">
        <v>0</v>
      </c>
      <c r="J71" s="664">
        <v>0</v>
      </c>
      <c r="K71" s="412">
        <v>0</v>
      </c>
      <c r="L71" s="720"/>
    </row>
    <row r="72" spans="1:12" s="634" customFormat="1" ht="21.6" customHeight="1">
      <c r="A72" s="199"/>
      <c r="B72" s="412" t="s">
        <v>174</v>
      </c>
      <c r="C72" s="34" t="s">
        <v>1816</v>
      </c>
      <c r="D72" s="54">
        <v>43517</v>
      </c>
      <c r="E72" s="53">
        <v>43719</v>
      </c>
      <c r="F72" s="659" t="s">
        <v>1786</v>
      </c>
      <c r="G72" s="412"/>
      <c r="H72" s="664"/>
      <c r="I72" s="412"/>
      <c r="J72" s="664"/>
      <c r="K72" s="412">
        <v>0</v>
      </c>
      <c r="L72" s="720"/>
    </row>
    <row r="73" spans="1:12" s="634" customFormat="1" ht="21.6" customHeight="1">
      <c r="A73" s="199"/>
      <c r="B73" s="412" t="s">
        <v>176</v>
      </c>
      <c r="C73" s="34" t="s">
        <v>168</v>
      </c>
      <c r="D73" s="35">
        <v>42818</v>
      </c>
      <c r="E73" s="53">
        <v>42811</v>
      </c>
      <c r="F73" s="659" t="s">
        <v>1786</v>
      </c>
      <c r="G73" s="412"/>
      <c r="H73" s="664"/>
      <c r="I73" s="412"/>
      <c r="J73" s="664"/>
      <c r="K73" s="412">
        <v>0</v>
      </c>
      <c r="L73" s="720"/>
    </row>
    <row r="74" spans="1:12" s="634" customFormat="1" ht="21.6" customHeight="1">
      <c r="A74" s="199"/>
      <c r="B74" s="412" t="s">
        <v>178</v>
      </c>
      <c r="C74" s="34" t="s">
        <v>1831</v>
      </c>
      <c r="D74" s="54">
        <v>38309</v>
      </c>
      <c r="E74" s="53">
        <v>29881</v>
      </c>
      <c r="F74" s="659" t="s">
        <v>1786</v>
      </c>
      <c r="G74" s="412"/>
      <c r="H74" s="664"/>
      <c r="I74" s="412"/>
      <c r="J74" s="664"/>
      <c r="K74" s="412">
        <v>0</v>
      </c>
      <c r="L74" s="720"/>
    </row>
    <row r="75" spans="1:12" s="634" customFormat="1" ht="21.6" customHeight="1">
      <c r="A75" s="199"/>
      <c r="B75" s="412" t="s">
        <v>180</v>
      </c>
      <c r="C75" s="34" t="s">
        <v>1842</v>
      </c>
      <c r="D75" s="54">
        <v>42172</v>
      </c>
      <c r="E75" s="53">
        <v>40308</v>
      </c>
      <c r="F75" s="659" t="s">
        <v>1786</v>
      </c>
      <c r="G75" s="412"/>
      <c r="H75" s="664"/>
      <c r="I75" s="412"/>
      <c r="J75" s="664"/>
      <c r="K75" s="412">
        <v>0</v>
      </c>
      <c r="L75" s="720"/>
    </row>
    <row r="76" spans="1:12" s="634" customFormat="1" ht="21.6" customHeight="1">
      <c r="A76" s="199"/>
      <c r="B76" s="412" t="s">
        <v>182</v>
      </c>
      <c r="C76" s="34" t="s">
        <v>1871</v>
      </c>
      <c r="D76" s="35">
        <v>43015</v>
      </c>
      <c r="E76" s="53">
        <v>43015</v>
      </c>
      <c r="F76" s="659" t="s">
        <v>1786</v>
      </c>
      <c r="G76" s="412"/>
      <c r="H76" s="664"/>
      <c r="I76" s="412"/>
      <c r="J76" s="664"/>
      <c r="K76" s="412">
        <v>0</v>
      </c>
      <c r="L76" s="720"/>
    </row>
    <row r="77" spans="1:12" s="634" customFormat="1" ht="21.6" customHeight="1">
      <c r="A77" s="199"/>
      <c r="B77" s="412" t="s">
        <v>184</v>
      </c>
      <c r="C77" s="34" t="s">
        <v>1874</v>
      </c>
      <c r="D77" s="35">
        <v>43292</v>
      </c>
      <c r="E77" s="53">
        <v>22153</v>
      </c>
      <c r="F77" s="659" t="s">
        <v>1786</v>
      </c>
      <c r="G77" s="412"/>
      <c r="H77" s="664"/>
      <c r="I77" s="412"/>
      <c r="J77" s="664"/>
      <c r="K77" s="412">
        <v>0</v>
      </c>
      <c r="L77" s="720"/>
    </row>
    <row r="78" spans="1:12" s="152" customFormat="1" ht="39.6" customHeight="1">
      <c r="A78" s="408" t="s">
        <v>12</v>
      </c>
      <c r="B78" s="409" t="s">
        <v>13</v>
      </c>
      <c r="C78" s="21" t="s">
        <v>1697</v>
      </c>
      <c r="D78" s="22" t="s">
        <v>15</v>
      </c>
      <c r="E78" s="970" t="s">
        <v>1836</v>
      </c>
      <c r="F78" s="641" t="s">
        <v>471</v>
      </c>
      <c r="G78" s="27" t="s">
        <v>25</v>
      </c>
      <c r="H78" s="24" t="s">
        <v>1607</v>
      </c>
      <c r="I78" s="27" t="s">
        <v>1602</v>
      </c>
      <c r="J78" s="24" t="s">
        <v>1624</v>
      </c>
      <c r="K78" s="939" t="s">
        <v>1753</v>
      </c>
      <c r="L78" s="628" t="s">
        <v>1780</v>
      </c>
    </row>
    <row r="79" spans="1:12" ht="22.2" customHeight="1">
      <c r="A79" s="199"/>
      <c r="B79" s="412"/>
      <c r="C79" s="58"/>
      <c r="D79" s="49"/>
      <c r="E79" s="974"/>
      <c r="F79" s="103"/>
      <c r="G79" s="412"/>
      <c r="H79" s="664"/>
      <c r="I79" s="412"/>
      <c r="J79" s="664"/>
      <c r="K79" s="412"/>
      <c r="L79" s="629"/>
    </row>
    <row r="87" spans="1:12" ht="6" customHeight="1"/>
    <row r="96" spans="1:12" s="85" customFormat="1" ht="44.25" customHeight="1">
      <c r="A96" s="99" t="s">
        <v>1687</v>
      </c>
      <c r="B96" s="2"/>
      <c r="D96" s="3"/>
      <c r="E96" s="86"/>
      <c r="F96" s="696"/>
      <c r="L96" s="170"/>
    </row>
    <row r="97" spans="1:12" ht="15.6" customHeight="1"/>
    <row r="98" spans="1:12" s="152" customFormat="1" ht="49.95" customHeight="1">
      <c r="A98" s="408" t="s">
        <v>12</v>
      </c>
      <c r="B98" s="409" t="s">
        <v>13</v>
      </c>
      <c r="C98" s="410" t="s">
        <v>59</v>
      </c>
      <c r="D98" s="22" t="s">
        <v>15</v>
      </c>
      <c r="E98" s="23" t="s">
        <v>16</v>
      </c>
      <c r="F98" s="641" t="s">
        <v>471</v>
      </c>
      <c r="G98" s="27" t="s">
        <v>25</v>
      </c>
      <c r="H98" s="24" t="s">
        <v>1607</v>
      </c>
      <c r="I98" s="27" t="s">
        <v>1602</v>
      </c>
      <c r="J98" s="27" t="s">
        <v>1603</v>
      </c>
      <c r="K98" s="938"/>
      <c r="L98" s="628"/>
    </row>
    <row r="99" spans="1:12" s="634" customFormat="1" ht="22.2" customHeight="1">
      <c r="A99" s="199"/>
      <c r="B99" s="412"/>
      <c r="C99" s="58" t="s">
        <v>134</v>
      </c>
      <c r="D99" s="35">
        <v>42478</v>
      </c>
      <c r="E99" s="731">
        <v>42333</v>
      </c>
      <c r="F99" s="659" t="s">
        <v>373</v>
      </c>
      <c r="G99" s="412">
        <v>0</v>
      </c>
      <c r="H99" s="664">
        <v>0</v>
      </c>
      <c r="I99" s="412">
        <v>0</v>
      </c>
      <c r="J99" s="412"/>
      <c r="K99" s="412"/>
      <c r="L99" s="720"/>
    </row>
    <row r="100" spans="1:12" ht="22.2" customHeight="1">
      <c r="A100" s="199"/>
      <c r="B100" s="412"/>
      <c r="C100" s="58" t="s">
        <v>378</v>
      </c>
      <c r="D100" s="49">
        <v>37743</v>
      </c>
      <c r="E100" s="731">
        <v>37719</v>
      </c>
      <c r="F100" s="659" t="s">
        <v>373</v>
      </c>
      <c r="G100" s="412">
        <v>0</v>
      </c>
      <c r="H100" s="664">
        <v>0</v>
      </c>
      <c r="I100" s="412">
        <v>0</v>
      </c>
      <c r="J100" s="412"/>
      <c r="K100" s="412"/>
      <c r="L100" s="720"/>
    </row>
    <row r="101" spans="1:12" s="634" customFormat="1" ht="22.2" customHeight="1">
      <c r="A101" s="199"/>
      <c r="B101" s="412"/>
      <c r="C101" s="58" t="s">
        <v>140</v>
      </c>
      <c r="D101" s="49">
        <v>42999</v>
      </c>
      <c r="E101" s="731">
        <v>42998</v>
      </c>
      <c r="F101" s="659" t="s">
        <v>373</v>
      </c>
      <c r="G101" s="412">
        <v>0</v>
      </c>
      <c r="H101" s="664">
        <v>0</v>
      </c>
      <c r="I101" s="412">
        <v>0</v>
      </c>
      <c r="J101" s="412"/>
      <c r="K101" s="412"/>
      <c r="L101" s="720"/>
    </row>
    <row r="102" spans="1:12" s="634" customFormat="1" ht="22.2" customHeight="1">
      <c r="A102" s="199"/>
      <c r="B102" s="412"/>
      <c r="C102" s="34" t="s">
        <v>358</v>
      </c>
      <c r="D102" s="49">
        <v>43347</v>
      </c>
      <c r="E102" s="731">
        <v>43339</v>
      </c>
      <c r="F102" s="659" t="s">
        <v>373</v>
      </c>
      <c r="G102" s="412">
        <v>0</v>
      </c>
      <c r="H102" s="664">
        <v>0</v>
      </c>
      <c r="I102" s="412">
        <v>0</v>
      </c>
      <c r="J102" s="412"/>
      <c r="K102" s="412"/>
      <c r="L102" s="720"/>
    </row>
    <row r="103" spans="1:12" s="634" customFormat="1" ht="22.2" customHeight="1">
      <c r="A103" s="199"/>
      <c r="B103" s="412"/>
      <c r="C103" s="34" t="s">
        <v>362</v>
      </c>
      <c r="D103" s="54">
        <v>41052</v>
      </c>
      <c r="E103" s="731">
        <v>38479</v>
      </c>
      <c r="F103" s="659" t="s">
        <v>371</v>
      </c>
      <c r="G103" s="412">
        <v>0</v>
      </c>
      <c r="H103" s="664">
        <v>0</v>
      </c>
      <c r="I103" s="412">
        <v>0</v>
      </c>
      <c r="J103" s="412"/>
      <c r="K103" s="412"/>
      <c r="L103" s="720"/>
    </row>
  </sheetData>
  <sortState ref="A4:L69">
    <sortCondition descending="1" ref="K4:K69"/>
    <sortCondition ref="D4:D69"/>
  </sortState>
  <pageMargins left="0.39370078740157483" right="0.39370078740157483" top="0.59055118110236227" bottom="0.39370078740157483" header="0.31496062992125984" footer="0.11811023622047245"/>
  <pageSetup paperSize="9" scale="85" orientation="portrait" verticalDpi="0" r:id="rId1"/>
  <headerFooter>
    <oddHeader>&amp;LALLEGATO "19"</oddHeader>
    <oddFooter>&amp;L&amp;D&amp;C&amp;P di &amp;N&amp;R&amp;A</oddFooter>
  </headerFooter>
  <rowBreaks count="1" manualBreakCount="1">
    <brk id="41" max="10"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N105"/>
  <sheetViews>
    <sheetView zoomScale="60" zoomScaleNormal="60" workbookViewId="0">
      <selection activeCell="A3" sqref="A3"/>
    </sheetView>
  </sheetViews>
  <sheetFormatPr defaultColWidth="7.453125" defaultRowHeight="15" outlineLevelCol="1"/>
  <cols>
    <col min="1" max="1" width="8.6328125" style="170" customWidth="1"/>
    <col min="2" max="2" width="7.6328125" style="170" customWidth="1"/>
    <col min="3" max="3" width="53.6328125" style="170" customWidth="1"/>
    <col min="4" max="4" width="13.54296875" style="618" customWidth="1"/>
    <col min="5" max="5" width="12.81640625" style="619" hidden="1" customWidth="1" outlineLevel="1"/>
    <col min="6" max="6" width="15.54296875" style="689" hidden="1" customWidth="1" outlineLevel="1"/>
    <col min="7" max="7" width="8.81640625" style="170" hidden="1" customWidth="1" outlineLevel="1"/>
    <col min="8" max="8" width="11.6328125" style="170" hidden="1" customWidth="1" outlineLevel="1"/>
    <col min="9" max="9" width="8.81640625" style="170" hidden="1" customWidth="1" outlineLevel="1"/>
    <col min="10" max="10" width="11.6328125" style="170" hidden="1" customWidth="1" outlineLevel="1"/>
    <col min="11" max="11" width="8.81640625" style="170" customWidth="1" collapsed="1"/>
    <col min="12" max="14" width="10.6328125" style="170" customWidth="1"/>
    <col min="15" max="16384" width="7.453125" style="170"/>
  </cols>
  <sheetData>
    <row r="1" spans="1:14" ht="46.2" customHeight="1"/>
    <row r="2" spans="1:14" ht="21.75" customHeight="1">
      <c r="A2" s="455"/>
      <c r="B2" s="455"/>
      <c r="C2" s="620"/>
      <c r="D2" s="621"/>
      <c r="E2" s="622"/>
      <c r="F2" s="690"/>
      <c r="G2" s="623"/>
      <c r="H2" s="623"/>
      <c r="I2" s="623"/>
      <c r="J2" s="623"/>
      <c r="K2" s="844"/>
      <c r="L2" s="907"/>
      <c r="M2" s="908"/>
      <c r="N2" s="909"/>
    </row>
    <row r="3" spans="1:14" s="152" customFormat="1" ht="33" customHeight="1">
      <c r="A3" s="408" t="s">
        <v>12</v>
      </c>
      <c r="B3" s="409" t="s">
        <v>13</v>
      </c>
      <c r="C3" s="410" t="s">
        <v>59</v>
      </c>
      <c r="D3" s="22" t="s">
        <v>15</v>
      </c>
      <c r="E3" s="23" t="s">
        <v>16</v>
      </c>
      <c r="F3" s="635" t="s">
        <v>471</v>
      </c>
      <c r="G3" s="27" t="s">
        <v>25</v>
      </c>
      <c r="H3" s="724" t="s">
        <v>1615</v>
      </c>
      <c r="I3" s="910" t="s">
        <v>1602</v>
      </c>
      <c r="J3" s="724" t="s">
        <v>1787</v>
      </c>
      <c r="K3" s="910" t="s">
        <v>1753</v>
      </c>
      <c r="L3" s="628" t="s">
        <v>1781</v>
      </c>
      <c r="M3" s="628" t="s">
        <v>1782</v>
      </c>
      <c r="N3" s="628" t="s">
        <v>1783</v>
      </c>
    </row>
    <row r="4" spans="1:14" ht="22.2" customHeight="1">
      <c r="A4" s="199"/>
      <c r="B4" s="412" t="s">
        <v>29</v>
      </c>
      <c r="C4" s="959" t="s">
        <v>36</v>
      </c>
      <c r="D4" s="960">
        <v>21052</v>
      </c>
      <c r="E4" s="731">
        <v>31166</v>
      </c>
      <c r="F4" s="657" t="s">
        <v>371</v>
      </c>
      <c r="G4" s="412"/>
      <c r="H4" s="727"/>
      <c r="I4" s="412"/>
      <c r="J4" s="727"/>
      <c r="K4" s="686">
        <v>0</v>
      </c>
      <c r="L4" s="911"/>
      <c r="M4" s="911"/>
      <c r="N4" s="911"/>
    </row>
    <row r="5" spans="1:14" ht="22.2" customHeight="1">
      <c r="A5" s="199"/>
      <c r="B5" s="412" t="s">
        <v>31</v>
      </c>
      <c r="C5" s="58" t="s">
        <v>232</v>
      </c>
      <c r="D5" s="49">
        <v>26406</v>
      </c>
      <c r="E5" s="731">
        <v>19801</v>
      </c>
      <c r="F5" s="659" t="s">
        <v>373</v>
      </c>
      <c r="G5" s="412">
        <v>0</v>
      </c>
      <c r="H5" s="727"/>
      <c r="I5" s="412">
        <v>0</v>
      </c>
      <c r="J5" s="727"/>
      <c r="K5" s="686">
        <v>0</v>
      </c>
      <c r="L5" s="911"/>
      <c r="M5" s="911"/>
      <c r="N5" s="911"/>
    </row>
    <row r="6" spans="1:14" ht="22.2" customHeight="1">
      <c r="A6" s="199"/>
      <c r="B6" s="412" t="s">
        <v>33</v>
      </c>
      <c r="C6" s="58" t="s">
        <v>216</v>
      </c>
      <c r="D6" s="54">
        <v>30286</v>
      </c>
      <c r="E6" s="731">
        <v>21296</v>
      </c>
      <c r="F6" s="659" t="s">
        <v>373</v>
      </c>
      <c r="G6" s="412">
        <v>0</v>
      </c>
      <c r="H6" s="727"/>
      <c r="I6" s="412">
        <v>0</v>
      </c>
      <c r="J6" s="727"/>
      <c r="K6" s="686">
        <v>0</v>
      </c>
      <c r="L6" s="199"/>
      <c r="M6" s="199"/>
      <c r="N6" s="199"/>
    </row>
    <row r="7" spans="1:14" ht="22.2" customHeight="1">
      <c r="A7" s="199"/>
      <c r="B7" s="412" t="s">
        <v>35</v>
      </c>
      <c r="C7" s="58" t="s">
        <v>38</v>
      </c>
      <c r="D7" s="54">
        <v>30702</v>
      </c>
      <c r="E7" s="731">
        <v>43110</v>
      </c>
      <c r="F7" s="659" t="s">
        <v>373</v>
      </c>
      <c r="G7" s="412">
        <v>0</v>
      </c>
      <c r="H7" s="727"/>
      <c r="I7" s="412">
        <v>0</v>
      </c>
      <c r="J7" s="727"/>
      <c r="K7" s="686">
        <v>0</v>
      </c>
      <c r="L7" s="199"/>
      <c r="M7" s="199"/>
      <c r="N7" s="199"/>
    </row>
    <row r="8" spans="1:14" ht="22.2" customHeight="1">
      <c r="A8" s="199"/>
      <c r="B8" s="412" t="s">
        <v>37</v>
      </c>
      <c r="C8" s="58" t="s">
        <v>61</v>
      </c>
      <c r="D8" s="54">
        <v>31533</v>
      </c>
      <c r="E8" s="731">
        <v>25118</v>
      </c>
      <c r="F8" s="659" t="s">
        <v>371</v>
      </c>
      <c r="G8" s="412">
        <v>0</v>
      </c>
      <c r="H8" s="727"/>
      <c r="I8" s="412">
        <v>0</v>
      </c>
      <c r="J8" s="727"/>
      <c r="K8" s="686">
        <v>0</v>
      </c>
      <c r="L8" s="199"/>
      <c r="M8" s="199"/>
      <c r="N8" s="199"/>
    </row>
    <row r="9" spans="1:14" ht="22.2" customHeight="1">
      <c r="A9" s="199"/>
      <c r="B9" s="412" t="s">
        <v>39</v>
      </c>
      <c r="C9" s="34" t="s">
        <v>1653</v>
      </c>
      <c r="D9" s="54">
        <v>32249</v>
      </c>
      <c r="E9" s="53">
        <v>19758</v>
      </c>
      <c r="F9" s="659" t="s">
        <v>371</v>
      </c>
      <c r="G9" s="412">
        <v>0</v>
      </c>
      <c r="H9" s="727"/>
      <c r="I9" s="412">
        <v>0</v>
      </c>
      <c r="J9" s="727"/>
      <c r="K9" s="686">
        <v>0</v>
      </c>
      <c r="L9" s="199"/>
      <c r="M9" s="199"/>
      <c r="N9" s="199"/>
    </row>
    <row r="10" spans="1:14" ht="22.2" customHeight="1">
      <c r="A10" s="199"/>
      <c r="B10" s="412" t="s">
        <v>41</v>
      </c>
      <c r="C10" s="58" t="s">
        <v>259</v>
      </c>
      <c r="D10" s="54">
        <v>33611</v>
      </c>
      <c r="E10" s="731">
        <v>16792</v>
      </c>
      <c r="F10" s="659" t="s">
        <v>373</v>
      </c>
      <c r="G10" s="412">
        <v>0</v>
      </c>
      <c r="H10" s="727"/>
      <c r="I10" s="412">
        <v>0</v>
      </c>
      <c r="J10" s="727"/>
      <c r="K10" s="686">
        <v>0</v>
      </c>
      <c r="L10" s="199"/>
      <c r="M10" s="199"/>
      <c r="N10" s="199"/>
    </row>
    <row r="11" spans="1:14" ht="22.2" customHeight="1">
      <c r="A11" s="199"/>
      <c r="B11" s="412" t="s">
        <v>43</v>
      </c>
      <c r="C11" s="34" t="s">
        <v>267</v>
      </c>
      <c r="D11" s="35">
        <v>35219</v>
      </c>
      <c r="E11" s="731">
        <v>17683</v>
      </c>
      <c r="F11" s="659" t="s">
        <v>371</v>
      </c>
      <c r="G11" s="412">
        <v>0</v>
      </c>
      <c r="H11" s="727"/>
      <c r="I11" s="412">
        <v>0</v>
      </c>
      <c r="J11" s="727"/>
      <c r="K11" s="686">
        <v>0</v>
      </c>
      <c r="L11" s="199"/>
      <c r="M11" s="199"/>
      <c r="N11" s="199"/>
    </row>
    <row r="12" spans="1:14" ht="22.2" customHeight="1">
      <c r="A12" s="199"/>
      <c r="B12" s="412" t="s">
        <v>45</v>
      </c>
      <c r="C12" s="34" t="s">
        <v>70</v>
      </c>
      <c r="D12" s="35">
        <v>35432</v>
      </c>
      <c r="E12" s="731">
        <v>37930</v>
      </c>
      <c r="F12" s="659" t="s">
        <v>371</v>
      </c>
      <c r="G12" s="412">
        <v>0</v>
      </c>
      <c r="H12" s="727"/>
      <c r="I12" s="412">
        <v>0</v>
      </c>
      <c r="J12" s="727"/>
      <c r="K12" s="686">
        <v>0</v>
      </c>
      <c r="L12" s="199"/>
      <c r="M12" s="199"/>
      <c r="N12" s="199"/>
    </row>
    <row r="13" spans="1:14" ht="22.2" customHeight="1">
      <c r="A13" s="199"/>
      <c r="B13" s="412" t="s">
        <v>47</v>
      </c>
      <c r="C13" s="58" t="s">
        <v>115</v>
      </c>
      <c r="D13" s="49">
        <v>35641</v>
      </c>
      <c r="E13" s="731">
        <v>35810</v>
      </c>
      <c r="F13" s="659" t="s">
        <v>373</v>
      </c>
      <c r="G13" s="412">
        <v>0</v>
      </c>
      <c r="H13" s="727"/>
      <c r="I13" s="412">
        <v>0</v>
      </c>
      <c r="J13" s="727"/>
      <c r="K13" s="686">
        <v>0</v>
      </c>
      <c r="L13" s="199"/>
      <c r="M13" s="199"/>
      <c r="N13" s="199"/>
    </row>
    <row r="14" spans="1:14" ht="22.2" customHeight="1">
      <c r="A14" s="199"/>
      <c r="B14" s="412" t="s">
        <v>49</v>
      </c>
      <c r="C14" s="58" t="s">
        <v>269</v>
      </c>
      <c r="D14" s="49">
        <v>35927</v>
      </c>
      <c r="E14" s="731">
        <v>36574</v>
      </c>
      <c r="F14" s="659" t="s">
        <v>373</v>
      </c>
      <c r="G14" s="412">
        <v>0</v>
      </c>
      <c r="H14" s="727"/>
      <c r="I14" s="412">
        <v>0</v>
      </c>
      <c r="J14" s="727"/>
      <c r="K14" s="686">
        <v>0</v>
      </c>
      <c r="L14" s="199"/>
      <c r="M14" s="199"/>
      <c r="N14" s="199"/>
    </row>
    <row r="15" spans="1:14" ht="22.2" customHeight="1">
      <c r="A15" s="199"/>
      <c r="B15" s="412" t="s">
        <v>51</v>
      </c>
      <c r="C15" s="34" t="s">
        <v>90</v>
      </c>
      <c r="D15" s="49">
        <v>35937</v>
      </c>
      <c r="E15" s="731">
        <v>35836</v>
      </c>
      <c r="F15" s="659" t="s">
        <v>373</v>
      </c>
      <c r="G15" s="412">
        <v>0</v>
      </c>
      <c r="H15" s="727"/>
      <c r="I15" s="412">
        <v>0</v>
      </c>
      <c r="J15" s="727"/>
      <c r="K15" s="686">
        <v>0</v>
      </c>
      <c r="L15" s="199"/>
      <c r="M15" s="199"/>
      <c r="N15" s="199"/>
    </row>
    <row r="16" spans="1:14" ht="22.2" customHeight="1">
      <c r="A16" s="199"/>
      <c r="B16" s="412" t="s">
        <v>53</v>
      </c>
      <c r="C16" s="34" t="s">
        <v>154</v>
      </c>
      <c r="D16" s="49">
        <v>35937</v>
      </c>
      <c r="E16" s="731">
        <v>24622</v>
      </c>
      <c r="F16" s="659" t="s">
        <v>373</v>
      </c>
      <c r="G16" s="412">
        <v>0</v>
      </c>
      <c r="H16" s="727"/>
      <c r="I16" s="412">
        <v>0</v>
      </c>
      <c r="J16" s="727"/>
      <c r="K16" s="686">
        <v>0</v>
      </c>
      <c r="L16" s="199"/>
      <c r="M16" s="199"/>
      <c r="N16" s="199"/>
    </row>
    <row r="17" spans="1:14" ht="22.2" customHeight="1">
      <c r="A17" s="199"/>
      <c r="B17" s="412" t="s">
        <v>55</v>
      </c>
      <c r="C17" s="34" t="s">
        <v>67</v>
      </c>
      <c r="D17" s="49">
        <v>35937</v>
      </c>
      <c r="E17" s="731">
        <v>31951</v>
      </c>
      <c r="F17" s="659" t="s">
        <v>373</v>
      </c>
      <c r="G17" s="412">
        <v>0</v>
      </c>
      <c r="H17" s="727"/>
      <c r="I17" s="412">
        <v>0</v>
      </c>
      <c r="J17" s="727"/>
      <c r="K17" s="686">
        <v>0</v>
      </c>
      <c r="L17" s="199"/>
      <c r="M17" s="199"/>
      <c r="N17" s="199"/>
    </row>
    <row r="18" spans="1:14" ht="22.2" customHeight="1">
      <c r="A18" s="199"/>
      <c r="B18" s="412" t="s">
        <v>57</v>
      </c>
      <c r="C18" s="58" t="s">
        <v>138</v>
      </c>
      <c r="D18" s="49">
        <v>36537</v>
      </c>
      <c r="E18" s="731">
        <v>21724</v>
      </c>
      <c r="F18" s="659" t="s">
        <v>373</v>
      </c>
      <c r="G18" s="412">
        <v>0</v>
      </c>
      <c r="H18" s="727"/>
      <c r="I18" s="412">
        <v>0</v>
      </c>
      <c r="J18" s="727"/>
      <c r="K18" s="686">
        <v>0</v>
      </c>
      <c r="L18" s="199"/>
      <c r="M18" s="199"/>
      <c r="N18" s="199"/>
    </row>
    <row r="19" spans="1:14" ht="22.2" customHeight="1">
      <c r="A19" s="199"/>
      <c r="B19" s="412" t="s">
        <v>72</v>
      </c>
      <c r="C19" s="58" t="s">
        <v>273</v>
      </c>
      <c r="D19" s="49">
        <v>36537</v>
      </c>
      <c r="E19" s="731">
        <v>26063</v>
      </c>
      <c r="F19" s="659" t="s">
        <v>373</v>
      </c>
      <c r="G19" s="412">
        <v>0</v>
      </c>
      <c r="H19" s="727"/>
      <c r="I19" s="412">
        <v>0</v>
      </c>
      <c r="J19" s="727"/>
      <c r="K19" s="686">
        <v>0</v>
      </c>
      <c r="L19" s="199"/>
      <c r="M19" s="199"/>
      <c r="N19" s="199"/>
    </row>
    <row r="20" spans="1:14" ht="22.2" customHeight="1">
      <c r="A20" s="199"/>
      <c r="B20" s="412" t="s">
        <v>74</v>
      </c>
      <c r="C20" s="58" t="s">
        <v>158</v>
      </c>
      <c r="D20" s="54">
        <v>36720</v>
      </c>
      <c r="E20" s="731">
        <v>35717</v>
      </c>
      <c r="F20" s="659" t="s">
        <v>371</v>
      </c>
      <c r="G20" s="412">
        <v>0</v>
      </c>
      <c r="H20" s="727"/>
      <c r="I20" s="412">
        <v>0</v>
      </c>
      <c r="J20" s="727"/>
      <c r="K20" s="686">
        <v>0</v>
      </c>
      <c r="L20" s="199"/>
      <c r="M20" s="199"/>
      <c r="N20" s="199"/>
    </row>
    <row r="21" spans="1:14" ht="22.2" customHeight="1">
      <c r="A21" s="199"/>
      <c r="B21" s="412" t="s">
        <v>76</v>
      </c>
      <c r="C21" s="34" t="s">
        <v>1788</v>
      </c>
      <c r="D21" s="54">
        <v>37259</v>
      </c>
      <c r="E21" s="53">
        <v>36396</v>
      </c>
      <c r="F21" s="659" t="s">
        <v>371</v>
      </c>
      <c r="G21" s="412"/>
      <c r="H21" s="727"/>
      <c r="I21" s="412"/>
      <c r="J21" s="727"/>
      <c r="K21" s="686">
        <v>0</v>
      </c>
      <c r="L21" s="199"/>
      <c r="M21" s="199"/>
      <c r="N21" s="199"/>
    </row>
    <row r="22" spans="1:14" ht="22.2" customHeight="1">
      <c r="A22" s="199"/>
      <c r="B22" s="412" t="s">
        <v>78</v>
      </c>
      <c r="C22" s="34" t="s">
        <v>285</v>
      </c>
      <c r="D22" s="49">
        <v>37281</v>
      </c>
      <c r="E22" s="53">
        <v>37564</v>
      </c>
      <c r="F22" s="659" t="s">
        <v>371</v>
      </c>
      <c r="G22" s="412">
        <v>0</v>
      </c>
      <c r="H22" s="727"/>
      <c r="I22" s="412">
        <v>0</v>
      </c>
      <c r="J22" s="727"/>
      <c r="K22" s="686">
        <v>0</v>
      </c>
      <c r="L22" s="199"/>
      <c r="M22" s="199"/>
      <c r="N22" s="199"/>
    </row>
    <row r="23" spans="1:14" ht="22.2" customHeight="1">
      <c r="A23" s="199"/>
      <c r="B23" s="412" t="s">
        <v>80</v>
      </c>
      <c r="C23" s="58" t="s">
        <v>99</v>
      </c>
      <c r="D23" s="35">
        <v>37315</v>
      </c>
      <c r="E23" s="731">
        <v>36482</v>
      </c>
      <c r="F23" s="659" t="s">
        <v>373</v>
      </c>
      <c r="G23" s="412">
        <v>0</v>
      </c>
      <c r="H23" s="727"/>
      <c r="I23" s="412">
        <v>0</v>
      </c>
      <c r="J23" s="727"/>
      <c r="K23" s="686">
        <v>0</v>
      </c>
      <c r="L23" s="199"/>
      <c r="M23" s="199"/>
      <c r="N23" s="199"/>
    </row>
    <row r="24" spans="1:14" ht="22.2" customHeight="1">
      <c r="A24" s="626"/>
      <c r="B24" s="412" t="s">
        <v>82</v>
      </c>
      <c r="C24" s="58" t="s">
        <v>172</v>
      </c>
      <c r="D24" s="35">
        <v>37315</v>
      </c>
      <c r="E24" s="731">
        <v>19421</v>
      </c>
      <c r="F24" s="659" t="s">
        <v>373</v>
      </c>
      <c r="G24" s="412">
        <v>0</v>
      </c>
      <c r="H24" s="727"/>
      <c r="I24" s="412">
        <v>0</v>
      </c>
      <c r="J24" s="727"/>
      <c r="K24" s="686">
        <v>0</v>
      </c>
      <c r="L24" s="199"/>
      <c r="M24" s="199"/>
      <c r="N24" s="199"/>
    </row>
    <row r="25" spans="1:14" ht="22.2" customHeight="1">
      <c r="A25" s="199"/>
      <c r="B25" s="412" t="s">
        <v>84</v>
      </c>
      <c r="C25" s="58" t="s">
        <v>287</v>
      </c>
      <c r="D25" s="35">
        <v>37315</v>
      </c>
      <c r="E25" s="731">
        <v>32638</v>
      </c>
      <c r="F25" s="659" t="s">
        <v>373</v>
      </c>
      <c r="G25" s="412">
        <v>0</v>
      </c>
      <c r="H25" s="727"/>
      <c r="I25" s="412">
        <v>0</v>
      </c>
      <c r="J25" s="727"/>
      <c r="K25" s="686">
        <v>0</v>
      </c>
      <c r="L25" s="199"/>
      <c r="M25" s="199"/>
      <c r="N25" s="199"/>
    </row>
    <row r="26" spans="1:14" ht="22.2" customHeight="1">
      <c r="A26" s="199"/>
      <c r="B26" s="412" t="s">
        <v>86</v>
      </c>
      <c r="C26" s="34" t="s">
        <v>79</v>
      </c>
      <c r="D26" s="35">
        <v>37408</v>
      </c>
      <c r="E26" s="731">
        <v>36222</v>
      </c>
      <c r="F26" s="659" t="s">
        <v>1786</v>
      </c>
      <c r="G26" s="412">
        <v>0</v>
      </c>
      <c r="H26" s="727"/>
      <c r="I26" s="412">
        <v>0</v>
      </c>
      <c r="J26" s="727"/>
      <c r="K26" s="686">
        <v>0</v>
      </c>
      <c r="L26" s="199"/>
      <c r="M26" s="199"/>
      <c r="N26" s="199"/>
    </row>
    <row r="27" spans="1:14" ht="22.2" customHeight="1">
      <c r="A27" s="199"/>
      <c r="B27" s="412" t="s">
        <v>87</v>
      </c>
      <c r="C27" s="58" t="s">
        <v>75</v>
      </c>
      <c r="D27" s="54">
        <v>37721</v>
      </c>
      <c r="E27" s="731">
        <v>29918</v>
      </c>
      <c r="F27" s="659" t="s">
        <v>373</v>
      </c>
      <c r="G27" s="412">
        <v>0</v>
      </c>
      <c r="H27" s="727"/>
      <c r="I27" s="412">
        <v>0</v>
      </c>
      <c r="J27" s="727"/>
      <c r="K27" s="686">
        <v>0</v>
      </c>
      <c r="L27" s="199"/>
      <c r="M27" s="199"/>
      <c r="N27" s="199"/>
    </row>
    <row r="28" spans="1:14" ht="22.2" customHeight="1">
      <c r="A28" s="626"/>
      <c r="B28" s="412" t="s">
        <v>89</v>
      </c>
      <c r="C28" s="58" t="s">
        <v>293</v>
      </c>
      <c r="D28" s="54">
        <v>37721</v>
      </c>
      <c r="E28" s="731">
        <v>26042</v>
      </c>
      <c r="F28" s="659" t="s">
        <v>373</v>
      </c>
      <c r="G28" s="412">
        <v>0</v>
      </c>
      <c r="H28" s="727"/>
      <c r="I28" s="412">
        <v>0</v>
      </c>
      <c r="J28" s="727"/>
      <c r="K28" s="686">
        <v>0</v>
      </c>
      <c r="L28" s="199"/>
      <c r="M28" s="199"/>
      <c r="N28" s="199"/>
    </row>
    <row r="29" spans="1:14" ht="22.2" customHeight="1">
      <c r="A29" s="199"/>
      <c r="B29" s="412" t="s">
        <v>91</v>
      </c>
      <c r="C29" s="58" t="s">
        <v>295</v>
      </c>
      <c r="D29" s="54">
        <v>37721</v>
      </c>
      <c r="E29" s="731">
        <v>27937</v>
      </c>
      <c r="F29" s="659" t="s">
        <v>373</v>
      </c>
      <c r="G29" s="412">
        <v>0</v>
      </c>
      <c r="H29" s="727"/>
      <c r="I29" s="412">
        <v>0</v>
      </c>
      <c r="J29" s="727"/>
      <c r="K29" s="686">
        <v>0</v>
      </c>
      <c r="L29" s="199"/>
      <c r="M29" s="199"/>
      <c r="N29" s="199"/>
    </row>
    <row r="30" spans="1:14" ht="22.2" customHeight="1">
      <c r="A30" s="199"/>
      <c r="B30" s="412" t="s">
        <v>93</v>
      </c>
      <c r="C30" s="34" t="s">
        <v>297</v>
      </c>
      <c r="D30" s="54">
        <v>37767</v>
      </c>
      <c r="E30" s="731">
        <v>36438</v>
      </c>
      <c r="F30" s="659" t="s">
        <v>371</v>
      </c>
      <c r="G30" s="412">
        <v>0</v>
      </c>
      <c r="H30" s="727"/>
      <c r="I30" s="412">
        <v>0</v>
      </c>
      <c r="J30" s="727"/>
      <c r="K30" s="686">
        <v>0</v>
      </c>
      <c r="L30" s="199"/>
      <c r="M30" s="199"/>
      <c r="N30" s="199"/>
    </row>
    <row r="31" spans="1:14" ht="22.2" customHeight="1">
      <c r="A31" s="199"/>
      <c r="B31" s="412" t="s">
        <v>95</v>
      </c>
      <c r="C31" s="34" t="s">
        <v>222</v>
      </c>
      <c r="D31" s="35">
        <v>38274</v>
      </c>
      <c r="E31" s="731">
        <v>40736</v>
      </c>
      <c r="F31" s="659" t="s">
        <v>373</v>
      </c>
      <c r="G31" s="412">
        <v>0</v>
      </c>
      <c r="H31" s="727"/>
      <c r="I31" s="412">
        <v>0</v>
      </c>
      <c r="J31" s="727"/>
      <c r="K31" s="686">
        <v>0</v>
      </c>
      <c r="L31" s="199"/>
      <c r="M31" s="199"/>
      <c r="N31" s="199"/>
    </row>
    <row r="32" spans="1:14" ht="22.2" customHeight="1">
      <c r="A32" s="199"/>
      <c r="B32" s="412" t="s">
        <v>97</v>
      </c>
      <c r="C32" s="34" t="s">
        <v>439</v>
      </c>
      <c r="D32" s="35">
        <v>38651</v>
      </c>
      <c r="E32" s="731">
        <v>35828</v>
      </c>
      <c r="F32" s="659" t="s">
        <v>371</v>
      </c>
      <c r="G32" s="412"/>
      <c r="H32" s="727"/>
      <c r="I32" s="412"/>
      <c r="J32" s="727"/>
      <c r="K32" s="686">
        <v>0</v>
      </c>
      <c r="L32" s="199"/>
      <c r="M32" s="199"/>
      <c r="N32" s="199"/>
    </row>
    <row r="33" spans="1:14" ht="22.2" customHeight="1">
      <c r="A33" s="199"/>
      <c r="B33" s="412" t="s">
        <v>98</v>
      </c>
      <c r="C33" s="58" t="s">
        <v>305</v>
      </c>
      <c r="D33" s="49">
        <v>38687</v>
      </c>
      <c r="E33" s="731">
        <v>22007</v>
      </c>
      <c r="F33" s="659" t="s">
        <v>373</v>
      </c>
      <c r="G33" s="412">
        <v>0</v>
      </c>
      <c r="H33" s="727"/>
      <c r="I33" s="412">
        <v>0</v>
      </c>
      <c r="J33" s="727"/>
      <c r="K33" s="686">
        <v>0</v>
      </c>
      <c r="L33" s="199"/>
      <c r="M33" s="199"/>
      <c r="N33" s="199"/>
    </row>
    <row r="34" spans="1:14" ht="22.2" customHeight="1">
      <c r="A34" s="199"/>
      <c r="B34" s="412" t="s">
        <v>100</v>
      </c>
      <c r="C34" s="58" t="s">
        <v>120</v>
      </c>
      <c r="D34" s="54">
        <v>38825</v>
      </c>
      <c r="E34" s="731">
        <v>13674</v>
      </c>
      <c r="F34" s="659" t="s">
        <v>371</v>
      </c>
      <c r="G34" s="412">
        <v>0</v>
      </c>
      <c r="H34" s="727"/>
      <c r="I34" s="412">
        <v>0</v>
      </c>
      <c r="J34" s="727"/>
      <c r="K34" s="686">
        <v>0</v>
      </c>
      <c r="L34" s="199"/>
      <c r="M34" s="199"/>
      <c r="N34" s="199"/>
    </row>
    <row r="35" spans="1:14" ht="22.2" customHeight="1">
      <c r="A35" s="626"/>
      <c r="B35" s="412" t="s">
        <v>102</v>
      </c>
      <c r="C35" s="58" t="s">
        <v>92</v>
      </c>
      <c r="D35" s="54">
        <v>38930</v>
      </c>
      <c r="E35" s="731">
        <v>38814</v>
      </c>
      <c r="F35" s="659" t="s">
        <v>373</v>
      </c>
      <c r="G35" s="412">
        <v>0</v>
      </c>
      <c r="H35" s="727"/>
      <c r="I35" s="412">
        <v>0</v>
      </c>
      <c r="J35" s="727"/>
      <c r="K35" s="686">
        <v>0</v>
      </c>
      <c r="L35" s="199"/>
      <c r="M35" s="199"/>
      <c r="N35" s="199"/>
    </row>
    <row r="36" spans="1:14" s="634" customFormat="1" ht="22.2" customHeight="1">
      <c r="A36" s="179"/>
      <c r="B36" s="412" t="s">
        <v>104</v>
      </c>
      <c r="C36" s="58" t="s">
        <v>309</v>
      </c>
      <c r="D36" s="54">
        <v>39021</v>
      </c>
      <c r="E36" s="731">
        <v>38390</v>
      </c>
      <c r="F36" s="659" t="s">
        <v>371</v>
      </c>
      <c r="G36" s="412">
        <v>0</v>
      </c>
      <c r="H36" s="727"/>
      <c r="I36" s="412">
        <v>0</v>
      </c>
      <c r="J36" s="727"/>
      <c r="K36" s="686">
        <v>0</v>
      </c>
      <c r="L36" s="639"/>
      <c r="M36" s="639"/>
      <c r="N36" s="639"/>
    </row>
    <row r="37" spans="1:14" s="634" customFormat="1" ht="22.2" customHeight="1">
      <c r="A37" s="199"/>
      <c r="B37" s="412" t="s">
        <v>106</v>
      </c>
      <c r="C37" s="58" t="s">
        <v>375</v>
      </c>
      <c r="D37" s="49">
        <v>39230</v>
      </c>
      <c r="E37" s="731">
        <v>36472</v>
      </c>
      <c r="F37" s="659" t="s">
        <v>373</v>
      </c>
      <c r="G37" s="412">
        <v>0</v>
      </c>
      <c r="H37" s="727"/>
      <c r="I37" s="412">
        <v>0</v>
      </c>
      <c r="J37" s="727"/>
      <c r="K37" s="686">
        <v>0</v>
      </c>
      <c r="L37" s="199"/>
      <c r="M37" s="199"/>
      <c r="N37" s="199"/>
    </row>
    <row r="38" spans="1:14" s="634" customFormat="1" ht="22.2" customHeight="1">
      <c r="A38" s="199"/>
      <c r="B38" s="412" t="s">
        <v>108</v>
      </c>
      <c r="C38" s="34" t="s">
        <v>1667</v>
      </c>
      <c r="D38" s="54">
        <v>39253</v>
      </c>
      <c r="E38" s="731">
        <v>39272</v>
      </c>
      <c r="F38" s="659" t="s">
        <v>371</v>
      </c>
      <c r="G38" s="412">
        <v>0</v>
      </c>
      <c r="H38" s="727"/>
      <c r="I38" s="412">
        <v>0</v>
      </c>
      <c r="J38" s="727"/>
      <c r="K38" s="686">
        <v>0</v>
      </c>
      <c r="L38" s="199"/>
      <c r="M38" s="199"/>
      <c r="N38" s="199"/>
    </row>
    <row r="39" spans="1:14" s="634" customFormat="1" ht="22.2" customHeight="1">
      <c r="A39" s="199"/>
      <c r="B39" s="412" t="s">
        <v>110</v>
      </c>
      <c r="C39" s="58" t="s">
        <v>319</v>
      </c>
      <c r="D39" s="49">
        <v>40087</v>
      </c>
      <c r="E39" s="731">
        <v>40143</v>
      </c>
      <c r="F39" s="659" t="s">
        <v>373</v>
      </c>
      <c r="G39" s="412">
        <v>0</v>
      </c>
      <c r="H39" s="727"/>
      <c r="I39" s="412">
        <v>0</v>
      </c>
      <c r="J39" s="727"/>
      <c r="K39" s="686">
        <v>0</v>
      </c>
      <c r="L39" s="199"/>
      <c r="M39" s="199"/>
      <c r="N39" s="199"/>
    </row>
    <row r="40" spans="1:14" s="634" customFormat="1" ht="22.2" customHeight="1">
      <c r="A40" s="199"/>
      <c r="B40" s="412" t="s">
        <v>112</v>
      </c>
      <c r="C40" s="34" t="s">
        <v>101</v>
      </c>
      <c r="D40" s="54">
        <v>40126</v>
      </c>
      <c r="E40" s="53">
        <v>37761</v>
      </c>
      <c r="F40" s="659" t="s">
        <v>371</v>
      </c>
      <c r="G40" s="412">
        <v>0</v>
      </c>
      <c r="H40" s="727"/>
      <c r="I40" s="412">
        <v>0</v>
      </c>
      <c r="J40" s="727"/>
      <c r="K40" s="686">
        <v>0</v>
      </c>
      <c r="L40" s="199"/>
      <c r="M40" s="199"/>
      <c r="N40" s="199"/>
    </row>
    <row r="41" spans="1:14" s="634" customFormat="1" ht="22.2" customHeight="1">
      <c r="A41" s="199"/>
      <c r="B41" s="412" t="s">
        <v>114</v>
      </c>
      <c r="C41" s="58" t="s">
        <v>69</v>
      </c>
      <c r="D41" s="35">
        <v>40410</v>
      </c>
      <c r="E41" s="731">
        <v>28508</v>
      </c>
      <c r="F41" s="659" t="s">
        <v>373</v>
      </c>
      <c r="G41" s="412">
        <v>0</v>
      </c>
      <c r="H41" s="727"/>
      <c r="I41" s="412">
        <v>0</v>
      </c>
      <c r="J41" s="727"/>
      <c r="K41" s="686">
        <v>0</v>
      </c>
      <c r="L41" s="199"/>
      <c r="M41" s="199"/>
      <c r="N41" s="199"/>
    </row>
    <row r="42" spans="1:14" s="634" customFormat="1" ht="22.2" customHeight="1">
      <c r="A42" s="199"/>
      <c r="B42" s="412" t="s">
        <v>116</v>
      </c>
      <c r="C42" s="34" t="s">
        <v>323</v>
      </c>
      <c r="D42" s="35">
        <v>40513</v>
      </c>
      <c r="E42" s="731">
        <v>40534</v>
      </c>
      <c r="F42" s="659" t="s">
        <v>371</v>
      </c>
      <c r="G42" s="412"/>
      <c r="H42" s="727"/>
      <c r="I42" s="412">
        <v>0</v>
      </c>
      <c r="J42" s="727"/>
      <c r="K42" s="686">
        <v>0</v>
      </c>
      <c r="L42" s="199"/>
      <c r="M42" s="199"/>
      <c r="N42" s="199"/>
    </row>
    <row r="43" spans="1:14" s="634" customFormat="1" ht="22.2" customHeight="1">
      <c r="A43" s="199"/>
      <c r="B43" s="412" t="s">
        <v>117</v>
      </c>
      <c r="C43" s="58" t="s">
        <v>324</v>
      </c>
      <c r="D43" s="49">
        <v>40540</v>
      </c>
      <c r="E43" s="731">
        <v>20221</v>
      </c>
      <c r="F43" s="659" t="s">
        <v>373</v>
      </c>
      <c r="G43" s="412">
        <v>0</v>
      </c>
      <c r="H43" s="727"/>
      <c r="I43" s="412">
        <v>0</v>
      </c>
      <c r="J43" s="727"/>
      <c r="K43" s="686">
        <v>0</v>
      </c>
      <c r="L43" s="199"/>
      <c r="M43" s="199"/>
      <c r="N43" s="199"/>
    </row>
    <row r="44" spans="1:14" s="634" customFormat="1" ht="22.2" customHeight="1">
      <c r="A44" s="199"/>
      <c r="B44" s="412" t="s">
        <v>119</v>
      </c>
      <c r="C44" s="58" t="s">
        <v>198</v>
      </c>
      <c r="D44" s="54">
        <v>40554</v>
      </c>
      <c r="E44" s="731">
        <v>40613</v>
      </c>
      <c r="F44" s="659" t="s">
        <v>373</v>
      </c>
      <c r="G44" s="412">
        <v>0</v>
      </c>
      <c r="H44" s="727"/>
      <c r="I44" s="412">
        <v>0</v>
      </c>
      <c r="J44" s="727"/>
      <c r="K44" s="686">
        <v>0</v>
      </c>
      <c r="L44" s="199"/>
      <c r="M44" s="199"/>
      <c r="N44" s="199"/>
    </row>
    <row r="45" spans="1:14" s="633" customFormat="1" ht="22.2" customHeight="1">
      <c r="A45" s="199"/>
      <c r="B45" s="412" t="s">
        <v>121</v>
      </c>
      <c r="C45" s="34" t="s">
        <v>1749</v>
      </c>
      <c r="D45" s="35">
        <v>40833</v>
      </c>
      <c r="E45" s="731">
        <v>17590</v>
      </c>
      <c r="F45" s="659" t="s">
        <v>371</v>
      </c>
      <c r="G45" s="412"/>
      <c r="H45" s="727"/>
      <c r="I45" s="412">
        <v>0</v>
      </c>
      <c r="J45" s="727"/>
      <c r="K45" s="686">
        <v>0</v>
      </c>
      <c r="L45" s="199"/>
      <c r="M45" s="199"/>
      <c r="N45" s="199"/>
    </row>
    <row r="46" spans="1:14" s="634" customFormat="1" ht="22.2" customHeight="1">
      <c r="A46" s="179"/>
      <c r="B46" s="412" t="s">
        <v>123</v>
      </c>
      <c r="C46" s="58" t="s">
        <v>83</v>
      </c>
      <c r="D46" s="35">
        <v>40896</v>
      </c>
      <c r="E46" s="731">
        <v>36482</v>
      </c>
      <c r="F46" s="659" t="s">
        <v>371</v>
      </c>
      <c r="G46" s="412">
        <v>0</v>
      </c>
      <c r="H46" s="727"/>
      <c r="I46" s="412">
        <v>0</v>
      </c>
      <c r="J46" s="727"/>
      <c r="K46" s="686">
        <v>0</v>
      </c>
      <c r="L46" s="639"/>
      <c r="M46" s="639"/>
      <c r="N46" s="639"/>
    </row>
    <row r="47" spans="1:14" s="634" customFormat="1" ht="22.2" customHeight="1">
      <c r="A47" s="179"/>
      <c r="B47" s="412" t="s">
        <v>125</v>
      </c>
      <c r="C47" s="58" t="s">
        <v>68</v>
      </c>
      <c r="D47" s="35">
        <v>40896</v>
      </c>
      <c r="E47" s="731">
        <v>32571</v>
      </c>
      <c r="F47" s="659" t="s">
        <v>371</v>
      </c>
      <c r="G47" s="412">
        <v>0</v>
      </c>
      <c r="H47" s="727"/>
      <c r="I47" s="412">
        <v>0</v>
      </c>
      <c r="J47" s="727"/>
      <c r="K47" s="686">
        <v>0</v>
      </c>
      <c r="L47" s="639"/>
      <c r="M47" s="639"/>
      <c r="N47" s="639"/>
    </row>
    <row r="48" spans="1:14" s="634" customFormat="1" ht="22.2" customHeight="1">
      <c r="A48" s="199"/>
      <c r="B48" s="412" t="s">
        <v>127</v>
      </c>
      <c r="C48" s="58" t="s">
        <v>708</v>
      </c>
      <c r="D48" s="54">
        <v>40909</v>
      </c>
      <c r="E48" s="731">
        <v>24073</v>
      </c>
      <c r="F48" s="659" t="s">
        <v>373</v>
      </c>
      <c r="G48" s="412">
        <v>0</v>
      </c>
      <c r="H48" s="727"/>
      <c r="I48" s="412">
        <v>0</v>
      </c>
      <c r="J48" s="727"/>
      <c r="K48" s="686">
        <v>0</v>
      </c>
      <c r="L48" s="199"/>
      <c r="M48" s="199"/>
      <c r="N48" s="199"/>
    </row>
    <row r="49" spans="1:14" s="634" customFormat="1" ht="22.2" customHeight="1">
      <c r="A49" s="199"/>
      <c r="B49" s="412" t="s">
        <v>129</v>
      </c>
      <c r="C49" s="58" t="s">
        <v>109</v>
      </c>
      <c r="D49" s="54">
        <v>40918</v>
      </c>
      <c r="E49" s="731">
        <v>41015</v>
      </c>
      <c r="F49" s="659" t="s">
        <v>373</v>
      </c>
      <c r="G49" s="412">
        <v>0</v>
      </c>
      <c r="H49" s="727"/>
      <c r="I49" s="412">
        <v>0</v>
      </c>
      <c r="J49" s="727"/>
      <c r="K49" s="686">
        <v>0</v>
      </c>
      <c r="L49" s="626"/>
      <c r="M49" s="626"/>
      <c r="N49" s="626"/>
    </row>
    <row r="50" spans="1:14" s="634" customFormat="1" ht="22.2" customHeight="1">
      <c r="A50" s="199"/>
      <c r="B50" s="412" t="s">
        <v>131</v>
      </c>
      <c r="C50" s="34" t="s">
        <v>357</v>
      </c>
      <c r="D50" s="54">
        <v>41044</v>
      </c>
      <c r="E50" s="731">
        <v>15767</v>
      </c>
      <c r="F50" s="659" t="s">
        <v>373</v>
      </c>
      <c r="G50" s="412">
        <v>0</v>
      </c>
      <c r="H50" s="727"/>
      <c r="I50" s="412">
        <v>0</v>
      </c>
      <c r="J50" s="727"/>
      <c r="K50" s="686">
        <v>0</v>
      </c>
      <c r="L50" s="199"/>
      <c r="M50" s="199"/>
      <c r="N50" s="199"/>
    </row>
    <row r="51" spans="1:14" s="634" customFormat="1" ht="22.2" customHeight="1">
      <c r="A51" s="199"/>
      <c r="B51" s="412" t="s">
        <v>133</v>
      </c>
      <c r="C51" s="58" t="s">
        <v>1856</v>
      </c>
      <c r="D51" s="49">
        <v>43516</v>
      </c>
      <c r="E51" s="731">
        <v>36238</v>
      </c>
      <c r="F51" s="659" t="s">
        <v>373</v>
      </c>
      <c r="G51" s="412">
        <v>0</v>
      </c>
      <c r="H51" s="727"/>
      <c r="I51" s="412">
        <v>0</v>
      </c>
      <c r="J51" s="727"/>
      <c r="K51" s="686">
        <v>0</v>
      </c>
      <c r="L51" s="199"/>
      <c r="M51" s="199"/>
      <c r="N51" s="199"/>
    </row>
    <row r="52" spans="1:14" s="634" customFormat="1" ht="22.2" customHeight="1">
      <c r="A52" s="199"/>
      <c r="B52" s="412" t="s">
        <v>135</v>
      </c>
      <c r="C52" s="58" t="s">
        <v>334</v>
      </c>
      <c r="D52" s="49">
        <v>41226</v>
      </c>
      <c r="E52" s="731">
        <v>40436</v>
      </c>
      <c r="F52" s="659" t="s">
        <v>373</v>
      </c>
      <c r="G52" s="412">
        <v>0</v>
      </c>
      <c r="H52" s="727"/>
      <c r="I52" s="412">
        <v>0</v>
      </c>
      <c r="J52" s="727"/>
      <c r="K52" s="686">
        <v>0</v>
      </c>
      <c r="L52" s="199"/>
      <c r="M52" s="199"/>
      <c r="N52" s="199"/>
    </row>
    <row r="53" spans="1:14" s="634" customFormat="1" ht="22.2" customHeight="1">
      <c r="A53" s="199"/>
      <c r="B53" s="412" t="s">
        <v>137</v>
      </c>
      <c r="C53" s="58" t="s">
        <v>338</v>
      </c>
      <c r="D53" s="49">
        <v>41380</v>
      </c>
      <c r="E53" s="731">
        <v>32639</v>
      </c>
      <c r="F53" s="659" t="s">
        <v>373</v>
      </c>
      <c r="G53" s="412">
        <v>0</v>
      </c>
      <c r="H53" s="727"/>
      <c r="I53" s="412">
        <v>0</v>
      </c>
      <c r="J53" s="727"/>
      <c r="K53" s="686">
        <v>0</v>
      </c>
      <c r="L53" s="199"/>
      <c r="M53" s="199"/>
      <c r="N53" s="199"/>
    </row>
    <row r="54" spans="1:14" s="634" customFormat="1" ht="22.2" customHeight="1">
      <c r="A54" s="199"/>
      <c r="B54" s="412" t="s">
        <v>139</v>
      </c>
      <c r="C54" s="34" t="s">
        <v>1832</v>
      </c>
      <c r="D54" s="54">
        <v>38309</v>
      </c>
      <c r="E54" s="731">
        <v>29881</v>
      </c>
      <c r="F54" s="659" t="s">
        <v>371</v>
      </c>
      <c r="G54" s="412">
        <v>0</v>
      </c>
      <c r="H54" s="727"/>
      <c r="I54" s="412">
        <v>0</v>
      </c>
      <c r="J54" s="727"/>
      <c r="K54" s="686">
        <v>0</v>
      </c>
      <c r="L54" s="199"/>
      <c r="M54" s="199"/>
      <c r="N54" s="199"/>
    </row>
    <row r="55" spans="1:14" s="634" customFormat="1" ht="22.2" customHeight="1">
      <c r="A55" s="199"/>
      <c r="B55" s="412" t="s">
        <v>141</v>
      </c>
      <c r="C55" s="34" t="s">
        <v>359</v>
      </c>
      <c r="D55" s="49">
        <v>41551</v>
      </c>
      <c r="E55" s="731">
        <v>41524</v>
      </c>
      <c r="F55" s="659" t="s">
        <v>371</v>
      </c>
      <c r="G55" s="412">
        <v>0</v>
      </c>
      <c r="H55" s="727"/>
      <c r="I55" s="412">
        <v>0</v>
      </c>
      <c r="J55" s="727"/>
      <c r="K55" s="686">
        <v>0</v>
      </c>
      <c r="L55" s="199"/>
      <c r="M55" s="199"/>
      <c r="N55" s="199"/>
    </row>
    <row r="56" spans="1:14" s="634" customFormat="1" ht="22.2" customHeight="1">
      <c r="A56" s="199"/>
      <c r="B56" s="412" t="s">
        <v>143</v>
      </c>
      <c r="C56" s="58" t="s">
        <v>782</v>
      </c>
      <c r="D56" s="49">
        <v>41977</v>
      </c>
      <c r="E56" s="731">
        <v>41963</v>
      </c>
      <c r="F56" s="659" t="s">
        <v>373</v>
      </c>
      <c r="G56" s="412">
        <v>0</v>
      </c>
      <c r="H56" s="727"/>
      <c r="I56" s="412">
        <v>0</v>
      </c>
      <c r="J56" s="727"/>
      <c r="K56" s="686">
        <v>0</v>
      </c>
      <c r="L56" s="199"/>
      <c r="M56" s="199"/>
      <c r="N56" s="199"/>
    </row>
    <row r="57" spans="1:14" s="634" customFormat="1" ht="22.2" customHeight="1">
      <c r="A57" s="199"/>
      <c r="B57" s="412" t="s">
        <v>145</v>
      </c>
      <c r="C57" s="34" t="s">
        <v>103</v>
      </c>
      <c r="D57" s="54">
        <v>41992</v>
      </c>
      <c r="E57" s="53">
        <v>36516</v>
      </c>
      <c r="F57" s="659" t="s">
        <v>371</v>
      </c>
      <c r="G57" s="412">
        <v>0</v>
      </c>
      <c r="H57" s="727"/>
      <c r="I57" s="412">
        <v>0</v>
      </c>
      <c r="J57" s="727"/>
      <c r="K57" s="686">
        <v>0</v>
      </c>
      <c r="L57" s="626"/>
      <c r="M57" s="626"/>
      <c r="N57" s="626"/>
    </row>
    <row r="58" spans="1:14" s="634" customFormat="1" ht="22.2" customHeight="1">
      <c r="A58" s="199"/>
      <c r="B58" s="412" t="s">
        <v>147</v>
      </c>
      <c r="C58" s="34" t="s">
        <v>136</v>
      </c>
      <c r="D58" s="49">
        <v>42048</v>
      </c>
      <c r="E58" s="53">
        <v>27285</v>
      </c>
      <c r="F58" s="659" t="s">
        <v>371</v>
      </c>
      <c r="G58" s="412"/>
      <c r="H58" s="727"/>
      <c r="I58" s="412">
        <v>0</v>
      </c>
      <c r="J58" s="727"/>
      <c r="K58" s="686">
        <v>0</v>
      </c>
      <c r="L58" s="626"/>
      <c r="M58" s="626"/>
      <c r="N58" s="626"/>
    </row>
    <row r="59" spans="1:14" s="634" customFormat="1" ht="22.2" customHeight="1">
      <c r="A59" s="199"/>
      <c r="B59" s="412" t="s">
        <v>149</v>
      </c>
      <c r="C59" s="34" t="s">
        <v>1672</v>
      </c>
      <c r="D59" s="49">
        <v>42051</v>
      </c>
      <c r="E59" s="731">
        <v>36725</v>
      </c>
      <c r="F59" s="659" t="s">
        <v>371</v>
      </c>
      <c r="G59" s="412">
        <v>0</v>
      </c>
      <c r="H59" s="727"/>
      <c r="I59" s="412">
        <v>0</v>
      </c>
      <c r="J59" s="727"/>
      <c r="K59" s="686">
        <v>0</v>
      </c>
      <c r="L59" s="199"/>
      <c r="M59" s="199"/>
      <c r="N59" s="199"/>
    </row>
    <row r="60" spans="1:14" s="634" customFormat="1" ht="22.2" customHeight="1">
      <c r="A60" s="199"/>
      <c r="B60" s="412" t="s">
        <v>151</v>
      </c>
      <c r="C60" s="34" t="s">
        <v>1673</v>
      </c>
      <c r="D60" s="49">
        <v>42051</v>
      </c>
      <c r="E60" s="731">
        <v>35030</v>
      </c>
      <c r="F60" s="659" t="s">
        <v>371</v>
      </c>
      <c r="G60" s="412">
        <v>0</v>
      </c>
      <c r="H60" s="727"/>
      <c r="I60" s="412">
        <v>0</v>
      </c>
      <c r="J60" s="727"/>
      <c r="K60" s="686">
        <v>0</v>
      </c>
      <c r="L60" s="199"/>
      <c r="M60" s="199"/>
      <c r="N60" s="199"/>
    </row>
    <row r="61" spans="1:14" s="634" customFormat="1" ht="22.2" customHeight="1">
      <c r="A61" s="199"/>
      <c r="B61" s="412" t="s">
        <v>153</v>
      </c>
      <c r="C61" s="34" t="s">
        <v>1627</v>
      </c>
      <c r="D61" s="54">
        <v>42415</v>
      </c>
      <c r="E61" s="53">
        <v>42429</v>
      </c>
      <c r="F61" s="659" t="s">
        <v>371</v>
      </c>
      <c r="G61" s="412">
        <v>0</v>
      </c>
      <c r="H61" s="727"/>
      <c r="I61" s="412">
        <v>0</v>
      </c>
      <c r="J61" s="727"/>
      <c r="K61" s="686">
        <v>0</v>
      </c>
      <c r="L61" s="199"/>
      <c r="M61" s="199"/>
      <c r="N61" s="199"/>
    </row>
    <row r="62" spans="1:14" s="634" customFormat="1" ht="22.2" customHeight="1">
      <c r="A62" s="199"/>
      <c r="B62" s="412" t="s">
        <v>155</v>
      </c>
      <c r="C62" s="58" t="s">
        <v>111</v>
      </c>
      <c r="D62" s="35">
        <v>42431</v>
      </c>
      <c r="E62" s="731">
        <v>42424</v>
      </c>
      <c r="F62" s="659" t="s">
        <v>373</v>
      </c>
      <c r="G62" s="412">
        <v>0</v>
      </c>
      <c r="H62" s="727"/>
      <c r="I62" s="412">
        <v>0</v>
      </c>
      <c r="J62" s="727"/>
      <c r="K62" s="686">
        <v>0</v>
      </c>
      <c r="L62" s="199"/>
      <c r="M62" s="199"/>
      <c r="N62" s="199"/>
    </row>
    <row r="63" spans="1:14" s="634" customFormat="1" ht="22.2" customHeight="1">
      <c r="A63" s="199"/>
      <c r="B63" s="412" t="s">
        <v>157</v>
      </c>
      <c r="C63" s="58" t="s">
        <v>196</v>
      </c>
      <c r="D63" s="49">
        <v>42796</v>
      </c>
      <c r="E63" s="731">
        <v>41835</v>
      </c>
      <c r="F63" s="659" t="s">
        <v>373</v>
      </c>
      <c r="G63" s="412">
        <v>0</v>
      </c>
      <c r="H63" s="727"/>
      <c r="I63" s="412">
        <v>0</v>
      </c>
      <c r="J63" s="727"/>
      <c r="K63" s="686">
        <v>0</v>
      </c>
      <c r="L63" s="199"/>
      <c r="M63" s="199"/>
      <c r="N63" s="199"/>
    </row>
    <row r="64" spans="1:14" s="634" customFormat="1" ht="22.2" customHeight="1">
      <c r="A64" s="199"/>
      <c r="B64" s="412" t="s">
        <v>159</v>
      </c>
      <c r="C64" s="34" t="s">
        <v>361</v>
      </c>
      <c r="D64" s="35">
        <v>42836</v>
      </c>
      <c r="E64" s="731">
        <v>42894</v>
      </c>
      <c r="F64" s="659" t="s">
        <v>373</v>
      </c>
      <c r="G64" s="412">
        <v>0</v>
      </c>
      <c r="H64" s="727"/>
      <c r="I64" s="412">
        <v>0</v>
      </c>
      <c r="J64" s="727"/>
      <c r="K64" s="686">
        <v>0</v>
      </c>
      <c r="L64" s="199"/>
      <c r="M64" s="199"/>
      <c r="N64" s="199"/>
    </row>
    <row r="65" spans="1:14" s="634" customFormat="1" ht="22.2" customHeight="1">
      <c r="A65" s="199"/>
      <c r="B65" s="412" t="s">
        <v>161</v>
      </c>
      <c r="C65" s="58" t="s">
        <v>1866</v>
      </c>
      <c r="D65" s="35">
        <v>43768</v>
      </c>
      <c r="E65" s="53">
        <v>32777</v>
      </c>
      <c r="F65" s="659" t="s">
        <v>373</v>
      </c>
      <c r="G65" s="412">
        <v>0</v>
      </c>
      <c r="H65" s="727"/>
      <c r="I65" s="412">
        <v>0</v>
      </c>
      <c r="J65" s="727"/>
      <c r="K65" s="686">
        <v>0</v>
      </c>
      <c r="L65" s="199"/>
      <c r="M65" s="199"/>
      <c r="N65" s="199"/>
    </row>
    <row r="66" spans="1:14" s="634" customFormat="1" ht="22.2" customHeight="1">
      <c r="A66" s="199"/>
      <c r="B66" s="412" t="s">
        <v>163</v>
      </c>
      <c r="C66" s="34" t="s">
        <v>365</v>
      </c>
      <c r="D66" s="49">
        <v>43003</v>
      </c>
      <c r="E66" s="731">
        <v>43004</v>
      </c>
      <c r="F66" s="659" t="s">
        <v>371</v>
      </c>
      <c r="G66" s="412">
        <v>0</v>
      </c>
      <c r="H66" s="727"/>
      <c r="I66" s="412">
        <v>0</v>
      </c>
      <c r="J66" s="727"/>
      <c r="K66" s="686">
        <v>0</v>
      </c>
      <c r="L66" s="199"/>
      <c r="M66" s="199"/>
      <c r="N66" s="199"/>
    </row>
    <row r="67" spans="1:14" s="634" customFormat="1" ht="22.2" customHeight="1">
      <c r="A67" s="199"/>
      <c r="B67" s="412" t="s">
        <v>165</v>
      </c>
      <c r="C67" s="34" t="s">
        <v>238</v>
      </c>
      <c r="D67" s="54">
        <v>43259</v>
      </c>
      <c r="E67" s="731">
        <v>22790</v>
      </c>
      <c r="F67" s="659" t="s">
        <v>373</v>
      </c>
      <c r="G67" s="412">
        <v>0</v>
      </c>
      <c r="H67" s="727"/>
      <c r="I67" s="412">
        <v>0</v>
      </c>
      <c r="J67" s="727"/>
      <c r="K67" s="686">
        <v>0</v>
      </c>
      <c r="L67" s="199"/>
      <c r="M67" s="199"/>
      <c r="N67" s="199"/>
    </row>
    <row r="68" spans="1:14" s="634" customFormat="1" ht="22.2" customHeight="1">
      <c r="A68" s="199"/>
      <c r="B68" s="412" t="s">
        <v>167</v>
      </c>
      <c r="C68" s="34" t="s">
        <v>1656</v>
      </c>
      <c r="D68" s="35">
        <v>43375</v>
      </c>
      <c r="E68" s="731">
        <v>43361</v>
      </c>
      <c r="F68" s="659" t="s">
        <v>371</v>
      </c>
      <c r="G68" s="412">
        <v>0</v>
      </c>
      <c r="H68" s="727"/>
      <c r="I68" s="412">
        <v>0</v>
      </c>
      <c r="J68" s="727"/>
      <c r="K68" s="686">
        <v>0</v>
      </c>
      <c r="L68" s="199"/>
      <c r="M68" s="199"/>
      <c r="N68" s="199"/>
    </row>
    <row r="69" spans="1:14" s="634" customFormat="1" ht="22.2" customHeight="1">
      <c r="A69" s="199"/>
      <c r="B69" s="412" t="s">
        <v>169</v>
      </c>
      <c r="C69" s="34" t="s">
        <v>1740</v>
      </c>
      <c r="D69" s="35">
        <v>43536</v>
      </c>
      <c r="E69" s="731"/>
      <c r="F69" s="659" t="s">
        <v>371</v>
      </c>
      <c r="G69" s="412"/>
      <c r="H69" s="727"/>
      <c r="I69" s="412">
        <v>0</v>
      </c>
      <c r="J69" s="727"/>
      <c r="K69" s="686">
        <v>0</v>
      </c>
      <c r="L69" s="199"/>
      <c r="M69" s="199"/>
      <c r="N69" s="199"/>
    </row>
    <row r="70" spans="1:14" s="634" customFormat="1" ht="22.2" customHeight="1">
      <c r="A70" s="199"/>
      <c r="B70" s="412" t="s">
        <v>171</v>
      </c>
      <c r="C70" s="34" t="s">
        <v>1816</v>
      </c>
      <c r="D70" s="54">
        <v>43517</v>
      </c>
      <c r="E70" s="53">
        <v>43719</v>
      </c>
      <c r="F70" s="659" t="s">
        <v>1786</v>
      </c>
      <c r="G70" s="412"/>
      <c r="H70" s="727"/>
      <c r="I70" s="412"/>
      <c r="J70" s="727"/>
      <c r="K70" s="686">
        <v>0</v>
      </c>
      <c r="L70" s="199"/>
      <c r="M70" s="199"/>
      <c r="N70" s="199"/>
    </row>
    <row r="71" spans="1:14" s="634" customFormat="1" ht="22.2" customHeight="1">
      <c r="A71" s="199"/>
      <c r="B71" s="412" t="s">
        <v>173</v>
      </c>
      <c r="C71" s="34" t="s">
        <v>168</v>
      </c>
      <c r="D71" s="35">
        <v>42818</v>
      </c>
      <c r="E71" s="53">
        <v>42811</v>
      </c>
      <c r="F71" s="659" t="s">
        <v>1786</v>
      </c>
      <c r="G71" s="412"/>
      <c r="H71" s="727"/>
      <c r="I71" s="412"/>
      <c r="J71" s="727"/>
      <c r="K71" s="686">
        <v>0</v>
      </c>
      <c r="L71" s="199"/>
      <c r="M71" s="199"/>
      <c r="N71" s="199"/>
    </row>
    <row r="72" spans="1:14" s="634" customFormat="1" ht="22.2" customHeight="1">
      <c r="A72" s="199"/>
      <c r="B72" s="412" t="s">
        <v>174</v>
      </c>
      <c r="C72" s="34" t="s">
        <v>1831</v>
      </c>
      <c r="D72" s="54">
        <v>38309</v>
      </c>
      <c r="E72" s="53">
        <v>29881</v>
      </c>
      <c r="F72" s="659" t="s">
        <v>1786</v>
      </c>
      <c r="G72" s="412"/>
      <c r="H72" s="727"/>
      <c r="I72" s="412"/>
      <c r="J72" s="727"/>
      <c r="K72" s="686">
        <v>0</v>
      </c>
      <c r="L72" s="199"/>
      <c r="M72" s="199"/>
      <c r="N72" s="199"/>
    </row>
    <row r="73" spans="1:14" s="634" customFormat="1" ht="22.2" customHeight="1">
      <c r="A73" s="199"/>
      <c r="B73" s="412" t="s">
        <v>176</v>
      </c>
      <c r="C73" s="34" t="s">
        <v>1842</v>
      </c>
      <c r="D73" s="54">
        <v>42172</v>
      </c>
      <c r="E73" s="53">
        <v>40308</v>
      </c>
      <c r="F73" s="659" t="s">
        <v>1786</v>
      </c>
      <c r="G73" s="412"/>
      <c r="H73" s="727"/>
      <c r="I73" s="412"/>
      <c r="J73" s="727"/>
      <c r="K73" s="686">
        <v>0</v>
      </c>
      <c r="L73" s="199"/>
      <c r="M73" s="199"/>
      <c r="N73" s="199"/>
    </row>
    <row r="74" spans="1:14" s="634" customFormat="1" ht="22.2" customHeight="1">
      <c r="A74" s="199"/>
      <c r="B74" s="412" t="s">
        <v>178</v>
      </c>
      <c r="C74" s="34" t="s">
        <v>1871</v>
      </c>
      <c r="D74" s="35">
        <v>43015</v>
      </c>
      <c r="E74" s="53">
        <v>43015</v>
      </c>
      <c r="F74" s="659" t="s">
        <v>1786</v>
      </c>
      <c r="G74" s="412"/>
      <c r="H74" s="727"/>
      <c r="I74" s="412"/>
      <c r="J74" s="727"/>
      <c r="K74" s="686">
        <v>0</v>
      </c>
      <c r="L74" s="199"/>
      <c r="M74" s="199"/>
      <c r="N74" s="199"/>
    </row>
    <row r="75" spans="1:14" s="634" customFormat="1" ht="22.2" customHeight="1">
      <c r="A75" s="199"/>
      <c r="B75" s="412" t="s">
        <v>180</v>
      </c>
      <c r="C75" s="34" t="s">
        <v>1874</v>
      </c>
      <c r="D75" s="35">
        <v>43292</v>
      </c>
      <c r="E75" s="53">
        <v>22153</v>
      </c>
      <c r="F75" s="659" t="s">
        <v>1786</v>
      </c>
      <c r="G75" s="412"/>
      <c r="H75" s="727"/>
      <c r="I75" s="412"/>
      <c r="J75" s="727"/>
      <c r="K75" s="686">
        <v>0</v>
      </c>
      <c r="L75" s="199"/>
      <c r="M75" s="199"/>
      <c r="N75" s="199"/>
    </row>
    <row r="76" spans="1:14" s="152" customFormat="1" ht="40.200000000000003" customHeight="1">
      <c r="A76" s="408" t="s">
        <v>12</v>
      </c>
      <c r="B76" s="409" t="s">
        <v>13</v>
      </c>
      <c r="C76" s="410" t="s">
        <v>14</v>
      </c>
      <c r="D76" s="22" t="s">
        <v>15</v>
      </c>
      <c r="E76" s="23" t="s">
        <v>16</v>
      </c>
      <c r="F76" s="635" t="s">
        <v>471</v>
      </c>
      <c r="G76" s="27" t="s">
        <v>25</v>
      </c>
      <c r="H76" s="729" t="s">
        <v>1615</v>
      </c>
      <c r="I76" s="27" t="s">
        <v>1602</v>
      </c>
      <c r="J76" s="729" t="s">
        <v>1787</v>
      </c>
      <c r="K76" s="27" t="s">
        <v>1753</v>
      </c>
      <c r="L76" s="628" t="s">
        <v>1781</v>
      </c>
      <c r="M76" s="628" t="s">
        <v>1782</v>
      </c>
      <c r="N76" s="628" t="s">
        <v>1783</v>
      </c>
    </row>
    <row r="77" spans="1:14" s="175" customFormat="1" ht="22.2" customHeight="1">
      <c r="A77" s="199"/>
      <c r="B77" s="412" t="s">
        <v>29</v>
      </c>
      <c r="C77" s="34" t="s">
        <v>1769</v>
      </c>
      <c r="D77" s="54">
        <v>38950</v>
      </c>
      <c r="E77" s="36">
        <v>32127</v>
      </c>
      <c r="F77" s="658" t="s">
        <v>371</v>
      </c>
      <c r="G77" s="412"/>
      <c r="H77" s="727"/>
      <c r="I77" s="412">
        <v>0</v>
      </c>
      <c r="J77" s="727"/>
      <c r="K77" s="412">
        <v>0</v>
      </c>
      <c r="L77" s="199"/>
      <c r="M77" s="199"/>
      <c r="N77" s="199"/>
    </row>
    <row r="79" spans="1:14" ht="7.5" customHeight="1"/>
    <row r="91" spans="1:14">
      <c r="L91" s="85"/>
      <c r="M91" s="85"/>
      <c r="N91" s="85"/>
    </row>
    <row r="95" spans="1:14" s="85" customFormat="1" ht="44.25" customHeight="1">
      <c r="A95" s="99" t="s">
        <v>1687</v>
      </c>
      <c r="B95" s="2"/>
      <c r="D95" s="3"/>
      <c r="E95" s="86"/>
      <c r="F95" s="696"/>
      <c r="L95" s="170"/>
    </row>
    <row r="96" spans="1:14" s="152" customFormat="1" ht="50.4" customHeight="1">
      <c r="A96" s="408" t="s">
        <v>12</v>
      </c>
      <c r="B96" s="409" t="s">
        <v>13</v>
      </c>
      <c r="C96" s="410" t="s">
        <v>14</v>
      </c>
      <c r="D96" s="22" t="s">
        <v>15</v>
      </c>
      <c r="E96" s="23" t="s">
        <v>16</v>
      </c>
      <c r="F96" s="635" t="s">
        <v>471</v>
      </c>
      <c r="G96" s="27" t="s">
        <v>25</v>
      </c>
      <c r="H96" s="729" t="s">
        <v>1615</v>
      </c>
      <c r="I96" s="27" t="s">
        <v>1602</v>
      </c>
      <c r="J96" s="729" t="s">
        <v>1787</v>
      </c>
      <c r="K96" s="27"/>
      <c r="L96" s="624">
        <v>31</v>
      </c>
      <c r="M96" s="624">
        <v>1</v>
      </c>
      <c r="N96" s="624">
        <v>2</v>
      </c>
    </row>
    <row r="97" spans="1:14" s="175" customFormat="1" ht="22.2" customHeight="1">
      <c r="A97" s="199"/>
      <c r="B97" s="412"/>
      <c r="C97" s="58" t="s">
        <v>46</v>
      </c>
      <c r="D97" s="54">
        <v>39437</v>
      </c>
      <c r="E97" s="53">
        <v>39255</v>
      </c>
      <c r="F97" s="658">
        <v>2015</v>
      </c>
      <c r="G97" s="412">
        <v>0</v>
      </c>
      <c r="H97" s="412"/>
      <c r="I97" s="412"/>
      <c r="J97" s="412"/>
      <c r="K97" s="412"/>
      <c r="L97" s="199"/>
      <c r="M97" s="199"/>
      <c r="N97" s="199"/>
    </row>
    <row r="98" spans="1:14" ht="15.6" customHeight="1"/>
    <row r="99" spans="1:14" s="152" customFormat="1" ht="50.4" customHeight="1">
      <c r="A99" s="408" t="s">
        <v>12</v>
      </c>
      <c r="B99" s="409" t="s">
        <v>13</v>
      </c>
      <c r="C99" s="410" t="s">
        <v>59</v>
      </c>
      <c r="D99" s="22" t="s">
        <v>15</v>
      </c>
      <c r="E99" s="23" t="s">
        <v>16</v>
      </c>
      <c r="F99" s="635" t="s">
        <v>471</v>
      </c>
      <c r="G99" s="27" t="s">
        <v>25</v>
      </c>
      <c r="H99" s="724" t="s">
        <v>1615</v>
      </c>
      <c r="I99" s="27" t="s">
        <v>1602</v>
      </c>
      <c r="J99" s="724" t="s">
        <v>1787</v>
      </c>
      <c r="K99" s="27"/>
      <c r="L99" s="630" t="s">
        <v>1621</v>
      </c>
      <c r="M99" s="630" t="s">
        <v>1622</v>
      </c>
      <c r="N99" s="630" t="s">
        <v>1623</v>
      </c>
    </row>
    <row r="100" spans="1:14" s="634" customFormat="1" ht="22.2" customHeight="1">
      <c r="A100" s="199"/>
      <c r="B100" s="412"/>
      <c r="C100" s="58" t="s">
        <v>455</v>
      </c>
      <c r="D100" s="67">
        <v>41257</v>
      </c>
      <c r="E100" s="731">
        <v>26500</v>
      </c>
      <c r="F100" s="659" t="s">
        <v>373</v>
      </c>
      <c r="G100" s="412">
        <v>0</v>
      </c>
      <c r="H100" s="727"/>
      <c r="I100" s="412">
        <v>0</v>
      </c>
      <c r="J100" s="727"/>
      <c r="K100" s="412"/>
      <c r="L100" s="199"/>
      <c r="M100" s="199"/>
      <c r="N100" s="199"/>
    </row>
    <row r="101" spans="1:14" s="634" customFormat="1" ht="22.2" customHeight="1">
      <c r="A101" s="199"/>
      <c r="B101" s="412"/>
      <c r="C101" s="58" t="s">
        <v>134</v>
      </c>
      <c r="D101" s="35">
        <v>42478</v>
      </c>
      <c r="E101" s="731">
        <v>42333</v>
      </c>
      <c r="F101" s="659" t="s">
        <v>373</v>
      </c>
      <c r="G101" s="412">
        <v>0</v>
      </c>
      <c r="H101" s="727"/>
      <c r="I101" s="412">
        <v>0</v>
      </c>
      <c r="J101" s="727"/>
      <c r="K101" s="412"/>
      <c r="L101" s="199"/>
      <c r="M101" s="199"/>
      <c r="N101" s="199"/>
    </row>
    <row r="102" spans="1:14" ht="22.2" customHeight="1">
      <c r="A102" s="199"/>
      <c r="B102" s="412"/>
      <c r="C102" s="58" t="s">
        <v>378</v>
      </c>
      <c r="D102" s="49">
        <v>37743</v>
      </c>
      <c r="E102" s="731">
        <v>37719</v>
      </c>
      <c r="F102" s="659" t="s">
        <v>373</v>
      </c>
      <c r="G102" s="412">
        <v>0</v>
      </c>
      <c r="H102" s="727"/>
      <c r="I102" s="412">
        <v>0</v>
      </c>
      <c r="J102" s="727"/>
      <c r="K102" s="412"/>
      <c r="L102" s="199"/>
      <c r="M102" s="199"/>
      <c r="N102" s="199"/>
    </row>
    <row r="103" spans="1:14" s="634" customFormat="1" ht="22.2" customHeight="1">
      <c r="A103" s="199"/>
      <c r="B103" s="412"/>
      <c r="C103" s="58" t="s">
        <v>140</v>
      </c>
      <c r="D103" s="49">
        <v>42999</v>
      </c>
      <c r="E103" s="731">
        <v>42998</v>
      </c>
      <c r="F103" s="659" t="s">
        <v>373</v>
      </c>
      <c r="G103" s="412">
        <v>0</v>
      </c>
      <c r="H103" s="727"/>
      <c r="I103" s="412">
        <v>0</v>
      </c>
      <c r="J103" s="727"/>
      <c r="K103" s="412"/>
      <c r="L103" s="199"/>
      <c r="M103" s="199"/>
      <c r="N103" s="199"/>
    </row>
    <row r="104" spans="1:14" s="634" customFormat="1" ht="22.2" customHeight="1">
      <c r="A104" s="199"/>
      <c r="B104" s="412"/>
      <c r="C104" s="34" t="s">
        <v>358</v>
      </c>
      <c r="D104" s="49">
        <v>43347</v>
      </c>
      <c r="E104" s="731">
        <v>43339</v>
      </c>
      <c r="F104" s="659" t="s">
        <v>373</v>
      </c>
      <c r="G104" s="412">
        <v>0</v>
      </c>
      <c r="H104" s="727"/>
      <c r="I104" s="412">
        <v>0</v>
      </c>
      <c r="J104" s="727"/>
      <c r="K104" s="412"/>
      <c r="L104" s="199"/>
      <c r="M104" s="199"/>
      <c r="N104" s="199"/>
    </row>
    <row r="105" spans="1:14" s="634" customFormat="1" ht="22.2" customHeight="1">
      <c r="A105" s="199"/>
      <c r="B105" s="412"/>
      <c r="C105" s="34" t="s">
        <v>362</v>
      </c>
      <c r="D105" s="54">
        <v>41052</v>
      </c>
      <c r="E105" s="731">
        <v>38479</v>
      </c>
      <c r="F105" s="659" t="s">
        <v>371</v>
      </c>
      <c r="G105" s="412">
        <v>0</v>
      </c>
      <c r="H105" s="727"/>
      <c r="I105" s="412">
        <v>0</v>
      </c>
      <c r="J105" s="727"/>
      <c r="K105" s="412"/>
      <c r="L105" s="199"/>
      <c r="M105" s="199"/>
      <c r="N105" s="199"/>
    </row>
  </sheetData>
  <sortState ref="A4:N67">
    <sortCondition descending="1" ref="K4:K67"/>
    <sortCondition ref="D4:D67"/>
  </sortState>
  <pageMargins left="0.39370078740157483" right="0.39370078740157483" top="0.59055118110236227" bottom="0.39370078740157483" header="0.31496062992125984" footer="0.11811023622047245"/>
  <pageSetup paperSize="9" scale="85" orientation="portrait" verticalDpi="0" r:id="rId1"/>
  <headerFooter>
    <oddHeader>&amp;LALLEGATO "20"</oddHeader>
    <oddFooter>&amp;L&amp;D&amp;C&amp;P di &amp;N&amp;R&amp;A</oddFooter>
  </headerFooter>
  <rowBreaks count="1" manualBreakCount="1">
    <brk id="40" max="10"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J107"/>
  <sheetViews>
    <sheetView zoomScale="60" zoomScaleNormal="60" workbookViewId="0">
      <selection activeCell="A3" sqref="A3"/>
    </sheetView>
  </sheetViews>
  <sheetFormatPr defaultColWidth="7.453125" defaultRowHeight="15" outlineLevelCol="1"/>
  <cols>
    <col min="1" max="1" width="8.6328125" style="170" customWidth="1"/>
    <col min="2" max="2" width="7.453125" style="170" customWidth="1"/>
    <col min="3" max="3" width="53.6328125" style="170" customWidth="1"/>
    <col min="4" max="4" width="13.54296875" style="618" customWidth="1"/>
    <col min="5" max="5" width="12.81640625" style="619" hidden="1" customWidth="1" outlineLevel="1"/>
    <col min="6" max="6" width="15.54296875" style="689" hidden="1" customWidth="1" outlineLevel="1"/>
    <col min="7" max="8" width="8.81640625" style="689" hidden="1" customWidth="1" outlineLevel="1"/>
    <col min="9" max="9" width="8.81640625" style="170" customWidth="1" collapsed="1"/>
    <col min="10" max="10" width="10.54296875" style="170" customWidth="1"/>
    <col min="11" max="16384" width="7.453125" style="170"/>
  </cols>
  <sheetData>
    <row r="1" spans="1:10" ht="46.2" customHeight="1"/>
    <row r="2" spans="1:10" ht="34.200000000000003" customHeight="1">
      <c r="A2" s="455"/>
      <c r="B2" s="455"/>
      <c r="C2" s="620"/>
      <c r="D2" s="621"/>
      <c r="E2" s="627"/>
      <c r="F2" s="690"/>
      <c r="G2" s="690"/>
      <c r="H2" s="690"/>
      <c r="I2" s="623"/>
      <c r="J2" s="905"/>
    </row>
    <row r="3" spans="1:10" s="152" customFormat="1" ht="39.6" customHeight="1">
      <c r="A3" s="408" t="s">
        <v>12</v>
      </c>
      <c r="B3" s="409" t="s">
        <v>13</v>
      </c>
      <c r="C3" s="410" t="s">
        <v>59</v>
      </c>
      <c r="D3" s="22" t="s">
        <v>15</v>
      </c>
      <c r="E3" s="23" t="s">
        <v>16</v>
      </c>
      <c r="F3" s="635" t="s">
        <v>471</v>
      </c>
      <c r="G3" s="27" t="s">
        <v>25</v>
      </c>
      <c r="H3" s="728" t="s">
        <v>1607</v>
      </c>
      <c r="I3" s="27" t="s">
        <v>1602</v>
      </c>
      <c r="J3" s="628" t="s">
        <v>1699</v>
      </c>
    </row>
    <row r="4" spans="1:10" ht="21.6" customHeight="1">
      <c r="A4" s="199"/>
      <c r="B4" s="412" t="s">
        <v>29</v>
      </c>
      <c r="C4" s="58" t="s">
        <v>126</v>
      </c>
      <c r="D4" s="54">
        <v>35432</v>
      </c>
      <c r="E4" s="731">
        <v>39373</v>
      </c>
      <c r="F4" s="659" t="s">
        <v>373</v>
      </c>
      <c r="G4" s="412">
        <v>0</v>
      </c>
      <c r="H4" s="727">
        <v>1</v>
      </c>
      <c r="I4" s="412">
        <v>1</v>
      </c>
      <c r="J4" s="720"/>
    </row>
    <row r="5" spans="1:10" ht="21.6" customHeight="1">
      <c r="A5" s="199"/>
      <c r="B5" s="412" t="s">
        <v>31</v>
      </c>
      <c r="C5" s="34" t="s">
        <v>285</v>
      </c>
      <c r="D5" s="49">
        <v>37281</v>
      </c>
      <c r="E5" s="53">
        <v>37564</v>
      </c>
      <c r="F5" s="659" t="s">
        <v>371</v>
      </c>
      <c r="G5" s="412">
        <v>0</v>
      </c>
      <c r="H5" s="727">
        <v>1</v>
      </c>
      <c r="I5" s="412">
        <v>1</v>
      </c>
      <c r="J5" s="720">
        <v>1</v>
      </c>
    </row>
    <row r="6" spans="1:10" ht="21.6" customHeight="1">
      <c r="A6" s="199"/>
      <c r="B6" s="412" t="s">
        <v>33</v>
      </c>
      <c r="C6" s="58" t="s">
        <v>120</v>
      </c>
      <c r="D6" s="54">
        <v>38825</v>
      </c>
      <c r="E6" s="731">
        <v>13674</v>
      </c>
      <c r="F6" s="659" t="s">
        <v>371</v>
      </c>
      <c r="G6" s="412">
        <v>0</v>
      </c>
      <c r="H6" s="727">
        <v>1</v>
      </c>
      <c r="I6" s="412">
        <v>1</v>
      </c>
      <c r="J6" s="720"/>
    </row>
    <row r="7" spans="1:10" ht="21.6" customHeight="1">
      <c r="A7" s="199"/>
      <c r="B7" s="412" t="s">
        <v>35</v>
      </c>
      <c r="C7" s="58" t="s">
        <v>198</v>
      </c>
      <c r="D7" s="54">
        <v>40554</v>
      </c>
      <c r="E7" s="731">
        <v>40613</v>
      </c>
      <c r="F7" s="659" t="s">
        <v>373</v>
      </c>
      <c r="G7" s="412">
        <v>0</v>
      </c>
      <c r="H7" s="727">
        <v>1</v>
      </c>
      <c r="I7" s="412">
        <v>1</v>
      </c>
      <c r="J7" s="720">
        <v>1</v>
      </c>
    </row>
    <row r="8" spans="1:10" ht="21.6" customHeight="1">
      <c r="A8" s="199"/>
      <c r="B8" s="412" t="s">
        <v>37</v>
      </c>
      <c r="C8" s="959" t="s">
        <v>36</v>
      </c>
      <c r="D8" s="960">
        <v>21052</v>
      </c>
      <c r="E8" s="731">
        <v>31166</v>
      </c>
      <c r="F8" s="657" t="s">
        <v>371</v>
      </c>
      <c r="G8" s="412"/>
      <c r="H8" s="727"/>
      <c r="I8" s="412">
        <v>0</v>
      </c>
      <c r="J8" s="720"/>
    </row>
    <row r="9" spans="1:10" ht="21.6" customHeight="1">
      <c r="A9" s="199"/>
      <c r="B9" s="412" t="s">
        <v>39</v>
      </c>
      <c r="C9" s="58" t="s">
        <v>232</v>
      </c>
      <c r="D9" s="49">
        <v>26406</v>
      </c>
      <c r="E9" s="731">
        <v>19801</v>
      </c>
      <c r="F9" s="659" t="s">
        <v>373</v>
      </c>
      <c r="G9" s="412">
        <v>0</v>
      </c>
      <c r="H9" s="727">
        <v>0</v>
      </c>
      <c r="I9" s="412">
        <v>0</v>
      </c>
      <c r="J9" s="720"/>
    </row>
    <row r="10" spans="1:10" ht="21.6" customHeight="1">
      <c r="A10" s="199"/>
      <c r="B10" s="412" t="s">
        <v>41</v>
      </c>
      <c r="C10" s="58" t="s">
        <v>216</v>
      </c>
      <c r="D10" s="54">
        <v>30286</v>
      </c>
      <c r="E10" s="731">
        <v>21296</v>
      </c>
      <c r="F10" s="659" t="s">
        <v>373</v>
      </c>
      <c r="G10" s="412">
        <v>0</v>
      </c>
      <c r="H10" s="727">
        <v>0</v>
      </c>
      <c r="I10" s="412">
        <v>0</v>
      </c>
      <c r="J10" s="720"/>
    </row>
    <row r="11" spans="1:10" ht="21.6" customHeight="1">
      <c r="A11" s="199"/>
      <c r="B11" s="412" t="s">
        <v>43</v>
      </c>
      <c r="C11" s="58" t="s">
        <v>38</v>
      </c>
      <c r="D11" s="54">
        <v>30702</v>
      </c>
      <c r="E11" s="731">
        <v>43110</v>
      </c>
      <c r="F11" s="659" t="s">
        <v>373</v>
      </c>
      <c r="G11" s="412">
        <v>0</v>
      </c>
      <c r="H11" s="727">
        <v>0</v>
      </c>
      <c r="I11" s="412">
        <v>0</v>
      </c>
      <c r="J11" s="720"/>
    </row>
    <row r="12" spans="1:10" ht="21.6" customHeight="1">
      <c r="A12" s="199"/>
      <c r="B12" s="412" t="s">
        <v>45</v>
      </c>
      <c r="C12" s="58" t="s">
        <v>61</v>
      </c>
      <c r="D12" s="54">
        <v>31533</v>
      </c>
      <c r="E12" s="731">
        <v>25118</v>
      </c>
      <c r="F12" s="659" t="s">
        <v>371</v>
      </c>
      <c r="G12" s="412">
        <v>0</v>
      </c>
      <c r="H12" s="727">
        <v>0</v>
      </c>
      <c r="I12" s="412">
        <v>0</v>
      </c>
      <c r="J12" s="720"/>
    </row>
    <row r="13" spans="1:10" ht="21.6" customHeight="1">
      <c r="A13" s="199"/>
      <c r="B13" s="412" t="s">
        <v>47</v>
      </c>
      <c r="C13" s="34" t="s">
        <v>1653</v>
      </c>
      <c r="D13" s="54">
        <v>32249</v>
      </c>
      <c r="E13" s="53">
        <v>19758</v>
      </c>
      <c r="F13" s="659" t="s">
        <v>371</v>
      </c>
      <c r="G13" s="412">
        <v>0</v>
      </c>
      <c r="H13" s="727"/>
      <c r="I13" s="412">
        <v>0</v>
      </c>
      <c r="J13" s="720"/>
    </row>
    <row r="14" spans="1:10" ht="21.6" customHeight="1">
      <c r="A14" s="626"/>
      <c r="B14" s="412" t="s">
        <v>49</v>
      </c>
      <c r="C14" s="58" t="s">
        <v>259</v>
      </c>
      <c r="D14" s="54">
        <v>33611</v>
      </c>
      <c r="E14" s="731">
        <v>16792</v>
      </c>
      <c r="F14" s="659" t="s">
        <v>373</v>
      </c>
      <c r="G14" s="412">
        <v>0</v>
      </c>
      <c r="H14" s="727">
        <v>0</v>
      </c>
      <c r="I14" s="412">
        <v>0</v>
      </c>
      <c r="J14" s="720"/>
    </row>
    <row r="15" spans="1:10" ht="21.6" customHeight="1">
      <c r="A15" s="199"/>
      <c r="B15" s="412" t="s">
        <v>51</v>
      </c>
      <c r="C15" s="34" t="s">
        <v>1767</v>
      </c>
      <c r="D15" s="35">
        <v>33752</v>
      </c>
      <c r="E15" s="731">
        <v>22153</v>
      </c>
      <c r="F15" s="659" t="s">
        <v>371</v>
      </c>
      <c r="G15" s="412"/>
      <c r="H15" s="727"/>
      <c r="I15" s="412">
        <v>0</v>
      </c>
      <c r="J15" s="720"/>
    </row>
    <row r="16" spans="1:10" ht="21.6" customHeight="1">
      <c r="A16" s="199"/>
      <c r="B16" s="412" t="s">
        <v>53</v>
      </c>
      <c r="C16" s="34" t="s">
        <v>267</v>
      </c>
      <c r="D16" s="35">
        <v>35219</v>
      </c>
      <c r="E16" s="731">
        <v>17683</v>
      </c>
      <c r="F16" s="659" t="s">
        <v>371</v>
      </c>
      <c r="G16" s="412">
        <v>0</v>
      </c>
      <c r="H16" s="727">
        <v>0</v>
      </c>
      <c r="I16" s="412">
        <v>0</v>
      </c>
      <c r="J16" s="720"/>
    </row>
    <row r="17" spans="1:10" ht="21.6" customHeight="1">
      <c r="A17" s="199"/>
      <c r="B17" s="412" t="s">
        <v>55</v>
      </c>
      <c r="C17" s="34" t="s">
        <v>70</v>
      </c>
      <c r="D17" s="54">
        <v>35432</v>
      </c>
      <c r="E17" s="53">
        <v>37930</v>
      </c>
      <c r="F17" s="659" t="s">
        <v>373</v>
      </c>
      <c r="G17" s="412">
        <v>0</v>
      </c>
      <c r="H17" s="727">
        <v>0</v>
      </c>
      <c r="I17" s="412">
        <v>0</v>
      </c>
      <c r="J17" s="720"/>
    </row>
    <row r="18" spans="1:10" ht="21.6" customHeight="1">
      <c r="A18" s="626"/>
      <c r="B18" s="412" t="s">
        <v>57</v>
      </c>
      <c r="C18" s="58" t="s">
        <v>115</v>
      </c>
      <c r="D18" s="49">
        <v>35641</v>
      </c>
      <c r="E18" s="731">
        <v>35810</v>
      </c>
      <c r="F18" s="659" t="s">
        <v>373</v>
      </c>
      <c r="G18" s="412">
        <v>0</v>
      </c>
      <c r="H18" s="727">
        <v>0</v>
      </c>
      <c r="I18" s="412">
        <v>0</v>
      </c>
      <c r="J18" s="720"/>
    </row>
    <row r="19" spans="1:10" ht="21.6" customHeight="1">
      <c r="A19" s="199"/>
      <c r="B19" s="412" t="s">
        <v>72</v>
      </c>
      <c r="C19" s="58" t="s">
        <v>269</v>
      </c>
      <c r="D19" s="49">
        <v>35927</v>
      </c>
      <c r="E19" s="731">
        <v>36574</v>
      </c>
      <c r="F19" s="659" t="s">
        <v>373</v>
      </c>
      <c r="G19" s="412">
        <v>0</v>
      </c>
      <c r="H19" s="727">
        <v>0</v>
      </c>
      <c r="I19" s="412">
        <v>0</v>
      </c>
      <c r="J19" s="720"/>
    </row>
    <row r="20" spans="1:10" ht="21.6" customHeight="1">
      <c r="A20" s="199"/>
      <c r="B20" s="412" t="s">
        <v>74</v>
      </c>
      <c r="C20" s="34" t="s">
        <v>90</v>
      </c>
      <c r="D20" s="49">
        <v>35937</v>
      </c>
      <c r="E20" s="731">
        <v>35836</v>
      </c>
      <c r="F20" s="659" t="s">
        <v>373</v>
      </c>
      <c r="G20" s="412">
        <v>0</v>
      </c>
      <c r="H20" s="727"/>
      <c r="I20" s="412">
        <v>0</v>
      </c>
      <c r="J20" s="720"/>
    </row>
    <row r="21" spans="1:10" ht="21.6" customHeight="1">
      <c r="A21" s="199"/>
      <c r="B21" s="412" t="s">
        <v>76</v>
      </c>
      <c r="C21" s="34" t="s">
        <v>154</v>
      </c>
      <c r="D21" s="49">
        <v>35937</v>
      </c>
      <c r="E21" s="731">
        <v>24622</v>
      </c>
      <c r="F21" s="659" t="s">
        <v>373</v>
      </c>
      <c r="G21" s="412">
        <v>0</v>
      </c>
      <c r="H21" s="727"/>
      <c r="I21" s="412">
        <v>0</v>
      </c>
      <c r="J21" s="720"/>
    </row>
    <row r="22" spans="1:10" ht="21.6" customHeight="1">
      <c r="A22" s="199"/>
      <c r="B22" s="412" t="s">
        <v>78</v>
      </c>
      <c r="C22" s="34" t="s">
        <v>67</v>
      </c>
      <c r="D22" s="49">
        <v>35937</v>
      </c>
      <c r="E22" s="731">
        <v>31951</v>
      </c>
      <c r="F22" s="659" t="s">
        <v>373</v>
      </c>
      <c r="G22" s="412">
        <v>0</v>
      </c>
      <c r="H22" s="727"/>
      <c r="I22" s="412">
        <v>0</v>
      </c>
      <c r="J22" s="720"/>
    </row>
    <row r="23" spans="1:10" ht="21.6" customHeight="1">
      <c r="A23" s="199"/>
      <c r="B23" s="412" t="s">
        <v>80</v>
      </c>
      <c r="C23" s="34" t="s">
        <v>538</v>
      </c>
      <c r="D23" s="35">
        <v>36171</v>
      </c>
      <c r="E23" s="731">
        <v>36147</v>
      </c>
      <c r="F23" s="659" t="s">
        <v>371</v>
      </c>
      <c r="G23" s="412">
        <v>0</v>
      </c>
      <c r="H23" s="727">
        <v>0</v>
      </c>
      <c r="I23" s="412">
        <v>0</v>
      </c>
      <c r="J23" s="720"/>
    </row>
    <row r="24" spans="1:10" ht="21.6" customHeight="1">
      <c r="A24" s="626"/>
      <c r="B24" s="412" t="s">
        <v>82</v>
      </c>
      <c r="C24" s="58" t="s">
        <v>138</v>
      </c>
      <c r="D24" s="49">
        <v>36537</v>
      </c>
      <c r="E24" s="731">
        <v>21724</v>
      </c>
      <c r="F24" s="659" t="s">
        <v>373</v>
      </c>
      <c r="G24" s="412">
        <v>0</v>
      </c>
      <c r="H24" s="727">
        <v>0</v>
      </c>
      <c r="I24" s="412">
        <v>0</v>
      </c>
      <c r="J24" s="720"/>
    </row>
    <row r="25" spans="1:10" ht="21.6" customHeight="1">
      <c r="A25" s="199"/>
      <c r="B25" s="412" t="s">
        <v>84</v>
      </c>
      <c r="C25" s="58" t="s">
        <v>273</v>
      </c>
      <c r="D25" s="49">
        <v>36537</v>
      </c>
      <c r="E25" s="731">
        <v>26063</v>
      </c>
      <c r="F25" s="659" t="s">
        <v>373</v>
      </c>
      <c r="G25" s="412">
        <v>0</v>
      </c>
      <c r="H25" s="727">
        <v>0</v>
      </c>
      <c r="I25" s="412">
        <v>0</v>
      </c>
      <c r="J25" s="720"/>
    </row>
    <row r="26" spans="1:10" ht="21.6" customHeight="1">
      <c r="A26" s="199"/>
      <c r="B26" s="412" t="s">
        <v>86</v>
      </c>
      <c r="C26" s="58" t="s">
        <v>158</v>
      </c>
      <c r="D26" s="54">
        <v>36720</v>
      </c>
      <c r="E26" s="731">
        <v>35717</v>
      </c>
      <c r="F26" s="659" t="s">
        <v>371</v>
      </c>
      <c r="G26" s="412">
        <v>0</v>
      </c>
      <c r="H26" s="727">
        <v>0</v>
      </c>
      <c r="I26" s="412">
        <v>0</v>
      </c>
      <c r="J26" s="720"/>
    </row>
    <row r="27" spans="1:10" ht="21.6" customHeight="1">
      <c r="A27" s="199"/>
      <c r="B27" s="412" t="s">
        <v>87</v>
      </c>
      <c r="C27" s="34" t="s">
        <v>1788</v>
      </c>
      <c r="D27" s="54">
        <v>37259</v>
      </c>
      <c r="E27" s="53">
        <v>36396</v>
      </c>
      <c r="F27" s="659" t="s">
        <v>371</v>
      </c>
      <c r="G27" s="412"/>
      <c r="H27" s="727"/>
      <c r="I27" s="412">
        <v>0</v>
      </c>
      <c r="J27" s="720"/>
    </row>
    <row r="28" spans="1:10" ht="21.6" customHeight="1">
      <c r="A28" s="199"/>
      <c r="B28" s="412" t="s">
        <v>89</v>
      </c>
      <c r="C28" s="58" t="s">
        <v>99</v>
      </c>
      <c r="D28" s="35">
        <v>37315</v>
      </c>
      <c r="E28" s="731">
        <v>36482</v>
      </c>
      <c r="F28" s="659" t="s">
        <v>373</v>
      </c>
      <c r="G28" s="412">
        <v>0</v>
      </c>
      <c r="H28" s="727">
        <v>0</v>
      </c>
      <c r="I28" s="412">
        <v>0</v>
      </c>
      <c r="J28" s="720"/>
    </row>
    <row r="29" spans="1:10" ht="21.6" customHeight="1">
      <c r="A29" s="199"/>
      <c r="B29" s="412" t="s">
        <v>91</v>
      </c>
      <c r="C29" s="58" t="s">
        <v>172</v>
      </c>
      <c r="D29" s="35">
        <v>37315</v>
      </c>
      <c r="E29" s="731">
        <v>19421</v>
      </c>
      <c r="F29" s="659" t="s">
        <v>373</v>
      </c>
      <c r="G29" s="412">
        <v>0</v>
      </c>
      <c r="H29" s="727">
        <v>0</v>
      </c>
      <c r="I29" s="412">
        <v>0</v>
      </c>
      <c r="J29" s="720"/>
    </row>
    <row r="30" spans="1:10" ht="21.6" customHeight="1">
      <c r="A30" s="199"/>
      <c r="B30" s="412" t="s">
        <v>93</v>
      </c>
      <c r="C30" s="58" t="s">
        <v>287</v>
      </c>
      <c r="D30" s="35">
        <v>37315</v>
      </c>
      <c r="E30" s="731">
        <v>32638</v>
      </c>
      <c r="F30" s="659" t="s">
        <v>373</v>
      </c>
      <c r="G30" s="412">
        <v>0</v>
      </c>
      <c r="H30" s="727">
        <v>0</v>
      </c>
      <c r="I30" s="412">
        <v>0</v>
      </c>
      <c r="J30" s="720"/>
    </row>
    <row r="31" spans="1:10" ht="21.6" customHeight="1">
      <c r="A31" s="199"/>
      <c r="B31" s="412" t="s">
        <v>95</v>
      </c>
      <c r="C31" s="34" t="s">
        <v>79</v>
      </c>
      <c r="D31" s="35">
        <v>37408</v>
      </c>
      <c r="E31" s="731">
        <v>36222</v>
      </c>
      <c r="F31" s="659" t="s">
        <v>1786</v>
      </c>
      <c r="G31" s="412">
        <v>0</v>
      </c>
      <c r="H31" s="727">
        <v>0</v>
      </c>
      <c r="I31" s="412">
        <v>0</v>
      </c>
      <c r="J31" s="720"/>
    </row>
    <row r="32" spans="1:10" ht="21.6" customHeight="1">
      <c r="A32" s="199"/>
      <c r="B32" s="412" t="s">
        <v>97</v>
      </c>
      <c r="C32" s="58" t="s">
        <v>75</v>
      </c>
      <c r="D32" s="54">
        <v>37721</v>
      </c>
      <c r="E32" s="731">
        <v>29918</v>
      </c>
      <c r="F32" s="659" t="s">
        <v>373</v>
      </c>
      <c r="G32" s="412">
        <v>0</v>
      </c>
      <c r="H32" s="727">
        <v>0</v>
      </c>
      <c r="I32" s="412">
        <v>0</v>
      </c>
      <c r="J32" s="720"/>
    </row>
    <row r="33" spans="1:10" ht="21.6" customHeight="1">
      <c r="A33" s="199"/>
      <c r="B33" s="412" t="s">
        <v>98</v>
      </c>
      <c r="C33" s="58" t="s">
        <v>293</v>
      </c>
      <c r="D33" s="54">
        <v>37721</v>
      </c>
      <c r="E33" s="731">
        <v>26042</v>
      </c>
      <c r="F33" s="659" t="s">
        <v>373</v>
      </c>
      <c r="G33" s="412">
        <v>0</v>
      </c>
      <c r="H33" s="727">
        <v>0</v>
      </c>
      <c r="I33" s="412">
        <v>0</v>
      </c>
      <c r="J33" s="720"/>
    </row>
    <row r="34" spans="1:10" ht="21.6" customHeight="1">
      <c r="A34" s="199"/>
      <c r="B34" s="412" t="s">
        <v>100</v>
      </c>
      <c r="C34" s="58" t="s">
        <v>295</v>
      </c>
      <c r="D34" s="54">
        <v>37721</v>
      </c>
      <c r="E34" s="731">
        <v>27937</v>
      </c>
      <c r="F34" s="659" t="s">
        <v>373</v>
      </c>
      <c r="G34" s="412">
        <v>0</v>
      </c>
      <c r="H34" s="727">
        <v>0</v>
      </c>
      <c r="I34" s="412">
        <v>0</v>
      </c>
      <c r="J34" s="720"/>
    </row>
    <row r="35" spans="1:10" ht="21.6" customHeight="1">
      <c r="A35" s="199"/>
      <c r="B35" s="412" t="s">
        <v>102</v>
      </c>
      <c r="C35" s="34" t="s">
        <v>297</v>
      </c>
      <c r="D35" s="54">
        <v>37767</v>
      </c>
      <c r="E35" s="731">
        <v>36438</v>
      </c>
      <c r="F35" s="659" t="s">
        <v>371</v>
      </c>
      <c r="G35" s="412">
        <v>0</v>
      </c>
      <c r="H35" s="727"/>
      <c r="I35" s="412">
        <v>0</v>
      </c>
      <c r="J35" s="720"/>
    </row>
    <row r="36" spans="1:10" s="634" customFormat="1" ht="21.6" customHeight="1">
      <c r="A36" s="199"/>
      <c r="B36" s="412" t="s">
        <v>104</v>
      </c>
      <c r="C36" s="34" t="s">
        <v>222</v>
      </c>
      <c r="D36" s="35">
        <v>38274</v>
      </c>
      <c r="E36" s="731">
        <v>40736</v>
      </c>
      <c r="F36" s="659" t="s">
        <v>373</v>
      </c>
      <c r="G36" s="412">
        <v>0</v>
      </c>
      <c r="H36" s="727">
        <v>0</v>
      </c>
      <c r="I36" s="412">
        <v>0</v>
      </c>
      <c r="J36" s="720"/>
    </row>
    <row r="37" spans="1:10" s="634" customFormat="1" ht="21.6" customHeight="1">
      <c r="A37" s="199"/>
      <c r="B37" s="412" t="s">
        <v>106</v>
      </c>
      <c r="C37" s="34" t="s">
        <v>439</v>
      </c>
      <c r="D37" s="35">
        <v>38651</v>
      </c>
      <c r="E37" s="731">
        <v>35828</v>
      </c>
      <c r="F37" s="659" t="s">
        <v>371</v>
      </c>
      <c r="G37" s="412"/>
      <c r="H37" s="727"/>
      <c r="I37" s="412">
        <v>0</v>
      </c>
      <c r="J37" s="720"/>
    </row>
    <row r="38" spans="1:10" s="634" customFormat="1" ht="21.6" customHeight="1">
      <c r="A38" s="199"/>
      <c r="B38" s="412" t="s">
        <v>108</v>
      </c>
      <c r="C38" s="58" t="s">
        <v>305</v>
      </c>
      <c r="D38" s="49">
        <v>38687</v>
      </c>
      <c r="E38" s="731">
        <v>22007</v>
      </c>
      <c r="F38" s="659" t="s">
        <v>373</v>
      </c>
      <c r="G38" s="412">
        <v>0</v>
      </c>
      <c r="H38" s="727">
        <v>0</v>
      </c>
      <c r="I38" s="412">
        <v>0</v>
      </c>
      <c r="J38" s="720"/>
    </row>
    <row r="39" spans="1:10" s="634" customFormat="1" ht="21.6" customHeight="1">
      <c r="A39" s="199"/>
      <c r="B39" s="412" t="s">
        <v>110</v>
      </c>
      <c r="C39" s="58" t="s">
        <v>92</v>
      </c>
      <c r="D39" s="54">
        <v>38930</v>
      </c>
      <c r="E39" s="731">
        <v>38814</v>
      </c>
      <c r="F39" s="659" t="s">
        <v>373</v>
      </c>
      <c r="G39" s="412">
        <v>0</v>
      </c>
      <c r="H39" s="727">
        <v>0</v>
      </c>
      <c r="I39" s="412">
        <v>0</v>
      </c>
      <c r="J39" s="720"/>
    </row>
    <row r="40" spans="1:10" s="634" customFormat="1" ht="21.6" customHeight="1">
      <c r="A40" s="179"/>
      <c r="B40" s="412" t="s">
        <v>112</v>
      </c>
      <c r="C40" s="58" t="s">
        <v>309</v>
      </c>
      <c r="D40" s="54">
        <v>39021</v>
      </c>
      <c r="E40" s="731">
        <v>38390</v>
      </c>
      <c r="F40" s="659" t="s">
        <v>371</v>
      </c>
      <c r="G40" s="412">
        <v>0</v>
      </c>
      <c r="H40" s="727">
        <v>0</v>
      </c>
      <c r="I40" s="412">
        <v>0</v>
      </c>
      <c r="J40" s="720"/>
    </row>
    <row r="41" spans="1:10" s="634" customFormat="1" ht="21.6" customHeight="1">
      <c r="A41" s="199"/>
      <c r="B41" s="412" t="s">
        <v>114</v>
      </c>
      <c r="C41" s="58" t="s">
        <v>375</v>
      </c>
      <c r="D41" s="49">
        <v>39230</v>
      </c>
      <c r="E41" s="731">
        <v>36472</v>
      </c>
      <c r="F41" s="659" t="s">
        <v>373</v>
      </c>
      <c r="G41" s="412">
        <v>0</v>
      </c>
      <c r="H41" s="727">
        <v>0</v>
      </c>
      <c r="I41" s="412">
        <v>0</v>
      </c>
      <c r="J41" s="720"/>
    </row>
    <row r="42" spans="1:10" s="634" customFormat="1" ht="21.6" customHeight="1">
      <c r="A42" s="199"/>
      <c r="B42" s="412" t="s">
        <v>116</v>
      </c>
      <c r="C42" s="34" t="s">
        <v>1667</v>
      </c>
      <c r="D42" s="54">
        <v>39253</v>
      </c>
      <c r="E42" s="731">
        <v>39272</v>
      </c>
      <c r="F42" s="659" t="s">
        <v>371</v>
      </c>
      <c r="G42" s="412">
        <v>0</v>
      </c>
      <c r="H42" s="727"/>
      <c r="I42" s="412">
        <v>0</v>
      </c>
      <c r="J42" s="720"/>
    </row>
    <row r="43" spans="1:10" s="634" customFormat="1" ht="21.6" customHeight="1">
      <c r="A43" s="199"/>
      <c r="B43" s="412" t="s">
        <v>117</v>
      </c>
      <c r="C43" s="58" t="s">
        <v>319</v>
      </c>
      <c r="D43" s="49">
        <v>40087</v>
      </c>
      <c r="E43" s="731">
        <v>40143</v>
      </c>
      <c r="F43" s="659" t="s">
        <v>373</v>
      </c>
      <c r="G43" s="412">
        <v>0</v>
      </c>
      <c r="H43" s="727">
        <v>0</v>
      </c>
      <c r="I43" s="412">
        <v>0</v>
      </c>
      <c r="J43" s="720"/>
    </row>
    <row r="44" spans="1:10" s="634" customFormat="1" ht="21.6" customHeight="1">
      <c r="A44" s="199"/>
      <c r="B44" s="412" t="s">
        <v>119</v>
      </c>
      <c r="C44" s="34" t="s">
        <v>101</v>
      </c>
      <c r="D44" s="54">
        <v>40126</v>
      </c>
      <c r="E44" s="53">
        <v>37761</v>
      </c>
      <c r="F44" s="659" t="s">
        <v>371</v>
      </c>
      <c r="G44" s="412">
        <v>0</v>
      </c>
      <c r="H44" s="727"/>
      <c r="I44" s="412">
        <v>0</v>
      </c>
      <c r="J44" s="720"/>
    </row>
    <row r="45" spans="1:10" s="634" customFormat="1" ht="21.6" customHeight="1">
      <c r="A45" s="199"/>
      <c r="B45" s="412" t="s">
        <v>121</v>
      </c>
      <c r="C45" s="34" t="s">
        <v>323</v>
      </c>
      <c r="D45" s="35">
        <v>40513</v>
      </c>
      <c r="E45" s="731">
        <v>40534</v>
      </c>
      <c r="F45" s="659" t="s">
        <v>371</v>
      </c>
      <c r="G45" s="412"/>
      <c r="H45" s="727"/>
      <c r="I45" s="412">
        <v>0</v>
      </c>
      <c r="J45" s="720"/>
    </row>
    <row r="46" spans="1:10" s="634" customFormat="1" ht="21.6" customHeight="1">
      <c r="A46" s="199"/>
      <c r="B46" s="412" t="s">
        <v>123</v>
      </c>
      <c r="C46" s="58" t="s">
        <v>324</v>
      </c>
      <c r="D46" s="49">
        <v>40540</v>
      </c>
      <c r="E46" s="731">
        <v>20221</v>
      </c>
      <c r="F46" s="659" t="s">
        <v>373</v>
      </c>
      <c r="G46" s="412">
        <v>0</v>
      </c>
      <c r="H46" s="727">
        <v>0</v>
      </c>
      <c r="I46" s="412">
        <v>0</v>
      </c>
      <c r="J46" s="720"/>
    </row>
    <row r="47" spans="1:10" s="633" customFormat="1" ht="21.6" customHeight="1">
      <c r="A47" s="199"/>
      <c r="B47" s="412" t="s">
        <v>125</v>
      </c>
      <c r="C47" s="34" t="s">
        <v>1749</v>
      </c>
      <c r="D47" s="35">
        <v>40833</v>
      </c>
      <c r="E47" s="731">
        <v>17590</v>
      </c>
      <c r="F47" s="659" t="s">
        <v>371</v>
      </c>
      <c r="G47" s="412"/>
      <c r="H47" s="727"/>
      <c r="I47" s="412">
        <v>0</v>
      </c>
      <c r="J47" s="720"/>
    </row>
    <row r="48" spans="1:10" s="634" customFormat="1" ht="21.6" customHeight="1">
      <c r="A48" s="179"/>
      <c r="B48" s="412" t="s">
        <v>127</v>
      </c>
      <c r="C48" s="58" t="s">
        <v>83</v>
      </c>
      <c r="D48" s="35">
        <v>40896</v>
      </c>
      <c r="E48" s="731">
        <v>36482</v>
      </c>
      <c r="F48" s="659" t="s">
        <v>371</v>
      </c>
      <c r="G48" s="412">
        <v>0</v>
      </c>
      <c r="H48" s="727">
        <v>0</v>
      </c>
      <c r="I48" s="412">
        <v>0</v>
      </c>
      <c r="J48" s="720"/>
    </row>
    <row r="49" spans="1:10" s="634" customFormat="1" ht="21.6" customHeight="1">
      <c r="A49" s="179"/>
      <c r="B49" s="412" t="s">
        <v>129</v>
      </c>
      <c r="C49" s="58" t="s">
        <v>68</v>
      </c>
      <c r="D49" s="35">
        <v>40896</v>
      </c>
      <c r="E49" s="731">
        <v>32571</v>
      </c>
      <c r="F49" s="659" t="s">
        <v>371</v>
      </c>
      <c r="G49" s="412">
        <v>0</v>
      </c>
      <c r="H49" s="727">
        <v>0</v>
      </c>
      <c r="I49" s="412">
        <v>0</v>
      </c>
      <c r="J49" s="720"/>
    </row>
    <row r="50" spans="1:10" s="634" customFormat="1" ht="21.6" customHeight="1">
      <c r="A50" s="199"/>
      <c r="B50" s="412" t="s">
        <v>131</v>
      </c>
      <c r="C50" s="58" t="s">
        <v>708</v>
      </c>
      <c r="D50" s="54">
        <v>40909</v>
      </c>
      <c r="E50" s="731">
        <v>24073</v>
      </c>
      <c r="F50" s="659" t="s">
        <v>373</v>
      </c>
      <c r="G50" s="412">
        <v>0</v>
      </c>
      <c r="H50" s="727">
        <v>0</v>
      </c>
      <c r="I50" s="412">
        <v>0</v>
      </c>
      <c r="J50" s="720"/>
    </row>
    <row r="51" spans="1:10" s="634" customFormat="1" ht="21.6" customHeight="1">
      <c r="A51" s="199"/>
      <c r="B51" s="412" t="s">
        <v>133</v>
      </c>
      <c r="C51" s="58" t="s">
        <v>109</v>
      </c>
      <c r="D51" s="54">
        <v>40918</v>
      </c>
      <c r="E51" s="731">
        <v>41015</v>
      </c>
      <c r="F51" s="659" t="s">
        <v>373</v>
      </c>
      <c r="G51" s="412">
        <v>0</v>
      </c>
      <c r="H51" s="727">
        <v>0</v>
      </c>
      <c r="I51" s="412">
        <v>0</v>
      </c>
      <c r="J51" s="720"/>
    </row>
    <row r="52" spans="1:10" s="634" customFormat="1" ht="21.6" customHeight="1">
      <c r="A52" s="199"/>
      <c r="B52" s="412" t="s">
        <v>135</v>
      </c>
      <c r="C52" s="34" t="s">
        <v>357</v>
      </c>
      <c r="D52" s="54">
        <v>41044</v>
      </c>
      <c r="E52" s="731">
        <v>15767</v>
      </c>
      <c r="F52" s="659" t="s">
        <v>373</v>
      </c>
      <c r="G52" s="412">
        <v>0</v>
      </c>
      <c r="H52" s="727">
        <v>0</v>
      </c>
      <c r="I52" s="412">
        <v>0</v>
      </c>
      <c r="J52" s="720"/>
    </row>
    <row r="53" spans="1:10" s="634" customFormat="1" ht="21.6" customHeight="1">
      <c r="A53" s="199"/>
      <c r="B53" s="412" t="s">
        <v>137</v>
      </c>
      <c r="C53" s="58" t="s">
        <v>1856</v>
      </c>
      <c r="D53" s="49">
        <v>43516</v>
      </c>
      <c r="E53" s="731">
        <v>36238</v>
      </c>
      <c r="F53" s="659" t="s">
        <v>373</v>
      </c>
      <c r="G53" s="412">
        <v>0</v>
      </c>
      <c r="H53" s="727">
        <v>0</v>
      </c>
      <c r="I53" s="412">
        <v>0</v>
      </c>
      <c r="J53" s="720"/>
    </row>
    <row r="54" spans="1:10" s="634" customFormat="1" ht="21.6" customHeight="1">
      <c r="A54" s="199"/>
      <c r="B54" s="412" t="s">
        <v>139</v>
      </c>
      <c r="C54" s="58" t="s">
        <v>334</v>
      </c>
      <c r="D54" s="49">
        <v>41226</v>
      </c>
      <c r="E54" s="731">
        <v>40436</v>
      </c>
      <c r="F54" s="659" t="s">
        <v>373</v>
      </c>
      <c r="G54" s="412">
        <v>0</v>
      </c>
      <c r="H54" s="727">
        <v>0</v>
      </c>
      <c r="I54" s="412">
        <v>0</v>
      </c>
      <c r="J54" s="720"/>
    </row>
    <row r="55" spans="1:10" s="634" customFormat="1" ht="21.6" customHeight="1">
      <c r="A55" s="199"/>
      <c r="B55" s="412" t="s">
        <v>141</v>
      </c>
      <c r="C55" s="58" t="s">
        <v>338</v>
      </c>
      <c r="D55" s="49">
        <v>41380</v>
      </c>
      <c r="E55" s="731">
        <v>32639</v>
      </c>
      <c r="F55" s="659" t="s">
        <v>373</v>
      </c>
      <c r="G55" s="412">
        <v>0</v>
      </c>
      <c r="H55" s="727">
        <v>0</v>
      </c>
      <c r="I55" s="412">
        <v>0</v>
      </c>
      <c r="J55" s="720"/>
    </row>
    <row r="56" spans="1:10" s="634" customFormat="1" ht="21.6" customHeight="1">
      <c r="A56" s="199"/>
      <c r="B56" s="412" t="s">
        <v>143</v>
      </c>
      <c r="C56" s="34" t="s">
        <v>1832</v>
      </c>
      <c r="D56" s="54">
        <v>38309</v>
      </c>
      <c r="E56" s="731">
        <v>29881</v>
      </c>
      <c r="F56" s="659" t="s">
        <v>371</v>
      </c>
      <c r="G56" s="412">
        <v>0</v>
      </c>
      <c r="H56" s="727">
        <v>0</v>
      </c>
      <c r="I56" s="412">
        <v>0</v>
      </c>
      <c r="J56" s="720"/>
    </row>
    <row r="57" spans="1:10" s="634" customFormat="1" ht="21.6" customHeight="1">
      <c r="A57" s="199"/>
      <c r="B57" s="412" t="s">
        <v>145</v>
      </c>
      <c r="C57" s="34" t="s">
        <v>359</v>
      </c>
      <c r="D57" s="49">
        <v>41551</v>
      </c>
      <c r="E57" s="731">
        <v>41524</v>
      </c>
      <c r="F57" s="659" t="s">
        <v>371</v>
      </c>
      <c r="G57" s="412">
        <v>0</v>
      </c>
      <c r="H57" s="727">
        <v>0</v>
      </c>
      <c r="I57" s="412">
        <v>0</v>
      </c>
      <c r="J57" s="720">
        <v>1</v>
      </c>
    </row>
    <row r="58" spans="1:10" s="634" customFormat="1" ht="21.6" customHeight="1">
      <c r="A58" s="199"/>
      <c r="B58" s="412" t="s">
        <v>147</v>
      </c>
      <c r="C58" s="58" t="s">
        <v>782</v>
      </c>
      <c r="D58" s="49">
        <v>41977</v>
      </c>
      <c r="E58" s="731">
        <v>41963</v>
      </c>
      <c r="F58" s="659" t="s">
        <v>373</v>
      </c>
      <c r="G58" s="412">
        <v>0</v>
      </c>
      <c r="H58" s="727">
        <v>0</v>
      </c>
      <c r="I58" s="412">
        <v>0</v>
      </c>
      <c r="J58" s="720"/>
    </row>
    <row r="59" spans="1:10" s="634" customFormat="1" ht="21.6" customHeight="1">
      <c r="A59" s="199"/>
      <c r="B59" s="412" t="s">
        <v>149</v>
      </c>
      <c r="C59" s="34" t="s">
        <v>103</v>
      </c>
      <c r="D59" s="54">
        <v>41992</v>
      </c>
      <c r="E59" s="53">
        <v>36516</v>
      </c>
      <c r="F59" s="659" t="s">
        <v>371</v>
      </c>
      <c r="G59" s="412">
        <v>0</v>
      </c>
      <c r="H59" s="727">
        <v>0</v>
      </c>
      <c r="I59" s="412">
        <v>0</v>
      </c>
      <c r="J59" s="720"/>
    </row>
    <row r="60" spans="1:10" s="634" customFormat="1" ht="21.6" customHeight="1">
      <c r="A60" s="199"/>
      <c r="B60" s="412" t="s">
        <v>151</v>
      </c>
      <c r="C60" s="34" t="s">
        <v>136</v>
      </c>
      <c r="D60" s="49">
        <v>42048</v>
      </c>
      <c r="E60" s="53">
        <v>27285</v>
      </c>
      <c r="F60" s="659" t="s">
        <v>371</v>
      </c>
      <c r="G60" s="412"/>
      <c r="H60" s="727"/>
      <c r="I60" s="412">
        <v>0</v>
      </c>
      <c r="J60" s="720"/>
    </row>
    <row r="61" spans="1:10" s="634" customFormat="1" ht="21.6" customHeight="1">
      <c r="A61" s="199"/>
      <c r="B61" s="412" t="s">
        <v>153</v>
      </c>
      <c r="C61" s="34" t="s">
        <v>1672</v>
      </c>
      <c r="D61" s="49">
        <v>42051</v>
      </c>
      <c r="E61" s="731">
        <v>36725</v>
      </c>
      <c r="F61" s="659" t="s">
        <v>371</v>
      </c>
      <c r="G61" s="412">
        <v>0</v>
      </c>
      <c r="H61" s="727">
        <v>0</v>
      </c>
      <c r="I61" s="412">
        <v>0</v>
      </c>
      <c r="J61" s="720"/>
    </row>
    <row r="62" spans="1:10" s="634" customFormat="1" ht="21.6" customHeight="1">
      <c r="A62" s="199"/>
      <c r="B62" s="412" t="s">
        <v>155</v>
      </c>
      <c r="C62" s="34" t="s">
        <v>1673</v>
      </c>
      <c r="D62" s="49">
        <v>42051</v>
      </c>
      <c r="E62" s="731">
        <v>35030</v>
      </c>
      <c r="F62" s="659" t="s">
        <v>371</v>
      </c>
      <c r="G62" s="412">
        <v>0</v>
      </c>
      <c r="H62" s="727"/>
      <c r="I62" s="412">
        <v>0</v>
      </c>
      <c r="J62" s="720"/>
    </row>
    <row r="63" spans="1:10" s="634" customFormat="1" ht="21.6" customHeight="1">
      <c r="A63" s="199"/>
      <c r="B63" s="412" t="s">
        <v>157</v>
      </c>
      <c r="C63" s="34" t="s">
        <v>1627</v>
      </c>
      <c r="D63" s="54">
        <v>42415</v>
      </c>
      <c r="E63" s="53">
        <v>42429</v>
      </c>
      <c r="F63" s="659" t="s">
        <v>371</v>
      </c>
      <c r="G63" s="412">
        <v>0</v>
      </c>
      <c r="H63" s="727"/>
      <c r="I63" s="412">
        <v>0</v>
      </c>
      <c r="J63" s="720"/>
    </row>
    <row r="64" spans="1:10" s="634" customFormat="1" ht="21.6" customHeight="1">
      <c r="A64" s="199"/>
      <c r="B64" s="412" t="s">
        <v>159</v>
      </c>
      <c r="C64" s="58" t="s">
        <v>111</v>
      </c>
      <c r="D64" s="35">
        <v>42431</v>
      </c>
      <c r="E64" s="731">
        <v>42424</v>
      </c>
      <c r="F64" s="659" t="s">
        <v>373</v>
      </c>
      <c r="G64" s="412">
        <v>0</v>
      </c>
      <c r="H64" s="727">
        <v>0</v>
      </c>
      <c r="I64" s="412">
        <v>0</v>
      </c>
      <c r="J64" s="720"/>
    </row>
    <row r="65" spans="1:10" s="634" customFormat="1" ht="21.6" customHeight="1">
      <c r="A65" s="199"/>
      <c r="B65" s="412" t="s">
        <v>161</v>
      </c>
      <c r="C65" s="58" t="s">
        <v>196</v>
      </c>
      <c r="D65" s="49">
        <v>42796</v>
      </c>
      <c r="E65" s="731">
        <v>41835</v>
      </c>
      <c r="F65" s="659" t="s">
        <v>373</v>
      </c>
      <c r="G65" s="412">
        <v>0</v>
      </c>
      <c r="H65" s="727">
        <v>0</v>
      </c>
      <c r="I65" s="412">
        <v>0</v>
      </c>
      <c r="J65" s="720"/>
    </row>
    <row r="66" spans="1:10" s="634" customFormat="1" ht="21.6" customHeight="1">
      <c r="A66" s="199"/>
      <c r="B66" s="412" t="s">
        <v>163</v>
      </c>
      <c r="C66" s="34" t="s">
        <v>361</v>
      </c>
      <c r="D66" s="35">
        <v>42836</v>
      </c>
      <c r="E66" s="731">
        <v>42894</v>
      </c>
      <c r="F66" s="659" t="s">
        <v>373</v>
      </c>
      <c r="G66" s="412">
        <v>0</v>
      </c>
      <c r="H66" s="727">
        <v>0</v>
      </c>
      <c r="I66" s="412">
        <v>0</v>
      </c>
      <c r="J66" s="720"/>
    </row>
    <row r="67" spans="1:10" s="634" customFormat="1" ht="21.6" customHeight="1">
      <c r="A67" s="199"/>
      <c r="B67" s="412" t="s">
        <v>165</v>
      </c>
      <c r="C67" s="58" t="s">
        <v>1866</v>
      </c>
      <c r="D67" s="35">
        <v>43768</v>
      </c>
      <c r="E67" s="53">
        <v>32777</v>
      </c>
      <c r="F67" s="659" t="s">
        <v>373</v>
      </c>
      <c r="G67" s="412">
        <v>0</v>
      </c>
      <c r="H67" s="727">
        <v>0</v>
      </c>
      <c r="I67" s="412">
        <v>0</v>
      </c>
      <c r="J67" s="720"/>
    </row>
    <row r="68" spans="1:10" s="634" customFormat="1" ht="21.6" customHeight="1">
      <c r="A68" s="199"/>
      <c r="B68" s="412" t="s">
        <v>167</v>
      </c>
      <c r="C68" s="34" t="s">
        <v>365</v>
      </c>
      <c r="D68" s="49">
        <v>43003</v>
      </c>
      <c r="E68" s="731">
        <v>43004</v>
      </c>
      <c r="F68" s="659" t="s">
        <v>371</v>
      </c>
      <c r="G68" s="412">
        <v>0</v>
      </c>
      <c r="H68" s="727">
        <v>0</v>
      </c>
      <c r="I68" s="412">
        <v>0</v>
      </c>
      <c r="J68" s="720"/>
    </row>
    <row r="69" spans="1:10" s="634" customFormat="1" ht="21.6" customHeight="1">
      <c r="A69" s="199"/>
      <c r="B69" s="412" t="s">
        <v>169</v>
      </c>
      <c r="C69" s="34" t="s">
        <v>238</v>
      </c>
      <c r="D69" s="54">
        <v>43259</v>
      </c>
      <c r="E69" s="731">
        <v>22790</v>
      </c>
      <c r="F69" s="659" t="s">
        <v>373</v>
      </c>
      <c r="G69" s="412">
        <v>0</v>
      </c>
      <c r="H69" s="727">
        <v>0</v>
      </c>
      <c r="I69" s="412">
        <v>0</v>
      </c>
      <c r="J69" s="720"/>
    </row>
    <row r="70" spans="1:10" s="634" customFormat="1" ht="21.6" customHeight="1">
      <c r="A70" s="199"/>
      <c r="B70" s="412" t="s">
        <v>171</v>
      </c>
      <c r="C70" s="34" t="s">
        <v>1656</v>
      </c>
      <c r="D70" s="35">
        <v>43375</v>
      </c>
      <c r="E70" s="731">
        <v>43361</v>
      </c>
      <c r="F70" s="659" t="s">
        <v>371</v>
      </c>
      <c r="G70" s="412">
        <v>0</v>
      </c>
      <c r="H70" s="727"/>
      <c r="I70" s="412">
        <v>0</v>
      </c>
      <c r="J70" s="720"/>
    </row>
    <row r="71" spans="1:10" s="634" customFormat="1" ht="21.6" customHeight="1">
      <c r="A71" s="199"/>
      <c r="B71" s="412" t="s">
        <v>173</v>
      </c>
      <c r="C71" s="34" t="s">
        <v>1740</v>
      </c>
      <c r="D71" s="35">
        <v>43536</v>
      </c>
      <c r="E71" s="731"/>
      <c r="F71" s="659" t="s">
        <v>371</v>
      </c>
      <c r="G71" s="412"/>
      <c r="H71" s="727"/>
      <c r="I71" s="412">
        <v>0</v>
      </c>
      <c r="J71" s="720"/>
    </row>
    <row r="72" spans="1:10" s="634" customFormat="1" ht="21.6" customHeight="1">
      <c r="A72" s="199"/>
      <c r="B72" s="412" t="s">
        <v>174</v>
      </c>
      <c r="C72" s="34" t="s">
        <v>1816</v>
      </c>
      <c r="D72" s="54">
        <v>43517</v>
      </c>
      <c r="E72" s="53">
        <v>43719</v>
      </c>
      <c r="F72" s="659" t="s">
        <v>1786</v>
      </c>
      <c r="G72" s="412"/>
      <c r="H72" s="727"/>
      <c r="I72" s="412">
        <v>0</v>
      </c>
      <c r="J72" s="720"/>
    </row>
    <row r="73" spans="1:10" s="634" customFormat="1" ht="21.6" customHeight="1">
      <c r="A73" s="199"/>
      <c r="B73" s="412" t="s">
        <v>176</v>
      </c>
      <c r="C73" s="34" t="s">
        <v>168</v>
      </c>
      <c r="D73" s="35">
        <v>42818</v>
      </c>
      <c r="E73" s="53">
        <v>42811</v>
      </c>
      <c r="F73" s="659" t="s">
        <v>1786</v>
      </c>
      <c r="G73" s="412"/>
      <c r="H73" s="727"/>
      <c r="I73" s="412">
        <v>0</v>
      </c>
      <c r="J73" s="720"/>
    </row>
    <row r="74" spans="1:10" s="634" customFormat="1" ht="21.6" customHeight="1">
      <c r="A74" s="199"/>
      <c r="B74" s="412" t="s">
        <v>178</v>
      </c>
      <c r="C74" s="34" t="s">
        <v>1831</v>
      </c>
      <c r="D74" s="54">
        <v>38309</v>
      </c>
      <c r="E74" s="53">
        <v>29881</v>
      </c>
      <c r="F74" s="659" t="s">
        <v>1786</v>
      </c>
      <c r="G74" s="412"/>
      <c r="H74" s="727"/>
      <c r="I74" s="412">
        <v>0</v>
      </c>
      <c r="J74" s="720"/>
    </row>
    <row r="75" spans="1:10" s="634" customFormat="1" ht="21.6" customHeight="1">
      <c r="A75" s="199"/>
      <c r="B75" s="412" t="s">
        <v>180</v>
      </c>
      <c r="C75" s="34" t="s">
        <v>1842</v>
      </c>
      <c r="D75" s="54">
        <v>42172</v>
      </c>
      <c r="E75" s="53">
        <v>40308</v>
      </c>
      <c r="F75" s="659" t="s">
        <v>1786</v>
      </c>
      <c r="G75" s="412"/>
      <c r="H75" s="727"/>
      <c r="I75" s="412">
        <v>0</v>
      </c>
      <c r="J75" s="720"/>
    </row>
    <row r="76" spans="1:10" s="634" customFormat="1" ht="21.6" customHeight="1">
      <c r="A76" s="199"/>
      <c r="B76" s="412" t="s">
        <v>182</v>
      </c>
      <c r="C76" s="34" t="s">
        <v>1871</v>
      </c>
      <c r="D76" s="35">
        <v>43015</v>
      </c>
      <c r="E76" s="53">
        <v>43015</v>
      </c>
      <c r="F76" s="659" t="s">
        <v>1786</v>
      </c>
      <c r="G76" s="412"/>
      <c r="H76" s="727"/>
      <c r="I76" s="412">
        <v>0</v>
      </c>
      <c r="J76" s="720"/>
    </row>
    <row r="77" spans="1:10" s="634" customFormat="1" ht="21.6" customHeight="1">
      <c r="A77" s="199"/>
      <c r="B77" s="412" t="s">
        <v>184</v>
      </c>
      <c r="C77" s="34" t="s">
        <v>1874</v>
      </c>
      <c r="D77" s="35">
        <v>43292</v>
      </c>
      <c r="E77" s="53">
        <v>22153</v>
      </c>
      <c r="F77" s="659" t="s">
        <v>1786</v>
      </c>
      <c r="G77" s="412"/>
      <c r="H77" s="727"/>
      <c r="I77" s="412">
        <v>0</v>
      </c>
      <c r="J77" s="720"/>
    </row>
    <row r="78" spans="1:10" s="152" customFormat="1" ht="39.6" customHeight="1">
      <c r="A78" s="408" t="s">
        <v>12</v>
      </c>
      <c r="B78" s="409" t="s">
        <v>13</v>
      </c>
      <c r="C78" s="410" t="s">
        <v>14</v>
      </c>
      <c r="D78" s="22" t="s">
        <v>15</v>
      </c>
      <c r="E78" s="23" t="s">
        <v>16</v>
      </c>
      <c r="F78" s="635" t="s">
        <v>471</v>
      </c>
      <c r="G78" s="27" t="s">
        <v>25</v>
      </c>
      <c r="H78" s="728" t="s">
        <v>1607</v>
      </c>
      <c r="I78" s="27" t="s">
        <v>1602</v>
      </c>
      <c r="J78" s="628" t="s">
        <v>1699</v>
      </c>
    </row>
    <row r="79" spans="1:10" s="175" customFormat="1" ht="22.2" customHeight="1">
      <c r="A79" s="199"/>
      <c r="B79" s="412" t="s">
        <v>29</v>
      </c>
      <c r="C79" s="34" t="s">
        <v>1769</v>
      </c>
      <c r="D79" s="54">
        <v>38950</v>
      </c>
      <c r="E79" s="36">
        <v>32127</v>
      </c>
      <c r="F79" s="658" t="s">
        <v>371</v>
      </c>
      <c r="G79" s="412"/>
      <c r="H79" s="727"/>
      <c r="I79" s="412">
        <v>0</v>
      </c>
      <c r="J79" s="720"/>
    </row>
    <row r="80" spans="1:10" ht="6" customHeight="1"/>
    <row r="98" spans="1:10" s="85" customFormat="1" ht="44.25" customHeight="1">
      <c r="A98" s="99" t="s">
        <v>1687</v>
      </c>
      <c r="B98" s="2"/>
      <c r="D98" s="3"/>
      <c r="E98" s="86"/>
      <c r="F98" s="696"/>
      <c r="J98" s="170"/>
    </row>
    <row r="99" spans="1:10" s="152" customFormat="1" ht="49.95" customHeight="1">
      <c r="A99" s="408" t="s">
        <v>12</v>
      </c>
      <c r="B99" s="409" t="s">
        <v>13</v>
      </c>
      <c r="C99" s="410" t="s">
        <v>14</v>
      </c>
      <c r="D99" s="22" t="s">
        <v>15</v>
      </c>
      <c r="E99" s="23" t="s">
        <v>16</v>
      </c>
      <c r="F99" s="635" t="s">
        <v>471</v>
      </c>
      <c r="G99" s="27" t="s">
        <v>25</v>
      </c>
      <c r="H99" s="728"/>
      <c r="I99" s="27" t="s">
        <v>1602</v>
      </c>
      <c r="J99" s="628" t="s">
        <v>1604</v>
      </c>
    </row>
    <row r="100" spans="1:10" s="175" customFormat="1" ht="22.2" customHeight="1">
      <c r="A100" s="199"/>
      <c r="B100" s="412"/>
      <c r="C100" s="58" t="s">
        <v>46</v>
      </c>
      <c r="D100" s="54">
        <v>39437</v>
      </c>
      <c r="E100" s="53">
        <v>39255</v>
      </c>
      <c r="F100" s="692"/>
      <c r="G100" s="692"/>
      <c r="H100" s="692"/>
      <c r="I100" s="412">
        <v>0</v>
      </c>
      <c r="J100" s="199"/>
    </row>
    <row r="101" spans="1:10" ht="15.6" customHeight="1">
      <c r="J101" s="152"/>
    </row>
    <row r="102" spans="1:10" s="152" customFormat="1" ht="49.95" customHeight="1">
      <c r="A102" s="408" t="s">
        <v>12</v>
      </c>
      <c r="B102" s="409" t="s">
        <v>13</v>
      </c>
      <c r="C102" s="410" t="s">
        <v>59</v>
      </c>
      <c r="D102" s="22" t="s">
        <v>15</v>
      </c>
      <c r="E102" s="23" t="s">
        <v>16</v>
      </c>
      <c r="F102" s="635" t="s">
        <v>471</v>
      </c>
      <c r="G102" s="27" t="s">
        <v>25</v>
      </c>
      <c r="H102" s="728" t="s">
        <v>1607</v>
      </c>
      <c r="I102" s="27" t="s">
        <v>1602</v>
      </c>
      <c r="J102" s="628" t="s">
        <v>1626</v>
      </c>
    </row>
    <row r="103" spans="1:10" s="634" customFormat="1" ht="21.6" customHeight="1">
      <c r="A103" s="199"/>
      <c r="B103" s="412"/>
      <c r="C103" s="58" t="s">
        <v>134</v>
      </c>
      <c r="D103" s="35">
        <v>42478</v>
      </c>
      <c r="E103" s="731">
        <v>42333</v>
      </c>
      <c r="F103" s="659" t="s">
        <v>373</v>
      </c>
      <c r="G103" s="412">
        <v>0</v>
      </c>
      <c r="H103" s="727">
        <v>0</v>
      </c>
      <c r="I103" s="412">
        <v>0</v>
      </c>
      <c r="J103" s="720"/>
    </row>
    <row r="104" spans="1:10" ht="21.6" customHeight="1">
      <c r="A104" s="199"/>
      <c r="B104" s="412"/>
      <c r="C104" s="58" t="s">
        <v>378</v>
      </c>
      <c r="D104" s="49">
        <v>37743</v>
      </c>
      <c r="E104" s="731">
        <v>37719</v>
      </c>
      <c r="F104" s="659" t="s">
        <v>373</v>
      </c>
      <c r="G104" s="412">
        <v>0</v>
      </c>
      <c r="H104" s="727">
        <v>0</v>
      </c>
      <c r="I104" s="412">
        <v>0</v>
      </c>
      <c r="J104" s="720"/>
    </row>
    <row r="105" spans="1:10" s="634" customFormat="1" ht="21.6" customHeight="1">
      <c r="A105" s="199"/>
      <c r="B105" s="412"/>
      <c r="C105" s="58" t="s">
        <v>140</v>
      </c>
      <c r="D105" s="49">
        <v>42999</v>
      </c>
      <c r="E105" s="731">
        <v>42998</v>
      </c>
      <c r="F105" s="659" t="s">
        <v>373</v>
      </c>
      <c r="G105" s="412">
        <v>0</v>
      </c>
      <c r="H105" s="727">
        <v>0</v>
      </c>
      <c r="I105" s="412">
        <v>0</v>
      </c>
      <c r="J105" s="720"/>
    </row>
    <row r="106" spans="1:10" s="634" customFormat="1" ht="21.6" customHeight="1">
      <c r="A106" s="199"/>
      <c r="B106" s="412"/>
      <c r="C106" s="34" t="s">
        <v>358</v>
      </c>
      <c r="D106" s="49">
        <v>43347</v>
      </c>
      <c r="E106" s="731">
        <v>43339</v>
      </c>
      <c r="F106" s="659" t="s">
        <v>373</v>
      </c>
      <c r="G106" s="412">
        <v>0</v>
      </c>
      <c r="H106" s="727">
        <v>0</v>
      </c>
      <c r="I106" s="412">
        <v>0</v>
      </c>
      <c r="J106" s="720"/>
    </row>
    <row r="107" spans="1:10" s="634" customFormat="1" ht="21.6" customHeight="1">
      <c r="A107" s="199"/>
      <c r="B107" s="412"/>
      <c r="C107" s="34" t="s">
        <v>362</v>
      </c>
      <c r="D107" s="54">
        <v>41052</v>
      </c>
      <c r="E107" s="731">
        <v>38479</v>
      </c>
      <c r="F107" s="659" t="s">
        <v>371</v>
      </c>
      <c r="G107" s="412">
        <v>0</v>
      </c>
      <c r="H107" s="727">
        <v>0</v>
      </c>
      <c r="I107" s="412">
        <v>0</v>
      </c>
      <c r="J107" s="720"/>
    </row>
  </sheetData>
  <sortState ref="A4:J69">
    <sortCondition descending="1" ref="I4:I69"/>
    <sortCondition ref="D4:D69"/>
  </sortState>
  <pageMargins left="0.39370078740157483" right="0.39370078740157483" top="0.59055118110236227" bottom="0.39370078740157483" header="0.31496062992125984" footer="0.11811023622047245"/>
  <pageSetup paperSize="9" scale="85" orientation="portrait" verticalDpi="0" r:id="rId1"/>
  <headerFooter>
    <oddHeader>&amp;LALLEGATO "21"</oddHeader>
    <oddFooter>&amp;L&amp;D&amp;C&amp;P di &amp;N&amp;R&amp;A</oddFooter>
  </headerFooter>
  <rowBreaks count="1" manualBreakCount="1">
    <brk id="40" max="8"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J98"/>
  <sheetViews>
    <sheetView zoomScale="60" zoomScaleNormal="60" workbookViewId="0">
      <selection activeCell="A3" sqref="A3"/>
    </sheetView>
  </sheetViews>
  <sheetFormatPr defaultColWidth="7.453125" defaultRowHeight="15" outlineLevelCol="1"/>
  <cols>
    <col min="1" max="1" width="8.6328125" style="170" customWidth="1"/>
    <col min="2" max="2" width="7.453125" style="170" customWidth="1"/>
    <col min="3" max="3" width="53.6328125" style="170" customWidth="1"/>
    <col min="4" max="4" width="13.54296875" style="618" customWidth="1"/>
    <col min="5" max="5" width="12.81640625" style="619" hidden="1" customWidth="1" outlineLevel="1"/>
    <col min="6" max="6" width="15.54296875" style="689" hidden="1" customWidth="1" outlineLevel="1"/>
    <col min="7" max="8" width="8.81640625" style="170" hidden="1" customWidth="1" outlineLevel="1"/>
    <col min="9" max="9" width="8.81640625" style="170" customWidth="1" collapsed="1"/>
    <col min="10" max="10" width="10.54296875" style="170" customWidth="1"/>
    <col min="11" max="16384" width="7.453125" style="170"/>
  </cols>
  <sheetData>
    <row r="1" spans="1:10" ht="46.2" customHeight="1"/>
    <row r="2" spans="1:10" ht="34.200000000000003" customHeight="1">
      <c r="A2" s="455"/>
      <c r="B2" s="455"/>
      <c r="C2" s="620"/>
      <c r="D2" s="621"/>
      <c r="E2" s="627"/>
      <c r="F2" s="690"/>
      <c r="G2" s="623"/>
      <c r="H2" s="623"/>
      <c r="I2" s="623"/>
      <c r="J2" s="905"/>
    </row>
    <row r="3" spans="1:10" s="152" customFormat="1" ht="39.6" customHeight="1">
      <c r="A3" s="408" t="s">
        <v>12</v>
      </c>
      <c r="B3" s="409" t="s">
        <v>13</v>
      </c>
      <c r="C3" s="410" t="s">
        <v>59</v>
      </c>
      <c r="D3" s="22" t="s">
        <v>15</v>
      </c>
      <c r="E3" s="23" t="s">
        <v>16</v>
      </c>
      <c r="F3" s="635" t="s">
        <v>471</v>
      </c>
      <c r="G3" s="27" t="s">
        <v>25</v>
      </c>
      <c r="H3" s="728" t="s">
        <v>1607</v>
      </c>
      <c r="I3" s="27" t="s">
        <v>1602</v>
      </c>
      <c r="J3" s="628" t="s">
        <v>1698</v>
      </c>
    </row>
    <row r="4" spans="1:10" ht="22.2" customHeight="1">
      <c r="A4" s="199"/>
      <c r="B4" s="412" t="s">
        <v>29</v>
      </c>
      <c r="C4" s="959" t="s">
        <v>36</v>
      </c>
      <c r="D4" s="960">
        <v>21052</v>
      </c>
      <c r="E4" s="731">
        <v>31166</v>
      </c>
      <c r="F4" s="657" t="s">
        <v>371</v>
      </c>
      <c r="G4" s="412"/>
      <c r="H4" s="727"/>
      <c r="I4" s="412">
        <v>0</v>
      </c>
      <c r="J4" s="720"/>
    </row>
    <row r="5" spans="1:10" ht="22.2" customHeight="1">
      <c r="A5" s="199"/>
      <c r="B5" s="412" t="s">
        <v>31</v>
      </c>
      <c r="C5" s="58" t="s">
        <v>232</v>
      </c>
      <c r="D5" s="49">
        <v>26406</v>
      </c>
      <c r="E5" s="731">
        <v>19801</v>
      </c>
      <c r="F5" s="659" t="s">
        <v>373</v>
      </c>
      <c r="G5" s="412">
        <v>0</v>
      </c>
      <c r="H5" s="727">
        <v>0</v>
      </c>
      <c r="I5" s="412">
        <v>0</v>
      </c>
      <c r="J5" s="720"/>
    </row>
    <row r="6" spans="1:10" ht="22.2" customHeight="1">
      <c r="A6" s="199"/>
      <c r="B6" s="412" t="s">
        <v>33</v>
      </c>
      <c r="C6" s="58" t="s">
        <v>216</v>
      </c>
      <c r="D6" s="54">
        <v>30286</v>
      </c>
      <c r="E6" s="731">
        <v>21296</v>
      </c>
      <c r="F6" s="659" t="s">
        <v>373</v>
      </c>
      <c r="G6" s="412">
        <v>0</v>
      </c>
      <c r="H6" s="727">
        <v>0</v>
      </c>
      <c r="I6" s="412">
        <v>0</v>
      </c>
      <c r="J6" s="720"/>
    </row>
    <row r="7" spans="1:10" ht="22.2" customHeight="1">
      <c r="A7" s="199"/>
      <c r="B7" s="412" t="s">
        <v>35</v>
      </c>
      <c r="C7" s="58" t="s">
        <v>38</v>
      </c>
      <c r="D7" s="54">
        <v>30702</v>
      </c>
      <c r="E7" s="53">
        <v>43110</v>
      </c>
      <c r="F7" s="658" t="s">
        <v>373</v>
      </c>
      <c r="G7" s="412">
        <v>0</v>
      </c>
      <c r="H7" s="727">
        <v>0</v>
      </c>
      <c r="I7" s="412">
        <v>0</v>
      </c>
      <c r="J7" s="720"/>
    </row>
    <row r="8" spans="1:10" ht="22.2" customHeight="1">
      <c r="A8" s="199"/>
      <c r="B8" s="412" t="s">
        <v>37</v>
      </c>
      <c r="C8" s="34" t="s">
        <v>1653</v>
      </c>
      <c r="D8" s="54">
        <v>32249</v>
      </c>
      <c r="E8" s="53">
        <v>19758</v>
      </c>
      <c r="F8" s="659" t="s">
        <v>371</v>
      </c>
      <c r="G8" s="412">
        <v>0</v>
      </c>
      <c r="H8" s="727">
        <v>0</v>
      </c>
      <c r="I8" s="412">
        <v>0</v>
      </c>
      <c r="J8" s="720"/>
    </row>
    <row r="9" spans="1:10" ht="22.2" customHeight="1">
      <c r="A9" s="199"/>
      <c r="B9" s="412" t="s">
        <v>39</v>
      </c>
      <c r="C9" s="58" t="s">
        <v>259</v>
      </c>
      <c r="D9" s="54">
        <v>33611</v>
      </c>
      <c r="E9" s="731">
        <v>16792</v>
      </c>
      <c r="F9" s="659" t="s">
        <v>373</v>
      </c>
      <c r="G9" s="412">
        <v>0</v>
      </c>
      <c r="H9" s="727">
        <v>0</v>
      </c>
      <c r="I9" s="412">
        <v>0</v>
      </c>
      <c r="J9" s="720"/>
    </row>
    <row r="10" spans="1:10" ht="22.2" customHeight="1">
      <c r="A10" s="199"/>
      <c r="B10" s="412" t="s">
        <v>41</v>
      </c>
      <c r="C10" s="34" t="s">
        <v>267</v>
      </c>
      <c r="D10" s="35">
        <v>35219</v>
      </c>
      <c r="E10" s="731">
        <v>17683</v>
      </c>
      <c r="F10" s="659" t="s">
        <v>371</v>
      </c>
      <c r="G10" s="412">
        <v>0</v>
      </c>
      <c r="H10" s="727">
        <v>0</v>
      </c>
      <c r="I10" s="412">
        <v>0</v>
      </c>
      <c r="J10" s="720"/>
    </row>
    <row r="11" spans="1:10" ht="22.2" customHeight="1">
      <c r="A11" s="199"/>
      <c r="B11" s="412" t="s">
        <v>43</v>
      </c>
      <c r="C11" s="34" t="s">
        <v>70</v>
      </c>
      <c r="D11" s="35">
        <v>35432</v>
      </c>
      <c r="E11" s="731">
        <v>37930</v>
      </c>
      <c r="F11" s="659" t="s">
        <v>371</v>
      </c>
      <c r="G11" s="412">
        <v>0</v>
      </c>
      <c r="H11" s="727">
        <v>0</v>
      </c>
      <c r="I11" s="412">
        <v>0</v>
      </c>
      <c r="J11" s="720"/>
    </row>
    <row r="12" spans="1:10" ht="22.2" customHeight="1">
      <c r="A12" s="199"/>
      <c r="B12" s="412" t="s">
        <v>45</v>
      </c>
      <c r="C12" s="58" t="s">
        <v>115</v>
      </c>
      <c r="D12" s="49">
        <v>35641</v>
      </c>
      <c r="E12" s="731">
        <v>35810</v>
      </c>
      <c r="F12" s="659" t="s">
        <v>373</v>
      </c>
      <c r="G12" s="412">
        <v>0</v>
      </c>
      <c r="H12" s="727">
        <v>0</v>
      </c>
      <c r="I12" s="412">
        <v>0</v>
      </c>
      <c r="J12" s="720"/>
    </row>
    <row r="13" spans="1:10" ht="22.2" customHeight="1">
      <c r="A13" s="199"/>
      <c r="B13" s="412" t="s">
        <v>47</v>
      </c>
      <c r="C13" s="58" t="s">
        <v>269</v>
      </c>
      <c r="D13" s="49">
        <v>35927</v>
      </c>
      <c r="E13" s="731">
        <v>36574</v>
      </c>
      <c r="F13" s="659" t="s">
        <v>373</v>
      </c>
      <c r="G13" s="412">
        <v>0</v>
      </c>
      <c r="H13" s="727">
        <v>0</v>
      </c>
      <c r="I13" s="412">
        <v>0</v>
      </c>
      <c r="J13" s="720"/>
    </row>
    <row r="14" spans="1:10" ht="22.2" customHeight="1">
      <c r="A14" s="199"/>
      <c r="B14" s="412" t="s">
        <v>49</v>
      </c>
      <c r="C14" s="34" t="s">
        <v>90</v>
      </c>
      <c r="D14" s="49">
        <v>35937</v>
      </c>
      <c r="E14" s="731">
        <v>35836</v>
      </c>
      <c r="F14" s="659" t="s">
        <v>373</v>
      </c>
      <c r="G14" s="412">
        <v>0</v>
      </c>
      <c r="H14" s="727">
        <v>0</v>
      </c>
      <c r="I14" s="412">
        <v>0</v>
      </c>
      <c r="J14" s="720"/>
    </row>
    <row r="15" spans="1:10" ht="22.2" customHeight="1">
      <c r="A15" s="199"/>
      <c r="B15" s="412" t="s">
        <v>51</v>
      </c>
      <c r="C15" s="34" t="s">
        <v>154</v>
      </c>
      <c r="D15" s="49">
        <v>35937</v>
      </c>
      <c r="E15" s="731">
        <v>24622</v>
      </c>
      <c r="F15" s="659" t="s">
        <v>373</v>
      </c>
      <c r="G15" s="412">
        <v>0</v>
      </c>
      <c r="H15" s="727">
        <v>0</v>
      </c>
      <c r="I15" s="412">
        <v>0</v>
      </c>
      <c r="J15" s="720"/>
    </row>
    <row r="16" spans="1:10" ht="22.2" customHeight="1">
      <c r="A16" s="199"/>
      <c r="B16" s="412" t="s">
        <v>53</v>
      </c>
      <c r="C16" s="34" t="s">
        <v>67</v>
      </c>
      <c r="D16" s="49">
        <v>35937</v>
      </c>
      <c r="E16" s="731">
        <v>31951</v>
      </c>
      <c r="F16" s="659" t="s">
        <v>373</v>
      </c>
      <c r="G16" s="412">
        <v>0</v>
      </c>
      <c r="H16" s="727">
        <v>0</v>
      </c>
      <c r="I16" s="412">
        <v>0</v>
      </c>
      <c r="J16" s="720"/>
    </row>
    <row r="17" spans="1:10" ht="22.2" customHeight="1">
      <c r="A17" s="199"/>
      <c r="B17" s="412" t="s">
        <v>55</v>
      </c>
      <c r="C17" s="58" t="s">
        <v>138</v>
      </c>
      <c r="D17" s="49">
        <v>36537</v>
      </c>
      <c r="E17" s="731">
        <v>21724</v>
      </c>
      <c r="F17" s="659" t="s">
        <v>373</v>
      </c>
      <c r="G17" s="412">
        <v>0</v>
      </c>
      <c r="H17" s="727">
        <v>0</v>
      </c>
      <c r="I17" s="412">
        <v>0</v>
      </c>
      <c r="J17" s="720"/>
    </row>
    <row r="18" spans="1:10" ht="22.2" customHeight="1">
      <c r="A18" s="199"/>
      <c r="B18" s="412" t="s">
        <v>57</v>
      </c>
      <c r="C18" s="58" t="s">
        <v>273</v>
      </c>
      <c r="D18" s="49">
        <v>36537</v>
      </c>
      <c r="E18" s="731">
        <v>26063</v>
      </c>
      <c r="F18" s="659" t="s">
        <v>373</v>
      </c>
      <c r="G18" s="412">
        <v>0</v>
      </c>
      <c r="H18" s="727">
        <v>0</v>
      </c>
      <c r="I18" s="412">
        <v>0</v>
      </c>
      <c r="J18" s="720"/>
    </row>
    <row r="19" spans="1:10" ht="22.2" customHeight="1">
      <c r="A19" s="199"/>
      <c r="B19" s="412" t="s">
        <v>72</v>
      </c>
      <c r="C19" s="58" t="s">
        <v>158</v>
      </c>
      <c r="D19" s="54">
        <v>36720</v>
      </c>
      <c r="E19" s="731">
        <v>35717</v>
      </c>
      <c r="F19" s="659" t="s">
        <v>371</v>
      </c>
      <c r="G19" s="412">
        <v>0</v>
      </c>
      <c r="H19" s="727">
        <v>0</v>
      </c>
      <c r="I19" s="412">
        <v>0</v>
      </c>
      <c r="J19" s="720"/>
    </row>
    <row r="20" spans="1:10" ht="22.2" customHeight="1">
      <c r="A20" s="199"/>
      <c r="B20" s="412" t="s">
        <v>74</v>
      </c>
      <c r="C20" s="34" t="s">
        <v>1788</v>
      </c>
      <c r="D20" s="54">
        <v>37259</v>
      </c>
      <c r="E20" s="53">
        <v>36396</v>
      </c>
      <c r="F20" s="659" t="s">
        <v>371</v>
      </c>
      <c r="G20" s="412"/>
      <c r="H20" s="727"/>
      <c r="I20" s="412">
        <v>0</v>
      </c>
      <c r="J20" s="720"/>
    </row>
    <row r="21" spans="1:10" ht="22.2" customHeight="1">
      <c r="A21" s="199"/>
      <c r="B21" s="412" t="s">
        <v>76</v>
      </c>
      <c r="C21" s="58" t="s">
        <v>99</v>
      </c>
      <c r="D21" s="35">
        <v>37315</v>
      </c>
      <c r="E21" s="731">
        <v>36482</v>
      </c>
      <c r="F21" s="659" t="s">
        <v>373</v>
      </c>
      <c r="G21" s="412">
        <v>0</v>
      </c>
      <c r="H21" s="727">
        <v>0</v>
      </c>
      <c r="I21" s="412">
        <v>0</v>
      </c>
      <c r="J21" s="720"/>
    </row>
    <row r="22" spans="1:10" ht="22.2" customHeight="1">
      <c r="A22" s="199"/>
      <c r="B22" s="412" t="s">
        <v>78</v>
      </c>
      <c r="C22" s="58" t="s">
        <v>172</v>
      </c>
      <c r="D22" s="35">
        <v>37315</v>
      </c>
      <c r="E22" s="731">
        <v>19421</v>
      </c>
      <c r="F22" s="659" t="s">
        <v>373</v>
      </c>
      <c r="G22" s="412">
        <v>0</v>
      </c>
      <c r="H22" s="727">
        <v>0</v>
      </c>
      <c r="I22" s="412">
        <v>0</v>
      </c>
      <c r="J22" s="720"/>
    </row>
    <row r="23" spans="1:10" ht="22.2" customHeight="1">
      <c r="A23" s="199"/>
      <c r="B23" s="412" t="s">
        <v>80</v>
      </c>
      <c r="C23" s="58" t="s">
        <v>287</v>
      </c>
      <c r="D23" s="35">
        <v>37315</v>
      </c>
      <c r="E23" s="731">
        <v>32638</v>
      </c>
      <c r="F23" s="659" t="s">
        <v>373</v>
      </c>
      <c r="G23" s="412">
        <v>0</v>
      </c>
      <c r="H23" s="727">
        <v>0</v>
      </c>
      <c r="I23" s="412">
        <v>0</v>
      </c>
      <c r="J23" s="720"/>
    </row>
    <row r="24" spans="1:10" ht="22.2" customHeight="1">
      <c r="A24" s="199"/>
      <c r="B24" s="412" t="s">
        <v>82</v>
      </c>
      <c r="C24" s="34" t="s">
        <v>79</v>
      </c>
      <c r="D24" s="35">
        <v>37408</v>
      </c>
      <c r="E24" s="731">
        <v>36222</v>
      </c>
      <c r="F24" s="659" t="s">
        <v>1786</v>
      </c>
      <c r="G24" s="412">
        <v>0</v>
      </c>
      <c r="H24" s="727">
        <v>0</v>
      </c>
      <c r="I24" s="412">
        <v>0</v>
      </c>
      <c r="J24" s="720"/>
    </row>
    <row r="25" spans="1:10" ht="22.2" customHeight="1">
      <c r="A25" s="199"/>
      <c r="B25" s="412" t="s">
        <v>84</v>
      </c>
      <c r="C25" s="58" t="s">
        <v>75</v>
      </c>
      <c r="D25" s="54">
        <v>37721</v>
      </c>
      <c r="E25" s="731">
        <v>29918</v>
      </c>
      <c r="F25" s="659" t="s">
        <v>373</v>
      </c>
      <c r="G25" s="412">
        <v>0</v>
      </c>
      <c r="H25" s="727">
        <v>0</v>
      </c>
      <c r="I25" s="412">
        <v>0</v>
      </c>
      <c r="J25" s="720"/>
    </row>
    <row r="26" spans="1:10" ht="22.2" customHeight="1">
      <c r="A26" s="199"/>
      <c r="B26" s="412" t="s">
        <v>86</v>
      </c>
      <c r="C26" s="58" t="s">
        <v>293</v>
      </c>
      <c r="D26" s="54">
        <v>37721</v>
      </c>
      <c r="E26" s="731">
        <v>26042</v>
      </c>
      <c r="F26" s="659" t="s">
        <v>373</v>
      </c>
      <c r="G26" s="412">
        <v>0</v>
      </c>
      <c r="H26" s="727">
        <v>0</v>
      </c>
      <c r="I26" s="412">
        <v>0</v>
      </c>
      <c r="J26" s="720"/>
    </row>
    <row r="27" spans="1:10" ht="22.2" customHeight="1">
      <c r="A27" s="626"/>
      <c r="B27" s="412" t="s">
        <v>87</v>
      </c>
      <c r="C27" s="58" t="s">
        <v>295</v>
      </c>
      <c r="D27" s="54">
        <v>37721</v>
      </c>
      <c r="E27" s="731">
        <v>27937</v>
      </c>
      <c r="F27" s="659" t="s">
        <v>373</v>
      </c>
      <c r="G27" s="412">
        <v>0</v>
      </c>
      <c r="H27" s="727">
        <v>0</v>
      </c>
      <c r="I27" s="412">
        <v>0</v>
      </c>
      <c r="J27" s="720"/>
    </row>
    <row r="28" spans="1:10" ht="22.2" customHeight="1">
      <c r="A28" s="199"/>
      <c r="B28" s="412" t="s">
        <v>89</v>
      </c>
      <c r="C28" s="34" t="s">
        <v>297</v>
      </c>
      <c r="D28" s="54">
        <v>37767</v>
      </c>
      <c r="E28" s="731">
        <v>36438</v>
      </c>
      <c r="F28" s="659" t="s">
        <v>371</v>
      </c>
      <c r="G28" s="412">
        <v>0</v>
      </c>
      <c r="H28" s="727">
        <v>0</v>
      </c>
      <c r="I28" s="412">
        <v>0</v>
      </c>
      <c r="J28" s="720"/>
    </row>
    <row r="29" spans="1:10" s="634" customFormat="1" ht="22.2" customHeight="1">
      <c r="A29" s="199"/>
      <c r="B29" s="412" t="s">
        <v>91</v>
      </c>
      <c r="C29" s="34" t="s">
        <v>222</v>
      </c>
      <c r="D29" s="35">
        <v>38274</v>
      </c>
      <c r="E29" s="731">
        <v>40736</v>
      </c>
      <c r="F29" s="659" t="s">
        <v>373</v>
      </c>
      <c r="G29" s="412">
        <v>0</v>
      </c>
      <c r="H29" s="727">
        <v>0</v>
      </c>
      <c r="I29" s="412">
        <v>0</v>
      </c>
      <c r="J29" s="720"/>
    </row>
    <row r="30" spans="1:10" s="634" customFormat="1" ht="22.2" customHeight="1">
      <c r="A30" s="199"/>
      <c r="B30" s="412" t="s">
        <v>93</v>
      </c>
      <c r="C30" s="34" t="s">
        <v>439</v>
      </c>
      <c r="D30" s="35">
        <v>38651</v>
      </c>
      <c r="E30" s="731">
        <v>35828</v>
      </c>
      <c r="F30" s="659" t="s">
        <v>371</v>
      </c>
      <c r="G30" s="412"/>
      <c r="H30" s="727"/>
      <c r="I30" s="412">
        <v>0</v>
      </c>
      <c r="J30" s="720"/>
    </row>
    <row r="31" spans="1:10" s="634" customFormat="1" ht="22.2" customHeight="1">
      <c r="A31" s="199"/>
      <c r="B31" s="412" t="s">
        <v>95</v>
      </c>
      <c r="C31" s="58" t="s">
        <v>305</v>
      </c>
      <c r="D31" s="49">
        <v>38687</v>
      </c>
      <c r="E31" s="731">
        <v>22007</v>
      </c>
      <c r="F31" s="659" t="s">
        <v>373</v>
      </c>
      <c r="G31" s="412">
        <v>0</v>
      </c>
      <c r="H31" s="727">
        <v>0</v>
      </c>
      <c r="I31" s="412">
        <v>0</v>
      </c>
      <c r="J31" s="720"/>
    </row>
    <row r="32" spans="1:10" s="634" customFormat="1" ht="22.2" customHeight="1">
      <c r="A32" s="199"/>
      <c r="B32" s="412" t="s">
        <v>97</v>
      </c>
      <c r="C32" s="58" t="s">
        <v>120</v>
      </c>
      <c r="D32" s="54">
        <v>38825</v>
      </c>
      <c r="E32" s="731">
        <v>13674</v>
      </c>
      <c r="F32" s="659" t="s">
        <v>371</v>
      </c>
      <c r="G32" s="412">
        <v>0</v>
      </c>
      <c r="H32" s="727">
        <v>0</v>
      </c>
      <c r="I32" s="412">
        <v>0</v>
      </c>
      <c r="J32" s="720"/>
    </row>
    <row r="33" spans="1:10" s="634" customFormat="1" ht="22.2" customHeight="1">
      <c r="A33" s="199"/>
      <c r="B33" s="412" t="s">
        <v>98</v>
      </c>
      <c r="C33" s="34" t="s">
        <v>1769</v>
      </c>
      <c r="D33" s="54">
        <v>38950</v>
      </c>
      <c r="E33" s="36">
        <v>32127</v>
      </c>
      <c r="F33" s="658" t="s">
        <v>371</v>
      </c>
      <c r="G33" s="412"/>
      <c r="H33" s="727"/>
      <c r="I33" s="412">
        <v>0</v>
      </c>
      <c r="J33" s="720"/>
    </row>
    <row r="34" spans="1:10" s="634" customFormat="1" ht="22.2" customHeight="1">
      <c r="A34" s="199"/>
      <c r="B34" s="412" t="s">
        <v>100</v>
      </c>
      <c r="C34" s="58" t="s">
        <v>375</v>
      </c>
      <c r="D34" s="49">
        <v>39230</v>
      </c>
      <c r="E34" s="731">
        <v>36472</v>
      </c>
      <c r="F34" s="659" t="s">
        <v>373</v>
      </c>
      <c r="G34" s="412">
        <v>0</v>
      </c>
      <c r="H34" s="727">
        <v>0</v>
      </c>
      <c r="I34" s="412">
        <v>0</v>
      </c>
      <c r="J34" s="720"/>
    </row>
    <row r="35" spans="1:10" s="634" customFormat="1" ht="22.2" customHeight="1">
      <c r="A35" s="199"/>
      <c r="B35" s="412" t="s">
        <v>102</v>
      </c>
      <c r="C35" s="34" t="s">
        <v>1667</v>
      </c>
      <c r="D35" s="54">
        <v>39253</v>
      </c>
      <c r="E35" s="731">
        <v>39272</v>
      </c>
      <c r="F35" s="659" t="s">
        <v>371</v>
      </c>
      <c r="G35" s="412">
        <v>0</v>
      </c>
      <c r="H35" s="727">
        <v>0</v>
      </c>
      <c r="I35" s="412">
        <v>0</v>
      </c>
      <c r="J35" s="720"/>
    </row>
    <row r="36" spans="1:10" s="634" customFormat="1" ht="22.2" customHeight="1">
      <c r="A36" s="199"/>
      <c r="B36" s="412" t="s">
        <v>104</v>
      </c>
      <c r="C36" s="58" t="s">
        <v>319</v>
      </c>
      <c r="D36" s="49">
        <v>40087</v>
      </c>
      <c r="E36" s="731">
        <v>40143</v>
      </c>
      <c r="F36" s="659" t="s">
        <v>373</v>
      </c>
      <c r="G36" s="412">
        <v>0</v>
      </c>
      <c r="H36" s="727">
        <v>0</v>
      </c>
      <c r="I36" s="412">
        <v>0</v>
      </c>
      <c r="J36" s="720"/>
    </row>
    <row r="37" spans="1:10" s="634" customFormat="1" ht="22.2" customHeight="1">
      <c r="A37" s="199"/>
      <c r="B37" s="412" t="s">
        <v>106</v>
      </c>
      <c r="C37" s="34" t="s">
        <v>101</v>
      </c>
      <c r="D37" s="54">
        <v>40126</v>
      </c>
      <c r="E37" s="53">
        <v>37761</v>
      </c>
      <c r="F37" s="659" t="s">
        <v>371</v>
      </c>
      <c r="G37" s="412">
        <v>0</v>
      </c>
      <c r="H37" s="727">
        <v>0</v>
      </c>
      <c r="I37" s="412">
        <v>0</v>
      </c>
      <c r="J37" s="720"/>
    </row>
    <row r="38" spans="1:10" s="634" customFormat="1" ht="22.2" customHeight="1">
      <c r="A38" s="199"/>
      <c r="B38" s="412" t="s">
        <v>108</v>
      </c>
      <c r="C38" s="34" t="s">
        <v>323</v>
      </c>
      <c r="D38" s="35">
        <v>40513</v>
      </c>
      <c r="E38" s="731">
        <v>40534</v>
      </c>
      <c r="F38" s="659" t="s">
        <v>371</v>
      </c>
      <c r="G38" s="412"/>
      <c r="H38" s="727"/>
      <c r="I38" s="412">
        <v>0</v>
      </c>
      <c r="J38" s="720"/>
    </row>
    <row r="39" spans="1:10" s="634" customFormat="1" ht="22.2" customHeight="1">
      <c r="A39" s="199"/>
      <c r="B39" s="412" t="s">
        <v>110</v>
      </c>
      <c r="C39" s="58" t="s">
        <v>324</v>
      </c>
      <c r="D39" s="49">
        <v>40540</v>
      </c>
      <c r="E39" s="731">
        <v>20221</v>
      </c>
      <c r="F39" s="659" t="s">
        <v>373</v>
      </c>
      <c r="G39" s="412">
        <v>0</v>
      </c>
      <c r="H39" s="727">
        <v>0</v>
      </c>
      <c r="I39" s="412">
        <v>0</v>
      </c>
      <c r="J39" s="720"/>
    </row>
    <row r="40" spans="1:10" s="634" customFormat="1" ht="22.2" customHeight="1">
      <c r="A40" s="199"/>
      <c r="B40" s="412" t="s">
        <v>112</v>
      </c>
      <c r="C40" s="58" t="s">
        <v>198</v>
      </c>
      <c r="D40" s="54">
        <v>40554</v>
      </c>
      <c r="E40" s="731">
        <v>40613</v>
      </c>
      <c r="F40" s="659" t="s">
        <v>373</v>
      </c>
      <c r="G40" s="412">
        <v>0</v>
      </c>
      <c r="H40" s="727">
        <v>0</v>
      </c>
      <c r="I40" s="412">
        <v>0</v>
      </c>
      <c r="J40" s="720"/>
    </row>
    <row r="41" spans="1:10" s="634" customFormat="1" ht="22.2" customHeight="1">
      <c r="A41" s="199"/>
      <c r="B41" s="412" t="s">
        <v>114</v>
      </c>
      <c r="C41" s="34" t="s">
        <v>1749</v>
      </c>
      <c r="D41" s="35">
        <v>40833</v>
      </c>
      <c r="E41" s="731">
        <v>17590</v>
      </c>
      <c r="F41" s="659" t="s">
        <v>371</v>
      </c>
      <c r="G41" s="412"/>
      <c r="H41" s="727"/>
      <c r="I41" s="412">
        <v>0</v>
      </c>
      <c r="J41" s="720"/>
    </row>
    <row r="42" spans="1:10" s="634" customFormat="1" ht="22.2" customHeight="1">
      <c r="A42" s="179"/>
      <c r="B42" s="412" t="s">
        <v>116</v>
      </c>
      <c r="C42" s="58" t="s">
        <v>83</v>
      </c>
      <c r="D42" s="35">
        <v>40896</v>
      </c>
      <c r="E42" s="731">
        <v>36482</v>
      </c>
      <c r="F42" s="659" t="s">
        <v>371</v>
      </c>
      <c r="G42" s="412">
        <v>0</v>
      </c>
      <c r="H42" s="727">
        <v>0</v>
      </c>
      <c r="I42" s="412">
        <v>0</v>
      </c>
      <c r="J42" s="720"/>
    </row>
    <row r="43" spans="1:10" s="634" customFormat="1" ht="22.2" customHeight="1">
      <c r="A43" s="179"/>
      <c r="B43" s="412" t="s">
        <v>117</v>
      </c>
      <c r="C43" s="58" t="s">
        <v>68</v>
      </c>
      <c r="D43" s="35">
        <v>40896</v>
      </c>
      <c r="E43" s="731">
        <v>32571</v>
      </c>
      <c r="F43" s="659" t="s">
        <v>371</v>
      </c>
      <c r="G43" s="412">
        <v>0</v>
      </c>
      <c r="H43" s="727">
        <v>0</v>
      </c>
      <c r="I43" s="412">
        <v>0</v>
      </c>
      <c r="J43" s="720"/>
    </row>
    <row r="44" spans="1:10" s="634" customFormat="1" ht="22.2" customHeight="1">
      <c r="A44" s="199"/>
      <c r="B44" s="412" t="s">
        <v>119</v>
      </c>
      <c r="C44" s="34" t="s">
        <v>357</v>
      </c>
      <c r="D44" s="54">
        <v>41044</v>
      </c>
      <c r="E44" s="731">
        <v>15767</v>
      </c>
      <c r="F44" s="659" t="s">
        <v>373</v>
      </c>
      <c r="G44" s="412">
        <v>0</v>
      </c>
      <c r="H44" s="727">
        <v>0</v>
      </c>
      <c r="I44" s="412">
        <v>0</v>
      </c>
      <c r="J44" s="720"/>
    </row>
    <row r="45" spans="1:10" s="634" customFormat="1" ht="22.2" customHeight="1">
      <c r="A45" s="199"/>
      <c r="B45" s="412" t="s">
        <v>121</v>
      </c>
      <c r="C45" s="58" t="s">
        <v>1856</v>
      </c>
      <c r="D45" s="49">
        <v>43516</v>
      </c>
      <c r="E45" s="731">
        <v>36238</v>
      </c>
      <c r="F45" s="659" t="s">
        <v>373</v>
      </c>
      <c r="G45" s="412">
        <v>0</v>
      </c>
      <c r="H45" s="727">
        <v>0</v>
      </c>
      <c r="I45" s="412">
        <v>0</v>
      </c>
      <c r="J45" s="720"/>
    </row>
    <row r="46" spans="1:10" s="634" customFormat="1" ht="22.2" customHeight="1">
      <c r="A46" s="199"/>
      <c r="B46" s="412" t="s">
        <v>123</v>
      </c>
      <c r="C46" s="58" t="s">
        <v>334</v>
      </c>
      <c r="D46" s="49">
        <v>41226</v>
      </c>
      <c r="E46" s="731">
        <v>40436</v>
      </c>
      <c r="F46" s="659" t="s">
        <v>373</v>
      </c>
      <c r="G46" s="412">
        <v>0</v>
      </c>
      <c r="H46" s="727">
        <v>0</v>
      </c>
      <c r="I46" s="412">
        <v>0</v>
      </c>
      <c r="J46" s="720"/>
    </row>
    <row r="47" spans="1:10" s="634" customFormat="1" ht="22.2" customHeight="1">
      <c r="A47" s="179"/>
      <c r="B47" s="412" t="s">
        <v>125</v>
      </c>
      <c r="C47" s="34" t="s">
        <v>1832</v>
      </c>
      <c r="D47" s="54">
        <v>38309</v>
      </c>
      <c r="E47" s="731">
        <v>29881</v>
      </c>
      <c r="F47" s="659" t="s">
        <v>371</v>
      </c>
      <c r="G47" s="412">
        <v>0</v>
      </c>
      <c r="H47" s="727">
        <v>0</v>
      </c>
      <c r="I47" s="412">
        <v>0</v>
      </c>
      <c r="J47" s="720">
        <v>1</v>
      </c>
    </row>
    <row r="48" spans="1:10" s="634" customFormat="1" ht="22.2" customHeight="1">
      <c r="A48" s="199"/>
      <c r="B48" s="412" t="s">
        <v>127</v>
      </c>
      <c r="C48" s="34" t="s">
        <v>359</v>
      </c>
      <c r="D48" s="49">
        <v>41551</v>
      </c>
      <c r="E48" s="731">
        <v>41524</v>
      </c>
      <c r="F48" s="659" t="s">
        <v>371</v>
      </c>
      <c r="G48" s="412">
        <v>0</v>
      </c>
      <c r="H48" s="727">
        <v>0</v>
      </c>
      <c r="I48" s="412">
        <v>0</v>
      </c>
      <c r="J48" s="720"/>
    </row>
    <row r="49" spans="1:10" s="634" customFormat="1" ht="22.2" customHeight="1">
      <c r="A49" s="199"/>
      <c r="B49" s="412" t="s">
        <v>129</v>
      </c>
      <c r="C49" s="34" t="s">
        <v>103</v>
      </c>
      <c r="D49" s="54">
        <v>41992</v>
      </c>
      <c r="E49" s="53">
        <v>36516</v>
      </c>
      <c r="F49" s="659" t="s">
        <v>371</v>
      </c>
      <c r="G49" s="412">
        <v>0</v>
      </c>
      <c r="H49" s="727">
        <v>0</v>
      </c>
      <c r="I49" s="412">
        <v>0</v>
      </c>
      <c r="J49" s="720"/>
    </row>
    <row r="50" spans="1:10" s="634" customFormat="1" ht="22.2" customHeight="1">
      <c r="A50" s="199"/>
      <c r="B50" s="412" t="s">
        <v>131</v>
      </c>
      <c r="C50" s="34" t="s">
        <v>1672</v>
      </c>
      <c r="D50" s="49">
        <v>42051</v>
      </c>
      <c r="E50" s="731">
        <v>36725</v>
      </c>
      <c r="F50" s="659" t="s">
        <v>371</v>
      </c>
      <c r="G50" s="412">
        <v>0</v>
      </c>
      <c r="H50" s="727">
        <v>0</v>
      </c>
      <c r="I50" s="412">
        <v>0</v>
      </c>
      <c r="J50" s="720"/>
    </row>
    <row r="51" spans="1:10" s="634" customFormat="1" ht="22.2" customHeight="1">
      <c r="A51" s="199"/>
      <c r="B51" s="412" t="s">
        <v>133</v>
      </c>
      <c r="C51" s="34" t="s">
        <v>1673</v>
      </c>
      <c r="D51" s="49">
        <v>42051</v>
      </c>
      <c r="E51" s="731">
        <v>35030</v>
      </c>
      <c r="F51" s="659" t="s">
        <v>371</v>
      </c>
      <c r="G51" s="412">
        <v>0</v>
      </c>
      <c r="H51" s="727">
        <v>0</v>
      </c>
      <c r="I51" s="412">
        <v>0</v>
      </c>
      <c r="J51" s="720"/>
    </row>
    <row r="52" spans="1:10" s="634" customFormat="1" ht="22.2" customHeight="1">
      <c r="A52" s="199"/>
      <c r="B52" s="412" t="s">
        <v>135</v>
      </c>
      <c r="C52" s="34" t="s">
        <v>1627</v>
      </c>
      <c r="D52" s="54">
        <v>42415</v>
      </c>
      <c r="E52" s="53">
        <v>42429</v>
      </c>
      <c r="F52" s="659" t="s">
        <v>371</v>
      </c>
      <c r="G52" s="412">
        <v>0</v>
      </c>
      <c r="H52" s="727">
        <v>0</v>
      </c>
      <c r="I52" s="412">
        <v>0</v>
      </c>
      <c r="J52" s="720"/>
    </row>
    <row r="53" spans="1:10" s="634" customFormat="1" ht="22.2" customHeight="1">
      <c r="A53" s="199"/>
      <c r="B53" s="412" t="s">
        <v>137</v>
      </c>
      <c r="C53" s="58" t="s">
        <v>111</v>
      </c>
      <c r="D53" s="35">
        <v>42431</v>
      </c>
      <c r="E53" s="731">
        <v>42424</v>
      </c>
      <c r="F53" s="659" t="s">
        <v>373</v>
      </c>
      <c r="G53" s="412">
        <v>0</v>
      </c>
      <c r="H53" s="727">
        <v>0</v>
      </c>
      <c r="I53" s="412">
        <v>0</v>
      </c>
      <c r="J53" s="720"/>
    </row>
    <row r="54" spans="1:10" s="634" customFormat="1" ht="22.2" customHeight="1">
      <c r="A54" s="199"/>
      <c r="B54" s="412" t="s">
        <v>139</v>
      </c>
      <c r="C54" s="58" t="s">
        <v>196</v>
      </c>
      <c r="D54" s="49">
        <v>42796</v>
      </c>
      <c r="E54" s="731">
        <v>41835</v>
      </c>
      <c r="F54" s="659" t="s">
        <v>373</v>
      </c>
      <c r="G54" s="412">
        <v>0</v>
      </c>
      <c r="H54" s="727">
        <v>0</v>
      </c>
      <c r="I54" s="412">
        <v>0</v>
      </c>
      <c r="J54" s="720"/>
    </row>
    <row r="55" spans="1:10" s="175" customFormat="1" ht="22.2" customHeight="1">
      <c r="A55" s="199"/>
      <c r="B55" s="412" t="s">
        <v>141</v>
      </c>
      <c r="C55" s="34" t="s">
        <v>361</v>
      </c>
      <c r="D55" s="35">
        <v>42836</v>
      </c>
      <c r="E55" s="731">
        <v>42894</v>
      </c>
      <c r="F55" s="906" t="s">
        <v>373</v>
      </c>
      <c r="G55" s="471">
        <v>0</v>
      </c>
      <c r="H55" s="730">
        <v>0</v>
      </c>
      <c r="I55" s="412">
        <v>0</v>
      </c>
      <c r="J55" s="720"/>
    </row>
    <row r="56" spans="1:10" s="175" customFormat="1" ht="22.2" customHeight="1">
      <c r="A56" s="199"/>
      <c r="B56" s="412" t="s">
        <v>143</v>
      </c>
      <c r="C56" s="58" t="s">
        <v>1866</v>
      </c>
      <c r="D56" s="35">
        <v>43768</v>
      </c>
      <c r="E56" s="53">
        <v>32777</v>
      </c>
      <c r="F56" s="659" t="s">
        <v>373</v>
      </c>
      <c r="G56" s="471">
        <v>0</v>
      </c>
      <c r="H56" s="730">
        <v>0</v>
      </c>
      <c r="I56" s="412">
        <v>0</v>
      </c>
      <c r="J56" s="720"/>
    </row>
    <row r="57" spans="1:10" s="175" customFormat="1" ht="22.2" customHeight="1">
      <c r="A57" s="199"/>
      <c r="B57" s="412" t="s">
        <v>145</v>
      </c>
      <c r="C57" s="34" t="s">
        <v>365</v>
      </c>
      <c r="D57" s="49">
        <v>43003</v>
      </c>
      <c r="E57" s="731">
        <v>43004</v>
      </c>
      <c r="F57" s="906" t="s">
        <v>371</v>
      </c>
      <c r="G57" s="471">
        <v>0</v>
      </c>
      <c r="H57" s="730">
        <v>0</v>
      </c>
      <c r="I57" s="412">
        <v>0</v>
      </c>
      <c r="J57" s="720"/>
    </row>
    <row r="58" spans="1:10" s="175" customFormat="1" ht="22.2" customHeight="1">
      <c r="A58" s="199"/>
      <c r="B58" s="412" t="s">
        <v>147</v>
      </c>
      <c r="C58" s="34" t="s">
        <v>238</v>
      </c>
      <c r="D58" s="54">
        <v>43259</v>
      </c>
      <c r="E58" s="731">
        <v>22790</v>
      </c>
      <c r="F58" s="906" t="s">
        <v>373</v>
      </c>
      <c r="G58" s="471">
        <v>0</v>
      </c>
      <c r="H58" s="730">
        <v>0</v>
      </c>
      <c r="I58" s="412">
        <v>0</v>
      </c>
      <c r="J58" s="720"/>
    </row>
    <row r="59" spans="1:10" s="175" customFormat="1" ht="22.2" customHeight="1">
      <c r="A59" s="199"/>
      <c r="B59" s="412" t="s">
        <v>149</v>
      </c>
      <c r="C59" s="34" t="s">
        <v>1656</v>
      </c>
      <c r="D59" s="35">
        <v>43375</v>
      </c>
      <c r="E59" s="731">
        <v>43361</v>
      </c>
      <c r="F59" s="906" t="s">
        <v>371</v>
      </c>
      <c r="G59" s="471">
        <v>0</v>
      </c>
      <c r="H59" s="730">
        <v>0</v>
      </c>
      <c r="I59" s="412">
        <v>0</v>
      </c>
      <c r="J59" s="720"/>
    </row>
    <row r="60" spans="1:10" s="175" customFormat="1" ht="22.2" customHeight="1">
      <c r="A60" s="199"/>
      <c r="B60" s="412" t="s">
        <v>151</v>
      </c>
      <c r="C60" s="34" t="s">
        <v>1740</v>
      </c>
      <c r="D60" s="35">
        <v>43536</v>
      </c>
      <c r="E60" s="731"/>
      <c r="F60" s="659" t="s">
        <v>371</v>
      </c>
      <c r="G60" s="471"/>
      <c r="H60" s="730"/>
      <c r="I60" s="412">
        <v>0</v>
      </c>
      <c r="J60" s="720"/>
    </row>
    <row r="61" spans="1:10" s="175" customFormat="1" ht="22.2" customHeight="1">
      <c r="A61" s="199"/>
      <c r="B61" s="412" t="s">
        <v>153</v>
      </c>
      <c r="C61" s="34" t="s">
        <v>338</v>
      </c>
      <c r="D61" s="35">
        <v>41380</v>
      </c>
      <c r="E61" s="731">
        <v>32639</v>
      </c>
      <c r="F61" s="659" t="s">
        <v>371</v>
      </c>
      <c r="G61" s="471"/>
      <c r="H61" s="730"/>
      <c r="I61" s="412">
        <v>0</v>
      </c>
      <c r="J61" s="720"/>
    </row>
    <row r="62" spans="1:10" s="175" customFormat="1" ht="22.2" customHeight="1">
      <c r="A62" s="199"/>
      <c r="B62" s="412" t="s">
        <v>155</v>
      </c>
      <c r="C62" s="34" t="s">
        <v>1821</v>
      </c>
      <c r="D62" s="35">
        <v>42818</v>
      </c>
      <c r="E62" s="731">
        <v>42811</v>
      </c>
      <c r="F62" s="659" t="s">
        <v>1786</v>
      </c>
      <c r="G62" s="412"/>
      <c r="H62" s="727"/>
      <c r="I62" s="412">
        <v>0</v>
      </c>
      <c r="J62" s="720"/>
    </row>
    <row r="63" spans="1:10" s="175" customFormat="1" ht="22.2" customHeight="1">
      <c r="A63" s="199"/>
      <c r="B63" s="412" t="s">
        <v>157</v>
      </c>
      <c r="C63" s="34" t="s">
        <v>1831</v>
      </c>
      <c r="D63" s="54">
        <v>38309</v>
      </c>
      <c r="E63" s="53">
        <v>29881</v>
      </c>
      <c r="F63" s="659" t="s">
        <v>1786</v>
      </c>
      <c r="G63" s="412"/>
      <c r="H63" s="727"/>
      <c r="I63" s="412">
        <v>0</v>
      </c>
      <c r="J63" s="720"/>
    </row>
    <row r="64" spans="1:10" s="175" customFormat="1" ht="22.2" customHeight="1">
      <c r="A64" s="199"/>
      <c r="B64" s="412" t="s">
        <v>159</v>
      </c>
      <c r="C64" s="34" t="s">
        <v>1842</v>
      </c>
      <c r="D64" s="54">
        <v>42172</v>
      </c>
      <c r="E64" s="53">
        <v>40308</v>
      </c>
      <c r="F64" s="659" t="s">
        <v>1786</v>
      </c>
      <c r="G64" s="412"/>
      <c r="H64" s="727"/>
      <c r="I64" s="412">
        <v>0</v>
      </c>
      <c r="J64" s="720"/>
    </row>
    <row r="65" spans="1:10" s="175" customFormat="1" ht="22.2" customHeight="1">
      <c r="A65" s="199"/>
      <c r="B65" s="412" t="s">
        <v>161</v>
      </c>
      <c r="C65" s="34" t="s">
        <v>1871</v>
      </c>
      <c r="D65" s="35">
        <v>43015</v>
      </c>
      <c r="E65" s="53">
        <v>43015</v>
      </c>
      <c r="F65" s="659" t="s">
        <v>1786</v>
      </c>
      <c r="G65" s="412"/>
      <c r="H65" s="727"/>
      <c r="I65" s="412">
        <v>0</v>
      </c>
      <c r="J65" s="720"/>
    </row>
    <row r="66" spans="1:10" ht="28.2">
      <c r="J66" s="631"/>
    </row>
    <row r="67" spans="1:10" ht="28.2">
      <c r="J67" s="631"/>
    </row>
    <row r="68" spans="1:10" ht="28.2">
      <c r="J68" s="631"/>
    </row>
    <row r="69" spans="1:10" ht="28.2">
      <c r="J69" s="631"/>
    </row>
    <row r="70" spans="1:10" ht="20.399999999999999">
      <c r="J70" s="632"/>
    </row>
    <row r="81" spans="1:10" s="85" customFormat="1" ht="44.25" customHeight="1">
      <c r="A81" s="99" t="s">
        <v>1687</v>
      </c>
      <c r="B81" s="2"/>
      <c r="D81" s="3"/>
      <c r="E81" s="86"/>
      <c r="F81" s="696"/>
      <c r="J81" s="170"/>
    </row>
    <row r="82" spans="1:10" s="152" customFormat="1" ht="49.95" customHeight="1">
      <c r="A82" s="408" t="s">
        <v>12</v>
      </c>
      <c r="B82" s="409" t="s">
        <v>13</v>
      </c>
      <c r="C82" s="410" t="s">
        <v>14</v>
      </c>
      <c r="D82" s="22" t="s">
        <v>15</v>
      </c>
      <c r="E82" s="23" t="s">
        <v>16</v>
      </c>
      <c r="F82" s="635" t="s">
        <v>471</v>
      </c>
      <c r="G82" s="27" t="s">
        <v>25</v>
      </c>
      <c r="H82" s="728" t="s">
        <v>1607</v>
      </c>
      <c r="I82" s="27"/>
      <c r="J82" s="628" t="s">
        <v>1625</v>
      </c>
    </row>
    <row r="83" spans="1:10" s="175" customFormat="1" ht="22.2" customHeight="1">
      <c r="A83" s="199"/>
      <c r="B83" s="412"/>
      <c r="C83" s="58" t="s">
        <v>46</v>
      </c>
      <c r="D83" s="54">
        <v>39437</v>
      </c>
      <c r="E83" s="53">
        <v>39255</v>
      </c>
      <c r="F83" s="693">
        <v>2015</v>
      </c>
      <c r="G83" s="412">
        <v>0</v>
      </c>
      <c r="H83" s="412"/>
      <c r="I83" s="412"/>
      <c r="J83" s="629"/>
    </row>
    <row r="84" spans="1:10" ht="15.6" customHeight="1"/>
    <row r="85" spans="1:10" s="152" customFormat="1" ht="49.95" customHeight="1">
      <c r="A85" s="408" t="s">
        <v>12</v>
      </c>
      <c r="B85" s="409" t="s">
        <v>13</v>
      </c>
      <c r="C85" s="410" t="s">
        <v>59</v>
      </c>
      <c r="D85" s="22" t="s">
        <v>15</v>
      </c>
      <c r="E85" s="23" t="s">
        <v>16</v>
      </c>
      <c r="F85" s="635" t="s">
        <v>471</v>
      </c>
      <c r="G85" s="27" t="s">
        <v>25</v>
      </c>
      <c r="H85" s="728" t="s">
        <v>1607</v>
      </c>
      <c r="I85" s="27" t="s">
        <v>1602</v>
      </c>
      <c r="J85" s="628" t="s">
        <v>1625</v>
      </c>
    </row>
    <row r="86" spans="1:10" s="634" customFormat="1" ht="22.2" customHeight="1">
      <c r="A86" s="199"/>
      <c r="B86" s="412"/>
      <c r="C86" s="58" t="s">
        <v>134</v>
      </c>
      <c r="D86" s="35">
        <v>42478</v>
      </c>
      <c r="E86" s="731">
        <v>42333</v>
      </c>
      <c r="F86" s="659" t="s">
        <v>373</v>
      </c>
      <c r="G86" s="412">
        <v>0</v>
      </c>
      <c r="H86" s="727">
        <v>0</v>
      </c>
      <c r="I86" s="412">
        <v>0</v>
      </c>
      <c r="J86" s="720"/>
    </row>
    <row r="87" spans="1:10" ht="22.2" customHeight="1">
      <c r="A87" s="199"/>
      <c r="B87" s="412"/>
      <c r="C87" s="58" t="s">
        <v>378</v>
      </c>
      <c r="D87" s="49">
        <v>37743</v>
      </c>
      <c r="E87" s="731">
        <v>37719</v>
      </c>
      <c r="F87" s="659" t="s">
        <v>373</v>
      </c>
      <c r="G87" s="412">
        <v>0</v>
      </c>
      <c r="H87" s="727">
        <v>0</v>
      </c>
      <c r="I87" s="412">
        <v>0</v>
      </c>
      <c r="J87" s="720"/>
    </row>
    <row r="88" spans="1:10" s="634" customFormat="1" ht="22.2" customHeight="1">
      <c r="A88" s="199"/>
      <c r="B88" s="412"/>
      <c r="C88" s="58" t="s">
        <v>140</v>
      </c>
      <c r="D88" s="49">
        <v>42999</v>
      </c>
      <c r="E88" s="731">
        <v>42998</v>
      </c>
      <c r="F88" s="659" t="s">
        <v>373</v>
      </c>
      <c r="G88" s="412">
        <v>0</v>
      </c>
      <c r="H88" s="727">
        <v>0</v>
      </c>
      <c r="I88" s="412">
        <v>0</v>
      </c>
      <c r="J88" s="720"/>
    </row>
    <row r="89" spans="1:10" s="634" customFormat="1" ht="22.2" customHeight="1">
      <c r="A89" s="199"/>
      <c r="B89" s="412"/>
      <c r="C89" s="34" t="s">
        <v>358</v>
      </c>
      <c r="D89" s="49">
        <v>43347</v>
      </c>
      <c r="E89" s="731">
        <v>43339</v>
      </c>
      <c r="F89" s="659" t="s">
        <v>373</v>
      </c>
      <c r="G89" s="412">
        <v>0</v>
      </c>
      <c r="H89" s="727">
        <v>0</v>
      </c>
      <c r="I89" s="412">
        <v>0</v>
      </c>
      <c r="J89" s="720"/>
    </row>
    <row r="90" spans="1:10" s="634" customFormat="1" ht="22.2" customHeight="1">
      <c r="A90" s="199"/>
      <c r="B90" s="412"/>
      <c r="C90" s="34" t="s">
        <v>362</v>
      </c>
      <c r="D90" s="54">
        <v>41052</v>
      </c>
      <c r="E90" s="731">
        <v>38479</v>
      </c>
      <c r="F90" s="659" t="s">
        <v>371</v>
      </c>
      <c r="G90" s="412">
        <v>0</v>
      </c>
      <c r="H90" s="727">
        <v>0</v>
      </c>
      <c r="I90" s="412">
        <v>0</v>
      </c>
      <c r="J90" s="720"/>
    </row>
    <row r="96" spans="1:10">
      <c r="J96" s="85"/>
    </row>
    <row r="98" spans="10:10" ht="24.6">
      <c r="J98" s="152"/>
    </row>
  </sheetData>
  <sortState ref="A4:J58">
    <sortCondition descending="1" ref="I4:I58"/>
    <sortCondition ref="D4:D58"/>
  </sortState>
  <pageMargins left="0.39370078740157483" right="0.39370078740157483" top="0.59055118110236227" bottom="0.39370078740157483" header="0.31496062992125984" footer="0.11811023622047245"/>
  <pageSetup paperSize="9" scale="85" orientation="portrait" verticalDpi="0" r:id="rId1"/>
  <headerFooter>
    <oddHeader>&amp;LALLEGATO "22"</oddHeader>
    <oddFooter>&amp;L&amp;D&amp;C&amp;P di &amp;N&amp;R&amp;A</oddFooter>
  </headerFooter>
  <rowBreaks count="1" manualBreakCount="1">
    <brk id="39" max="8"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L95"/>
  <sheetViews>
    <sheetView zoomScale="60" zoomScaleNormal="60" workbookViewId="0">
      <selection activeCell="A3" sqref="A3"/>
    </sheetView>
  </sheetViews>
  <sheetFormatPr defaultColWidth="7.453125" defaultRowHeight="17.399999999999999" outlineLevelCol="1"/>
  <cols>
    <col min="1" max="1" width="8.6328125" style="170" customWidth="1"/>
    <col min="2" max="2" width="7.453125" style="170" customWidth="1"/>
    <col min="3" max="3" width="53.6328125" style="170" customWidth="1"/>
    <col min="4" max="4" width="13.54296875" style="618" customWidth="1"/>
    <col min="5" max="5" width="12.81640625" style="619" hidden="1" customWidth="1" outlineLevel="1"/>
    <col min="6" max="6" width="15.54296875" style="695" hidden="1" customWidth="1" outlineLevel="1"/>
    <col min="7" max="9" width="8.81640625" style="170" hidden="1" customWidth="1" outlineLevel="1"/>
    <col min="10" max="10" width="8.81640625" style="170" customWidth="1" collapsed="1"/>
    <col min="11" max="11" width="10.54296875" style="170" customWidth="1"/>
    <col min="12" max="16384" width="7.453125" style="170"/>
  </cols>
  <sheetData>
    <row r="1" spans="1:12" ht="46.2" customHeight="1"/>
    <row r="2" spans="1:12" ht="34.200000000000003" customHeight="1">
      <c r="A2" s="455"/>
      <c r="B2" s="455"/>
      <c r="C2" s="620"/>
      <c r="D2" s="621"/>
      <c r="E2" s="622"/>
      <c r="F2" s="694"/>
      <c r="G2" s="623"/>
      <c r="H2" s="623"/>
      <c r="I2" s="623"/>
      <c r="J2" s="844"/>
      <c r="K2" s="905"/>
    </row>
    <row r="3" spans="1:12" s="152" customFormat="1" ht="39.6" customHeight="1">
      <c r="A3" s="408" t="s">
        <v>12</v>
      </c>
      <c r="B3" s="409" t="s">
        <v>13</v>
      </c>
      <c r="C3" s="410" t="s">
        <v>1771</v>
      </c>
      <c r="D3" s="22" t="s">
        <v>15</v>
      </c>
      <c r="E3" s="23" t="s">
        <v>16</v>
      </c>
      <c r="F3" s="635" t="s">
        <v>471</v>
      </c>
      <c r="G3" s="27" t="s">
        <v>25</v>
      </c>
      <c r="H3" s="728" t="s">
        <v>1624</v>
      </c>
      <c r="I3" s="27" t="s">
        <v>1602</v>
      </c>
      <c r="J3" s="27" t="s">
        <v>1753</v>
      </c>
      <c r="K3" s="628" t="s">
        <v>1784</v>
      </c>
    </row>
    <row r="4" spans="1:12" ht="22.2" customHeight="1">
      <c r="A4" s="199"/>
      <c r="B4" s="412" t="s">
        <v>29</v>
      </c>
      <c r="C4" s="959" t="s">
        <v>36</v>
      </c>
      <c r="D4" s="960">
        <v>21052</v>
      </c>
      <c r="E4" s="731">
        <v>31166</v>
      </c>
      <c r="F4" s="657" t="s">
        <v>371</v>
      </c>
      <c r="G4" s="412"/>
      <c r="H4" s="727"/>
      <c r="I4" s="412"/>
      <c r="J4" s="412">
        <v>0</v>
      </c>
      <c r="K4" s="720"/>
    </row>
    <row r="5" spans="1:12" ht="22.2" customHeight="1">
      <c r="A5" s="199"/>
      <c r="B5" s="412" t="s">
        <v>31</v>
      </c>
      <c r="C5" s="58" t="s">
        <v>216</v>
      </c>
      <c r="D5" s="54">
        <v>30286</v>
      </c>
      <c r="E5" s="731">
        <v>21296</v>
      </c>
      <c r="F5" s="659" t="s">
        <v>373</v>
      </c>
      <c r="G5" s="412">
        <v>0</v>
      </c>
      <c r="H5" s="727">
        <v>0</v>
      </c>
      <c r="I5" s="412">
        <v>0</v>
      </c>
      <c r="J5" s="412">
        <v>0</v>
      </c>
      <c r="K5" s="720"/>
    </row>
    <row r="6" spans="1:12" ht="22.2" customHeight="1">
      <c r="A6" s="199"/>
      <c r="B6" s="412" t="s">
        <v>33</v>
      </c>
      <c r="C6" s="58" t="s">
        <v>38</v>
      </c>
      <c r="D6" s="54">
        <v>30702</v>
      </c>
      <c r="E6" s="731">
        <v>43110</v>
      </c>
      <c r="F6" s="659" t="s">
        <v>373</v>
      </c>
      <c r="G6" s="412">
        <v>0</v>
      </c>
      <c r="H6" s="727">
        <v>0</v>
      </c>
      <c r="I6" s="412">
        <v>0</v>
      </c>
      <c r="J6" s="412">
        <v>0</v>
      </c>
      <c r="K6" s="720"/>
    </row>
    <row r="7" spans="1:12" ht="22.2" customHeight="1">
      <c r="A7" s="199"/>
      <c r="B7" s="412" t="s">
        <v>35</v>
      </c>
      <c r="C7" s="34" t="s">
        <v>1653</v>
      </c>
      <c r="D7" s="54">
        <v>32249</v>
      </c>
      <c r="E7" s="53">
        <v>19758</v>
      </c>
      <c r="F7" s="659" t="s">
        <v>371</v>
      </c>
      <c r="G7" s="412">
        <v>0</v>
      </c>
      <c r="H7" s="727">
        <v>0</v>
      </c>
      <c r="I7" s="412">
        <v>0</v>
      </c>
      <c r="J7" s="412">
        <v>0</v>
      </c>
      <c r="K7" s="720"/>
    </row>
    <row r="8" spans="1:12" ht="22.2" customHeight="1">
      <c r="A8" s="199"/>
      <c r="B8" s="412" t="s">
        <v>37</v>
      </c>
      <c r="C8" s="58" t="s">
        <v>259</v>
      </c>
      <c r="D8" s="54">
        <v>33611</v>
      </c>
      <c r="E8" s="731">
        <v>16792</v>
      </c>
      <c r="F8" s="659" t="s">
        <v>373</v>
      </c>
      <c r="G8" s="412">
        <v>0</v>
      </c>
      <c r="H8" s="727">
        <v>0</v>
      </c>
      <c r="I8" s="412">
        <v>0</v>
      </c>
      <c r="J8" s="412">
        <v>0</v>
      </c>
      <c r="K8" s="720"/>
    </row>
    <row r="9" spans="1:12" ht="22.2" customHeight="1">
      <c r="A9" s="199"/>
      <c r="B9" s="412" t="s">
        <v>39</v>
      </c>
      <c r="C9" s="34" t="s">
        <v>267</v>
      </c>
      <c r="D9" s="35">
        <v>35219</v>
      </c>
      <c r="E9" s="731">
        <v>17683</v>
      </c>
      <c r="F9" s="659" t="s">
        <v>371</v>
      </c>
      <c r="G9" s="412">
        <v>0</v>
      </c>
      <c r="H9" s="727">
        <v>0</v>
      </c>
      <c r="I9" s="412">
        <v>0</v>
      </c>
      <c r="J9" s="412">
        <v>0</v>
      </c>
      <c r="K9" s="720"/>
    </row>
    <row r="10" spans="1:12" ht="22.2" customHeight="1">
      <c r="A10" s="199"/>
      <c r="B10" s="412" t="s">
        <v>41</v>
      </c>
      <c r="C10" s="34" t="s">
        <v>70</v>
      </c>
      <c r="D10" s="35">
        <v>35432</v>
      </c>
      <c r="E10" s="731">
        <v>37930</v>
      </c>
      <c r="F10" s="659" t="s">
        <v>371</v>
      </c>
      <c r="G10" s="412">
        <v>0</v>
      </c>
      <c r="H10" s="727">
        <v>0</v>
      </c>
      <c r="I10" s="412">
        <v>0</v>
      </c>
      <c r="J10" s="412">
        <v>0</v>
      </c>
      <c r="K10" s="720"/>
      <c r="L10" s="175"/>
    </row>
    <row r="11" spans="1:12" ht="22.2" customHeight="1">
      <c r="A11" s="199"/>
      <c r="B11" s="412" t="s">
        <v>43</v>
      </c>
      <c r="C11" s="58" t="s">
        <v>115</v>
      </c>
      <c r="D11" s="49">
        <v>35641</v>
      </c>
      <c r="E11" s="731">
        <v>35810</v>
      </c>
      <c r="F11" s="659" t="s">
        <v>373</v>
      </c>
      <c r="G11" s="412">
        <v>0</v>
      </c>
      <c r="H11" s="727">
        <v>0</v>
      </c>
      <c r="I11" s="412">
        <v>0</v>
      </c>
      <c r="J11" s="412">
        <v>0</v>
      </c>
      <c r="K11" s="720"/>
    </row>
    <row r="12" spans="1:12" ht="22.2" customHeight="1">
      <c r="A12" s="199"/>
      <c r="B12" s="412" t="s">
        <v>45</v>
      </c>
      <c r="C12" s="58" t="s">
        <v>269</v>
      </c>
      <c r="D12" s="49">
        <v>35927</v>
      </c>
      <c r="E12" s="731">
        <v>36574</v>
      </c>
      <c r="F12" s="659" t="s">
        <v>373</v>
      </c>
      <c r="G12" s="412">
        <v>0</v>
      </c>
      <c r="H12" s="727">
        <v>0</v>
      </c>
      <c r="I12" s="412">
        <v>0</v>
      </c>
      <c r="J12" s="412">
        <v>0</v>
      </c>
      <c r="K12" s="720"/>
    </row>
    <row r="13" spans="1:12" ht="22.2" customHeight="1">
      <c r="A13" s="199"/>
      <c r="B13" s="412" t="s">
        <v>47</v>
      </c>
      <c r="C13" s="34" t="s">
        <v>90</v>
      </c>
      <c r="D13" s="49">
        <v>35937</v>
      </c>
      <c r="E13" s="731">
        <v>35836</v>
      </c>
      <c r="F13" s="659" t="s">
        <v>373</v>
      </c>
      <c r="G13" s="412">
        <v>0</v>
      </c>
      <c r="H13" s="727">
        <v>0</v>
      </c>
      <c r="I13" s="412">
        <v>0</v>
      </c>
      <c r="J13" s="412">
        <v>0</v>
      </c>
      <c r="K13" s="720"/>
    </row>
    <row r="14" spans="1:12" ht="22.2" customHeight="1">
      <c r="A14" s="199"/>
      <c r="B14" s="412" t="s">
        <v>49</v>
      </c>
      <c r="C14" s="34" t="s">
        <v>154</v>
      </c>
      <c r="D14" s="49">
        <v>35937</v>
      </c>
      <c r="E14" s="731">
        <v>24622</v>
      </c>
      <c r="F14" s="659" t="s">
        <v>373</v>
      </c>
      <c r="G14" s="412">
        <v>0</v>
      </c>
      <c r="H14" s="727">
        <v>0</v>
      </c>
      <c r="I14" s="412">
        <v>0</v>
      </c>
      <c r="J14" s="412">
        <v>0</v>
      </c>
      <c r="K14" s="720"/>
    </row>
    <row r="15" spans="1:12" ht="22.2" customHeight="1">
      <c r="A15" s="199"/>
      <c r="B15" s="412" t="s">
        <v>51</v>
      </c>
      <c r="C15" s="34" t="s">
        <v>67</v>
      </c>
      <c r="D15" s="49">
        <v>35937</v>
      </c>
      <c r="E15" s="731">
        <v>31951</v>
      </c>
      <c r="F15" s="659" t="s">
        <v>373</v>
      </c>
      <c r="G15" s="412">
        <v>0</v>
      </c>
      <c r="H15" s="727">
        <v>0</v>
      </c>
      <c r="I15" s="412">
        <v>0</v>
      </c>
      <c r="J15" s="412">
        <v>0</v>
      </c>
      <c r="K15" s="720"/>
    </row>
    <row r="16" spans="1:12" ht="22.2" customHeight="1">
      <c r="A16" s="199"/>
      <c r="B16" s="412" t="s">
        <v>53</v>
      </c>
      <c r="C16" s="58" t="s">
        <v>138</v>
      </c>
      <c r="D16" s="49">
        <v>36537</v>
      </c>
      <c r="E16" s="731">
        <v>21724</v>
      </c>
      <c r="F16" s="659" t="s">
        <v>373</v>
      </c>
      <c r="G16" s="412">
        <v>0</v>
      </c>
      <c r="H16" s="727">
        <v>0</v>
      </c>
      <c r="I16" s="412">
        <v>0</v>
      </c>
      <c r="J16" s="412">
        <v>0</v>
      </c>
      <c r="K16" s="720"/>
    </row>
    <row r="17" spans="1:12" ht="22.2" customHeight="1">
      <c r="A17" s="199"/>
      <c r="B17" s="412" t="s">
        <v>55</v>
      </c>
      <c r="C17" s="58" t="s">
        <v>273</v>
      </c>
      <c r="D17" s="49">
        <v>36537</v>
      </c>
      <c r="E17" s="731">
        <v>26063</v>
      </c>
      <c r="F17" s="659" t="s">
        <v>373</v>
      </c>
      <c r="G17" s="412">
        <v>0</v>
      </c>
      <c r="H17" s="727">
        <v>0</v>
      </c>
      <c r="I17" s="412">
        <v>0</v>
      </c>
      <c r="J17" s="412">
        <v>0</v>
      </c>
      <c r="K17" s="720"/>
    </row>
    <row r="18" spans="1:12" ht="22.2" customHeight="1">
      <c r="A18" s="199"/>
      <c r="B18" s="412" t="s">
        <v>57</v>
      </c>
      <c r="C18" s="58" t="s">
        <v>158</v>
      </c>
      <c r="D18" s="54">
        <v>36720</v>
      </c>
      <c r="E18" s="731">
        <v>35717</v>
      </c>
      <c r="F18" s="659" t="s">
        <v>371</v>
      </c>
      <c r="G18" s="412">
        <v>0</v>
      </c>
      <c r="H18" s="727">
        <v>0</v>
      </c>
      <c r="I18" s="412">
        <v>0</v>
      </c>
      <c r="J18" s="412">
        <v>0</v>
      </c>
      <c r="K18" s="720"/>
    </row>
    <row r="19" spans="1:12" ht="22.2" customHeight="1">
      <c r="A19" s="199"/>
      <c r="B19" s="412" t="s">
        <v>72</v>
      </c>
      <c r="C19" s="34" t="s">
        <v>1788</v>
      </c>
      <c r="D19" s="54">
        <v>37259</v>
      </c>
      <c r="E19" s="53">
        <v>36396</v>
      </c>
      <c r="F19" s="659" t="s">
        <v>371</v>
      </c>
      <c r="G19" s="412"/>
      <c r="H19" s="727"/>
      <c r="I19" s="412"/>
      <c r="J19" s="412">
        <v>0</v>
      </c>
      <c r="K19" s="720"/>
    </row>
    <row r="20" spans="1:12" ht="22.2" customHeight="1">
      <c r="A20" s="199"/>
      <c r="B20" s="412" t="s">
        <v>74</v>
      </c>
      <c r="C20" s="58" t="s">
        <v>99</v>
      </c>
      <c r="D20" s="35">
        <v>37315</v>
      </c>
      <c r="E20" s="731">
        <v>36482</v>
      </c>
      <c r="F20" s="659" t="s">
        <v>373</v>
      </c>
      <c r="G20" s="412">
        <v>0</v>
      </c>
      <c r="H20" s="727">
        <v>0</v>
      </c>
      <c r="I20" s="412">
        <v>0</v>
      </c>
      <c r="J20" s="412">
        <v>0</v>
      </c>
      <c r="K20" s="720"/>
    </row>
    <row r="21" spans="1:12" ht="22.2" customHeight="1">
      <c r="A21" s="199"/>
      <c r="B21" s="412" t="s">
        <v>76</v>
      </c>
      <c r="C21" s="58" t="s">
        <v>172</v>
      </c>
      <c r="D21" s="35">
        <v>37315</v>
      </c>
      <c r="E21" s="731">
        <v>19421</v>
      </c>
      <c r="F21" s="659" t="s">
        <v>373</v>
      </c>
      <c r="G21" s="412">
        <v>0</v>
      </c>
      <c r="H21" s="727">
        <v>0</v>
      </c>
      <c r="I21" s="412">
        <v>0</v>
      </c>
      <c r="J21" s="412">
        <v>0</v>
      </c>
      <c r="K21" s="720"/>
    </row>
    <row r="22" spans="1:12" ht="22.2" customHeight="1">
      <c r="A22" s="199"/>
      <c r="B22" s="412" t="s">
        <v>78</v>
      </c>
      <c r="C22" s="58" t="s">
        <v>287</v>
      </c>
      <c r="D22" s="35">
        <v>37315</v>
      </c>
      <c r="E22" s="731">
        <v>32638</v>
      </c>
      <c r="F22" s="659" t="s">
        <v>373</v>
      </c>
      <c r="G22" s="412">
        <v>0</v>
      </c>
      <c r="H22" s="727">
        <v>0</v>
      </c>
      <c r="I22" s="412">
        <v>0</v>
      </c>
      <c r="J22" s="412">
        <v>0</v>
      </c>
      <c r="K22" s="720"/>
    </row>
    <row r="23" spans="1:12" ht="22.2" customHeight="1">
      <c r="A23" s="199"/>
      <c r="B23" s="412" t="s">
        <v>80</v>
      </c>
      <c r="C23" s="34" t="s">
        <v>79</v>
      </c>
      <c r="D23" s="35">
        <v>37408</v>
      </c>
      <c r="E23" s="731">
        <v>36222</v>
      </c>
      <c r="F23" s="659" t="s">
        <v>1786</v>
      </c>
      <c r="G23" s="412">
        <v>0</v>
      </c>
      <c r="H23" s="727">
        <v>0</v>
      </c>
      <c r="I23" s="412">
        <v>0</v>
      </c>
      <c r="J23" s="412">
        <v>0</v>
      </c>
      <c r="K23" s="720"/>
    </row>
    <row r="24" spans="1:12" ht="22.2" customHeight="1">
      <c r="A24" s="199"/>
      <c r="B24" s="412" t="s">
        <v>82</v>
      </c>
      <c r="C24" s="58" t="s">
        <v>75</v>
      </c>
      <c r="D24" s="54">
        <v>37721</v>
      </c>
      <c r="E24" s="731">
        <v>29918</v>
      </c>
      <c r="F24" s="659" t="s">
        <v>373</v>
      </c>
      <c r="G24" s="412">
        <v>0</v>
      </c>
      <c r="H24" s="727">
        <v>0</v>
      </c>
      <c r="I24" s="412">
        <v>0</v>
      </c>
      <c r="J24" s="412">
        <v>0</v>
      </c>
      <c r="K24" s="720"/>
    </row>
    <row r="25" spans="1:12" ht="22.2" customHeight="1">
      <c r="A25" s="199"/>
      <c r="B25" s="412" t="s">
        <v>84</v>
      </c>
      <c r="C25" s="58" t="s">
        <v>293</v>
      </c>
      <c r="D25" s="54">
        <v>37721</v>
      </c>
      <c r="E25" s="731">
        <v>26042</v>
      </c>
      <c r="F25" s="659" t="s">
        <v>373</v>
      </c>
      <c r="G25" s="412">
        <v>0</v>
      </c>
      <c r="H25" s="727">
        <v>0</v>
      </c>
      <c r="I25" s="412">
        <v>0</v>
      </c>
      <c r="J25" s="412">
        <v>0</v>
      </c>
      <c r="K25" s="720"/>
    </row>
    <row r="26" spans="1:12" ht="22.2" customHeight="1">
      <c r="A26" s="199"/>
      <c r="B26" s="412" t="s">
        <v>86</v>
      </c>
      <c r="C26" s="58" t="s">
        <v>295</v>
      </c>
      <c r="D26" s="54">
        <v>37721</v>
      </c>
      <c r="E26" s="731">
        <v>27937</v>
      </c>
      <c r="F26" s="659" t="s">
        <v>373</v>
      </c>
      <c r="G26" s="412">
        <v>0</v>
      </c>
      <c r="H26" s="727">
        <v>0</v>
      </c>
      <c r="I26" s="412">
        <v>0</v>
      </c>
      <c r="J26" s="412">
        <v>0</v>
      </c>
      <c r="K26" s="720"/>
    </row>
    <row r="27" spans="1:12" ht="22.2" customHeight="1">
      <c r="A27" s="199"/>
      <c r="B27" s="412" t="s">
        <v>87</v>
      </c>
      <c r="C27" s="34" t="s">
        <v>297</v>
      </c>
      <c r="D27" s="54">
        <v>37767</v>
      </c>
      <c r="E27" s="731">
        <v>36438</v>
      </c>
      <c r="F27" s="659" t="s">
        <v>371</v>
      </c>
      <c r="G27" s="412">
        <v>0</v>
      </c>
      <c r="H27" s="727">
        <v>0</v>
      </c>
      <c r="I27" s="412">
        <v>0</v>
      </c>
      <c r="J27" s="412">
        <v>0</v>
      </c>
      <c r="K27" s="720"/>
    </row>
    <row r="28" spans="1:12" s="634" customFormat="1" ht="22.2" customHeight="1">
      <c r="A28" s="199"/>
      <c r="B28" s="412" t="s">
        <v>89</v>
      </c>
      <c r="C28" s="34" t="s">
        <v>222</v>
      </c>
      <c r="D28" s="35">
        <v>38274</v>
      </c>
      <c r="E28" s="731">
        <v>40736</v>
      </c>
      <c r="F28" s="659" t="s">
        <v>373</v>
      </c>
      <c r="G28" s="412">
        <v>0</v>
      </c>
      <c r="H28" s="727">
        <v>0</v>
      </c>
      <c r="I28" s="412">
        <v>0</v>
      </c>
      <c r="J28" s="412">
        <v>0</v>
      </c>
      <c r="K28" s="720"/>
      <c r="L28" s="170"/>
    </row>
    <row r="29" spans="1:12" s="634" customFormat="1" ht="22.2" customHeight="1">
      <c r="A29" s="199"/>
      <c r="B29" s="412" t="s">
        <v>91</v>
      </c>
      <c r="C29" s="34" t="s">
        <v>439</v>
      </c>
      <c r="D29" s="35">
        <v>38651</v>
      </c>
      <c r="E29" s="731">
        <v>35828</v>
      </c>
      <c r="F29" s="659" t="s">
        <v>371</v>
      </c>
      <c r="G29" s="412"/>
      <c r="H29" s="727"/>
      <c r="I29" s="412">
        <v>0</v>
      </c>
      <c r="J29" s="412">
        <v>0</v>
      </c>
      <c r="K29" s="720"/>
      <c r="L29" s="170"/>
    </row>
    <row r="30" spans="1:12" s="634" customFormat="1" ht="22.2" customHeight="1">
      <c r="A30" s="199"/>
      <c r="B30" s="412" t="s">
        <v>93</v>
      </c>
      <c r="C30" s="58" t="s">
        <v>305</v>
      </c>
      <c r="D30" s="49">
        <v>38687</v>
      </c>
      <c r="E30" s="731">
        <v>22007</v>
      </c>
      <c r="F30" s="659" t="s">
        <v>373</v>
      </c>
      <c r="G30" s="412">
        <v>0</v>
      </c>
      <c r="H30" s="727">
        <v>0</v>
      </c>
      <c r="I30" s="412">
        <v>0</v>
      </c>
      <c r="J30" s="412">
        <v>0</v>
      </c>
      <c r="K30" s="720"/>
    </row>
    <row r="31" spans="1:12" s="634" customFormat="1" ht="22.2" customHeight="1">
      <c r="A31" s="199"/>
      <c r="B31" s="412" t="s">
        <v>95</v>
      </c>
      <c r="C31" s="58" t="s">
        <v>120</v>
      </c>
      <c r="D31" s="54">
        <v>38825</v>
      </c>
      <c r="E31" s="731">
        <v>13674</v>
      </c>
      <c r="F31" s="659" t="s">
        <v>371</v>
      </c>
      <c r="G31" s="412">
        <v>0</v>
      </c>
      <c r="H31" s="727">
        <v>0</v>
      </c>
      <c r="I31" s="412">
        <v>0</v>
      </c>
      <c r="J31" s="412">
        <v>0</v>
      </c>
      <c r="K31" s="720"/>
    </row>
    <row r="32" spans="1:12" s="634" customFormat="1" ht="22.2" customHeight="1">
      <c r="A32" s="199"/>
      <c r="B32" s="412" t="s">
        <v>97</v>
      </c>
      <c r="C32" s="34" t="s">
        <v>1769</v>
      </c>
      <c r="D32" s="54">
        <v>38950</v>
      </c>
      <c r="E32" s="36">
        <v>32127</v>
      </c>
      <c r="F32" s="658" t="s">
        <v>371</v>
      </c>
      <c r="G32" s="412"/>
      <c r="H32" s="727"/>
      <c r="I32" s="412">
        <v>0</v>
      </c>
      <c r="J32" s="412">
        <v>0</v>
      </c>
      <c r="K32" s="720"/>
      <c r="L32" s="175"/>
    </row>
    <row r="33" spans="1:12" s="634" customFormat="1" ht="22.2" customHeight="1">
      <c r="A33" s="626"/>
      <c r="B33" s="412" t="s">
        <v>98</v>
      </c>
      <c r="C33" s="58" t="s">
        <v>375</v>
      </c>
      <c r="D33" s="49">
        <v>39230</v>
      </c>
      <c r="E33" s="731">
        <v>36472</v>
      </c>
      <c r="F33" s="659" t="s">
        <v>373</v>
      </c>
      <c r="G33" s="412">
        <v>0</v>
      </c>
      <c r="H33" s="727">
        <v>0</v>
      </c>
      <c r="I33" s="412">
        <v>0</v>
      </c>
      <c r="J33" s="412">
        <v>0</v>
      </c>
      <c r="K33" s="720"/>
    </row>
    <row r="34" spans="1:12" s="634" customFormat="1" ht="22.2" customHeight="1">
      <c r="A34" s="199"/>
      <c r="B34" s="412" t="s">
        <v>100</v>
      </c>
      <c r="C34" s="34" t="s">
        <v>1667</v>
      </c>
      <c r="D34" s="54">
        <v>39253</v>
      </c>
      <c r="E34" s="731">
        <v>39272</v>
      </c>
      <c r="F34" s="659" t="s">
        <v>371</v>
      </c>
      <c r="G34" s="412">
        <v>0</v>
      </c>
      <c r="H34" s="727">
        <v>0</v>
      </c>
      <c r="I34" s="412">
        <v>0</v>
      </c>
      <c r="J34" s="412">
        <v>0</v>
      </c>
      <c r="K34" s="720"/>
    </row>
    <row r="35" spans="1:12" s="634" customFormat="1" ht="22.2" customHeight="1">
      <c r="A35" s="199"/>
      <c r="B35" s="412" t="s">
        <v>102</v>
      </c>
      <c r="C35" s="58" t="s">
        <v>319</v>
      </c>
      <c r="D35" s="49">
        <v>40087</v>
      </c>
      <c r="E35" s="731">
        <v>40143</v>
      </c>
      <c r="F35" s="659" t="s">
        <v>373</v>
      </c>
      <c r="G35" s="412">
        <v>0</v>
      </c>
      <c r="H35" s="727">
        <v>0</v>
      </c>
      <c r="I35" s="412">
        <v>0</v>
      </c>
      <c r="J35" s="412">
        <v>0</v>
      </c>
      <c r="K35" s="720"/>
    </row>
    <row r="36" spans="1:12" s="634" customFormat="1" ht="22.2" customHeight="1">
      <c r="A36" s="199"/>
      <c r="B36" s="412" t="s">
        <v>104</v>
      </c>
      <c r="C36" s="34" t="s">
        <v>101</v>
      </c>
      <c r="D36" s="54">
        <v>40126</v>
      </c>
      <c r="E36" s="53">
        <v>37761</v>
      </c>
      <c r="F36" s="659" t="s">
        <v>371</v>
      </c>
      <c r="G36" s="412">
        <v>0</v>
      </c>
      <c r="H36" s="727">
        <v>0</v>
      </c>
      <c r="I36" s="412">
        <v>0</v>
      </c>
      <c r="J36" s="412">
        <v>0</v>
      </c>
      <c r="K36" s="720"/>
    </row>
    <row r="37" spans="1:12" s="634" customFormat="1" ht="22.2" customHeight="1">
      <c r="A37" s="199"/>
      <c r="B37" s="412" t="s">
        <v>106</v>
      </c>
      <c r="C37" s="34" t="s">
        <v>323</v>
      </c>
      <c r="D37" s="35">
        <v>40513</v>
      </c>
      <c r="E37" s="731">
        <v>40534</v>
      </c>
      <c r="F37" s="659" t="s">
        <v>371</v>
      </c>
      <c r="G37" s="412"/>
      <c r="H37" s="727"/>
      <c r="I37" s="412">
        <v>0</v>
      </c>
      <c r="J37" s="412">
        <v>0</v>
      </c>
      <c r="K37" s="720"/>
      <c r="L37" s="175"/>
    </row>
    <row r="38" spans="1:12" s="634" customFormat="1" ht="22.2" customHeight="1">
      <c r="A38" s="199"/>
      <c r="B38" s="412" t="s">
        <v>108</v>
      </c>
      <c r="C38" s="58" t="s">
        <v>324</v>
      </c>
      <c r="D38" s="49">
        <v>40540</v>
      </c>
      <c r="E38" s="731">
        <v>20221</v>
      </c>
      <c r="F38" s="659" t="s">
        <v>373</v>
      </c>
      <c r="G38" s="412">
        <v>0</v>
      </c>
      <c r="H38" s="727">
        <v>0</v>
      </c>
      <c r="I38" s="412">
        <v>0</v>
      </c>
      <c r="J38" s="412">
        <v>0</v>
      </c>
      <c r="K38" s="720"/>
    </row>
    <row r="39" spans="1:12" s="634" customFormat="1" ht="22.2" customHeight="1">
      <c r="A39" s="199"/>
      <c r="B39" s="412" t="s">
        <v>110</v>
      </c>
      <c r="C39" s="58" t="s">
        <v>198</v>
      </c>
      <c r="D39" s="54">
        <v>40554</v>
      </c>
      <c r="E39" s="731">
        <v>40613</v>
      </c>
      <c r="F39" s="659" t="s">
        <v>373</v>
      </c>
      <c r="G39" s="412">
        <v>0</v>
      </c>
      <c r="H39" s="727">
        <v>0</v>
      </c>
      <c r="I39" s="412">
        <v>0</v>
      </c>
      <c r="J39" s="412">
        <v>0</v>
      </c>
      <c r="K39" s="720"/>
    </row>
    <row r="40" spans="1:12" s="634" customFormat="1" ht="22.2" customHeight="1">
      <c r="A40" s="199"/>
      <c r="B40" s="412" t="s">
        <v>112</v>
      </c>
      <c r="C40" s="34" t="s">
        <v>1749</v>
      </c>
      <c r="D40" s="35">
        <v>40833</v>
      </c>
      <c r="E40" s="731">
        <v>17590</v>
      </c>
      <c r="F40" s="659" t="s">
        <v>371</v>
      </c>
      <c r="G40" s="412"/>
      <c r="H40" s="727"/>
      <c r="I40" s="412">
        <v>0</v>
      </c>
      <c r="J40" s="412">
        <v>0</v>
      </c>
      <c r="K40" s="720"/>
      <c r="L40" s="175"/>
    </row>
    <row r="41" spans="1:12" s="634" customFormat="1" ht="22.2" customHeight="1">
      <c r="A41" s="179"/>
      <c r="B41" s="412" t="s">
        <v>114</v>
      </c>
      <c r="C41" s="58" t="s">
        <v>83</v>
      </c>
      <c r="D41" s="35">
        <v>40896</v>
      </c>
      <c r="E41" s="731">
        <v>36482</v>
      </c>
      <c r="F41" s="659" t="s">
        <v>371</v>
      </c>
      <c r="G41" s="412">
        <v>0</v>
      </c>
      <c r="H41" s="727">
        <v>0</v>
      </c>
      <c r="I41" s="412">
        <v>0</v>
      </c>
      <c r="J41" s="412">
        <v>0</v>
      </c>
      <c r="K41" s="720"/>
    </row>
    <row r="42" spans="1:12" s="634" customFormat="1" ht="22.2" customHeight="1">
      <c r="A42" s="179"/>
      <c r="B42" s="412" t="s">
        <v>116</v>
      </c>
      <c r="C42" s="58" t="s">
        <v>68</v>
      </c>
      <c r="D42" s="35">
        <v>40896</v>
      </c>
      <c r="E42" s="731">
        <v>32571</v>
      </c>
      <c r="F42" s="659" t="s">
        <v>371</v>
      </c>
      <c r="G42" s="412">
        <v>0</v>
      </c>
      <c r="H42" s="727">
        <v>0</v>
      </c>
      <c r="I42" s="412">
        <v>0</v>
      </c>
      <c r="J42" s="412">
        <v>0</v>
      </c>
      <c r="K42" s="720"/>
    </row>
    <row r="43" spans="1:12" s="634" customFormat="1" ht="22.2" customHeight="1">
      <c r="A43" s="199"/>
      <c r="B43" s="412" t="s">
        <v>117</v>
      </c>
      <c r="C43" s="34" t="s">
        <v>357</v>
      </c>
      <c r="D43" s="54">
        <v>41044</v>
      </c>
      <c r="E43" s="731">
        <v>15767</v>
      </c>
      <c r="F43" s="659" t="s">
        <v>373</v>
      </c>
      <c r="G43" s="412">
        <v>0</v>
      </c>
      <c r="H43" s="727">
        <v>0</v>
      </c>
      <c r="I43" s="412">
        <v>0</v>
      </c>
      <c r="J43" s="412">
        <v>0</v>
      </c>
      <c r="K43" s="720"/>
    </row>
    <row r="44" spans="1:12" s="634" customFormat="1" ht="22.2" customHeight="1">
      <c r="A44" s="626"/>
      <c r="B44" s="412" t="s">
        <v>119</v>
      </c>
      <c r="C44" s="58" t="s">
        <v>1856</v>
      </c>
      <c r="D44" s="49">
        <v>43516</v>
      </c>
      <c r="E44" s="731">
        <v>36238</v>
      </c>
      <c r="F44" s="659" t="s">
        <v>373</v>
      </c>
      <c r="G44" s="412">
        <v>0</v>
      </c>
      <c r="H44" s="727">
        <v>0</v>
      </c>
      <c r="I44" s="412">
        <v>0</v>
      </c>
      <c r="J44" s="412">
        <v>0</v>
      </c>
      <c r="K44" s="720"/>
    </row>
    <row r="45" spans="1:12" s="634" customFormat="1" ht="22.2" customHeight="1">
      <c r="A45" s="199"/>
      <c r="B45" s="412" t="s">
        <v>121</v>
      </c>
      <c r="C45" s="58" t="s">
        <v>334</v>
      </c>
      <c r="D45" s="49">
        <v>41226</v>
      </c>
      <c r="E45" s="731">
        <v>40436</v>
      </c>
      <c r="F45" s="659" t="s">
        <v>373</v>
      </c>
      <c r="G45" s="412">
        <v>0</v>
      </c>
      <c r="H45" s="727">
        <v>0</v>
      </c>
      <c r="I45" s="412">
        <v>0</v>
      </c>
      <c r="J45" s="412">
        <v>0</v>
      </c>
      <c r="K45" s="720"/>
    </row>
    <row r="46" spans="1:12" s="634" customFormat="1" ht="22.2" customHeight="1">
      <c r="A46" s="199"/>
      <c r="B46" s="412" t="s">
        <v>123</v>
      </c>
      <c r="C46" s="34" t="s">
        <v>359</v>
      </c>
      <c r="D46" s="49">
        <v>41551</v>
      </c>
      <c r="E46" s="731">
        <v>41524</v>
      </c>
      <c r="F46" s="659" t="s">
        <v>371</v>
      </c>
      <c r="G46" s="412">
        <v>0</v>
      </c>
      <c r="H46" s="727">
        <v>0</v>
      </c>
      <c r="I46" s="412">
        <v>0</v>
      </c>
      <c r="J46" s="412">
        <v>0</v>
      </c>
      <c r="K46" s="720"/>
    </row>
    <row r="47" spans="1:12" s="634" customFormat="1" ht="22.2" customHeight="1">
      <c r="A47" s="199"/>
      <c r="B47" s="412" t="s">
        <v>125</v>
      </c>
      <c r="C47" s="34" t="s">
        <v>103</v>
      </c>
      <c r="D47" s="54">
        <v>41992</v>
      </c>
      <c r="E47" s="53">
        <v>36516</v>
      </c>
      <c r="F47" s="659" t="s">
        <v>371</v>
      </c>
      <c r="G47" s="412">
        <v>0</v>
      </c>
      <c r="H47" s="727">
        <v>0</v>
      </c>
      <c r="I47" s="412">
        <v>0</v>
      </c>
      <c r="J47" s="412">
        <v>0</v>
      </c>
      <c r="K47" s="720"/>
    </row>
    <row r="48" spans="1:12" s="634" customFormat="1" ht="22.2" customHeight="1">
      <c r="A48" s="199"/>
      <c r="B48" s="412" t="s">
        <v>127</v>
      </c>
      <c r="C48" s="34" t="s">
        <v>1672</v>
      </c>
      <c r="D48" s="49">
        <v>42051</v>
      </c>
      <c r="E48" s="731">
        <v>36725</v>
      </c>
      <c r="F48" s="659" t="s">
        <v>371</v>
      </c>
      <c r="G48" s="412">
        <v>0</v>
      </c>
      <c r="H48" s="727">
        <v>0</v>
      </c>
      <c r="I48" s="412">
        <v>0</v>
      </c>
      <c r="J48" s="412">
        <v>0</v>
      </c>
      <c r="K48" s="720"/>
    </row>
    <row r="49" spans="1:12" s="634" customFormat="1" ht="22.2" customHeight="1">
      <c r="A49" s="199"/>
      <c r="B49" s="412" t="s">
        <v>129</v>
      </c>
      <c r="C49" s="34" t="s">
        <v>1673</v>
      </c>
      <c r="D49" s="49">
        <v>42051</v>
      </c>
      <c r="E49" s="731">
        <v>35030</v>
      </c>
      <c r="F49" s="659" t="s">
        <v>371</v>
      </c>
      <c r="G49" s="412">
        <v>0</v>
      </c>
      <c r="H49" s="727">
        <v>0</v>
      </c>
      <c r="I49" s="412">
        <v>0</v>
      </c>
      <c r="J49" s="412">
        <v>0</v>
      </c>
      <c r="K49" s="720"/>
    </row>
    <row r="50" spans="1:12" s="634" customFormat="1" ht="22.2" customHeight="1">
      <c r="A50" s="199"/>
      <c r="B50" s="412" t="s">
        <v>131</v>
      </c>
      <c r="C50" s="34" t="s">
        <v>1627</v>
      </c>
      <c r="D50" s="54">
        <v>42415</v>
      </c>
      <c r="E50" s="53">
        <v>42429</v>
      </c>
      <c r="F50" s="659" t="s">
        <v>371</v>
      </c>
      <c r="G50" s="412">
        <v>0</v>
      </c>
      <c r="H50" s="727">
        <v>0</v>
      </c>
      <c r="I50" s="412">
        <v>0</v>
      </c>
      <c r="J50" s="412">
        <v>0</v>
      </c>
      <c r="K50" s="720"/>
    </row>
    <row r="51" spans="1:12" s="634" customFormat="1" ht="22.2" customHeight="1">
      <c r="A51" s="199"/>
      <c r="B51" s="412" t="s">
        <v>133</v>
      </c>
      <c r="C51" s="58" t="s">
        <v>111</v>
      </c>
      <c r="D51" s="35">
        <v>42431</v>
      </c>
      <c r="E51" s="731">
        <v>42424</v>
      </c>
      <c r="F51" s="659" t="s">
        <v>373</v>
      </c>
      <c r="G51" s="412">
        <v>0</v>
      </c>
      <c r="H51" s="727">
        <v>0</v>
      </c>
      <c r="I51" s="412">
        <v>0</v>
      </c>
      <c r="J51" s="412">
        <v>0</v>
      </c>
      <c r="K51" s="720"/>
    </row>
    <row r="52" spans="1:12" s="634" customFormat="1" ht="22.2" customHeight="1">
      <c r="A52" s="199"/>
      <c r="B52" s="412" t="s">
        <v>135</v>
      </c>
      <c r="C52" s="58" t="s">
        <v>196</v>
      </c>
      <c r="D52" s="49">
        <v>42796</v>
      </c>
      <c r="E52" s="731">
        <v>41835</v>
      </c>
      <c r="F52" s="659" t="s">
        <v>373</v>
      </c>
      <c r="G52" s="412">
        <v>0</v>
      </c>
      <c r="H52" s="727">
        <v>0</v>
      </c>
      <c r="I52" s="412">
        <v>0</v>
      </c>
      <c r="J52" s="412">
        <v>0</v>
      </c>
      <c r="K52" s="720"/>
    </row>
    <row r="53" spans="1:12" s="175" customFormat="1" ht="22.2" customHeight="1">
      <c r="A53" s="199"/>
      <c r="B53" s="412" t="s">
        <v>137</v>
      </c>
      <c r="C53" s="34" t="s">
        <v>361</v>
      </c>
      <c r="D53" s="35">
        <v>42836</v>
      </c>
      <c r="E53" s="731">
        <v>42894</v>
      </c>
      <c r="F53" s="659" t="s">
        <v>373</v>
      </c>
      <c r="G53" s="412">
        <v>0</v>
      </c>
      <c r="H53" s="727">
        <v>0</v>
      </c>
      <c r="I53" s="412">
        <v>0</v>
      </c>
      <c r="J53" s="412">
        <v>0</v>
      </c>
      <c r="K53" s="720"/>
      <c r="L53" s="634"/>
    </row>
    <row r="54" spans="1:12" s="175" customFormat="1" ht="22.2" customHeight="1">
      <c r="A54" s="199"/>
      <c r="B54" s="412" t="s">
        <v>139</v>
      </c>
      <c r="C54" s="58" t="s">
        <v>1866</v>
      </c>
      <c r="D54" s="35">
        <v>43768</v>
      </c>
      <c r="E54" s="53">
        <v>32777</v>
      </c>
      <c r="F54" s="659" t="s">
        <v>373</v>
      </c>
      <c r="G54" s="412">
        <v>0</v>
      </c>
      <c r="H54" s="727">
        <v>0</v>
      </c>
      <c r="I54" s="412">
        <v>0</v>
      </c>
      <c r="J54" s="412">
        <v>0</v>
      </c>
      <c r="K54" s="720"/>
      <c r="L54" s="634"/>
    </row>
    <row r="55" spans="1:12" s="175" customFormat="1" ht="22.2" customHeight="1">
      <c r="A55" s="199"/>
      <c r="B55" s="412" t="s">
        <v>141</v>
      </c>
      <c r="C55" s="34" t="s">
        <v>365</v>
      </c>
      <c r="D55" s="49">
        <v>43003</v>
      </c>
      <c r="E55" s="731">
        <v>43004</v>
      </c>
      <c r="F55" s="659" t="s">
        <v>371</v>
      </c>
      <c r="G55" s="412">
        <v>0</v>
      </c>
      <c r="H55" s="727">
        <v>0</v>
      </c>
      <c r="I55" s="412">
        <v>0</v>
      </c>
      <c r="J55" s="412">
        <v>0</v>
      </c>
      <c r="K55" s="720"/>
      <c r="L55" s="634"/>
    </row>
    <row r="56" spans="1:12" s="175" customFormat="1" ht="22.2" customHeight="1">
      <c r="A56" s="199"/>
      <c r="B56" s="412" t="s">
        <v>143</v>
      </c>
      <c r="C56" s="34" t="s">
        <v>238</v>
      </c>
      <c r="D56" s="54">
        <v>43259</v>
      </c>
      <c r="E56" s="731">
        <v>22790</v>
      </c>
      <c r="F56" s="659" t="s">
        <v>373</v>
      </c>
      <c r="G56" s="412">
        <v>0</v>
      </c>
      <c r="H56" s="727">
        <v>0</v>
      </c>
      <c r="I56" s="412">
        <v>0</v>
      </c>
      <c r="J56" s="412">
        <v>0</v>
      </c>
      <c r="K56" s="720"/>
      <c r="L56" s="634"/>
    </row>
    <row r="57" spans="1:12" s="175" customFormat="1" ht="22.2" customHeight="1">
      <c r="A57" s="199"/>
      <c r="B57" s="412" t="s">
        <v>145</v>
      </c>
      <c r="C57" s="34" t="s">
        <v>1656</v>
      </c>
      <c r="D57" s="35">
        <v>43375</v>
      </c>
      <c r="E57" s="731">
        <v>43361</v>
      </c>
      <c r="F57" s="659" t="s">
        <v>371</v>
      </c>
      <c r="G57" s="412">
        <v>0</v>
      </c>
      <c r="H57" s="727">
        <v>0</v>
      </c>
      <c r="I57" s="412">
        <v>0</v>
      </c>
      <c r="J57" s="412">
        <v>0</v>
      </c>
      <c r="K57" s="720"/>
    </row>
    <row r="58" spans="1:12" s="175" customFormat="1" ht="22.2" customHeight="1">
      <c r="A58" s="199"/>
      <c r="B58" s="412" t="s">
        <v>147</v>
      </c>
      <c r="C58" s="34" t="s">
        <v>1740</v>
      </c>
      <c r="D58" s="35">
        <v>43536</v>
      </c>
      <c r="E58" s="731"/>
      <c r="F58" s="659" t="s">
        <v>371</v>
      </c>
      <c r="G58" s="412"/>
      <c r="H58" s="727"/>
      <c r="I58" s="412">
        <v>0</v>
      </c>
      <c r="J58" s="412">
        <v>0</v>
      </c>
      <c r="K58" s="720"/>
    </row>
    <row r="59" spans="1:12" s="175" customFormat="1" ht="22.2" customHeight="1">
      <c r="A59" s="199"/>
      <c r="B59" s="412" t="s">
        <v>149</v>
      </c>
      <c r="C59" s="34" t="s">
        <v>338</v>
      </c>
      <c r="D59" s="35">
        <v>41380</v>
      </c>
      <c r="E59" s="731">
        <v>32639</v>
      </c>
      <c r="F59" s="659" t="s">
        <v>371</v>
      </c>
      <c r="G59" s="412"/>
      <c r="H59" s="727"/>
      <c r="I59" s="412"/>
      <c r="J59" s="412">
        <v>0</v>
      </c>
      <c r="K59" s="720"/>
    </row>
    <row r="60" spans="1:12" s="175" customFormat="1" ht="22.2" customHeight="1">
      <c r="A60" s="199"/>
      <c r="B60" s="412" t="s">
        <v>151</v>
      </c>
      <c r="C60" s="34" t="s">
        <v>1816</v>
      </c>
      <c r="D60" s="54">
        <v>43517</v>
      </c>
      <c r="E60" s="53">
        <v>43719</v>
      </c>
      <c r="F60" s="659" t="s">
        <v>1786</v>
      </c>
      <c r="G60" s="412"/>
      <c r="H60" s="727"/>
      <c r="I60" s="412"/>
      <c r="J60" s="412">
        <v>0</v>
      </c>
      <c r="K60" s="720"/>
    </row>
    <row r="61" spans="1:12" s="175" customFormat="1" ht="22.2" customHeight="1">
      <c r="A61" s="199"/>
      <c r="B61" s="412" t="s">
        <v>153</v>
      </c>
      <c r="C61" s="34" t="s">
        <v>168</v>
      </c>
      <c r="D61" s="35">
        <v>42818</v>
      </c>
      <c r="E61" s="53">
        <v>42811</v>
      </c>
      <c r="F61" s="659" t="s">
        <v>1786</v>
      </c>
      <c r="G61" s="412"/>
      <c r="H61" s="727"/>
      <c r="I61" s="412"/>
      <c r="J61" s="412">
        <v>0</v>
      </c>
      <c r="K61" s="720"/>
    </row>
    <row r="62" spans="1:12" s="175" customFormat="1" ht="22.2" customHeight="1">
      <c r="A62" s="199"/>
      <c r="B62" s="412" t="s">
        <v>155</v>
      </c>
      <c r="C62" s="34" t="s">
        <v>1831</v>
      </c>
      <c r="D62" s="54">
        <v>38309</v>
      </c>
      <c r="E62" s="53">
        <v>29881</v>
      </c>
      <c r="F62" s="659" t="s">
        <v>1786</v>
      </c>
      <c r="G62" s="412"/>
      <c r="H62" s="727"/>
      <c r="I62" s="412"/>
      <c r="J62" s="412">
        <v>0</v>
      </c>
      <c r="K62" s="720"/>
    </row>
    <row r="63" spans="1:12" s="175" customFormat="1" ht="22.2" customHeight="1">
      <c r="A63" s="199"/>
      <c r="B63" s="412" t="s">
        <v>157</v>
      </c>
      <c r="C63" s="34" t="s">
        <v>1842</v>
      </c>
      <c r="D63" s="54">
        <v>42172</v>
      </c>
      <c r="E63" s="53">
        <v>40308</v>
      </c>
      <c r="F63" s="659" t="s">
        <v>1786</v>
      </c>
      <c r="G63" s="412"/>
      <c r="H63" s="727"/>
      <c r="I63" s="412"/>
      <c r="J63" s="412">
        <v>0</v>
      </c>
      <c r="K63" s="720"/>
    </row>
    <row r="64" spans="1:12" s="175" customFormat="1" ht="22.2" customHeight="1">
      <c r="A64" s="199"/>
      <c r="B64" s="412" t="s">
        <v>159</v>
      </c>
      <c r="C64" s="34" t="s">
        <v>1871</v>
      </c>
      <c r="D64" s="35">
        <v>43015</v>
      </c>
      <c r="E64" s="53">
        <v>43015</v>
      </c>
      <c r="F64" s="659" t="s">
        <v>1786</v>
      </c>
      <c r="G64" s="412"/>
      <c r="H64" s="727"/>
      <c r="I64" s="412"/>
      <c r="J64" s="412">
        <v>0</v>
      </c>
      <c r="K64" s="720"/>
    </row>
    <row r="65" spans="1:11" ht="28.2">
      <c r="K65" s="631"/>
    </row>
    <row r="66" spans="1:11" ht="28.2">
      <c r="K66" s="631"/>
    </row>
    <row r="67" spans="1:11" ht="28.2">
      <c r="K67" s="631"/>
    </row>
    <row r="68" spans="1:11" ht="28.2">
      <c r="K68" s="631"/>
    </row>
    <row r="69" spans="1:11" ht="28.2">
      <c r="K69" s="631"/>
    </row>
    <row r="76" spans="1:11" s="85" customFormat="1" ht="44.25" customHeight="1">
      <c r="A76" s="99" t="s">
        <v>1687</v>
      </c>
      <c r="B76" s="2"/>
      <c r="D76" s="3"/>
      <c r="E76" s="86"/>
      <c r="F76" s="696"/>
      <c r="K76" s="170"/>
    </row>
    <row r="77" spans="1:11" s="152" customFormat="1" ht="50.4" customHeight="1">
      <c r="A77" s="408" t="s">
        <v>12</v>
      </c>
      <c r="B77" s="409" t="s">
        <v>13</v>
      </c>
      <c r="C77" s="410" t="s">
        <v>14</v>
      </c>
      <c r="D77" s="22" t="s">
        <v>15</v>
      </c>
      <c r="E77" s="23" t="s">
        <v>16</v>
      </c>
      <c r="F77" s="635" t="s">
        <v>471</v>
      </c>
      <c r="G77" s="27" t="s">
        <v>25</v>
      </c>
      <c r="H77" s="728" t="s">
        <v>1624</v>
      </c>
      <c r="I77" s="27" t="s">
        <v>1602</v>
      </c>
      <c r="J77" s="27"/>
      <c r="K77" s="628" t="s">
        <v>1605</v>
      </c>
    </row>
    <row r="78" spans="1:11" s="175" customFormat="1" ht="22.2" customHeight="1">
      <c r="A78" s="199"/>
      <c r="B78" s="412"/>
      <c r="C78" s="58" t="s">
        <v>46</v>
      </c>
      <c r="D78" s="54">
        <v>39437</v>
      </c>
      <c r="E78" s="53">
        <v>39255</v>
      </c>
      <c r="F78" s="693">
        <v>2015</v>
      </c>
      <c r="G78" s="412">
        <v>0</v>
      </c>
      <c r="H78" s="412"/>
      <c r="I78" s="412"/>
      <c r="J78" s="412"/>
      <c r="K78" s="629"/>
    </row>
    <row r="79" spans="1:11" ht="15.6" customHeight="1"/>
    <row r="80" spans="1:11" s="152" customFormat="1" ht="49.95" customHeight="1">
      <c r="A80" s="408" t="s">
        <v>12</v>
      </c>
      <c r="B80" s="409" t="s">
        <v>13</v>
      </c>
      <c r="C80" s="410" t="s">
        <v>59</v>
      </c>
      <c r="D80" s="22" t="s">
        <v>15</v>
      </c>
      <c r="E80" s="23" t="s">
        <v>16</v>
      </c>
      <c r="F80" s="635" t="s">
        <v>471</v>
      </c>
      <c r="G80" s="27" t="s">
        <v>25</v>
      </c>
      <c r="H80" s="728" t="s">
        <v>1624</v>
      </c>
      <c r="I80" s="27" t="s">
        <v>1602</v>
      </c>
      <c r="J80" s="27"/>
      <c r="K80" s="628" t="s">
        <v>1605</v>
      </c>
    </row>
    <row r="81" spans="1:11" s="634" customFormat="1" ht="22.2" customHeight="1">
      <c r="A81" s="626"/>
      <c r="B81" s="412"/>
      <c r="C81" s="58" t="s">
        <v>134</v>
      </c>
      <c r="D81" s="35">
        <v>42478</v>
      </c>
      <c r="E81" s="731">
        <v>42333</v>
      </c>
      <c r="F81" s="659" t="s">
        <v>373</v>
      </c>
      <c r="G81" s="412">
        <v>0</v>
      </c>
      <c r="H81" s="727">
        <v>0</v>
      </c>
      <c r="I81" s="412">
        <v>0</v>
      </c>
      <c r="J81" s="412"/>
      <c r="K81" s="720"/>
    </row>
    <row r="82" spans="1:11" ht="22.2" customHeight="1">
      <c r="A82" s="199"/>
      <c r="B82" s="412"/>
      <c r="C82" s="58" t="s">
        <v>378</v>
      </c>
      <c r="D82" s="49">
        <v>37743</v>
      </c>
      <c r="E82" s="731">
        <v>37719</v>
      </c>
      <c r="F82" s="659" t="s">
        <v>373</v>
      </c>
      <c r="G82" s="412">
        <v>0</v>
      </c>
      <c r="H82" s="727">
        <v>0</v>
      </c>
      <c r="I82" s="412">
        <v>0</v>
      </c>
      <c r="J82" s="412"/>
      <c r="K82" s="720"/>
    </row>
    <row r="83" spans="1:11" s="634" customFormat="1" ht="22.2" customHeight="1">
      <c r="A83" s="199"/>
      <c r="B83" s="412"/>
      <c r="C83" s="58" t="s">
        <v>140</v>
      </c>
      <c r="D83" s="49">
        <v>42999</v>
      </c>
      <c r="E83" s="731">
        <v>42998</v>
      </c>
      <c r="F83" s="659" t="s">
        <v>373</v>
      </c>
      <c r="G83" s="412">
        <v>0</v>
      </c>
      <c r="H83" s="727">
        <v>0</v>
      </c>
      <c r="I83" s="412">
        <v>0</v>
      </c>
      <c r="J83" s="412"/>
      <c r="K83" s="720"/>
    </row>
    <row r="84" spans="1:11" s="634" customFormat="1" ht="22.2" customHeight="1">
      <c r="A84" s="199"/>
      <c r="B84" s="412"/>
      <c r="C84" s="34" t="s">
        <v>358</v>
      </c>
      <c r="D84" s="49">
        <v>43347</v>
      </c>
      <c r="E84" s="731">
        <v>43339</v>
      </c>
      <c r="F84" s="659" t="s">
        <v>373</v>
      </c>
      <c r="G84" s="412">
        <v>0</v>
      </c>
      <c r="H84" s="727">
        <v>0</v>
      </c>
      <c r="I84" s="412">
        <v>0</v>
      </c>
      <c r="J84" s="412"/>
      <c r="K84" s="720"/>
    </row>
    <row r="85" spans="1:11" s="634" customFormat="1" ht="22.2" customHeight="1">
      <c r="A85" s="199"/>
      <c r="B85" s="412"/>
      <c r="C85" s="34" t="s">
        <v>362</v>
      </c>
      <c r="D85" s="54">
        <v>41052</v>
      </c>
      <c r="E85" s="731">
        <v>38479</v>
      </c>
      <c r="F85" s="659" t="s">
        <v>371</v>
      </c>
      <c r="G85" s="412">
        <v>0</v>
      </c>
      <c r="H85" s="727">
        <v>0</v>
      </c>
      <c r="I85" s="412">
        <v>0</v>
      </c>
      <c r="J85" s="412"/>
      <c r="K85" s="720"/>
    </row>
    <row r="93" spans="1:11">
      <c r="K93" s="85"/>
    </row>
    <row r="95" spans="1:11" ht="24.6">
      <c r="K95" s="152"/>
    </row>
  </sheetData>
  <sortState ref="A4:L56">
    <sortCondition descending="1" ref="J4:J56"/>
    <sortCondition ref="D4:D56"/>
  </sortState>
  <pageMargins left="0.39370078740157483" right="0.39370078740157483" top="0.59055118110236227" bottom="0.39370078740157483" header="0.31496062992125984" footer="0.11811023622047245"/>
  <pageSetup paperSize="9" scale="85" orientation="portrait" verticalDpi="0" r:id="rId1"/>
  <headerFooter>
    <oddHeader>&amp;LALLEGATO "23"</oddHeader>
    <oddFooter>&amp;L&amp;D&amp;C&amp;P di &amp;N&amp;R&amp;A</oddFooter>
  </headerFooter>
  <rowBreaks count="1" manualBreakCount="1">
    <brk id="39" max="9"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4"/>
  <sheetViews>
    <sheetView zoomScale="50" zoomScaleNormal="50" workbookViewId="0">
      <pane ySplit="1" topLeftCell="A2" activePane="bottomLeft" state="frozen"/>
      <selection pane="bottomLeft"/>
    </sheetView>
  </sheetViews>
  <sheetFormatPr defaultColWidth="7.453125" defaultRowHeight="24.6"/>
  <cols>
    <col min="1" max="1" width="40.81640625" style="934" customWidth="1"/>
    <col min="2" max="2" width="25.6328125" style="152" customWidth="1"/>
    <col min="3" max="3" width="16.08984375" style="207" customWidth="1"/>
    <col min="4" max="4" width="61.81640625" style="388" customWidth="1"/>
    <col min="5" max="5" width="44.81640625" style="382" customWidth="1"/>
    <col min="6" max="7" width="22.54296875" style="206" customWidth="1"/>
    <col min="8" max="8" width="37.36328125" style="386" customWidth="1"/>
    <col min="9" max="17" width="13.6328125" style="209" customWidth="1"/>
    <col min="18" max="18" width="14.1796875" style="209" customWidth="1"/>
    <col min="19" max="20" width="13.6328125" style="209" customWidth="1"/>
    <col min="21" max="16384" width="7.453125" style="209"/>
  </cols>
  <sheetData>
    <row r="1" spans="1:20" ht="64.2" customHeight="1">
      <c r="A1" s="368" t="s">
        <v>470</v>
      </c>
      <c r="B1" s="137" t="s">
        <v>471</v>
      </c>
      <c r="C1" s="369" t="s">
        <v>1480</v>
      </c>
      <c r="D1" s="370" t="s">
        <v>1481</v>
      </c>
      <c r="E1" s="318" t="s">
        <v>474</v>
      </c>
      <c r="F1" s="371" t="s">
        <v>15</v>
      </c>
      <c r="G1" s="372" t="s">
        <v>1482</v>
      </c>
      <c r="H1" s="373" t="s">
        <v>1483</v>
      </c>
      <c r="I1" s="374" t="s">
        <v>1484</v>
      </c>
      <c r="J1" s="375" t="s">
        <v>1485</v>
      </c>
      <c r="K1" s="375" t="s">
        <v>1486</v>
      </c>
      <c r="L1" s="375" t="s">
        <v>1487</v>
      </c>
      <c r="M1" s="375" t="s">
        <v>1488</v>
      </c>
      <c r="N1" s="375" t="s">
        <v>1489</v>
      </c>
      <c r="O1" s="375" t="s">
        <v>485</v>
      </c>
      <c r="P1" s="376" t="s">
        <v>1490</v>
      </c>
      <c r="Q1" s="377" t="s">
        <v>1491</v>
      </c>
      <c r="R1" s="377" t="s">
        <v>1492</v>
      </c>
      <c r="S1" s="378" t="s">
        <v>1493</v>
      </c>
      <c r="T1" s="975" t="s">
        <v>1861</v>
      </c>
    </row>
    <row r="2" spans="1:20" ht="48" customHeight="1">
      <c r="A2" s="980"/>
      <c r="B2" s="933">
        <v>2019</v>
      </c>
      <c r="C2" s="173" t="s">
        <v>1494</v>
      </c>
      <c r="D2" s="379" t="s">
        <v>1495</v>
      </c>
      <c r="E2" s="168" t="s">
        <v>1496</v>
      </c>
      <c r="F2" s="169">
        <v>33842</v>
      </c>
      <c r="G2" s="169">
        <v>35417</v>
      </c>
      <c r="H2" s="380" t="s">
        <v>854</v>
      </c>
      <c r="I2" s="312">
        <v>1</v>
      </c>
      <c r="J2" s="312">
        <v>1</v>
      </c>
      <c r="K2" s="312"/>
      <c r="L2" s="312"/>
      <c r="M2" s="312"/>
      <c r="N2" s="312"/>
      <c r="O2" s="312"/>
      <c r="P2" s="312"/>
      <c r="Q2" s="312"/>
      <c r="R2" s="312"/>
      <c r="S2" s="312"/>
      <c r="T2" s="312"/>
    </row>
    <row r="3" spans="1:20" ht="48" customHeight="1">
      <c r="A3" s="980"/>
      <c r="B3" s="933">
        <v>2019</v>
      </c>
      <c r="C3" s="173" t="s">
        <v>1497</v>
      </c>
      <c r="D3" s="379" t="s">
        <v>1498</v>
      </c>
      <c r="E3" s="168" t="s">
        <v>1499</v>
      </c>
      <c r="F3" s="169">
        <v>31079</v>
      </c>
      <c r="G3" s="169">
        <v>35417</v>
      </c>
      <c r="H3" s="380" t="s">
        <v>1500</v>
      </c>
      <c r="I3" s="312">
        <v>1</v>
      </c>
      <c r="J3" s="312">
        <v>1</v>
      </c>
      <c r="K3" s="312"/>
      <c r="L3" s="312"/>
      <c r="M3" s="312"/>
      <c r="N3" s="312"/>
      <c r="O3" s="312"/>
      <c r="P3" s="312"/>
      <c r="Q3" s="312"/>
      <c r="R3" s="312"/>
      <c r="S3" s="312"/>
      <c r="T3" s="312"/>
    </row>
    <row r="4" spans="1:20" ht="48" customHeight="1">
      <c r="A4" s="980"/>
      <c r="B4" s="979">
        <v>2020</v>
      </c>
      <c r="C4" s="173" t="s">
        <v>1809</v>
      </c>
      <c r="D4" s="379" t="s">
        <v>1810</v>
      </c>
      <c r="E4" s="168" t="s">
        <v>1811</v>
      </c>
      <c r="F4" s="169">
        <v>42132</v>
      </c>
      <c r="G4" s="169">
        <v>42149</v>
      </c>
      <c r="H4" s="380" t="s">
        <v>1500</v>
      </c>
      <c r="I4" s="312">
        <v>1</v>
      </c>
      <c r="J4" s="312">
        <v>1</v>
      </c>
      <c r="K4" s="312"/>
      <c r="L4" s="312"/>
      <c r="M4" s="312"/>
      <c r="N4" s="312"/>
      <c r="O4" s="312"/>
      <c r="P4" s="312"/>
      <c r="Q4" s="312"/>
      <c r="R4" s="312">
        <v>1</v>
      </c>
      <c r="S4" s="312"/>
      <c r="T4" s="312"/>
    </row>
    <row r="5" spans="1:20" ht="48" customHeight="1">
      <c r="A5" s="980"/>
      <c r="B5" s="933">
        <v>2019</v>
      </c>
      <c r="C5" s="173" t="s">
        <v>1501</v>
      </c>
      <c r="D5" s="379" t="s">
        <v>1502</v>
      </c>
      <c r="E5" s="168" t="s">
        <v>1503</v>
      </c>
      <c r="F5" s="169">
        <v>40121</v>
      </c>
      <c r="G5" s="169">
        <v>40134</v>
      </c>
      <c r="H5" s="380" t="s">
        <v>1500</v>
      </c>
      <c r="I5" s="312">
        <v>1</v>
      </c>
      <c r="J5" s="312">
        <v>1</v>
      </c>
      <c r="K5" s="312"/>
      <c r="L5" s="312"/>
      <c r="M5" s="312"/>
      <c r="N5" s="312">
        <v>1</v>
      </c>
      <c r="O5" s="312"/>
      <c r="P5" s="312"/>
      <c r="Q5" s="312"/>
      <c r="R5" s="312"/>
      <c r="S5" s="312"/>
      <c r="T5" s="312"/>
    </row>
    <row r="6" spans="1:20" ht="48" customHeight="1">
      <c r="A6" s="980"/>
      <c r="B6" s="933">
        <v>2019</v>
      </c>
      <c r="C6" s="173" t="s">
        <v>1504</v>
      </c>
      <c r="D6" s="379" t="s">
        <v>1505</v>
      </c>
      <c r="E6" s="168" t="s">
        <v>1506</v>
      </c>
      <c r="F6" s="169">
        <v>34121</v>
      </c>
      <c r="G6" s="169">
        <v>35823</v>
      </c>
      <c r="H6" s="380" t="s">
        <v>627</v>
      </c>
      <c r="I6" s="312"/>
      <c r="J6" s="312"/>
      <c r="K6" s="312"/>
      <c r="L6" s="312">
        <v>1</v>
      </c>
      <c r="M6" s="312"/>
      <c r="N6" s="312">
        <v>1</v>
      </c>
      <c r="O6" s="312">
        <v>1</v>
      </c>
      <c r="P6" s="312">
        <v>1</v>
      </c>
      <c r="Q6" s="312">
        <v>1</v>
      </c>
      <c r="R6" s="312">
        <v>1</v>
      </c>
      <c r="S6" s="312">
        <v>1</v>
      </c>
      <c r="T6" s="312"/>
    </row>
    <row r="7" spans="1:20" ht="48" customHeight="1">
      <c r="A7" s="980"/>
      <c r="B7" s="933">
        <v>2019</v>
      </c>
      <c r="C7" s="173" t="s">
        <v>1761</v>
      </c>
      <c r="D7" s="379" t="s">
        <v>1763</v>
      </c>
      <c r="E7" s="168" t="s">
        <v>1762</v>
      </c>
      <c r="F7" s="169">
        <v>41010</v>
      </c>
      <c r="G7" s="169">
        <v>41015</v>
      </c>
      <c r="H7" s="380" t="s">
        <v>1500</v>
      </c>
      <c r="I7" s="312">
        <v>1</v>
      </c>
      <c r="J7" s="312">
        <v>1</v>
      </c>
      <c r="K7" s="312">
        <v>1</v>
      </c>
      <c r="L7" s="312"/>
      <c r="M7" s="312">
        <v>1</v>
      </c>
      <c r="N7" s="312">
        <v>1</v>
      </c>
      <c r="O7" s="312">
        <v>1</v>
      </c>
      <c r="P7" s="312">
        <v>1</v>
      </c>
      <c r="Q7" s="312">
        <v>1</v>
      </c>
      <c r="R7" s="312">
        <v>1</v>
      </c>
      <c r="S7" s="312">
        <v>1</v>
      </c>
      <c r="T7" s="312"/>
    </row>
    <row r="8" spans="1:20" ht="48" customHeight="1">
      <c r="A8" s="980"/>
      <c r="B8" s="933">
        <v>2019</v>
      </c>
      <c r="C8" s="173" t="s">
        <v>1507</v>
      </c>
      <c r="D8" s="379" t="s">
        <v>399</v>
      </c>
      <c r="E8" s="168" t="s">
        <v>1508</v>
      </c>
      <c r="F8" s="169">
        <v>37257</v>
      </c>
      <c r="G8" s="169">
        <v>37333</v>
      </c>
      <c r="H8" s="380" t="s">
        <v>1500</v>
      </c>
      <c r="I8" s="312">
        <v>1</v>
      </c>
      <c r="J8" s="312">
        <v>1</v>
      </c>
      <c r="K8" s="312"/>
      <c r="L8" s="312"/>
      <c r="M8" s="312"/>
      <c r="N8" s="312"/>
      <c r="O8" s="312"/>
      <c r="P8" s="312"/>
      <c r="Q8" s="312"/>
      <c r="R8" s="312"/>
      <c r="S8" s="312"/>
      <c r="T8" s="312"/>
    </row>
    <row r="9" spans="1:20" ht="48" customHeight="1">
      <c r="A9" s="980"/>
      <c r="B9" s="933">
        <v>2019</v>
      </c>
      <c r="C9" s="173" t="s">
        <v>1509</v>
      </c>
      <c r="D9" s="379" t="s">
        <v>405</v>
      </c>
      <c r="E9" s="168" t="s">
        <v>1510</v>
      </c>
      <c r="F9" s="169">
        <v>40799</v>
      </c>
      <c r="G9" s="169">
        <v>40806</v>
      </c>
      <c r="H9" s="380" t="s">
        <v>1511</v>
      </c>
      <c r="I9" s="312">
        <v>1</v>
      </c>
      <c r="J9" s="312">
        <v>1</v>
      </c>
      <c r="K9" s="312">
        <v>1</v>
      </c>
      <c r="L9" s="312">
        <v>1</v>
      </c>
      <c r="M9" s="312">
        <v>1</v>
      </c>
      <c r="N9" s="312">
        <v>1</v>
      </c>
      <c r="O9" s="312">
        <v>1</v>
      </c>
      <c r="P9" s="312">
        <v>1</v>
      </c>
      <c r="Q9" s="312">
        <v>1</v>
      </c>
      <c r="R9" s="312">
        <v>1</v>
      </c>
      <c r="S9" s="312">
        <v>1</v>
      </c>
      <c r="T9" s="312"/>
    </row>
    <row r="10" spans="1:20" ht="48" customHeight="1">
      <c r="A10" s="980"/>
      <c r="B10" s="979">
        <v>2020</v>
      </c>
      <c r="C10" s="173" t="s">
        <v>1860</v>
      </c>
      <c r="D10" s="379" t="s">
        <v>1858</v>
      </c>
      <c r="E10" s="168" t="s">
        <v>1859</v>
      </c>
      <c r="F10" s="169">
        <v>42038</v>
      </c>
      <c r="G10" s="169">
        <v>42053</v>
      </c>
      <c r="H10" s="380" t="s">
        <v>1500</v>
      </c>
      <c r="I10" s="312"/>
      <c r="J10" s="312"/>
      <c r="K10" s="312"/>
      <c r="L10" s="312"/>
      <c r="M10" s="312"/>
      <c r="N10" s="312"/>
      <c r="O10" s="312"/>
      <c r="P10" s="312"/>
      <c r="Q10" s="312"/>
      <c r="R10" s="312"/>
      <c r="S10" s="312"/>
      <c r="T10" s="312">
        <v>1</v>
      </c>
    </row>
    <row r="11" spans="1:20" ht="48" customHeight="1">
      <c r="A11" s="980"/>
      <c r="B11" s="933">
        <v>2019</v>
      </c>
      <c r="C11" s="173" t="s">
        <v>1512</v>
      </c>
      <c r="D11" s="379" t="s">
        <v>410</v>
      </c>
      <c r="E11" s="168" t="s">
        <v>1513</v>
      </c>
      <c r="F11" s="169">
        <v>40961</v>
      </c>
      <c r="G11" s="169">
        <v>40966</v>
      </c>
      <c r="H11" s="380" t="s">
        <v>1500</v>
      </c>
      <c r="I11" s="312">
        <v>1</v>
      </c>
      <c r="J11" s="312">
        <v>1</v>
      </c>
      <c r="K11" s="312">
        <v>1</v>
      </c>
      <c r="L11" s="312">
        <v>1</v>
      </c>
      <c r="M11" s="312">
        <v>1</v>
      </c>
      <c r="N11" s="312">
        <v>1</v>
      </c>
      <c r="O11" s="312">
        <v>1</v>
      </c>
      <c r="P11" s="312">
        <v>1</v>
      </c>
      <c r="Q11" s="312">
        <v>1</v>
      </c>
      <c r="R11" s="312">
        <v>1</v>
      </c>
      <c r="S11" s="312">
        <v>1</v>
      </c>
      <c r="T11" s="312"/>
    </row>
    <row r="12" spans="1:20" ht="48" customHeight="1">
      <c r="A12" s="980"/>
      <c r="B12" s="933">
        <v>2019</v>
      </c>
      <c r="C12" s="173" t="s">
        <v>1514</v>
      </c>
      <c r="D12" s="379" t="s">
        <v>403</v>
      </c>
      <c r="E12" s="168" t="s">
        <v>1515</v>
      </c>
      <c r="F12" s="169">
        <v>39464</v>
      </c>
      <c r="G12" s="169">
        <v>39469</v>
      </c>
      <c r="H12" s="380" t="s">
        <v>1511</v>
      </c>
      <c r="I12" s="312">
        <v>1</v>
      </c>
      <c r="J12" s="312">
        <v>1</v>
      </c>
      <c r="K12" s="312">
        <v>1</v>
      </c>
      <c r="L12" s="312">
        <v>1</v>
      </c>
      <c r="M12" s="312">
        <v>1</v>
      </c>
      <c r="N12" s="312">
        <v>1</v>
      </c>
      <c r="O12" s="312">
        <v>1</v>
      </c>
      <c r="P12" s="312">
        <v>1</v>
      </c>
      <c r="Q12" s="312">
        <v>1</v>
      </c>
      <c r="R12" s="312">
        <v>1</v>
      </c>
      <c r="S12" s="312">
        <v>1</v>
      </c>
      <c r="T12" s="312"/>
    </row>
    <row r="13" spans="1:20" ht="48" customHeight="1">
      <c r="A13" s="980"/>
      <c r="B13" s="933">
        <v>2019</v>
      </c>
      <c r="C13" s="173" t="s">
        <v>1516</v>
      </c>
      <c r="D13" s="379" t="s">
        <v>1517</v>
      </c>
      <c r="E13" s="168" t="s">
        <v>1518</v>
      </c>
      <c r="F13" s="169">
        <v>29221</v>
      </c>
      <c r="G13" s="169">
        <v>35417</v>
      </c>
      <c r="H13" s="380" t="s">
        <v>651</v>
      </c>
      <c r="I13" s="312">
        <v>1</v>
      </c>
      <c r="J13" s="312">
        <v>1</v>
      </c>
      <c r="K13" s="312"/>
      <c r="L13" s="312">
        <v>1</v>
      </c>
      <c r="M13" s="312"/>
      <c r="N13" s="312"/>
      <c r="O13" s="312">
        <v>1</v>
      </c>
      <c r="P13" s="312"/>
      <c r="Q13" s="312"/>
      <c r="R13" s="312"/>
      <c r="S13" s="312"/>
      <c r="T13" s="312"/>
    </row>
    <row r="14" spans="1:20" ht="48" customHeight="1">
      <c r="A14" s="980"/>
      <c r="B14" s="933">
        <v>2019</v>
      </c>
      <c r="C14" s="173" t="s">
        <v>1519</v>
      </c>
      <c r="D14" s="379" t="s">
        <v>467</v>
      </c>
      <c r="E14" s="168" t="s">
        <v>1520</v>
      </c>
      <c r="F14" s="169">
        <v>31837</v>
      </c>
      <c r="G14" s="169">
        <v>35418</v>
      </c>
      <c r="H14" s="380" t="s">
        <v>1500</v>
      </c>
      <c r="I14" s="312">
        <v>1</v>
      </c>
      <c r="J14" s="312">
        <v>1</v>
      </c>
      <c r="K14" s="312">
        <v>1</v>
      </c>
      <c r="L14" s="312">
        <v>1</v>
      </c>
      <c r="M14" s="312">
        <v>1</v>
      </c>
      <c r="N14" s="312">
        <v>1</v>
      </c>
      <c r="O14" s="312">
        <v>1</v>
      </c>
      <c r="P14" s="312">
        <v>1</v>
      </c>
      <c r="Q14" s="312">
        <v>1</v>
      </c>
      <c r="R14" s="312">
        <v>1</v>
      </c>
      <c r="S14" s="312">
        <v>1</v>
      </c>
      <c r="T14" s="312"/>
    </row>
    <row r="15" spans="1:20" ht="48" customHeight="1">
      <c r="A15" s="980"/>
      <c r="B15" s="933">
        <v>2019</v>
      </c>
      <c r="C15" s="173" t="s">
        <v>1521</v>
      </c>
      <c r="D15" s="379" t="s">
        <v>1522</v>
      </c>
      <c r="E15" s="168" t="s">
        <v>1523</v>
      </c>
      <c r="F15" s="169">
        <v>32485</v>
      </c>
      <c r="G15" s="169">
        <v>35408</v>
      </c>
      <c r="H15" s="380" t="s">
        <v>1500</v>
      </c>
      <c r="I15" s="312">
        <v>1</v>
      </c>
      <c r="J15" s="312">
        <v>1</v>
      </c>
      <c r="K15" s="312">
        <v>1</v>
      </c>
      <c r="L15" s="312">
        <v>1</v>
      </c>
      <c r="M15" s="312">
        <v>1</v>
      </c>
      <c r="N15" s="312">
        <v>1</v>
      </c>
      <c r="O15" s="312"/>
      <c r="P15" s="312">
        <v>1</v>
      </c>
      <c r="Q15" s="312">
        <v>1</v>
      </c>
      <c r="R15" s="312">
        <v>1</v>
      </c>
      <c r="S15" s="312">
        <v>1</v>
      </c>
      <c r="T15" s="312"/>
    </row>
    <row r="16" spans="1:20" ht="48" customHeight="1">
      <c r="A16" s="980"/>
      <c r="B16" s="933">
        <v>2019</v>
      </c>
      <c r="C16" s="173" t="s">
        <v>1524</v>
      </c>
      <c r="D16" s="379" t="s">
        <v>412</v>
      </c>
      <c r="E16" s="168" t="s">
        <v>1525</v>
      </c>
      <c r="F16" s="169">
        <v>38610</v>
      </c>
      <c r="G16" s="169">
        <v>38637</v>
      </c>
      <c r="H16" s="380" t="s">
        <v>502</v>
      </c>
      <c r="I16" s="312">
        <v>1</v>
      </c>
      <c r="J16" s="312">
        <v>1</v>
      </c>
      <c r="K16" s="312">
        <v>1</v>
      </c>
      <c r="L16" s="312">
        <v>1</v>
      </c>
      <c r="M16" s="312">
        <v>1</v>
      </c>
      <c r="N16" s="312">
        <v>1</v>
      </c>
      <c r="O16" s="312">
        <v>1</v>
      </c>
      <c r="P16" s="312">
        <v>1</v>
      </c>
      <c r="Q16" s="312">
        <v>1</v>
      </c>
      <c r="R16" s="312"/>
      <c r="S16" s="312">
        <v>1</v>
      </c>
      <c r="T16" s="312"/>
    </row>
    <row r="17" spans="1:20" ht="48" customHeight="1">
      <c r="A17" s="981"/>
      <c r="B17" s="933">
        <v>2019</v>
      </c>
      <c r="C17" s="173" t="s">
        <v>1526</v>
      </c>
      <c r="D17" s="379" t="s">
        <v>1527</v>
      </c>
      <c r="E17" s="168" t="s">
        <v>1528</v>
      </c>
      <c r="F17" s="169">
        <v>42790</v>
      </c>
      <c r="G17" s="169">
        <v>42542</v>
      </c>
      <c r="H17" s="380" t="s">
        <v>1500</v>
      </c>
      <c r="I17" s="312">
        <v>1</v>
      </c>
      <c r="J17" s="312">
        <v>1</v>
      </c>
      <c r="K17" s="312">
        <v>1</v>
      </c>
      <c r="L17" s="312">
        <v>1</v>
      </c>
      <c r="M17" s="312">
        <v>1</v>
      </c>
      <c r="N17" s="312">
        <v>1</v>
      </c>
      <c r="O17" s="312">
        <v>1</v>
      </c>
      <c r="P17" s="312">
        <v>1</v>
      </c>
      <c r="Q17" s="312">
        <v>1</v>
      </c>
      <c r="R17" s="312">
        <v>1</v>
      </c>
      <c r="S17" s="312">
        <v>1</v>
      </c>
      <c r="T17" s="312"/>
    </row>
    <row r="18" spans="1:20" ht="48" customHeight="1">
      <c r="A18" s="977"/>
      <c r="B18" s="933">
        <v>2019</v>
      </c>
      <c r="C18" s="173" t="s">
        <v>1744</v>
      </c>
      <c r="D18" s="379" t="s">
        <v>1745</v>
      </c>
      <c r="E18" s="168" t="s">
        <v>1746</v>
      </c>
      <c r="F18" s="169">
        <v>43160</v>
      </c>
      <c r="G18" s="169">
        <v>43182</v>
      </c>
      <c r="H18" s="380" t="s">
        <v>865</v>
      </c>
      <c r="I18" s="312">
        <v>1</v>
      </c>
      <c r="J18" s="312">
        <v>1</v>
      </c>
      <c r="K18" s="312"/>
      <c r="L18" s="312"/>
      <c r="M18" s="312"/>
      <c r="N18" s="312"/>
      <c r="O18" s="312"/>
      <c r="P18" s="312"/>
      <c r="Q18" s="312"/>
      <c r="R18" s="312"/>
      <c r="S18" s="312"/>
      <c r="T18" s="312"/>
    </row>
    <row r="19" spans="1:20" ht="48" customHeight="1">
      <c r="A19" s="980"/>
      <c r="B19" s="933">
        <v>2019</v>
      </c>
      <c r="C19" s="173" t="s">
        <v>1531</v>
      </c>
      <c r="D19" s="379" t="s">
        <v>408</v>
      </c>
      <c r="E19" s="168" t="s">
        <v>1532</v>
      </c>
      <c r="F19" s="169">
        <v>39940</v>
      </c>
      <c r="G19" s="169">
        <v>40101</v>
      </c>
      <c r="H19" s="380" t="s">
        <v>1511</v>
      </c>
      <c r="I19" s="312">
        <v>1</v>
      </c>
      <c r="J19" s="312">
        <v>1</v>
      </c>
      <c r="K19" s="312">
        <v>1</v>
      </c>
      <c r="L19" s="312">
        <v>1</v>
      </c>
      <c r="M19" s="312">
        <v>1</v>
      </c>
      <c r="N19" s="312">
        <v>1</v>
      </c>
      <c r="O19" s="312">
        <v>1</v>
      </c>
      <c r="P19" s="312">
        <v>1</v>
      </c>
      <c r="Q19" s="312">
        <v>1</v>
      </c>
      <c r="R19" s="312">
        <v>1</v>
      </c>
      <c r="S19" s="312">
        <v>1</v>
      </c>
      <c r="T19" s="312"/>
    </row>
    <row r="20" spans="1:20" ht="48" customHeight="1">
      <c r="A20" s="978" t="s">
        <v>1867</v>
      </c>
      <c r="B20" s="979">
        <v>2020</v>
      </c>
      <c r="C20" s="173" t="s">
        <v>1533</v>
      </c>
      <c r="D20" s="379" t="s">
        <v>402</v>
      </c>
      <c r="E20" s="168" t="s">
        <v>1534</v>
      </c>
      <c r="F20" s="169">
        <v>29221</v>
      </c>
      <c r="G20" s="169">
        <v>35417</v>
      </c>
      <c r="H20" s="380" t="s">
        <v>1500</v>
      </c>
      <c r="I20" s="312">
        <v>1</v>
      </c>
      <c r="J20" s="312">
        <v>1</v>
      </c>
      <c r="K20" s="312"/>
      <c r="L20" s="312"/>
      <c r="M20" s="312"/>
      <c r="N20" s="312"/>
      <c r="O20" s="312">
        <v>1</v>
      </c>
      <c r="P20" s="312"/>
      <c r="Q20" s="312"/>
      <c r="R20" s="312"/>
      <c r="S20" s="312"/>
      <c r="T20" s="312"/>
    </row>
    <row r="21" spans="1:20" ht="48" customHeight="1">
      <c r="A21" s="982"/>
      <c r="B21" s="979">
        <v>2020</v>
      </c>
      <c r="C21" s="173" t="s">
        <v>1835</v>
      </c>
      <c r="D21" s="379" t="s">
        <v>1833</v>
      </c>
      <c r="E21" s="168" t="s">
        <v>1834</v>
      </c>
      <c r="F21" s="169">
        <v>43323</v>
      </c>
      <c r="G21" s="169">
        <v>43323</v>
      </c>
      <c r="H21" s="380" t="s">
        <v>1500</v>
      </c>
      <c r="I21" s="312">
        <v>1</v>
      </c>
      <c r="J21" s="312">
        <v>1</v>
      </c>
      <c r="K21" s="312"/>
      <c r="L21" s="312"/>
      <c r="M21" s="312"/>
      <c r="N21" s="312"/>
      <c r="O21" s="312"/>
      <c r="P21" s="312"/>
      <c r="Q21" s="312"/>
      <c r="R21" s="312"/>
      <c r="S21" s="312"/>
      <c r="T21" s="312"/>
    </row>
    <row r="22" spans="1:20" ht="48" customHeight="1">
      <c r="A22" s="980"/>
      <c r="B22" s="933">
        <v>2019</v>
      </c>
      <c r="C22" s="173" t="s">
        <v>1535</v>
      </c>
      <c r="D22" s="379" t="s">
        <v>1536</v>
      </c>
      <c r="E22" s="168" t="s">
        <v>1537</v>
      </c>
      <c r="F22" s="169">
        <v>29221</v>
      </c>
      <c r="G22" s="169">
        <v>35417</v>
      </c>
      <c r="H22" s="380" t="s">
        <v>502</v>
      </c>
      <c r="I22" s="312"/>
      <c r="J22" s="312"/>
      <c r="K22" s="312"/>
      <c r="L22" s="312"/>
      <c r="M22" s="312">
        <v>1</v>
      </c>
      <c r="N22" s="312"/>
      <c r="O22" s="312"/>
      <c r="P22" s="312"/>
      <c r="Q22" s="312"/>
      <c r="R22" s="312"/>
      <c r="S22" s="312"/>
      <c r="T22" s="312"/>
    </row>
    <row r="23" spans="1:20" ht="48" customHeight="1">
      <c r="A23" s="980"/>
      <c r="B23" s="933">
        <v>2019</v>
      </c>
      <c r="C23" s="173" t="s">
        <v>1538</v>
      </c>
      <c r="D23" s="379" t="s">
        <v>1539</v>
      </c>
      <c r="E23" s="168" t="s">
        <v>1540</v>
      </c>
      <c r="F23" s="169">
        <v>32749</v>
      </c>
      <c r="G23" s="169">
        <v>32749</v>
      </c>
      <c r="H23" s="380" t="s">
        <v>502</v>
      </c>
      <c r="I23" s="312">
        <v>1</v>
      </c>
      <c r="J23" s="312">
        <v>1</v>
      </c>
      <c r="K23" s="312"/>
      <c r="L23" s="312"/>
      <c r="M23" s="312"/>
      <c r="N23" s="312"/>
      <c r="O23" s="312"/>
      <c r="P23" s="312"/>
      <c r="Q23" s="312"/>
      <c r="R23" s="312"/>
      <c r="S23" s="312"/>
      <c r="T23" s="312"/>
    </row>
    <row r="24" spans="1:20" ht="48" customHeight="1">
      <c r="A24" s="980"/>
      <c r="B24" s="979">
        <v>2020</v>
      </c>
      <c r="C24" s="173" t="s">
        <v>1880</v>
      </c>
      <c r="D24" s="379" t="s">
        <v>1881</v>
      </c>
      <c r="E24" s="168" t="s">
        <v>1882</v>
      </c>
      <c r="F24" s="169">
        <v>42592</v>
      </c>
      <c r="G24" s="169">
        <v>42604</v>
      </c>
      <c r="H24" s="380" t="s">
        <v>1500</v>
      </c>
      <c r="I24" s="312">
        <v>1</v>
      </c>
      <c r="J24" s="312"/>
      <c r="K24" s="312"/>
      <c r="L24" s="312"/>
      <c r="M24" s="312"/>
      <c r="N24" s="312"/>
      <c r="O24" s="312"/>
      <c r="P24" s="312"/>
      <c r="Q24" s="312"/>
      <c r="R24" s="312"/>
      <c r="S24" s="312"/>
      <c r="T24" s="312"/>
    </row>
    <row r="25" spans="1:20" ht="48" customHeight="1">
      <c r="A25" s="980"/>
      <c r="B25" s="933">
        <v>2019</v>
      </c>
      <c r="C25" s="173" t="s">
        <v>1541</v>
      </c>
      <c r="D25" s="379" t="s">
        <v>398</v>
      </c>
      <c r="E25" s="168" t="s">
        <v>1542</v>
      </c>
      <c r="F25" s="169">
        <v>29221</v>
      </c>
      <c r="G25" s="169">
        <v>35417</v>
      </c>
      <c r="H25" s="380" t="s">
        <v>1543</v>
      </c>
      <c r="I25" s="312">
        <v>1</v>
      </c>
      <c r="J25" s="312">
        <v>1</v>
      </c>
      <c r="K25" s="312">
        <v>1</v>
      </c>
      <c r="L25" s="312">
        <v>1</v>
      </c>
      <c r="M25" s="312"/>
      <c r="N25" s="312"/>
      <c r="O25" s="312"/>
      <c r="P25" s="312"/>
      <c r="Q25" s="312"/>
      <c r="R25" s="312"/>
      <c r="S25" s="312"/>
      <c r="T25" s="312"/>
    </row>
    <row r="26" spans="1:20" ht="48" customHeight="1">
      <c r="A26" s="980"/>
      <c r="B26" s="933">
        <v>2019</v>
      </c>
      <c r="C26" s="173" t="s">
        <v>1544</v>
      </c>
      <c r="D26" s="379" t="s">
        <v>1545</v>
      </c>
      <c r="E26" s="168" t="s">
        <v>1546</v>
      </c>
      <c r="F26" s="169">
        <v>32874</v>
      </c>
      <c r="G26" s="169">
        <v>35803</v>
      </c>
      <c r="H26" s="380" t="s">
        <v>1543</v>
      </c>
      <c r="I26" s="312">
        <v>1</v>
      </c>
      <c r="J26" s="312">
        <v>1</v>
      </c>
      <c r="K26" s="312"/>
      <c r="L26" s="312"/>
      <c r="M26" s="312"/>
      <c r="N26" s="312"/>
      <c r="O26" s="312">
        <v>1</v>
      </c>
      <c r="P26" s="312"/>
      <c r="Q26" s="312"/>
      <c r="R26" s="312"/>
      <c r="S26" s="312"/>
      <c r="T26" s="312"/>
    </row>
    <row r="27" spans="1:20" ht="48" customHeight="1">
      <c r="A27" s="980"/>
      <c r="B27" s="933">
        <v>2019</v>
      </c>
      <c r="C27" s="173" t="s">
        <v>1547</v>
      </c>
      <c r="D27" s="379" t="s">
        <v>1548</v>
      </c>
      <c r="E27" s="168" t="s">
        <v>1549</v>
      </c>
      <c r="F27" s="169">
        <v>38019</v>
      </c>
      <c r="G27" s="169">
        <v>38036</v>
      </c>
      <c r="H27" s="380" t="s">
        <v>1500</v>
      </c>
      <c r="I27" s="312">
        <v>1</v>
      </c>
      <c r="J27" s="312">
        <v>1</v>
      </c>
      <c r="K27" s="312"/>
      <c r="L27" s="312"/>
      <c r="M27" s="312"/>
      <c r="N27" s="312"/>
      <c r="O27" s="312"/>
      <c r="P27" s="312"/>
      <c r="Q27" s="312"/>
      <c r="R27" s="312"/>
      <c r="S27" s="312"/>
      <c r="T27" s="312"/>
    </row>
    <row r="28" spans="1:20" ht="48" customHeight="1">
      <c r="A28" s="980"/>
      <c r="B28" s="933">
        <v>2019</v>
      </c>
      <c r="C28" s="173" t="s">
        <v>1552</v>
      </c>
      <c r="D28" s="379" t="s">
        <v>1553</v>
      </c>
      <c r="E28" s="168" t="s">
        <v>1554</v>
      </c>
      <c r="F28" s="169">
        <v>37357</v>
      </c>
      <c r="G28" s="169">
        <v>37418</v>
      </c>
      <c r="H28" s="380" t="s">
        <v>1500</v>
      </c>
      <c r="I28" s="312">
        <v>1</v>
      </c>
      <c r="J28" s="312">
        <v>1</v>
      </c>
      <c r="K28" s="312"/>
      <c r="L28" s="312"/>
      <c r="M28" s="312"/>
      <c r="N28" s="312"/>
      <c r="O28" s="312"/>
      <c r="P28" s="312"/>
      <c r="Q28" s="312"/>
      <c r="R28" s="312"/>
      <c r="S28" s="312"/>
      <c r="T28" s="312"/>
    </row>
    <row r="29" spans="1:20" ht="48" customHeight="1">
      <c r="A29" s="980"/>
      <c r="B29" s="933">
        <v>2019</v>
      </c>
      <c r="C29" s="173" t="s">
        <v>1555</v>
      </c>
      <c r="D29" s="379" t="s">
        <v>1556</v>
      </c>
      <c r="E29" s="168" t="s">
        <v>1557</v>
      </c>
      <c r="F29" s="169">
        <v>36584</v>
      </c>
      <c r="G29" s="169">
        <v>36635</v>
      </c>
      <c r="H29" s="380" t="s">
        <v>1500</v>
      </c>
      <c r="I29" s="312">
        <v>1</v>
      </c>
      <c r="J29" s="312">
        <v>1</v>
      </c>
      <c r="K29" s="312"/>
      <c r="L29" s="312"/>
      <c r="M29" s="312"/>
      <c r="N29" s="312"/>
      <c r="O29" s="312"/>
      <c r="P29" s="312"/>
      <c r="Q29" s="312"/>
      <c r="R29" s="312"/>
      <c r="S29" s="312"/>
      <c r="T29" s="312"/>
    </row>
    <row r="30" spans="1:20" ht="48" customHeight="1">
      <c r="A30" s="980"/>
      <c r="B30" s="933">
        <v>2019</v>
      </c>
      <c r="C30" s="173" t="s">
        <v>1793</v>
      </c>
      <c r="D30" s="379" t="s">
        <v>1794</v>
      </c>
      <c r="E30" s="168" t="s">
        <v>1795</v>
      </c>
      <c r="F30" s="169">
        <v>36034</v>
      </c>
      <c r="G30" s="169">
        <v>36069</v>
      </c>
      <c r="H30" s="380" t="s">
        <v>1500</v>
      </c>
      <c r="I30" s="312"/>
      <c r="J30" s="312">
        <v>1</v>
      </c>
      <c r="K30" s="312"/>
      <c r="L30" s="312"/>
      <c r="M30" s="312"/>
      <c r="N30" s="312"/>
      <c r="O30" s="312"/>
      <c r="P30" s="312"/>
      <c r="Q30" s="312"/>
      <c r="R30" s="312"/>
      <c r="S30" s="312"/>
      <c r="T30" s="312"/>
    </row>
    <row r="31" spans="1:20" ht="45">
      <c r="D31" s="381"/>
      <c r="H31" s="383" t="s">
        <v>1222</v>
      </c>
      <c r="I31" s="955">
        <f t="shared" ref="I31:T31" si="0">SUM(I2:I29)</f>
        <v>25</v>
      </c>
      <c r="J31" s="955">
        <f>SUM(J2:J30)</f>
        <v>25</v>
      </c>
      <c r="K31" s="955">
        <f t="shared" si="0"/>
        <v>10</v>
      </c>
      <c r="L31" s="955">
        <f t="shared" si="0"/>
        <v>11</v>
      </c>
      <c r="M31" s="955">
        <f t="shared" si="0"/>
        <v>10</v>
      </c>
      <c r="N31" s="955">
        <f t="shared" si="0"/>
        <v>11</v>
      </c>
      <c r="O31" s="955">
        <f t="shared" si="0"/>
        <v>12</v>
      </c>
      <c r="P31" s="955">
        <f t="shared" si="0"/>
        <v>10</v>
      </c>
      <c r="Q31" s="955">
        <f t="shared" si="0"/>
        <v>10</v>
      </c>
      <c r="R31" s="955">
        <f t="shared" si="0"/>
        <v>10</v>
      </c>
      <c r="S31" s="955">
        <f t="shared" si="0"/>
        <v>10</v>
      </c>
      <c r="T31" s="955">
        <f t="shared" si="0"/>
        <v>1</v>
      </c>
    </row>
    <row r="32" spans="1:20" ht="60">
      <c r="A32" s="935"/>
      <c r="B32" s="805"/>
    </row>
    <row r="33" spans="1:20" ht="60">
      <c r="A33" s="935"/>
      <c r="B33" s="805"/>
    </row>
    <row r="34" spans="1:20" ht="60">
      <c r="A34" s="935"/>
      <c r="B34" s="805"/>
    </row>
    <row r="35" spans="1:20" ht="60">
      <c r="A35" s="935"/>
      <c r="B35" s="805"/>
    </row>
    <row r="36" spans="1:20" ht="60">
      <c r="A36" s="935"/>
      <c r="B36" s="805"/>
    </row>
    <row r="37" spans="1:20" ht="49.2" customHeight="1">
      <c r="A37" s="231" t="s">
        <v>1639</v>
      </c>
      <c r="B37" s="231"/>
      <c r="C37" s="238"/>
      <c r="D37" s="384"/>
      <c r="E37" s="385"/>
    </row>
    <row r="38" spans="1:20" ht="34.950000000000003" customHeight="1">
      <c r="A38" s="936"/>
      <c r="B38" s="848"/>
      <c r="C38" s="810" t="s">
        <v>1550</v>
      </c>
      <c r="D38" s="849" t="s">
        <v>413</v>
      </c>
      <c r="E38" s="850" t="s">
        <v>1551</v>
      </c>
      <c r="F38" s="811">
        <v>41640</v>
      </c>
      <c r="G38" s="811">
        <v>41351</v>
      </c>
      <c r="H38" s="380" t="s">
        <v>1500</v>
      </c>
      <c r="I38" s="312"/>
      <c r="J38" s="312"/>
      <c r="K38" s="312"/>
      <c r="L38" s="312"/>
      <c r="M38" s="312"/>
      <c r="N38" s="312"/>
      <c r="O38" s="312"/>
      <c r="P38" s="312"/>
      <c r="Q38" s="312"/>
      <c r="R38" s="312"/>
      <c r="S38" s="312"/>
      <c r="T38" s="846"/>
    </row>
    <row r="39" spans="1:20" ht="34.950000000000003" customHeight="1">
      <c r="A39" s="936"/>
      <c r="B39" s="848"/>
      <c r="C39" s="810" t="s">
        <v>1529</v>
      </c>
      <c r="D39" s="849" t="s">
        <v>468</v>
      </c>
      <c r="E39" s="850" t="s">
        <v>1530</v>
      </c>
      <c r="F39" s="811">
        <v>35765</v>
      </c>
      <c r="G39" s="811">
        <v>35788</v>
      </c>
      <c r="H39" s="380" t="s">
        <v>1500</v>
      </c>
      <c r="I39" s="312"/>
      <c r="J39" s="312"/>
      <c r="K39" s="312"/>
      <c r="L39" s="312"/>
      <c r="M39" s="312"/>
      <c r="N39" s="312"/>
      <c r="O39" s="312"/>
      <c r="P39" s="312"/>
      <c r="Q39" s="312"/>
      <c r="R39" s="312"/>
      <c r="S39" s="312"/>
      <c r="T39" s="846"/>
    </row>
    <row r="40" spans="1:20" ht="30">
      <c r="D40" s="847"/>
      <c r="I40" s="846"/>
      <c r="J40" s="846"/>
      <c r="K40" s="846"/>
      <c r="L40" s="846"/>
      <c r="M40" s="846"/>
      <c r="N40" s="846"/>
      <c r="O40" s="846"/>
      <c r="P40" s="846"/>
      <c r="Q40" s="846"/>
      <c r="R40" s="846"/>
      <c r="S40" s="846"/>
      <c r="T40" s="846"/>
    </row>
    <row r="41" spans="1:20" ht="49.2" customHeight="1">
      <c r="A41" s="231" t="s">
        <v>1558</v>
      </c>
      <c r="B41" s="231"/>
      <c r="C41" s="238"/>
      <c r="D41" s="384"/>
      <c r="E41" s="385"/>
    </row>
    <row r="42" spans="1:20" ht="34.950000000000003" customHeight="1">
      <c r="A42" s="937"/>
      <c r="B42" s="387"/>
      <c r="C42" s="310" t="s">
        <v>1559</v>
      </c>
      <c r="D42" s="851" t="s">
        <v>420</v>
      </c>
      <c r="E42" s="299"/>
      <c r="F42" s="301"/>
      <c r="G42" s="301">
        <v>37461</v>
      </c>
      <c r="H42" s="380" t="s">
        <v>651</v>
      </c>
      <c r="I42" s="312"/>
      <c r="J42" s="312"/>
      <c r="K42" s="312"/>
      <c r="L42" s="312"/>
      <c r="M42" s="312"/>
      <c r="N42" s="312"/>
      <c r="O42" s="312"/>
      <c r="P42" s="312"/>
      <c r="Q42" s="312"/>
      <c r="R42" s="312"/>
      <c r="S42" s="312"/>
      <c r="T42" s="846"/>
    </row>
    <row r="43" spans="1:20" ht="34.950000000000003" customHeight="1">
      <c r="A43" s="937"/>
      <c r="B43" s="387"/>
      <c r="C43" s="310" t="s">
        <v>1560</v>
      </c>
      <c r="D43" s="851" t="s">
        <v>251</v>
      </c>
      <c r="E43" s="299"/>
      <c r="F43" s="301"/>
      <c r="G43" s="301">
        <v>35402</v>
      </c>
      <c r="H43" s="380" t="s">
        <v>595</v>
      </c>
      <c r="I43" s="312"/>
      <c r="J43" s="312"/>
      <c r="K43" s="312"/>
      <c r="L43" s="312"/>
      <c r="M43" s="312"/>
      <c r="N43" s="312"/>
      <c r="O43" s="312"/>
      <c r="P43" s="312"/>
      <c r="Q43" s="312"/>
      <c r="R43" s="312"/>
      <c r="S43" s="312"/>
      <c r="T43" s="846"/>
    </row>
    <row r="44" spans="1:20" ht="34.950000000000003" customHeight="1">
      <c r="A44" s="937"/>
      <c r="B44" s="387"/>
      <c r="C44" s="310" t="s">
        <v>1561</v>
      </c>
      <c r="D44" s="851" t="s">
        <v>421</v>
      </c>
      <c r="E44" s="299"/>
      <c r="F44" s="301"/>
      <c r="G44" s="301">
        <v>26666</v>
      </c>
      <c r="H44" s="380" t="s">
        <v>651</v>
      </c>
      <c r="I44" s="312"/>
      <c r="J44" s="312"/>
      <c r="K44" s="312"/>
      <c r="L44" s="312"/>
      <c r="M44" s="312"/>
      <c r="N44" s="312"/>
      <c r="O44" s="312"/>
      <c r="P44" s="312"/>
      <c r="Q44" s="312"/>
      <c r="R44" s="312"/>
      <c r="S44" s="312"/>
      <c r="T44" s="846"/>
    </row>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X565"/>
  <sheetViews>
    <sheetView zoomScale="60" zoomScaleNormal="60" workbookViewId="0">
      <pane xSplit="19" topLeftCell="T1" activePane="topRight" state="frozen"/>
      <selection pane="topRight" activeCell="A3" sqref="A3"/>
    </sheetView>
  </sheetViews>
  <sheetFormatPr defaultColWidth="7.453125" defaultRowHeight="17.399999999999999" outlineLevelCol="1"/>
  <cols>
    <col min="1" max="1" width="8.6328125" style="85" customWidth="1"/>
    <col min="2" max="2" width="7.453125" style="2" customWidth="1"/>
    <col min="3" max="3" width="53.6328125" style="2" customWidth="1"/>
    <col min="4" max="4" width="13.6328125" style="3" customWidth="1"/>
    <col min="5" max="5" width="12.81640625" style="86" hidden="1" customWidth="1" outlineLevel="1"/>
    <col min="6" max="6" width="15.6328125" style="666" hidden="1" customWidth="1" outlineLevel="1"/>
    <col min="7" max="18" width="8.81640625" style="48" hidden="1" customWidth="1" outlineLevel="1"/>
    <col min="19" max="19" width="8.81640625" style="48" customWidth="1" collapsed="1"/>
    <col min="20" max="71" width="3.81640625" style="85" customWidth="1"/>
    <col min="72" max="72" width="21.1796875" style="5" customWidth="1"/>
    <col min="73" max="73" width="1.6328125" style="5" customWidth="1"/>
    <col min="74" max="74" width="21.1796875" style="5" customWidth="1"/>
    <col min="75" max="75" width="1.6328125" style="85" customWidth="1"/>
    <col min="76" max="76" width="21.1796875" style="5" customWidth="1"/>
    <col min="77" max="16384" width="7.453125" style="85"/>
  </cols>
  <sheetData>
    <row r="1" spans="1:76" ht="46.5" customHeight="1">
      <c r="A1" s="1"/>
      <c r="G1" s="4"/>
      <c r="H1" s="4"/>
      <c r="I1" s="4"/>
      <c r="J1" s="4"/>
      <c r="K1" s="4"/>
      <c r="L1" s="4"/>
      <c r="M1" s="4"/>
      <c r="N1" s="4"/>
      <c r="O1" s="4"/>
      <c r="P1" s="4"/>
      <c r="Q1" s="483"/>
      <c r="R1" s="4"/>
      <c r="S1" s="4"/>
      <c r="U1" s="504"/>
    </row>
    <row r="2" spans="1:76" s="391" customFormat="1" ht="35.25" customHeight="1">
      <c r="A2" s="915" t="s">
        <v>1711</v>
      </c>
      <c r="B2" s="6"/>
      <c r="C2" s="7" t="s">
        <v>1713</v>
      </c>
      <c r="D2" s="8"/>
      <c r="E2" s="9"/>
      <c r="F2" s="667"/>
      <c r="G2" s="10"/>
      <c r="H2" s="11"/>
      <c r="I2" s="10"/>
      <c r="J2" s="11"/>
      <c r="K2" s="11"/>
      <c r="L2" s="11"/>
      <c r="M2" s="11"/>
      <c r="N2" s="11"/>
      <c r="O2" s="11"/>
      <c r="P2" s="12"/>
      <c r="Q2" s="10"/>
      <c r="R2" s="552"/>
      <c r="S2" s="10"/>
      <c r="T2" s="13" t="s">
        <v>0</v>
      </c>
      <c r="U2" s="14"/>
      <c r="V2" s="14"/>
      <c r="W2" s="14"/>
      <c r="X2" s="15"/>
      <c r="Y2" s="13" t="s">
        <v>1</v>
      </c>
      <c r="Z2" s="14"/>
      <c r="AA2" s="389"/>
      <c r="AB2" s="15"/>
      <c r="AC2" s="16" t="s">
        <v>2</v>
      </c>
      <c r="AD2" s="14"/>
      <c r="AE2" s="14"/>
      <c r="AF2" s="15"/>
      <c r="AG2" s="16" t="s">
        <v>3</v>
      </c>
      <c r="AH2" s="14"/>
      <c r="AI2" s="14"/>
      <c r="AJ2" s="15"/>
      <c r="AK2" s="16" t="s">
        <v>4</v>
      </c>
      <c r="AL2" s="14"/>
      <c r="AM2" s="14"/>
      <c r="AN2" s="14"/>
      <c r="AO2" s="15"/>
      <c r="AP2" s="16" t="s">
        <v>5</v>
      </c>
      <c r="AQ2" s="14"/>
      <c r="AR2" s="14"/>
      <c r="AS2" s="15"/>
      <c r="AT2" s="16" t="s">
        <v>6</v>
      </c>
      <c r="AU2" s="14"/>
      <c r="AV2" s="14"/>
      <c r="AW2" s="14"/>
      <c r="AX2" s="390"/>
      <c r="AY2" s="16" t="s">
        <v>7</v>
      </c>
      <c r="AZ2" s="14"/>
      <c r="BA2" s="389"/>
      <c r="BB2" s="15"/>
      <c r="BC2" s="16" t="s">
        <v>8</v>
      </c>
      <c r="BD2" s="14"/>
      <c r="BE2" s="389"/>
      <c r="BF2" s="390"/>
      <c r="BG2" s="13" t="s">
        <v>9</v>
      </c>
      <c r="BH2" s="14"/>
      <c r="BI2" s="14"/>
      <c r="BJ2" s="14"/>
      <c r="BK2" s="15"/>
      <c r="BL2" s="16" t="s">
        <v>10</v>
      </c>
      <c r="BM2" s="14"/>
      <c r="BN2" s="14"/>
      <c r="BO2" s="15"/>
      <c r="BP2" s="16" t="s">
        <v>11</v>
      </c>
      <c r="BQ2" s="14"/>
      <c r="BR2" s="14"/>
      <c r="BS2" s="15"/>
      <c r="BT2" s="17"/>
      <c r="BU2" s="18"/>
      <c r="BV2" s="18"/>
      <c r="BX2" s="18"/>
    </row>
    <row r="3" spans="1:76" s="392" customFormat="1" ht="34.5" customHeight="1">
      <c r="A3" s="19" t="s">
        <v>12</v>
      </c>
      <c r="B3" s="20" t="s">
        <v>13</v>
      </c>
      <c r="C3" s="21" t="s">
        <v>14</v>
      </c>
      <c r="D3" s="22" t="s">
        <v>15</v>
      </c>
      <c r="E3" s="23" t="s">
        <v>16</v>
      </c>
      <c r="F3" s="635" t="s">
        <v>471</v>
      </c>
      <c r="G3" s="19" t="s">
        <v>17</v>
      </c>
      <c r="H3" s="24" t="s">
        <v>18</v>
      </c>
      <c r="I3" s="19" t="s">
        <v>19</v>
      </c>
      <c r="J3" s="24" t="s">
        <v>20</v>
      </c>
      <c r="K3" s="25" t="s">
        <v>21</v>
      </c>
      <c r="L3" s="26" t="s">
        <v>22</v>
      </c>
      <c r="M3" s="27" t="s">
        <v>23</v>
      </c>
      <c r="N3" s="24" t="s">
        <v>24</v>
      </c>
      <c r="O3" s="27" t="s">
        <v>25</v>
      </c>
      <c r="P3" s="24" t="s">
        <v>1607</v>
      </c>
      <c r="Q3" s="27" t="s">
        <v>1602</v>
      </c>
      <c r="R3" s="951" t="s">
        <v>1641</v>
      </c>
      <c r="S3" s="950" t="s">
        <v>1779</v>
      </c>
      <c r="T3" s="29">
        <v>2</v>
      </c>
      <c r="U3" s="29">
        <v>9</v>
      </c>
      <c r="V3" s="29">
        <v>16</v>
      </c>
      <c r="W3" s="29">
        <v>23</v>
      </c>
      <c r="X3" s="29">
        <v>30</v>
      </c>
      <c r="Y3" s="29">
        <v>6</v>
      </c>
      <c r="Z3" s="29">
        <v>13</v>
      </c>
      <c r="AA3" s="29">
        <v>20</v>
      </c>
      <c r="AB3" s="29">
        <v>27</v>
      </c>
      <c r="AC3" s="29">
        <v>6</v>
      </c>
      <c r="AD3" s="29">
        <v>13</v>
      </c>
      <c r="AE3" s="29">
        <v>20</v>
      </c>
      <c r="AF3" s="29">
        <v>27</v>
      </c>
      <c r="AG3" s="29">
        <v>3</v>
      </c>
      <c r="AH3" s="29">
        <v>10</v>
      </c>
      <c r="AI3" s="29">
        <v>17</v>
      </c>
      <c r="AJ3" s="29">
        <v>24</v>
      </c>
      <c r="AK3" s="29">
        <v>1</v>
      </c>
      <c r="AL3" s="29">
        <v>8</v>
      </c>
      <c r="AM3" s="29">
        <v>15</v>
      </c>
      <c r="AN3" s="29">
        <v>22</v>
      </c>
      <c r="AO3" s="29">
        <v>29</v>
      </c>
      <c r="AP3" s="29">
        <v>5</v>
      </c>
      <c r="AQ3" s="29">
        <v>12</v>
      </c>
      <c r="AR3" s="29">
        <v>19</v>
      </c>
      <c r="AS3" s="29">
        <v>26</v>
      </c>
      <c r="AT3" s="29">
        <v>3</v>
      </c>
      <c r="AU3" s="29">
        <v>10</v>
      </c>
      <c r="AV3" s="29">
        <v>17</v>
      </c>
      <c r="AW3" s="29">
        <v>24</v>
      </c>
      <c r="AX3" s="29">
        <v>31</v>
      </c>
      <c r="AY3" s="29">
        <v>7</v>
      </c>
      <c r="AZ3" s="29">
        <v>14</v>
      </c>
      <c r="BA3" s="29">
        <v>21</v>
      </c>
      <c r="BB3" s="29">
        <v>28</v>
      </c>
      <c r="BC3" s="29">
        <v>4</v>
      </c>
      <c r="BD3" s="29">
        <v>11</v>
      </c>
      <c r="BE3" s="29">
        <v>18</v>
      </c>
      <c r="BF3" s="29">
        <v>25</v>
      </c>
      <c r="BG3" s="29">
        <v>2</v>
      </c>
      <c r="BH3" s="29">
        <v>9</v>
      </c>
      <c r="BI3" s="29">
        <v>16</v>
      </c>
      <c r="BJ3" s="29">
        <v>23</v>
      </c>
      <c r="BK3" s="29">
        <v>30</v>
      </c>
      <c r="BL3" s="29">
        <v>6</v>
      </c>
      <c r="BM3" s="29">
        <v>13</v>
      </c>
      <c r="BN3" s="29">
        <v>20</v>
      </c>
      <c r="BO3" s="29">
        <v>27</v>
      </c>
      <c r="BP3" s="29">
        <v>4</v>
      </c>
      <c r="BQ3" s="29">
        <v>11</v>
      </c>
      <c r="BR3" s="29">
        <v>18</v>
      </c>
      <c r="BS3" s="29">
        <v>25</v>
      </c>
      <c r="BT3" s="30" t="s">
        <v>1641</v>
      </c>
      <c r="BU3" s="31"/>
      <c r="BV3" s="30" t="s">
        <v>1642</v>
      </c>
      <c r="BX3" s="32" t="s">
        <v>1618</v>
      </c>
    </row>
    <row r="4" spans="1:76" s="46" customFormat="1" ht="21" customHeight="1">
      <c r="A4" s="33"/>
      <c r="B4" s="33" t="s">
        <v>29</v>
      </c>
      <c r="C4" s="34" t="s">
        <v>30</v>
      </c>
      <c r="D4" s="35">
        <v>40136</v>
      </c>
      <c r="E4" s="36">
        <v>28780</v>
      </c>
      <c r="F4" s="657" t="s">
        <v>370</v>
      </c>
      <c r="G4" s="37">
        <v>38</v>
      </c>
      <c r="H4" s="38">
        <v>3</v>
      </c>
      <c r="I4" s="37">
        <v>41</v>
      </c>
      <c r="J4" s="38">
        <v>9</v>
      </c>
      <c r="K4" s="37">
        <v>50</v>
      </c>
      <c r="L4" s="38">
        <v>0</v>
      </c>
      <c r="M4" s="37">
        <v>50</v>
      </c>
      <c r="N4" s="38">
        <v>1</v>
      </c>
      <c r="O4" s="37">
        <v>51</v>
      </c>
      <c r="P4" s="656">
        <v>1</v>
      </c>
      <c r="Q4" s="37">
        <v>52</v>
      </c>
      <c r="R4" s="37">
        <v>2</v>
      </c>
      <c r="S4" s="37">
        <v>54</v>
      </c>
      <c r="T4" s="39"/>
      <c r="U4" s="39"/>
      <c r="V4" s="39"/>
      <c r="W4" s="39"/>
      <c r="X4" s="39"/>
      <c r="Y4" s="39"/>
      <c r="Z4" s="39"/>
      <c r="AA4" s="39"/>
      <c r="AB4" s="39"/>
      <c r="AC4" s="39"/>
      <c r="AD4" s="39"/>
      <c r="AE4" s="39"/>
      <c r="AF4" s="39"/>
      <c r="AG4" s="39"/>
      <c r="AH4" s="39"/>
      <c r="AI4" s="39"/>
      <c r="AJ4" s="39"/>
      <c r="AK4" s="698">
        <v>1</v>
      </c>
      <c r="AL4" s="39">
        <v>1</v>
      </c>
      <c r="AM4" s="39"/>
      <c r="AN4" s="39"/>
      <c r="AO4" s="39"/>
      <c r="AP4" s="39"/>
      <c r="AQ4" s="39"/>
      <c r="AR4" s="39"/>
      <c r="AS4" s="39"/>
      <c r="AT4" s="41"/>
      <c r="AU4" s="41"/>
      <c r="AV4" s="41"/>
      <c r="AW4" s="41"/>
      <c r="AX4" s="41"/>
      <c r="AY4" s="42"/>
      <c r="AZ4" s="42"/>
      <c r="BA4" s="42"/>
      <c r="BB4" s="42"/>
      <c r="BC4" s="42"/>
      <c r="BD4" s="42"/>
      <c r="BE4" s="42"/>
      <c r="BF4" s="42"/>
      <c r="BG4" s="42"/>
      <c r="BH4" s="42"/>
      <c r="BI4" s="42"/>
      <c r="BJ4" s="42"/>
      <c r="BK4" s="42"/>
      <c r="BL4" s="42"/>
      <c r="BM4" s="42"/>
      <c r="BN4" s="42"/>
      <c r="BO4" s="42"/>
      <c r="BP4" s="42"/>
      <c r="BQ4" s="42"/>
      <c r="BR4" s="42"/>
      <c r="BS4" s="699"/>
      <c r="BT4" s="44">
        <f t="shared" ref="BT4:BT11" si="0">SUM(T4:AS4)</f>
        <v>2</v>
      </c>
      <c r="BU4" s="45"/>
      <c r="BV4" s="44">
        <f t="shared" ref="BV4:BV11" si="1">SUM(AT4:BS4)</f>
        <v>0</v>
      </c>
      <c r="BX4" s="44">
        <f t="shared" ref="BX4:BX11" si="2">SUM(BT4,BV4)</f>
        <v>2</v>
      </c>
    </row>
    <row r="5" spans="1:76" s="46" customFormat="1" ht="21" customHeight="1">
      <c r="A5" s="47"/>
      <c r="B5" s="33" t="s">
        <v>31</v>
      </c>
      <c r="C5" s="34" t="s">
        <v>32</v>
      </c>
      <c r="D5" s="35">
        <v>41260</v>
      </c>
      <c r="E5" s="36">
        <v>39379</v>
      </c>
      <c r="F5" s="657" t="s">
        <v>367</v>
      </c>
      <c r="G5" s="37"/>
      <c r="H5" s="38"/>
      <c r="I5" s="37">
        <v>0</v>
      </c>
      <c r="J5" s="38">
        <v>0</v>
      </c>
      <c r="K5" s="37">
        <v>0</v>
      </c>
      <c r="L5" s="38">
        <v>0</v>
      </c>
      <c r="M5" s="37">
        <v>0</v>
      </c>
      <c r="N5" s="38">
        <v>18</v>
      </c>
      <c r="O5" s="37">
        <v>18</v>
      </c>
      <c r="P5" s="656">
        <v>4</v>
      </c>
      <c r="Q5" s="37">
        <v>22</v>
      </c>
      <c r="R5" s="37">
        <v>0</v>
      </c>
      <c r="S5" s="37">
        <v>22</v>
      </c>
      <c r="T5" s="39"/>
      <c r="U5" s="39"/>
      <c r="V5" s="39"/>
      <c r="W5" s="39"/>
      <c r="X5" s="39"/>
      <c r="Y5" s="39"/>
      <c r="Z5" s="39"/>
      <c r="AA5" s="39"/>
      <c r="AB5" s="39"/>
      <c r="AC5" s="39"/>
      <c r="AD5" s="39"/>
      <c r="AE5" s="39"/>
      <c r="AF5" s="39"/>
      <c r="AG5" s="39"/>
      <c r="AH5" s="39"/>
      <c r="AI5" s="39"/>
      <c r="AJ5" s="39"/>
      <c r="AK5" s="698"/>
      <c r="AL5" s="39"/>
      <c r="AM5" s="39"/>
      <c r="AN5" s="39"/>
      <c r="AO5" s="39"/>
      <c r="AP5" s="39"/>
      <c r="AQ5" s="39"/>
      <c r="AR5" s="39"/>
      <c r="AS5" s="39"/>
      <c r="AT5" s="41"/>
      <c r="AU5" s="41"/>
      <c r="AV5" s="41"/>
      <c r="AW5" s="41"/>
      <c r="AX5" s="41"/>
      <c r="AY5" s="42"/>
      <c r="AZ5" s="42"/>
      <c r="BA5" s="42"/>
      <c r="BB5" s="42"/>
      <c r="BC5" s="42"/>
      <c r="BD5" s="42"/>
      <c r="BE5" s="42"/>
      <c r="BF5" s="42"/>
      <c r="BG5" s="42"/>
      <c r="BH5" s="42"/>
      <c r="BI5" s="42"/>
      <c r="BJ5" s="42"/>
      <c r="BK5" s="42"/>
      <c r="BL5" s="42"/>
      <c r="BM5" s="42"/>
      <c r="BN5" s="42"/>
      <c r="BO5" s="42"/>
      <c r="BP5" s="42"/>
      <c r="BQ5" s="42"/>
      <c r="BR5" s="42"/>
      <c r="BS5" s="699"/>
      <c r="BT5" s="44">
        <f t="shared" si="0"/>
        <v>0</v>
      </c>
      <c r="BU5" s="45"/>
      <c r="BV5" s="44">
        <f t="shared" si="1"/>
        <v>0</v>
      </c>
      <c r="BW5" s="48"/>
      <c r="BX5" s="44">
        <f t="shared" si="2"/>
        <v>0</v>
      </c>
    </row>
    <row r="6" spans="1:76" s="46" customFormat="1" ht="21" customHeight="1">
      <c r="A6" s="33"/>
      <c r="B6" s="33" t="s">
        <v>33</v>
      </c>
      <c r="C6" s="34" t="s">
        <v>34</v>
      </c>
      <c r="D6" s="49">
        <v>30855</v>
      </c>
      <c r="E6" s="36">
        <v>30005</v>
      </c>
      <c r="F6" s="657" t="s">
        <v>370</v>
      </c>
      <c r="G6" s="37">
        <v>0</v>
      </c>
      <c r="H6" s="38">
        <v>15</v>
      </c>
      <c r="I6" s="37">
        <v>15</v>
      </c>
      <c r="J6" s="38">
        <v>2</v>
      </c>
      <c r="K6" s="37">
        <v>17</v>
      </c>
      <c r="L6" s="38">
        <v>0</v>
      </c>
      <c r="M6" s="37">
        <v>17</v>
      </c>
      <c r="N6" s="38">
        <v>1</v>
      </c>
      <c r="O6" s="37">
        <v>18</v>
      </c>
      <c r="P6" s="656">
        <v>1</v>
      </c>
      <c r="Q6" s="37">
        <v>19</v>
      </c>
      <c r="R6" s="37">
        <v>0</v>
      </c>
      <c r="S6" s="37">
        <v>19</v>
      </c>
      <c r="T6" s="39"/>
      <c r="U6" s="39"/>
      <c r="V6" s="39"/>
      <c r="W6" s="39"/>
      <c r="X6" s="39"/>
      <c r="Y6" s="39"/>
      <c r="Z6" s="39"/>
      <c r="AA6" s="39"/>
      <c r="AB6" s="39"/>
      <c r="AC6" s="39"/>
      <c r="AD6" s="39"/>
      <c r="AE6" s="39"/>
      <c r="AF6" s="39"/>
      <c r="AG6" s="39"/>
      <c r="AH6" s="39"/>
      <c r="AI6" s="39"/>
      <c r="AJ6" s="39"/>
      <c r="AK6" s="698"/>
      <c r="AL6" s="39"/>
      <c r="AM6" s="39"/>
      <c r="AN6" s="39"/>
      <c r="AO6" s="39"/>
      <c r="AP6" s="39"/>
      <c r="AQ6" s="39"/>
      <c r="AR6" s="39"/>
      <c r="AS6" s="39"/>
      <c r="AT6" s="41"/>
      <c r="AU6" s="41"/>
      <c r="AV6" s="41"/>
      <c r="AW6" s="41"/>
      <c r="AX6" s="41"/>
      <c r="AY6" s="42"/>
      <c r="AZ6" s="42"/>
      <c r="BA6" s="42"/>
      <c r="BB6" s="42"/>
      <c r="BC6" s="42"/>
      <c r="BD6" s="42"/>
      <c r="BE6" s="42"/>
      <c r="BF6" s="42"/>
      <c r="BG6" s="42"/>
      <c r="BH6" s="42"/>
      <c r="BI6" s="42"/>
      <c r="BJ6" s="42"/>
      <c r="BK6" s="42"/>
      <c r="BL6" s="42"/>
      <c r="BM6" s="42"/>
      <c r="BN6" s="42"/>
      <c r="BO6" s="42"/>
      <c r="BP6" s="42"/>
      <c r="BQ6" s="42"/>
      <c r="BR6" s="42"/>
      <c r="BS6" s="699"/>
      <c r="BT6" s="44">
        <f t="shared" si="0"/>
        <v>0</v>
      </c>
      <c r="BU6" s="45"/>
      <c r="BV6" s="44">
        <f t="shared" si="1"/>
        <v>0</v>
      </c>
      <c r="BX6" s="44">
        <f t="shared" si="2"/>
        <v>0</v>
      </c>
    </row>
    <row r="7" spans="1:76" s="46" customFormat="1" ht="21" customHeight="1">
      <c r="A7" s="33"/>
      <c r="B7" s="33" t="s">
        <v>35</v>
      </c>
      <c r="C7" s="34" t="s">
        <v>36</v>
      </c>
      <c r="D7" s="49">
        <v>21052</v>
      </c>
      <c r="E7" s="36">
        <v>31165</v>
      </c>
      <c r="F7" s="657" t="s">
        <v>371</v>
      </c>
      <c r="G7" s="37"/>
      <c r="H7" s="38"/>
      <c r="I7" s="37"/>
      <c r="J7" s="38"/>
      <c r="K7" s="37"/>
      <c r="L7" s="38">
        <v>0</v>
      </c>
      <c r="M7" s="37">
        <v>0</v>
      </c>
      <c r="N7" s="38">
        <v>0</v>
      </c>
      <c r="O7" s="37">
        <v>0</v>
      </c>
      <c r="P7" s="656">
        <v>0</v>
      </c>
      <c r="Q7" s="37">
        <v>0</v>
      </c>
      <c r="R7" s="37">
        <v>0</v>
      </c>
      <c r="S7" s="37">
        <v>0</v>
      </c>
      <c r="T7" s="39"/>
      <c r="U7" s="39"/>
      <c r="V7" s="39"/>
      <c r="W7" s="39"/>
      <c r="X7" s="39"/>
      <c r="Y7" s="39"/>
      <c r="Z7" s="39"/>
      <c r="AA7" s="39"/>
      <c r="AB7" s="39"/>
      <c r="AC7" s="39"/>
      <c r="AD7" s="39"/>
      <c r="AE7" s="39"/>
      <c r="AF7" s="39"/>
      <c r="AG7" s="39"/>
      <c r="AH7" s="39"/>
      <c r="AI7" s="39"/>
      <c r="AJ7" s="39"/>
      <c r="AK7" s="698"/>
      <c r="AL7" s="39"/>
      <c r="AM7" s="39"/>
      <c r="AN7" s="39"/>
      <c r="AO7" s="39"/>
      <c r="AP7" s="39"/>
      <c r="AQ7" s="39"/>
      <c r="AR7" s="39"/>
      <c r="AS7" s="39"/>
      <c r="AT7" s="41"/>
      <c r="AU7" s="41"/>
      <c r="AV7" s="41"/>
      <c r="AW7" s="41"/>
      <c r="AX7" s="41"/>
      <c r="AY7" s="42"/>
      <c r="AZ7" s="42"/>
      <c r="BA7" s="42"/>
      <c r="BB7" s="42"/>
      <c r="BC7" s="42"/>
      <c r="BD7" s="42"/>
      <c r="BE7" s="42"/>
      <c r="BF7" s="42"/>
      <c r="BG7" s="42"/>
      <c r="BH7" s="42"/>
      <c r="BI7" s="42"/>
      <c r="BJ7" s="42"/>
      <c r="BK7" s="42"/>
      <c r="BL7" s="42"/>
      <c r="BM7" s="42"/>
      <c r="BN7" s="42"/>
      <c r="BO7" s="42"/>
      <c r="BP7" s="42"/>
      <c r="BQ7" s="42"/>
      <c r="BR7" s="42"/>
      <c r="BS7" s="699"/>
      <c r="BT7" s="44">
        <f t="shared" ref="BT7" si="3">SUM(T7:AS7)</f>
        <v>0</v>
      </c>
      <c r="BU7" s="45"/>
      <c r="BV7" s="44">
        <f t="shared" ref="BV7" si="4">SUM(AT7:BS7)</f>
        <v>0</v>
      </c>
      <c r="BX7" s="44">
        <f t="shared" ref="BX7" si="5">SUM(BT7,BV7)</f>
        <v>0</v>
      </c>
    </row>
    <row r="8" spans="1:76" s="634" customFormat="1" ht="21" customHeight="1">
      <c r="A8" s="47"/>
      <c r="B8" s="33" t="s">
        <v>37</v>
      </c>
      <c r="C8" s="34" t="s">
        <v>1638</v>
      </c>
      <c r="D8" s="54">
        <v>38950</v>
      </c>
      <c r="E8" s="36">
        <v>25020</v>
      </c>
      <c r="F8" s="658">
        <v>2018</v>
      </c>
      <c r="G8" s="37"/>
      <c r="H8" s="38"/>
      <c r="I8" s="37"/>
      <c r="J8" s="38"/>
      <c r="K8" s="37"/>
      <c r="L8" s="38"/>
      <c r="M8" s="37"/>
      <c r="N8" s="38"/>
      <c r="O8" s="37">
        <v>0</v>
      </c>
      <c r="P8" s="656">
        <v>0</v>
      </c>
      <c r="Q8" s="37">
        <v>0</v>
      </c>
      <c r="R8" s="37">
        <v>0</v>
      </c>
      <c r="S8" s="37">
        <v>0</v>
      </c>
      <c r="T8" s="39"/>
      <c r="U8" s="39"/>
      <c r="V8" s="39"/>
      <c r="W8" s="39"/>
      <c r="X8" s="39"/>
      <c r="Y8" s="39"/>
      <c r="Z8" s="39"/>
      <c r="AA8" s="39"/>
      <c r="AB8" s="39"/>
      <c r="AC8" s="39"/>
      <c r="AD8" s="39"/>
      <c r="AE8" s="39"/>
      <c r="AF8" s="39"/>
      <c r="AG8" s="39"/>
      <c r="AH8" s="39"/>
      <c r="AI8" s="39"/>
      <c r="AJ8" s="39"/>
      <c r="AK8" s="698"/>
      <c r="AL8" s="39"/>
      <c r="AM8" s="39"/>
      <c r="AN8" s="39"/>
      <c r="AO8" s="39"/>
      <c r="AP8" s="39"/>
      <c r="AQ8" s="39"/>
      <c r="AR8" s="39"/>
      <c r="AS8" s="39"/>
      <c r="AT8" s="41"/>
      <c r="AU8" s="41"/>
      <c r="AV8" s="41"/>
      <c r="AW8" s="41"/>
      <c r="AX8" s="41"/>
      <c r="AY8" s="42"/>
      <c r="AZ8" s="42"/>
      <c r="BA8" s="42"/>
      <c r="BB8" s="42"/>
      <c r="BC8" s="42"/>
      <c r="BD8" s="42"/>
      <c r="BE8" s="42"/>
      <c r="BF8" s="42"/>
      <c r="BG8" s="42"/>
      <c r="BH8" s="42"/>
      <c r="BI8" s="42"/>
      <c r="BJ8" s="42"/>
      <c r="BK8" s="42"/>
      <c r="BL8" s="42"/>
      <c r="BM8" s="42"/>
      <c r="BN8" s="42"/>
      <c r="BO8" s="42"/>
      <c r="BP8" s="42"/>
      <c r="BQ8" s="42"/>
      <c r="BR8" s="42"/>
      <c r="BS8" s="699"/>
      <c r="BT8" s="44">
        <f t="shared" si="0"/>
        <v>0</v>
      </c>
      <c r="BU8" s="45"/>
      <c r="BV8" s="44">
        <f t="shared" si="1"/>
        <v>0</v>
      </c>
      <c r="BW8" s="48"/>
      <c r="BX8" s="44">
        <f t="shared" si="2"/>
        <v>0</v>
      </c>
    </row>
    <row r="9" spans="1:76" s="634" customFormat="1" ht="21" customHeight="1">
      <c r="A9" s="47"/>
      <c r="B9" s="33" t="s">
        <v>39</v>
      </c>
      <c r="C9" s="34" t="s">
        <v>1769</v>
      </c>
      <c r="D9" s="54">
        <v>38950</v>
      </c>
      <c r="E9" s="36">
        <v>32127</v>
      </c>
      <c r="F9" s="658" t="s">
        <v>371</v>
      </c>
      <c r="G9" s="37"/>
      <c r="H9" s="38"/>
      <c r="I9" s="37"/>
      <c r="J9" s="38"/>
      <c r="K9" s="37"/>
      <c r="L9" s="38"/>
      <c r="M9" s="37"/>
      <c r="N9" s="38"/>
      <c r="O9" s="37"/>
      <c r="P9" s="656"/>
      <c r="Q9" s="37">
        <v>0</v>
      </c>
      <c r="R9" s="37">
        <v>0</v>
      </c>
      <c r="S9" s="37">
        <v>0</v>
      </c>
      <c r="T9" s="39"/>
      <c r="U9" s="39"/>
      <c r="V9" s="39"/>
      <c r="W9" s="39"/>
      <c r="X9" s="39"/>
      <c r="Y9" s="39"/>
      <c r="Z9" s="39"/>
      <c r="AA9" s="39"/>
      <c r="AB9" s="39"/>
      <c r="AC9" s="39"/>
      <c r="AD9" s="39"/>
      <c r="AE9" s="39"/>
      <c r="AF9" s="39"/>
      <c r="AG9" s="39"/>
      <c r="AH9" s="39"/>
      <c r="AI9" s="39"/>
      <c r="AJ9" s="39"/>
      <c r="AK9" s="698"/>
      <c r="AL9" s="39"/>
      <c r="AM9" s="39"/>
      <c r="AN9" s="39"/>
      <c r="AO9" s="39"/>
      <c r="AP9" s="39"/>
      <c r="AQ9" s="39"/>
      <c r="AR9" s="39"/>
      <c r="AS9" s="39"/>
      <c r="AT9" s="41"/>
      <c r="AU9" s="41"/>
      <c r="AV9" s="41"/>
      <c r="AW9" s="41"/>
      <c r="AX9" s="41"/>
      <c r="AY9" s="42"/>
      <c r="AZ9" s="42"/>
      <c r="BA9" s="42"/>
      <c r="BB9" s="42"/>
      <c r="BC9" s="42"/>
      <c r="BD9" s="42"/>
      <c r="BE9" s="42"/>
      <c r="BF9" s="42"/>
      <c r="BG9" s="42"/>
      <c r="BH9" s="42"/>
      <c r="BI9" s="42"/>
      <c r="BJ9" s="42"/>
      <c r="BK9" s="42"/>
      <c r="BL9" s="42"/>
      <c r="BM9" s="42"/>
      <c r="BN9" s="42"/>
      <c r="BO9" s="42"/>
      <c r="BP9" s="42"/>
      <c r="BQ9" s="42"/>
      <c r="BR9" s="42"/>
      <c r="BS9" s="699"/>
      <c r="BT9" s="44">
        <f t="shared" si="0"/>
        <v>0</v>
      </c>
      <c r="BU9" s="45"/>
      <c r="BV9" s="44">
        <f t="shared" si="1"/>
        <v>0</v>
      </c>
      <c r="BW9" s="48"/>
      <c r="BX9" s="44">
        <f t="shared" si="2"/>
        <v>0</v>
      </c>
    </row>
    <row r="10" spans="1:76" s="634" customFormat="1" ht="21" customHeight="1">
      <c r="A10" s="47"/>
      <c r="B10" s="33" t="s">
        <v>41</v>
      </c>
      <c r="C10" s="34" t="s">
        <v>1775</v>
      </c>
      <c r="D10" s="54">
        <v>43609</v>
      </c>
      <c r="E10" s="36">
        <v>43612</v>
      </c>
      <c r="F10" s="658" t="s">
        <v>371</v>
      </c>
      <c r="G10" s="37"/>
      <c r="H10" s="38"/>
      <c r="I10" s="37"/>
      <c r="J10" s="38"/>
      <c r="K10" s="37"/>
      <c r="L10" s="38"/>
      <c r="M10" s="37"/>
      <c r="N10" s="38"/>
      <c r="O10" s="37"/>
      <c r="P10" s="656"/>
      <c r="Q10" s="37">
        <v>0</v>
      </c>
      <c r="R10" s="37">
        <v>0</v>
      </c>
      <c r="S10" s="37">
        <v>0</v>
      </c>
      <c r="T10" s="39"/>
      <c r="U10" s="39"/>
      <c r="V10" s="39"/>
      <c r="W10" s="39"/>
      <c r="X10" s="39"/>
      <c r="Y10" s="39"/>
      <c r="Z10" s="39"/>
      <c r="AA10" s="39"/>
      <c r="AB10" s="39"/>
      <c r="AC10" s="39"/>
      <c r="AD10" s="39"/>
      <c r="AE10" s="39"/>
      <c r="AF10" s="39"/>
      <c r="AG10" s="39"/>
      <c r="AH10" s="39"/>
      <c r="AI10" s="39"/>
      <c r="AJ10" s="39"/>
      <c r="AK10" s="698"/>
      <c r="AL10" s="39"/>
      <c r="AM10" s="39"/>
      <c r="AN10" s="39"/>
      <c r="AO10" s="39"/>
      <c r="AP10" s="39"/>
      <c r="AQ10" s="39"/>
      <c r="AR10" s="39"/>
      <c r="AS10" s="39"/>
      <c r="AT10" s="41"/>
      <c r="AU10" s="41"/>
      <c r="AV10" s="41"/>
      <c r="AW10" s="41"/>
      <c r="AX10" s="41"/>
      <c r="AY10" s="42"/>
      <c r="AZ10" s="42"/>
      <c r="BA10" s="42"/>
      <c r="BB10" s="42"/>
      <c r="BC10" s="42"/>
      <c r="BD10" s="42"/>
      <c r="BE10" s="42"/>
      <c r="BF10" s="42"/>
      <c r="BG10" s="42"/>
      <c r="BH10" s="42"/>
      <c r="BI10" s="42"/>
      <c r="BJ10" s="42"/>
      <c r="BK10" s="42"/>
      <c r="BL10" s="42"/>
      <c r="BM10" s="42"/>
      <c r="BN10" s="42"/>
      <c r="BO10" s="42"/>
      <c r="BP10" s="42"/>
      <c r="BQ10" s="42"/>
      <c r="BR10" s="42"/>
      <c r="BS10" s="699"/>
      <c r="BT10" s="44">
        <f t="shared" ref="BT10" si="6">SUM(T10:AS10)</f>
        <v>0</v>
      </c>
      <c r="BU10" s="45"/>
      <c r="BV10" s="44">
        <f t="shared" ref="BV10" si="7">SUM(AT10:BS10)</f>
        <v>0</v>
      </c>
      <c r="BW10" s="48"/>
      <c r="BX10" s="44">
        <f t="shared" ref="BX10" si="8">SUM(BT10,BV10)</f>
        <v>0</v>
      </c>
    </row>
    <row r="11" spans="1:76" s="634" customFormat="1" ht="21" customHeight="1">
      <c r="A11" s="47"/>
      <c r="B11" s="33" t="s">
        <v>43</v>
      </c>
      <c r="C11" s="34" t="s">
        <v>1901</v>
      </c>
      <c r="D11" s="54">
        <v>40187</v>
      </c>
      <c r="E11" s="36">
        <v>40187</v>
      </c>
      <c r="F11" s="658" t="s">
        <v>1786</v>
      </c>
      <c r="G11" s="37"/>
      <c r="H11" s="38"/>
      <c r="I11" s="37"/>
      <c r="J11" s="38"/>
      <c r="K11" s="37"/>
      <c r="L11" s="38"/>
      <c r="M11" s="37"/>
      <c r="N11" s="38"/>
      <c r="O11" s="37"/>
      <c r="P11" s="656"/>
      <c r="Q11" s="37">
        <v>0</v>
      </c>
      <c r="R11" s="37">
        <v>0</v>
      </c>
      <c r="S11" s="37">
        <v>0</v>
      </c>
      <c r="T11" s="39"/>
      <c r="U11" s="39"/>
      <c r="V11" s="39"/>
      <c r="W11" s="39"/>
      <c r="X11" s="39"/>
      <c r="Y11" s="39"/>
      <c r="Z11" s="39"/>
      <c r="AA11" s="39"/>
      <c r="AB11" s="39"/>
      <c r="AC11" s="39"/>
      <c r="AD11" s="39"/>
      <c r="AE11" s="39"/>
      <c r="AF11" s="39"/>
      <c r="AG11" s="39"/>
      <c r="AH11" s="39"/>
      <c r="AI11" s="39"/>
      <c r="AJ11" s="39"/>
      <c r="AK11" s="698"/>
      <c r="AL11" s="39"/>
      <c r="AM11" s="39"/>
      <c r="AN11" s="39"/>
      <c r="AO11" s="39"/>
      <c r="AP11" s="39"/>
      <c r="AQ11" s="39"/>
      <c r="AR11" s="39"/>
      <c r="AS11" s="39"/>
      <c r="AT11" s="41"/>
      <c r="AU11" s="41"/>
      <c r="AV11" s="41"/>
      <c r="AW11" s="41"/>
      <c r="AX11" s="41"/>
      <c r="AY11" s="42"/>
      <c r="AZ11" s="42"/>
      <c r="BA11" s="42"/>
      <c r="BB11" s="42"/>
      <c r="BC11" s="42"/>
      <c r="BD11" s="42"/>
      <c r="BE11" s="42"/>
      <c r="BF11" s="42"/>
      <c r="BG11" s="42"/>
      <c r="BH11" s="42"/>
      <c r="BI11" s="42"/>
      <c r="BJ11" s="42"/>
      <c r="BK11" s="42"/>
      <c r="BL11" s="42"/>
      <c r="BM11" s="42"/>
      <c r="BN11" s="42"/>
      <c r="BO11" s="42"/>
      <c r="BP11" s="42"/>
      <c r="BQ11" s="42"/>
      <c r="BR11" s="42"/>
      <c r="BS11" s="699"/>
      <c r="BT11" s="44">
        <f t="shared" si="0"/>
        <v>0</v>
      </c>
      <c r="BU11" s="45"/>
      <c r="BV11" s="44">
        <f t="shared" si="1"/>
        <v>0</v>
      </c>
      <c r="BW11" s="48"/>
      <c r="BX11" s="44">
        <f t="shared" si="2"/>
        <v>0</v>
      </c>
    </row>
    <row r="12" spans="1:76" s="391" customFormat="1" ht="35.25" customHeight="1">
      <c r="A12" s="399"/>
      <c r="B12" s="120"/>
      <c r="C12" s="121"/>
      <c r="D12" s="122"/>
      <c r="E12" s="123"/>
      <c r="F12" s="669"/>
      <c r="G12" s="124"/>
      <c r="H12" s="124"/>
      <c r="I12" s="125"/>
      <c r="J12" s="124"/>
      <c r="K12" s="124"/>
      <c r="L12" s="124"/>
      <c r="M12" s="124"/>
      <c r="N12" s="124"/>
      <c r="O12" s="124"/>
      <c r="P12" s="126"/>
      <c r="Q12" s="552"/>
      <c r="R12" s="552"/>
      <c r="S12" s="552"/>
      <c r="T12" s="16" t="s">
        <v>0</v>
      </c>
      <c r="U12" s="14"/>
      <c r="V12" s="14"/>
      <c r="W12" s="14"/>
      <c r="X12" s="15"/>
      <c r="Y12" s="13" t="s">
        <v>1</v>
      </c>
      <c r="Z12" s="14"/>
      <c r="AA12" s="389"/>
      <c r="AB12" s="15"/>
      <c r="AC12" s="16" t="s">
        <v>2</v>
      </c>
      <c r="AD12" s="14"/>
      <c r="AE12" s="14"/>
      <c r="AF12" s="15"/>
      <c r="AG12" s="16" t="s">
        <v>3</v>
      </c>
      <c r="AH12" s="14"/>
      <c r="AI12" s="14"/>
      <c r="AJ12" s="15"/>
      <c r="AK12" s="16" t="s">
        <v>4</v>
      </c>
      <c r="AL12" s="14"/>
      <c r="AM12" s="14"/>
      <c r="AN12" s="14"/>
      <c r="AO12" s="15"/>
      <c r="AP12" s="16" t="s">
        <v>5</v>
      </c>
      <c r="AQ12" s="14"/>
      <c r="AR12" s="14"/>
      <c r="AS12" s="15"/>
      <c r="AT12" s="16" t="s">
        <v>6</v>
      </c>
      <c r="AU12" s="14"/>
      <c r="AV12" s="14"/>
      <c r="AW12" s="14"/>
      <c r="AX12" s="390"/>
      <c r="AY12" s="16" t="s">
        <v>7</v>
      </c>
      <c r="AZ12" s="14"/>
      <c r="BA12" s="389"/>
      <c r="BB12" s="15"/>
      <c r="BC12" s="16" t="s">
        <v>8</v>
      </c>
      <c r="BD12" s="14"/>
      <c r="BE12" s="389"/>
      <c r="BF12" s="390"/>
      <c r="BG12" s="13" t="s">
        <v>9</v>
      </c>
      <c r="BH12" s="14"/>
      <c r="BI12" s="14"/>
      <c r="BJ12" s="14"/>
      <c r="BK12" s="15"/>
      <c r="BL12" s="16" t="s">
        <v>10</v>
      </c>
      <c r="BM12" s="14"/>
      <c r="BN12" s="14"/>
      <c r="BO12" s="15"/>
      <c r="BP12" s="16" t="s">
        <v>11</v>
      </c>
      <c r="BQ12" s="14"/>
      <c r="BR12" s="14"/>
      <c r="BS12" s="15"/>
      <c r="BT12" s="17"/>
      <c r="BU12" s="18"/>
      <c r="BV12" s="18"/>
      <c r="BX12" s="18"/>
    </row>
    <row r="13" spans="1:76" s="392" customFormat="1" ht="34.5" customHeight="1">
      <c r="A13" s="19" t="s">
        <v>12</v>
      </c>
      <c r="B13" s="20" t="s">
        <v>13</v>
      </c>
      <c r="C13" s="21" t="s">
        <v>59</v>
      </c>
      <c r="D13" s="22" t="s">
        <v>15</v>
      </c>
      <c r="E13" s="23" t="s">
        <v>16</v>
      </c>
      <c r="F13" s="635" t="s">
        <v>471</v>
      </c>
      <c r="G13" s="19" t="s">
        <v>17</v>
      </c>
      <c r="H13" s="24" t="s">
        <v>18</v>
      </c>
      <c r="I13" s="19" t="s">
        <v>19</v>
      </c>
      <c r="J13" s="24" t="s">
        <v>20</v>
      </c>
      <c r="K13" s="25" t="s">
        <v>21</v>
      </c>
      <c r="L13" s="26" t="s">
        <v>22</v>
      </c>
      <c r="M13" s="27" t="s">
        <v>23</v>
      </c>
      <c r="N13" s="24" t="s">
        <v>24</v>
      </c>
      <c r="O13" s="27" t="s">
        <v>25</v>
      </c>
      <c r="P13" s="24" t="s">
        <v>1607</v>
      </c>
      <c r="Q13" s="27" t="s">
        <v>1602</v>
      </c>
      <c r="R13" s="951" t="s">
        <v>1641</v>
      </c>
      <c r="S13" s="950" t="s">
        <v>1779</v>
      </c>
      <c r="T13" s="29">
        <v>2</v>
      </c>
      <c r="U13" s="29">
        <v>9</v>
      </c>
      <c r="V13" s="29">
        <v>16</v>
      </c>
      <c r="W13" s="29">
        <v>23</v>
      </c>
      <c r="X13" s="29">
        <v>30</v>
      </c>
      <c r="Y13" s="29">
        <v>6</v>
      </c>
      <c r="Z13" s="29">
        <v>13</v>
      </c>
      <c r="AA13" s="29">
        <v>20</v>
      </c>
      <c r="AB13" s="29">
        <v>27</v>
      </c>
      <c r="AC13" s="29">
        <v>6</v>
      </c>
      <c r="AD13" s="29">
        <v>13</v>
      </c>
      <c r="AE13" s="29">
        <v>20</v>
      </c>
      <c r="AF13" s="29">
        <v>27</v>
      </c>
      <c r="AG13" s="29">
        <v>3</v>
      </c>
      <c r="AH13" s="29">
        <v>10</v>
      </c>
      <c r="AI13" s="29">
        <v>17</v>
      </c>
      <c r="AJ13" s="29">
        <v>24</v>
      </c>
      <c r="AK13" s="29">
        <v>1</v>
      </c>
      <c r="AL13" s="29">
        <v>8</v>
      </c>
      <c r="AM13" s="29">
        <v>15</v>
      </c>
      <c r="AN13" s="29">
        <v>22</v>
      </c>
      <c r="AO13" s="29">
        <v>29</v>
      </c>
      <c r="AP13" s="29">
        <v>5</v>
      </c>
      <c r="AQ13" s="29">
        <v>12</v>
      </c>
      <c r="AR13" s="29">
        <v>19</v>
      </c>
      <c r="AS13" s="29">
        <v>26</v>
      </c>
      <c r="AT13" s="29">
        <v>3</v>
      </c>
      <c r="AU13" s="29">
        <v>10</v>
      </c>
      <c r="AV13" s="29">
        <v>17</v>
      </c>
      <c r="AW13" s="29">
        <v>24</v>
      </c>
      <c r="AX13" s="29">
        <v>31</v>
      </c>
      <c r="AY13" s="29">
        <v>7</v>
      </c>
      <c r="AZ13" s="29">
        <v>14</v>
      </c>
      <c r="BA13" s="29">
        <v>21</v>
      </c>
      <c r="BB13" s="29">
        <v>28</v>
      </c>
      <c r="BC13" s="29">
        <v>4</v>
      </c>
      <c r="BD13" s="29">
        <v>11</v>
      </c>
      <c r="BE13" s="29">
        <v>18</v>
      </c>
      <c r="BF13" s="29">
        <v>25</v>
      </c>
      <c r="BG13" s="29">
        <v>2</v>
      </c>
      <c r="BH13" s="29">
        <v>9</v>
      </c>
      <c r="BI13" s="29">
        <v>16</v>
      </c>
      <c r="BJ13" s="29">
        <v>23</v>
      </c>
      <c r="BK13" s="29">
        <v>30</v>
      </c>
      <c r="BL13" s="29">
        <v>6</v>
      </c>
      <c r="BM13" s="29">
        <v>13</v>
      </c>
      <c r="BN13" s="29">
        <v>20</v>
      </c>
      <c r="BO13" s="29">
        <v>27</v>
      </c>
      <c r="BP13" s="29">
        <v>4</v>
      </c>
      <c r="BQ13" s="29">
        <v>11</v>
      </c>
      <c r="BR13" s="29">
        <v>18</v>
      </c>
      <c r="BS13" s="29">
        <v>25</v>
      </c>
      <c r="BT13" s="30" t="s">
        <v>1641</v>
      </c>
      <c r="BU13" s="31"/>
      <c r="BV13" s="30" t="s">
        <v>1642</v>
      </c>
      <c r="BX13" s="32" t="s">
        <v>1618</v>
      </c>
    </row>
    <row r="14" spans="1:76" s="55" customFormat="1" ht="21" customHeight="1">
      <c r="A14" s="33"/>
      <c r="B14" s="33" t="s">
        <v>29</v>
      </c>
      <c r="C14" s="58" t="s">
        <v>60</v>
      </c>
      <c r="D14" s="49">
        <v>36984</v>
      </c>
      <c r="E14" s="53">
        <v>27715</v>
      </c>
      <c r="F14" s="659" t="s">
        <v>368</v>
      </c>
      <c r="G14" s="37">
        <v>1167</v>
      </c>
      <c r="H14" s="38">
        <v>41</v>
      </c>
      <c r="I14" s="37">
        <v>1208</v>
      </c>
      <c r="J14" s="38">
        <v>51</v>
      </c>
      <c r="K14" s="37">
        <v>1259</v>
      </c>
      <c r="L14" s="38">
        <v>46</v>
      </c>
      <c r="M14" s="37">
        <v>1305</v>
      </c>
      <c r="N14" s="38">
        <v>52</v>
      </c>
      <c r="O14" s="37">
        <v>1357</v>
      </c>
      <c r="P14" s="656">
        <v>48</v>
      </c>
      <c r="Q14" s="37">
        <v>1405</v>
      </c>
      <c r="R14" s="37">
        <v>25</v>
      </c>
      <c r="S14" s="37">
        <v>1430</v>
      </c>
      <c r="T14" s="39">
        <v>1</v>
      </c>
      <c r="U14" s="39">
        <v>1</v>
      </c>
      <c r="V14" s="39">
        <v>1</v>
      </c>
      <c r="W14" s="39">
        <v>1</v>
      </c>
      <c r="X14" s="39">
        <v>1</v>
      </c>
      <c r="Y14" s="39">
        <v>1</v>
      </c>
      <c r="Z14" s="39">
        <v>1</v>
      </c>
      <c r="AA14" s="39">
        <v>1</v>
      </c>
      <c r="AB14" s="39">
        <v>1</v>
      </c>
      <c r="AC14" s="39">
        <v>1</v>
      </c>
      <c r="AD14" s="39">
        <v>1</v>
      </c>
      <c r="AE14" s="39">
        <v>1</v>
      </c>
      <c r="AF14" s="39">
        <v>1</v>
      </c>
      <c r="AG14" s="39">
        <v>1</v>
      </c>
      <c r="AH14" s="39">
        <v>1</v>
      </c>
      <c r="AI14" s="39">
        <v>1</v>
      </c>
      <c r="AJ14" s="39">
        <v>1</v>
      </c>
      <c r="AK14" s="698">
        <v>1</v>
      </c>
      <c r="AL14" s="39">
        <v>1</v>
      </c>
      <c r="AM14" s="39">
        <v>1</v>
      </c>
      <c r="AN14" s="39">
        <v>1</v>
      </c>
      <c r="AO14" s="39"/>
      <c r="AP14" s="39">
        <v>1</v>
      </c>
      <c r="AQ14" s="39">
        <v>1</v>
      </c>
      <c r="AR14" s="39">
        <v>1</v>
      </c>
      <c r="AS14" s="39">
        <v>1</v>
      </c>
      <c r="AT14" s="41">
        <v>1</v>
      </c>
      <c r="AU14" s="41"/>
      <c r="AV14" s="41">
        <v>1</v>
      </c>
      <c r="AW14" s="41">
        <v>1</v>
      </c>
      <c r="AX14" s="41">
        <v>1</v>
      </c>
      <c r="AY14" s="41">
        <v>1</v>
      </c>
      <c r="AZ14" s="41">
        <v>1</v>
      </c>
      <c r="BA14" s="41">
        <v>1</v>
      </c>
      <c r="BB14" s="41">
        <v>1</v>
      </c>
      <c r="BC14" s="41">
        <v>1</v>
      </c>
      <c r="BD14" s="41">
        <v>1</v>
      </c>
      <c r="BE14" s="41">
        <v>1</v>
      </c>
      <c r="BF14" s="41">
        <v>1</v>
      </c>
      <c r="BG14" s="41">
        <v>1</v>
      </c>
      <c r="BH14" s="41">
        <v>1</v>
      </c>
      <c r="BI14" s="41">
        <v>1</v>
      </c>
      <c r="BJ14" s="41">
        <v>1</v>
      </c>
      <c r="BK14" s="41">
        <v>1</v>
      </c>
      <c r="BL14" s="41">
        <v>1</v>
      </c>
      <c r="BM14" s="41">
        <v>1</v>
      </c>
      <c r="BN14" s="41">
        <v>1</v>
      </c>
      <c r="BO14" s="41">
        <v>1</v>
      </c>
      <c r="BP14" s="41">
        <v>1</v>
      </c>
      <c r="BQ14" s="41">
        <v>1</v>
      </c>
      <c r="BR14" s="41">
        <v>1</v>
      </c>
      <c r="BS14" s="700"/>
      <c r="BT14" s="44">
        <f t="shared" ref="BT14:BT45" si="9">SUM(T14:AS14)</f>
        <v>25</v>
      </c>
      <c r="BU14" s="45"/>
      <c r="BV14" s="44">
        <f t="shared" ref="BV14:BV45" si="10">SUM(AT14:BS14)</f>
        <v>24</v>
      </c>
      <c r="BX14" s="44">
        <f t="shared" ref="BX14:BX45" si="11">SUM(BT14,BV14)</f>
        <v>49</v>
      </c>
    </row>
    <row r="15" spans="1:76" s="55" customFormat="1" ht="21" customHeight="1">
      <c r="A15" s="33"/>
      <c r="B15" s="33" t="s">
        <v>31</v>
      </c>
      <c r="C15" s="34" t="s">
        <v>61</v>
      </c>
      <c r="D15" s="54">
        <v>31533</v>
      </c>
      <c r="E15" s="53">
        <v>25118</v>
      </c>
      <c r="F15" s="659" t="s">
        <v>371</v>
      </c>
      <c r="G15" s="37">
        <v>1105</v>
      </c>
      <c r="H15" s="38">
        <v>48</v>
      </c>
      <c r="I15" s="37">
        <v>1153</v>
      </c>
      <c r="J15" s="38">
        <v>47</v>
      </c>
      <c r="K15" s="37">
        <v>1200</v>
      </c>
      <c r="L15" s="38">
        <v>48</v>
      </c>
      <c r="M15" s="37">
        <v>1248</v>
      </c>
      <c r="N15" s="38">
        <v>47</v>
      </c>
      <c r="O15" s="37">
        <v>1295</v>
      </c>
      <c r="P15" s="656">
        <v>46</v>
      </c>
      <c r="Q15" s="37">
        <v>1341</v>
      </c>
      <c r="R15" s="37">
        <v>23</v>
      </c>
      <c r="S15" s="37">
        <v>1364</v>
      </c>
      <c r="T15" s="39">
        <v>1</v>
      </c>
      <c r="U15" s="39">
        <v>1</v>
      </c>
      <c r="V15" s="39">
        <v>1</v>
      </c>
      <c r="W15" s="39">
        <v>1</v>
      </c>
      <c r="X15" s="39">
        <v>1</v>
      </c>
      <c r="Y15" s="39">
        <v>1</v>
      </c>
      <c r="Z15" s="39">
        <v>1</v>
      </c>
      <c r="AA15" s="39">
        <v>1</v>
      </c>
      <c r="AB15" s="39">
        <v>1</v>
      </c>
      <c r="AC15" s="39">
        <v>1</v>
      </c>
      <c r="AD15" s="39"/>
      <c r="AE15" s="39">
        <v>1</v>
      </c>
      <c r="AF15" s="39">
        <v>1</v>
      </c>
      <c r="AG15" s="39">
        <v>1</v>
      </c>
      <c r="AH15" s="39">
        <v>1</v>
      </c>
      <c r="AI15" s="39">
        <v>1</v>
      </c>
      <c r="AJ15" s="39">
        <v>1</v>
      </c>
      <c r="AK15" s="698"/>
      <c r="AL15" s="39">
        <v>1</v>
      </c>
      <c r="AM15" s="39"/>
      <c r="AN15" s="39">
        <v>1</v>
      </c>
      <c r="AO15" s="39">
        <v>1</v>
      </c>
      <c r="AP15" s="39">
        <v>1</v>
      </c>
      <c r="AQ15" s="39">
        <v>1</v>
      </c>
      <c r="AR15" s="39">
        <v>1</v>
      </c>
      <c r="AS15" s="39">
        <v>1</v>
      </c>
      <c r="AT15" s="41">
        <v>1</v>
      </c>
      <c r="AU15" s="41">
        <v>1</v>
      </c>
      <c r="AV15" s="41">
        <v>1</v>
      </c>
      <c r="AW15" s="41">
        <v>1</v>
      </c>
      <c r="AX15" s="41">
        <v>1</v>
      </c>
      <c r="AY15" s="41">
        <v>1</v>
      </c>
      <c r="AZ15" s="41">
        <v>1</v>
      </c>
      <c r="BA15" s="41">
        <v>1</v>
      </c>
      <c r="BB15" s="41">
        <v>1</v>
      </c>
      <c r="BC15" s="41">
        <v>1</v>
      </c>
      <c r="BD15" s="41">
        <v>1</v>
      </c>
      <c r="BE15" s="41">
        <v>1</v>
      </c>
      <c r="BF15" s="41">
        <v>1</v>
      </c>
      <c r="BG15" s="41">
        <v>1</v>
      </c>
      <c r="BH15" s="41">
        <v>1</v>
      </c>
      <c r="BI15" s="41">
        <v>1</v>
      </c>
      <c r="BJ15" s="41">
        <v>1</v>
      </c>
      <c r="BK15" s="41">
        <v>1</v>
      </c>
      <c r="BL15" s="41">
        <v>1</v>
      </c>
      <c r="BM15" s="41">
        <v>1</v>
      </c>
      <c r="BN15" s="41">
        <v>1</v>
      </c>
      <c r="BO15" s="41">
        <v>1</v>
      </c>
      <c r="BP15" s="41">
        <v>1</v>
      </c>
      <c r="BQ15" s="41">
        <v>1</v>
      </c>
      <c r="BR15" s="41">
        <v>1</v>
      </c>
      <c r="BS15" s="700"/>
      <c r="BT15" s="44">
        <f t="shared" si="9"/>
        <v>23</v>
      </c>
      <c r="BU15" s="45"/>
      <c r="BV15" s="44">
        <f t="shared" si="10"/>
        <v>25</v>
      </c>
      <c r="BX15" s="44">
        <f t="shared" si="11"/>
        <v>48</v>
      </c>
    </row>
    <row r="16" spans="1:76" s="55" customFormat="1" ht="21" customHeight="1">
      <c r="A16" s="33"/>
      <c r="B16" s="33" t="s">
        <v>33</v>
      </c>
      <c r="C16" s="34" t="s">
        <v>1832</v>
      </c>
      <c r="D16" s="54">
        <v>38309</v>
      </c>
      <c r="E16" s="53">
        <v>29881</v>
      </c>
      <c r="F16" s="659" t="s">
        <v>371</v>
      </c>
      <c r="G16" s="37">
        <v>1129</v>
      </c>
      <c r="H16" s="38">
        <v>38</v>
      </c>
      <c r="I16" s="37">
        <v>1167</v>
      </c>
      <c r="J16" s="38">
        <v>43</v>
      </c>
      <c r="K16" s="37">
        <v>1210</v>
      </c>
      <c r="L16" s="38">
        <v>44</v>
      </c>
      <c r="M16" s="37">
        <v>1254</v>
      </c>
      <c r="N16" s="38">
        <v>36</v>
      </c>
      <c r="O16" s="37">
        <v>1290</v>
      </c>
      <c r="P16" s="656">
        <v>50</v>
      </c>
      <c r="Q16" s="37">
        <v>1340</v>
      </c>
      <c r="R16" s="37">
        <v>23</v>
      </c>
      <c r="S16" s="37">
        <v>1363</v>
      </c>
      <c r="T16" s="39"/>
      <c r="U16" s="39"/>
      <c r="V16" s="39"/>
      <c r="W16" s="39">
        <v>1</v>
      </c>
      <c r="X16" s="39">
        <v>1</v>
      </c>
      <c r="Y16" s="39">
        <v>1</v>
      </c>
      <c r="Z16" s="39">
        <v>1</v>
      </c>
      <c r="AA16" s="39">
        <v>1</v>
      </c>
      <c r="AB16" s="39">
        <v>1</v>
      </c>
      <c r="AC16" s="39">
        <v>1</v>
      </c>
      <c r="AD16" s="39">
        <v>1</v>
      </c>
      <c r="AE16" s="39">
        <v>1</v>
      </c>
      <c r="AF16" s="39">
        <v>1</v>
      </c>
      <c r="AG16" s="39">
        <v>1</v>
      </c>
      <c r="AH16" s="39">
        <v>1</v>
      </c>
      <c r="AI16" s="39">
        <v>1</v>
      </c>
      <c r="AJ16" s="39">
        <v>1</v>
      </c>
      <c r="AK16" s="698">
        <v>1</v>
      </c>
      <c r="AL16" s="39">
        <v>1</v>
      </c>
      <c r="AM16" s="39">
        <v>1</v>
      </c>
      <c r="AN16" s="39">
        <v>1</v>
      </c>
      <c r="AO16" s="39">
        <v>1</v>
      </c>
      <c r="AP16" s="39">
        <v>1</v>
      </c>
      <c r="AQ16" s="39">
        <v>1</v>
      </c>
      <c r="AR16" s="39">
        <v>1</v>
      </c>
      <c r="AS16" s="39">
        <v>1</v>
      </c>
      <c r="AT16" s="41">
        <v>1</v>
      </c>
      <c r="AU16" s="41">
        <v>1</v>
      </c>
      <c r="AV16" s="41">
        <v>1</v>
      </c>
      <c r="AW16" s="41">
        <v>1</v>
      </c>
      <c r="AX16" s="41">
        <v>1</v>
      </c>
      <c r="AY16" s="41">
        <v>1</v>
      </c>
      <c r="AZ16" s="41">
        <v>1</v>
      </c>
      <c r="BA16" s="41">
        <v>1</v>
      </c>
      <c r="BB16" s="41">
        <v>1</v>
      </c>
      <c r="BC16" s="41">
        <v>1</v>
      </c>
      <c r="BD16" s="41">
        <v>1</v>
      </c>
      <c r="BE16" s="41">
        <v>1</v>
      </c>
      <c r="BF16" s="41">
        <v>1</v>
      </c>
      <c r="BG16" s="41">
        <v>1</v>
      </c>
      <c r="BH16" s="41">
        <v>1</v>
      </c>
      <c r="BI16" s="41">
        <v>1</v>
      </c>
      <c r="BJ16" s="41">
        <v>1</v>
      </c>
      <c r="BK16" s="41">
        <v>1</v>
      </c>
      <c r="BL16" s="41">
        <v>1</v>
      </c>
      <c r="BM16" s="41">
        <v>1</v>
      </c>
      <c r="BN16" s="41">
        <v>1</v>
      </c>
      <c r="BO16" s="41">
        <v>1</v>
      </c>
      <c r="BP16" s="41">
        <v>1</v>
      </c>
      <c r="BQ16" s="41">
        <v>1</v>
      </c>
      <c r="BR16" s="41">
        <v>1</v>
      </c>
      <c r="BS16" s="700"/>
      <c r="BT16" s="44">
        <f t="shared" si="9"/>
        <v>23</v>
      </c>
      <c r="BU16" s="45"/>
      <c r="BV16" s="44">
        <f t="shared" si="10"/>
        <v>25</v>
      </c>
      <c r="BX16" s="44">
        <f t="shared" si="11"/>
        <v>48</v>
      </c>
    </row>
    <row r="17" spans="1:76" s="55" customFormat="1" ht="21" customHeight="1">
      <c r="A17" s="60"/>
      <c r="B17" s="33" t="s">
        <v>35</v>
      </c>
      <c r="C17" s="34" t="s">
        <v>62</v>
      </c>
      <c r="D17" s="49">
        <v>36984</v>
      </c>
      <c r="E17" s="53">
        <v>26445</v>
      </c>
      <c r="F17" s="659" t="s">
        <v>370</v>
      </c>
      <c r="G17" s="37">
        <v>1060</v>
      </c>
      <c r="H17" s="38">
        <v>52</v>
      </c>
      <c r="I17" s="37">
        <v>1112</v>
      </c>
      <c r="J17" s="38">
        <v>51</v>
      </c>
      <c r="K17" s="37">
        <v>1163</v>
      </c>
      <c r="L17" s="38">
        <v>10</v>
      </c>
      <c r="M17" s="37">
        <v>1173</v>
      </c>
      <c r="N17" s="38">
        <v>5</v>
      </c>
      <c r="O17" s="37">
        <v>1178</v>
      </c>
      <c r="P17" s="656">
        <v>10</v>
      </c>
      <c r="Q17" s="37">
        <v>1188</v>
      </c>
      <c r="R17" s="37">
        <v>1</v>
      </c>
      <c r="S17" s="37">
        <v>1189</v>
      </c>
      <c r="T17" s="39"/>
      <c r="U17" s="39"/>
      <c r="V17" s="39"/>
      <c r="W17" s="39"/>
      <c r="X17" s="39"/>
      <c r="Y17" s="39"/>
      <c r="Z17" s="39"/>
      <c r="AA17" s="39"/>
      <c r="AB17" s="39"/>
      <c r="AC17" s="39"/>
      <c r="AD17" s="39"/>
      <c r="AE17" s="39">
        <v>1</v>
      </c>
      <c r="AF17" s="39"/>
      <c r="AG17" s="39"/>
      <c r="AH17" s="39"/>
      <c r="AI17" s="39"/>
      <c r="AJ17" s="39"/>
      <c r="AK17" s="698"/>
      <c r="AL17" s="39"/>
      <c r="AM17" s="39"/>
      <c r="AN17" s="39"/>
      <c r="AO17" s="39"/>
      <c r="AP17" s="39"/>
      <c r="AQ17" s="39"/>
      <c r="AR17" s="39"/>
      <c r="AS17" s="39"/>
      <c r="AT17" s="41"/>
      <c r="AU17" s="41"/>
      <c r="AV17" s="41"/>
      <c r="AW17" s="41"/>
      <c r="AX17" s="41"/>
      <c r="AY17" s="41"/>
      <c r="AZ17" s="41"/>
      <c r="BA17" s="41"/>
      <c r="BB17" s="41"/>
      <c r="BC17" s="41">
        <v>1</v>
      </c>
      <c r="BD17" s="41"/>
      <c r="BE17" s="41"/>
      <c r="BF17" s="41"/>
      <c r="BG17" s="41"/>
      <c r="BH17" s="41"/>
      <c r="BI17" s="41"/>
      <c r="BJ17" s="41"/>
      <c r="BK17" s="41"/>
      <c r="BL17" s="41"/>
      <c r="BM17" s="41"/>
      <c r="BN17" s="41"/>
      <c r="BO17" s="41"/>
      <c r="BP17" s="41"/>
      <c r="BQ17" s="41"/>
      <c r="BR17" s="41"/>
      <c r="BS17" s="700"/>
      <c r="BT17" s="44">
        <f t="shared" si="9"/>
        <v>1</v>
      </c>
      <c r="BU17" s="45"/>
      <c r="BV17" s="44">
        <f t="shared" si="10"/>
        <v>1</v>
      </c>
      <c r="BX17" s="44">
        <f t="shared" si="11"/>
        <v>2</v>
      </c>
    </row>
    <row r="18" spans="1:76" s="55" customFormat="1" ht="21" customHeight="1">
      <c r="A18" s="33"/>
      <c r="B18" s="33" t="s">
        <v>37</v>
      </c>
      <c r="C18" s="34" t="s">
        <v>63</v>
      </c>
      <c r="D18" s="49">
        <v>38840</v>
      </c>
      <c r="E18" s="53">
        <v>36566</v>
      </c>
      <c r="F18" s="659" t="s">
        <v>368</v>
      </c>
      <c r="G18" s="37">
        <v>1022</v>
      </c>
      <c r="H18" s="38">
        <v>52</v>
      </c>
      <c r="I18" s="37">
        <v>1074</v>
      </c>
      <c r="J18" s="38">
        <v>48</v>
      </c>
      <c r="K18" s="37">
        <v>1122</v>
      </c>
      <c r="L18" s="38">
        <v>21</v>
      </c>
      <c r="M18" s="37">
        <v>1143</v>
      </c>
      <c r="N18" s="38">
        <v>2</v>
      </c>
      <c r="O18" s="37">
        <v>1145</v>
      </c>
      <c r="P18" s="656">
        <v>1</v>
      </c>
      <c r="Q18" s="37">
        <v>1146</v>
      </c>
      <c r="R18" s="37">
        <v>7</v>
      </c>
      <c r="S18" s="37">
        <v>1153</v>
      </c>
      <c r="T18" s="39"/>
      <c r="U18" s="39"/>
      <c r="V18" s="39"/>
      <c r="W18" s="39"/>
      <c r="X18" s="39"/>
      <c r="Y18" s="39"/>
      <c r="Z18" s="39"/>
      <c r="AA18" s="39"/>
      <c r="AB18" s="39"/>
      <c r="AC18" s="39"/>
      <c r="AD18" s="39"/>
      <c r="AE18" s="39"/>
      <c r="AF18" s="39">
        <v>1</v>
      </c>
      <c r="AG18" s="39">
        <v>1</v>
      </c>
      <c r="AH18" s="39"/>
      <c r="AI18" s="39"/>
      <c r="AJ18" s="39"/>
      <c r="AK18" s="698"/>
      <c r="AL18" s="39">
        <v>1</v>
      </c>
      <c r="AM18" s="39"/>
      <c r="AN18" s="39">
        <v>1</v>
      </c>
      <c r="AO18" s="39"/>
      <c r="AP18" s="39">
        <v>1</v>
      </c>
      <c r="AQ18" s="39">
        <v>1</v>
      </c>
      <c r="AR18" s="39"/>
      <c r="AS18" s="39">
        <v>1</v>
      </c>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700"/>
      <c r="BT18" s="44">
        <f t="shared" si="9"/>
        <v>7</v>
      </c>
      <c r="BU18" s="45"/>
      <c r="BV18" s="44">
        <f t="shared" si="10"/>
        <v>0</v>
      </c>
      <c r="BX18" s="44">
        <f t="shared" si="11"/>
        <v>7</v>
      </c>
    </row>
    <row r="19" spans="1:76" s="55" customFormat="1" ht="21" customHeight="1">
      <c r="A19" s="33"/>
      <c r="B19" s="33" t="s">
        <v>39</v>
      </c>
      <c r="C19" s="34" t="s">
        <v>64</v>
      </c>
      <c r="D19" s="49">
        <v>39230</v>
      </c>
      <c r="E19" s="53">
        <v>36472</v>
      </c>
      <c r="F19" s="659" t="s">
        <v>373</v>
      </c>
      <c r="G19" s="37">
        <v>749</v>
      </c>
      <c r="H19" s="38">
        <v>37</v>
      </c>
      <c r="I19" s="37">
        <v>786</v>
      </c>
      <c r="J19" s="38">
        <v>42</v>
      </c>
      <c r="K19" s="37">
        <v>828</v>
      </c>
      <c r="L19" s="38">
        <v>33</v>
      </c>
      <c r="M19" s="37">
        <v>861</v>
      </c>
      <c r="N19" s="38">
        <v>28</v>
      </c>
      <c r="O19" s="37">
        <v>889</v>
      </c>
      <c r="P19" s="656">
        <v>38</v>
      </c>
      <c r="Q19" s="37">
        <v>927</v>
      </c>
      <c r="R19" s="37">
        <v>13</v>
      </c>
      <c r="S19" s="37">
        <v>940</v>
      </c>
      <c r="T19" s="39">
        <v>1</v>
      </c>
      <c r="U19" s="39"/>
      <c r="V19" s="39"/>
      <c r="W19" s="39"/>
      <c r="X19" s="39"/>
      <c r="Y19" s="39">
        <v>1</v>
      </c>
      <c r="Z19" s="39"/>
      <c r="AA19" s="39">
        <v>1</v>
      </c>
      <c r="AB19" s="39">
        <v>1</v>
      </c>
      <c r="AC19" s="39"/>
      <c r="AD19" s="39">
        <v>1</v>
      </c>
      <c r="AE19" s="39"/>
      <c r="AF19" s="39"/>
      <c r="AG19" s="39"/>
      <c r="AH19" s="39">
        <v>1</v>
      </c>
      <c r="AI19" s="39">
        <v>1</v>
      </c>
      <c r="AJ19" s="39"/>
      <c r="AK19" s="698">
        <v>1</v>
      </c>
      <c r="AL19" s="39">
        <v>1</v>
      </c>
      <c r="AM19" s="39"/>
      <c r="AN19" s="39">
        <v>1</v>
      </c>
      <c r="AO19" s="39"/>
      <c r="AP19" s="39">
        <v>1</v>
      </c>
      <c r="AQ19" s="39">
        <v>1</v>
      </c>
      <c r="AR19" s="39">
        <v>1</v>
      </c>
      <c r="AS19" s="39"/>
      <c r="AT19" s="41">
        <v>1</v>
      </c>
      <c r="AU19" s="41">
        <v>1</v>
      </c>
      <c r="AV19" s="41">
        <v>1</v>
      </c>
      <c r="AW19" s="41">
        <v>1</v>
      </c>
      <c r="AX19" s="41">
        <v>1</v>
      </c>
      <c r="AY19" s="41">
        <v>1</v>
      </c>
      <c r="AZ19" s="41">
        <v>1</v>
      </c>
      <c r="BA19" s="41">
        <v>1</v>
      </c>
      <c r="BB19" s="41">
        <v>1</v>
      </c>
      <c r="BC19" s="41">
        <v>1</v>
      </c>
      <c r="BD19" s="41"/>
      <c r="BE19" s="41">
        <v>1</v>
      </c>
      <c r="BF19" s="41">
        <v>1</v>
      </c>
      <c r="BG19" s="41"/>
      <c r="BH19" s="41"/>
      <c r="BI19" s="41"/>
      <c r="BJ19" s="41"/>
      <c r="BK19" s="41"/>
      <c r="BL19" s="41"/>
      <c r="BM19" s="41"/>
      <c r="BN19" s="41">
        <v>1</v>
      </c>
      <c r="BO19" s="41">
        <v>1</v>
      </c>
      <c r="BP19" s="41">
        <v>1</v>
      </c>
      <c r="BQ19" s="41">
        <v>1</v>
      </c>
      <c r="BR19" s="41">
        <v>1</v>
      </c>
      <c r="BS19" s="700"/>
      <c r="BT19" s="44">
        <f t="shared" si="9"/>
        <v>13</v>
      </c>
      <c r="BU19" s="45"/>
      <c r="BV19" s="44">
        <f t="shared" si="10"/>
        <v>17</v>
      </c>
      <c r="BX19" s="44">
        <f t="shared" si="11"/>
        <v>30</v>
      </c>
    </row>
    <row r="20" spans="1:76" s="55" customFormat="1" ht="21" customHeight="1">
      <c r="A20" s="33"/>
      <c r="B20" s="33" t="s">
        <v>41</v>
      </c>
      <c r="C20" s="34" t="s">
        <v>1906</v>
      </c>
      <c r="D20" s="988">
        <v>33971</v>
      </c>
      <c r="E20" s="53">
        <v>36432</v>
      </c>
      <c r="F20" s="659" t="s">
        <v>370</v>
      </c>
      <c r="G20" s="37">
        <v>657</v>
      </c>
      <c r="H20" s="38">
        <v>50</v>
      </c>
      <c r="I20" s="37">
        <v>707</v>
      </c>
      <c r="J20" s="38">
        <v>48</v>
      </c>
      <c r="K20" s="37">
        <v>755</v>
      </c>
      <c r="L20" s="38">
        <v>50</v>
      </c>
      <c r="M20" s="37">
        <v>805</v>
      </c>
      <c r="N20" s="38">
        <v>52</v>
      </c>
      <c r="O20" s="37">
        <v>857</v>
      </c>
      <c r="P20" s="656">
        <v>42</v>
      </c>
      <c r="Q20" s="37">
        <v>899</v>
      </c>
      <c r="R20" s="37">
        <v>25</v>
      </c>
      <c r="S20" s="37">
        <v>924</v>
      </c>
      <c r="T20" s="39"/>
      <c r="U20" s="39">
        <v>1</v>
      </c>
      <c r="V20" s="39">
        <v>1</v>
      </c>
      <c r="W20" s="39">
        <v>1</v>
      </c>
      <c r="X20" s="39">
        <v>1</v>
      </c>
      <c r="Y20" s="39">
        <v>1</v>
      </c>
      <c r="Z20" s="39">
        <v>1</v>
      </c>
      <c r="AA20" s="39">
        <v>1</v>
      </c>
      <c r="AB20" s="39">
        <v>1</v>
      </c>
      <c r="AC20" s="39">
        <v>1</v>
      </c>
      <c r="AD20" s="39">
        <v>1</v>
      </c>
      <c r="AE20" s="39">
        <v>1</v>
      </c>
      <c r="AF20" s="39">
        <v>1</v>
      </c>
      <c r="AG20" s="39">
        <v>1</v>
      </c>
      <c r="AH20" s="39">
        <v>1</v>
      </c>
      <c r="AI20" s="39">
        <v>1</v>
      </c>
      <c r="AJ20" s="39">
        <v>1</v>
      </c>
      <c r="AK20" s="698">
        <v>1</v>
      </c>
      <c r="AL20" s="39">
        <v>1</v>
      </c>
      <c r="AM20" s="39">
        <v>1</v>
      </c>
      <c r="AN20" s="39">
        <v>1</v>
      </c>
      <c r="AO20" s="39">
        <v>1</v>
      </c>
      <c r="AP20" s="39">
        <v>1</v>
      </c>
      <c r="AQ20" s="39">
        <v>1</v>
      </c>
      <c r="AR20" s="39">
        <v>1</v>
      </c>
      <c r="AS20" s="39">
        <v>1</v>
      </c>
      <c r="AT20" s="41">
        <v>1</v>
      </c>
      <c r="AU20" s="41">
        <v>1</v>
      </c>
      <c r="AV20" s="41">
        <v>1</v>
      </c>
      <c r="AW20" s="41">
        <v>1</v>
      </c>
      <c r="AX20" s="41">
        <v>1</v>
      </c>
      <c r="AY20" s="41">
        <v>1</v>
      </c>
      <c r="AZ20" s="41">
        <v>1</v>
      </c>
      <c r="BA20" s="41">
        <v>1</v>
      </c>
      <c r="BB20" s="41">
        <v>1</v>
      </c>
      <c r="BC20" s="41">
        <v>1</v>
      </c>
      <c r="BD20" s="41">
        <v>1</v>
      </c>
      <c r="BE20" s="41">
        <v>1</v>
      </c>
      <c r="BF20" s="41">
        <v>1</v>
      </c>
      <c r="BG20" s="41">
        <v>1</v>
      </c>
      <c r="BH20" s="41">
        <v>1</v>
      </c>
      <c r="BI20" s="41">
        <v>1</v>
      </c>
      <c r="BJ20" s="41"/>
      <c r="BK20" s="41">
        <v>1</v>
      </c>
      <c r="BL20" s="41">
        <v>1</v>
      </c>
      <c r="BM20" s="41">
        <v>1</v>
      </c>
      <c r="BN20" s="41">
        <v>1</v>
      </c>
      <c r="BO20" s="41">
        <v>1</v>
      </c>
      <c r="BP20" s="41">
        <v>1</v>
      </c>
      <c r="BQ20" s="41">
        <v>1</v>
      </c>
      <c r="BR20" s="41">
        <v>1</v>
      </c>
      <c r="BS20" s="700"/>
      <c r="BT20" s="44">
        <f t="shared" si="9"/>
        <v>25</v>
      </c>
      <c r="BU20" s="45"/>
      <c r="BV20" s="44">
        <f t="shared" si="10"/>
        <v>24</v>
      </c>
      <c r="BX20" s="44">
        <f t="shared" si="11"/>
        <v>49</v>
      </c>
    </row>
    <row r="21" spans="1:76" s="55" customFormat="1" ht="21" customHeight="1">
      <c r="A21" s="33"/>
      <c r="B21" s="33" t="s">
        <v>43</v>
      </c>
      <c r="C21" s="34" t="s">
        <v>66</v>
      </c>
      <c r="D21" s="49">
        <v>36537</v>
      </c>
      <c r="E21" s="53">
        <v>36511</v>
      </c>
      <c r="F21" s="659" t="s">
        <v>368</v>
      </c>
      <c r="G21" s="37">
        <v>645</v>
      </c>
      <c r="H21" s="38">
        <v>43</v>
      </c>
      <c r="I21" s="37">
        <v>688</v>
      </c>
      <c r="J21" s="38">
        <v>52</v>
      </c>
      <c r="K21" s="37">
        <v>740</v>
      </c>
      <c r="L21" s="38">
        <v>51</v>
      </c>
      <c r="M21" s="37">
        <v>791</v>
      </c>
      <c r="N21" s="38">
        <v>52</v>
      </c>
      <c r="O21" s="37">
        <v>843</v>
      </c>
      <c r="P21" s="656">
        <v>51</v>
      </c>
      <c r="Q21" s="37">
        <v>894</v>
      </c>
      <c r="R21" s="37">
        <v>26</v>
      </c>
      <c r="S21" s="37">
        <v>920</v>
      </c>
      <c r="T21" s="39">
        <v>1</v>
      </c>
      <c r="U21" s="39">
        <v>1</v>
      </c>
      <c r="V21" s="39">
        <v>1</v>
      </c>
      <c r="W21" s="39">
        <v>1</v>
      </c>
      <c r="X21" s="39">
        <v>1</v>
      </c>
      <c r="Y21" s="39">
        <v>1</v>
      </c>
      <c r="Z21" s="39">
        <v>1</v>
      </c>
      <c r="AA21" s="39">
        <v>1</v>
      </c>
      <c r="AB21" s="39">
        <v>1</v>
      </c>
      <c r="AC21" s="39">
        <v>1</v>
      </c>
      <c r="AD21" s="39">
        <v>1</v>
      </c>
      <c r="AE21" s="39">
        <v>1</v>
      </c>
      <c r="AF21" s="39">
        <v>1</v>
      </c>
      <c r="AG21" s="39">
        <v>1</v>
      </c>
      <c r="AH21" s="39">
        <v>1</v>
      </c>
      <c r="AI21" s="39">
        <v>1</v>
      </c>
      <c r="AJ21" s="39">
        <v>1</v>
      </c>
      <c r="AK21" s="698">
        <v>1</v>
      </c>
      <c r="AL21" s="39">
        <v>1</v>
      </c>
      <c r="AM21" s="39">
        <v>1</v>
      </c>
      <c r="AN21" s="39">
        <v>1</v>
      </c>
      <c r="AO21" s="39">
        <v>1</v>
      </c>
      <c r="AP21" s="39">
        <v>1</v>
      </c>
      <c r="AQ21" s="39">
        <v>1</v>
      </c>
      <c r="AR21" s="39">
        <v>1</v>
      </c>
      <c r="AS21" s="39">
        <v>1</v>
      </c>
      <c r="AT21" s="41">
        <v>1</v>
      </c>
      <c r="AU21" s="41">
        <v>1</v>
      </c>
      <c r="AV21" s="41">
        <v>1</v>
      </c>
      <c r="AW21" s="41">
        <v>1</v>
      </c>
      <c r="AX21" s="41">
        <v>1</v>
      </c>
      <c r="AY21" s="41">
        <v>1</v>
      </c>
      <c r="AZ21" s="41">
        <v>1</v>
      </c>
      <c r="BA21" s="41">
        <v>1</v>
      </c>
      <c r="BB21" s="41">
        <v>1</v>
      </c>
      <c r="BC21" s="41">
        <v>1</v>
      </c>
      <c r="BD21" s="41">
        <v>1</v>
      </c>
      <c r="BE21" s="41">
        <v>1</v>
      </c>
      <c r="BF21" s="41">
        <v>1</v>
      </c>
      <c r="BG21" s="41">
        <v>1</v>
      </c>
      <c r="BH21" s="41">
        <v>1</v>
      </c>
      <c r="BI21" s="41">
        <v>1</v>
      </c>
      <c r="BJ21" s="41">
        <v>1</v>
      </c>
      <c r="BK21" s="41">
        <v>1</v>
      </c>
      <c r="BL21" s="41">
        <v>1</v>
      </c>
      <c r="BM21" s="41">
        <v>1</v>
      </c>
      <c r="BN21" s="41">
        <v>1</v>
      </c>
      <c r="BO21" s="41">
        <v>1</v>
      </c>
      <c r="BP21" s="41">
        <v>1</v>
      </c>
      <c r="BQ21" s="41">
        <v>1</v>
      </c>
      <c r="BR21" s="41">
        <v>1</v>
      </c>
      <c r="BS21" s="700"/>
      <c r="BT21" s="44">
        <f t="shared" si="9"/>
        <v>26</v>
      </c>
      <c r="BU21" s="45"/>
      <c r="BV21" s="44">
        <f t="shared" si="10"/>
        <v>25</v>
      </c>
      <c r="BX21" s="44">
        <f t="shared" si="11"/>
        <v>51</v>
      </c>
    </row>
    <row r="22" spans="1:76" s="55" customFormat="1" ht="21.6" customHeight="1">
      <c r="A22" s="60"/>
      <c r="B22" s="33" t="s">
        <v>45</v>
      </c>
      <c r="C22" s="58" t="s">
        <v>1866</v>
      </c>
      <c r="D22" s="35">
        <v>43768</v>
      </c>
      <c r="E22" s="53">
        <v>32777</v>
      </c>
      <c r="F22" s="659" t="s">
        <v>373</v>
      </c>
      <c r="G22" s="37">
        <v>623</v>
      </c>
      <c r="H22" s="38">
        <v>43</v>
      </c>
      <c r="I22" s="37">
        <v>666</v>
      </c>
      <c r="J22" s="38">
        <v>44</v>
      </c>
      <c r="K22" s="37">
        <v>710</v>
      </c>
      <c r="L22" s="38">
        <v>47</v>
      </c>
      <c r="M22" s="37">
        <v>757</v>
      </c>
      <c r="N22" s="38">
        <v>36</v>
      </c>
      <c r="O22" s="37">
        <v>793</v>
      </c>
      <c r="P22" s="656">
        <v>38</v>
      </c>
      <c r="Q22" s="37">
        <v>831</v>
      </c>
      <c r="R22" s="37">
        <v>11</v>
      </c>
      <c r="S22" s="37">
        <v>842</v>
      </c>
      <c r="T22" s="39">
        <v>1</v>
      </c>
      <c r="U22" s="39">
        <v>1</v>
      </c>
      <c r="V22" s="39">
        <v>1</v>
      </c>
      <c r="W22" s="39"/>
      <c r="X22" s="39">
        <v>1</v>
      </c>
      <c r="Y22" s="39">
        <v>1</v>
      </c>
      <c r="Z22" s="39">
        <v>1</v>
      </c>
      <c r="AA22" s="39">
        <v>1</v>
      </c>
      <c r="AB22" s="39">
        <v>1</v>
      </c>
      <c r="AC22" s="39">
        <v>1</v>
      </c>
      <c r="AD22" s="39">
        <v>1</v>
      </c>
      <c r="AE22" s="39">
        <v>1</v>
      </c>
      <c r="AF22" s="39"/>
      <c r="AG22" s="39"/>
      <c r="AH22" s="39"/>
      <c r="AI22" s="39"/>
      <c r="AJ22" s="39"/>
      <c r="AK22" s="698"/>
      <c r="AL22" s="39"/>
      <c r="AM22" s="39"/>
      <c r="AN22" s="39"/>
      <c r="AO22" s="39"/>
      <c r="AP22" s="39"/>
      <c r="AQ22" s="39"/>
      <c r="AR22" s="39"/>
      <c r="AS22" s="39"/>
      <c r="AT22" s="41"/>
      <c r="AU22" s="41"/>
      <c r="AV22" s="41"/>
      <c r="AW22" s="41"/>
      <c r="AX22" s="41"/>
      <c r="AY22" s="41"/>
      <c r="AZ22" s="41"/>
      <c r="BA22" s="41"/>
      <c r="BB22" s="41"/>
      <c r="BC22" s="41"/>
      <c r="BD22" s="41"/>
      <c r="BE22" s="41">
        <v>1</v>
      </c>
      <c r="BF22" s="41">
        <v>1</v>
      </c>
      <c r="BG22" s="41">
        <v>1</v>
      </c>
      <c r="BH22" s="41">
        <v>1</v>
      </c>
      <c r="BI22" s="41">
        <v>1</v>
      </c>
      <c r="BJ22" s="41">
        <v>1</v>
      </c>
      <c r="BK22" s="41"/>
      <c r="BL22" s="41">
        <v>1</v>
      </c>
      <c r="BM22" s="41">
        <v>1</v>
      </c>
      <c r="BN22" s="41">
        <v>1</v>
      </c>
      <c r="BO22" s="41">
        <v>1</v>
      </c>
      <c r="BP22" s="41">
        <v>1</v>
      </c>
      <c r="BQ22" s="41">
        <v>1</v>
      </c>
      <c r="BR22" s="41">
        <v>1</v>
      </c>
      <c r="BS22" s="700"/>
      <c r="BT22" s="44">
        <f t="shared" si="9"/>
        <v>11</v>
      </c>
      <c r="BU22" s="45"/>
      <c r="BV22" s="44">
        <f t="shared" si="10"/>
        <v>13</v>
      </c>
      <c r="BW22" s="61"/>
      <c r="BX22" s="44">
        <f t="shared" si="11"/>
        <v>24</v>
      </c>
    </row>
    <row r="23" spans="1:76" s="55" customFormat="1" ht="21" customHeight="1">
      <c r="A23" s="33"/>
      <c r="B23" s="33" t="s">
        <v>47</v>
      </c>
      <c r="C23" s="34" t="s">
        <v>67</v>
      </c>
      <c r="D23" s="49">
        <v>35937</v>
      </c>
      <c r="E23" s="53">
        <v>31951</v>
      </c>
      <c r="F23" s="659" t="s">
        <v>373</v>
      </c>
      <c r="G23" s="37">
        <v>627</v>
      </c>
      <c r="H23" s="38">
        <v>5</v>
      </c>
      <c r="I23" s="37">
        <v>632</v>
      </c>
      <c r="J23" s="38">
        <v>36</v>
      </c>
      <c r="K23" s="37">
        <v>668</v>
      </c>
      <c r="L23" s="38">
        <v>41</v>
      </c>
      <c r="M23" s="37">
        <v>709</v>
      </c>
      <c r="N23" s="38">
        <v>33</v>
      </c>
      <c r="O23" s="37">
        <v>742</v>
      </c>
      <c r="P23" s="656">
        <v>29</v>
      </c>
      <c r="Q23" s="37">
        <v>771</v>
      </c>
      <c r="R23" s="37">
        <v>19</v>
      </c>
      <c r="S23" s="37">
        <v>790</v>
      </c>
      <c r="T23" s="39"/>
      <c r="U23" s="39">
        <v>1</v>
      </c>
      <c r="V23" s="39">
        <v>1</v>
      </c>
      <c r="W23" s="39"/>
      <c r="X23" s="39">
        <v>1</v>
      </c>
      <c r="Y23" s="39">
        <v>1</v>
      </c>
      <c r="Z23" s="39">
        <v>1</v>
      </c>
      <c r="AA23" s="39">
        <v>1</v>
      </c>
      <c r="AB23" s="39">
        <v>1</v>
      </c>
      <c r="AC23" s="39">
        <v>1</v>
      </c>
      <c r="AD23" s="39">
        <v>1</v>
      </c>
      <c r="AE23" s="39">
        <v>1</v>
      </c>
      <c r="AF23" s="39">
        <v>1</v>
      </c>
      <c r="AG23" s="39">
        <v>1</v>
      </c>
      <c r="AH23" s="39">
        <v>1</v>
      </c>
      <c r="AI23" s="39"/>
      <c r="AJ23" s="39">
        <v>1</v>
      </c>
      <c r="AK23" s="698">
        <v>1</v>
      </c>
      <c r="AL23" s="39"/>
      <c r="AM23" s="39"/>
      <c r="AN23" s="39">
        <v>1</v>
      </c>
      <c r="AO23" s="39">
        <v>1</v>
      </c>
      <c r="AP23" s="39"/>
      <c r="AQ23" s="39"/>
      <c r="AR23" s="39">
        <v>1</v>
      </c>
      <c r="AS23" s="39">
        <v>1</v>
      </c>
      <c r="AT23" s="41">
        <v>1</v>
      </c>
      <c r="AU23" s="41">
        <v>1</v>
      </c>
      <c r="AV23" s="41">
        <v>1</v>
      </c>
      <c r="AW23" s="41">
        <v>1</v>
      </c>
      <c r="AX23" s="41">
        <v>1</v>
      </c>
      <c r="AY23" s="41">
        <v>1</v>
      </c>
      <c r="AZ23" s="41">
        <v>1</v>
      </c>
      <c r="BA23" s="41"/>
      <c r="BB23" s="41"/>
      <c r="BC23" s="41"/>
      <c r="BD23" s="41">
        <v>1</v>
      </c>
      <c r="BE23" s="41"/>
      <c r="BF23" s="41"/>
      <c r="BG23" s="41"/>
      <c r="BH23" s="41">
        <v>1</v>
      </c>
      <c r="BI23" s="41">
        <v>1</v>
      </c>
      <c r="BJ23" s="41">
        <v>1</v>
      </c>
      <c r="BK23" s="41">
        <v>1</v>
      </c>
      <c r="BL23" s="41">
        <v>1</v>
      </c>
      <c r="BM23" s="41">
        <v>1</v>
      </c>
      <c r="BN23" s="41">
        <v>1</v>
      </c>
      <c r="BO23" s="41">
        <v>1</v>
      </c>
      <c r="BP23" s="41">
        <v>1</v>
      </c>
      <c r="BQ23" s="41">
        <v>1</v>
      </c>
      <c r="BR23" s="41">
        <v>1</v>
      </c>
      <c r="BS23" s="700"/>
      <c r="BT23" s="44">
        <f t="shared" si="9"/>
        <v>19</v>
      </c>
      <c r="BU23" s="45"/>
      <c r="BV23" s="44">
        <f t="shared" si="10"/>
        <v>19</v>
      </c>
      <c r="BX23" s="44">
        <f t="shared" si="11"/>
        <v>38</v>
      </c>
    </row>
    <row r="24" spans="1:76" s="55" customFormat="1" ht="21" customHeight="1">
      <c r="A24" s="33"/>
      <c r="B24" s="33" t="s">
        <v>49</v>
      </c>
      <c r="C24" s="34" t="s">
        <v>68</v>
      </c>
      <c r="D24" s="35">
        <v>40896</v>
      </c>
      <c r="E24" s="53">
        <v>32571</v>
      </c>
      <c r="F24" s="659" t="s">
        <v>371</v>
      </c>
      <c r="G24" s="37">
        <v>505</v>
      </c>
      <c r="H24" s="38">
        <v>50</v>
      </c>
      <c r="I24" s="37">
        <v>555</v>
      </c>
      <c r="J24" s="38">
        <v>50</v>
      </c>
      <c r="K24" s="37">
        <v>605</v>
      </c>
      <c r="L24" s="38">
        <v>45</v>
      </c>
      <c r="M24" s="37">
        <v>650</v>
      </c>
      <c r="N24" s="38">
        <v>52</v>
      </c>
      <c r="O24" s="37">
        <v>702</v>
      </c>
      <c r="P24" s="656">
        <v>45</v>
      </c>
      <c r="Q24" s="37">
        <v>747</v>
      </c>
      <c r="R24" s="37">
        <v>25</v>
      </c>
      <c r="S24" s="37">
        <v>772</v>
      </c>
      <c r="T24" s="39">
        <v>1</v>
      </c>
      <c r="U24" s="39">
        <v>1</v>
      </c>
      <c r="V24" s="39">
        <v>1</v>
      </c>
      <c r="W24" s="39"/>
      <c r="X24" s="39">
        <v>1</v>
      </c>
      <c r="Y24" s="39">
        <v>1</v>
      </c>
      <c r="Z24" s="39">
        <v>1</v>
      </c>
      <c r="AA24" s="39">
        <v>1</v>
      </c>
      <c r="AB24" s="39">
        <v>1</v>
      </c>
      <c r="AC24" s="39">
        <v>1</v>
      </c>
      <c r="AD24" s="39">
        <v>1</v>
      </c>
      <c r="AE24" s="39">
        <v>1</v>
      </c>
      <c r="AF24" s="39">
        <v>1</v>
      </c>
      <c r="AG24" s="39">
        <v>1</v>
      </c>
      <c r="AH24" s="39">
        <v>1</v>
      </c>
      <c r="AI24" s="39">
        <v>1</v>
      </c>
      <c r="AJ24" s="39">
        <v>1</v>
      </c>
      <c r="AK24" s="698">
        <v>1</v>
      </c>
      <c r="AL24" s="39">
        <v>1</v>
      </c>
      <c r="AM24" s="39">
        <v>1</v>
      </c>
      <c r="AN24" s="39">
        <v>1</v>
      </c>
      <c r="AO24" s="39">
        <v>1</v>
      </c>
      <c r="AP24" s="39">
        <v>1</v>
      </c>
      <c r="AQ24" s="39">
        <v>1</v>
      </c>
      <c r="AR24" s="39">
        <v>1</v>
      </c>
      <c r="AS24" s="39">
        <v>1</v>
      </c>
      <c r="AT24" s="41">
        <v>1</v>
      </c>
      <c r="AU24" s="41">
        <v>1</v>
      </c>
      <c r="AV24" s="41">
        <v>1</v>
      </c>
      <c r="AW24" s="41">
        <v>1</v>
      </c>
      <c r="AX24" s="41">
        <v>1</v>
      </c>
      <c r="AY24" s="41">
        <v>1</v>
      </c>
      <c r="AZ24" s="41">
        <v>1</v>
      </c>
      <c r="BA24" s="41">
        <v>1</v>
      </c>
      <c r="BB24" s="41">
        <v>1</v>
      </c>
      <c r="BC24" s="41">
        <v>1</v>
      </c>
      <c r="BD24" s="41">
        <v>1</v>
      </c>
      <c r="BE24" s="41">
        <v>1</v>
      </c>
      <c r="BF24" s="41">
        <v>1</v>
      </c>
      <c r="BG24" s="41">
        <v>1</v>
      </c>
      <c r="BH24" s="41">
        <v>1</v>
      </c>
      <c r="BI24" s="41"/>
      <c r="BJ24" s="41"/>
      <c r="BK24" s="41"/>
      <c r="BL24" s="41"/>
      <c r="BM24" s="41"/>
      <c r="BN24" s="41"/>
      <c r="BO24" s="41"/>
      <c r="BP24" s="41">
        <v>1</v>
      </c>
      <c r="BQ24" s="41">
        <v>1</v>
      </c>
      <c r="BR24" s="41">
        <v>1</v>
      </c>
      <c r="BS24" s="700"/>
      <c r="BT24" s="44">
        <f t="shared" si="9"/>
        <v>25</v>
      </c>
      <c r="BU24" s="45"/>
      <c r="BV24" s="44">
        <f t="shared" si="10"/>
        <v>18</v>
      </c>
      <c r="BX24" s="44">
        <f t="shared" si="11"/>
        <v>43</v>
      </c>
    </row>
    <row r="25" spans="1:76" s="55" customFormat="1" ht="21" customHeight="1">
      <c r="A25" s="33"/>
      <c r="B25" s="33" t="s">
        <v>51</v>
      </c>
      <c r="C25" s="34" t="s">
        <v>48</v>
      </c>
      <c r="D25" s="35">
        <v>40136</v>
      </c>
      <c r="E25" s="53">
        <v>23229</v>
      </c>
      <c r="F25" s="659" t="s">
        <v>370</v>
      </c>
      <c r="G25" s="37">
        <v>556</v>
      </c>
      <c r="H25" s="38">
        <v>34</v>
      </c>
      <c r="I25" s="37">
        <v>590</v>
      </c>
      <c r="J25" s="38">
        <v>33</v>
      </c>
      <c r="K25" s="37">
        <v>623</v>
      </c>
      <c r="L25" s="38">
        <v>33</v>
      </c>
      <c r="M25" s="37">
        <v>656</v>
      </c>
      <c r="N25" s="38">
        <v>47</v>
      </c>
      <c r="O25" s="37">
        <v>703</v>
      </c>
      <c r="P25" s="656">
        <v>30</v>
      </c>
      <c r="Q25" s="37">
        <v>733</v>
      </c>
      <c r="R25" s="37">
        <v>18</v>
      </c>
      <c r="S25" s="37">
        <v>751</v>
      </c>
      <c r="T25" s="39">
        <v>1</v>
      </c>
      <c r="U25" s="39">
        <v>1</v>
      </c>
      <c r="V25" s="39">
        <v>1</v>
      </c>
      <c r="W25" s="39">
        <v>1</v>
      </c>
      <c r="X25" s="39">
        <v>1</v>
      </c>
      <c r="Y25" s="39">
        <v>1</v>
      </c>
      <c r="Z25" s="39">
        <v>1</v>
      </c>
      <c r="AA25" s="39">
        <v>1</v>
      </c>
      <c r="AB25" s="39">
        <v>1</v>
      </c>
      <c r="AC25" s="39">
        <v>1</v>
      </c>
      <c r="AD25" s="39">
        <v>1</v>
      </c>
      <c r="AE25" s="39">
        <v>1</v>
      </c>
      <c r="AF25" s="39">
        <v>1</v>
      </c>
      <c r="AG25" s="39">
        <v>1</v>
      </c>
      <c r="AH25" s="39">
        <v>1</v>
      </c>
      <c r="AI25" s="39">
        <v>1</v>
      </c>
      <c r="AJ25" s="39"/>
      <c r="AK25" s="698"/>
      <c r="AL25" s="39">
        <v>1</v>
      </c>
      <c r="AM25" s="39"/>
      <c r="AN25" s="39">
        <v>1</v>
      </c>
      <c r="AO25" s="39"/>
      <c r="AP25" s="39"/>
      <c r="AQ25" s="39"/>
      <c r="AR25" s="39"/>
      <c r="AS25" s="39"/>
      <c r="AT25" s="41"/>
      <c r="AU25" s="41"/>
      <c r="AV25" s="41"/>
      <c r="AW25" s="41"/>
      <c r="AX25" s="41"/>
      <c r="AY25" s="41"/>
      <c r="AZ25" s="41"/>
      <c r="BA25" s="41"/>
      <c r="BB25" s="41"/>
      <c r="BC25" s="41">
        <v>1</v>
      </c>
      <c r="BD25" s="41"/>
      <c r="BE25" s="41"/>
      <c r="BF25" s="41"/>
      <c r="BG25" s="41"/>
      <c r="BH25" s="41"/>
      <c r="BI25" s="41"/>
      <c r="BJ25" s="41"/>
      <c r="BK25" s="41"/>
      <c r="BL25" s="41"/>
      <c r="BM25" s="41"/>
      <c r="BN25" s="41"/>
      <c r="BO25" s="41"/>
      <c r="BP25" s="41"/>
      <c r="BQ25" s="41"/>
      <c r="BR25" s="41"/>
      <c r="BS25" s="700"/>
      <c r="BT25" s="44">
        <f t="shared" si="9"/>
        <v>18</v>
      </c>
      <c r="BU25" s="45"/>
      <c r="BV25" s="44">
        <f t="shared" si="10"/>
        <v>1</v>
      </c>
      <c r="BX25" s="44">
        <f t="shared" si="11"/>
        <v>19</v>
      </c>
    </row>
    <row r="26" spans="1:76" s="55" customFormat="1" ht="21" customHeight="1">
      <c r="A26" s="60"/>
      <c r="B26" s="33" t="s">
        <v>53</v>
      </c>
      <c r="C26" s="34" t="s">
        <v>70</v>
      </c>
      <c r="D26" s="54">
        <v>35432</v>
      </c>
      <c r="E26" s="53">
        <v>37930</v>
      </c>
      <c r="F26" s="659" t="s">
        <v>373</v>
      </c>
      <c r="G26" s="37">
        <v>490</v>
      </c>
      <c r="H26" s="38">
        <v>35</v>
      </c>
      <c r="I26" s="37">
        <v>525</v>
      </c>
      <c r="J26" s="38">
        <v>46</v>
      </c>
      <c r="K26" s="37">
        <v>571</v>
      </c>
      <c r="L26" s="38">
        <v>35</v>
      </c>
      <c r="M26" s="37">
        <v>606</v>
      </c>
      <c r="N26" s="38">
        <v>52</v>
      </c>
      <c r="O26" s="37">
        <v>658</v>
      </c>
      <c r="P26" s="656">
        <v>49</v>
      </c>
      <c r="Q26" s="37">
        <v>707</v>
      </c>
      <c r="R26" s="37">
        <v>25</v>
      </c>
      <c r="S26" s="37">
        <v>732</v>
      </c>
      <c r="T26" s="39">
        <v>1</v>
      </c>
      <c r="U26" s="39">
        <v>1</v>
      </c>
      <c r="V26" s="39">
        <v>1</v>
      </c>
      <c r="W26" s="39">
        <v>1</v>
      </c>
      <c r="X26" s="39">
        <v>1</v>
      </c>
      <c r="Y26" s="39">
        <v>1</v>
      </c>
      <c r="Z26" s="39">
        <v>1</v>
      </c>
      <c r="AA26" s="39">
        <v>1</v>
      </c>
      <c r="AB26" s="39">
        <v>1</v>
      </c>
      <c r="AC26" s="39">
        <v>1</v>
      </c>
      <c r="AD26" s="39">
        <v>1</v>
      </c>
      <c r="AE26" s="39"/>
      <c r="AF26" s="39">
        <v>1</v>
      </c>
      <c r="AG26" s="39">
        <v>1</v>
      </c>
      <c r="AH26" s="39">
        <v>1</v>
      </c>
      <c r="AI26" s="39">
        <v>1</v>
      </c>
      <c r="AJ26" s="39">
        <v>1</v>
      </c>
      <c r="AK26" s="698">
        <v>1</v>
      </c>
      <c r="AL26" s="39">
        <v>1</v>
      </c>
      <c r="AM26" s="39">
        <v>1</v>
      </c>
      <c r="AN26" s="39">
        <v>1</v>
      </c>
      <c r="AO26" s="39">
        <v>1</v>
      </c>
      <c r="AP26" s="39">
        <v>1</v>
      </c>
      <c r="AQ26" s="39">
        <v>1</v>
      </c>
      <c r="AR26" s="39">
        <v>1</v>
      </c>
      <c r="AS26" s="39">
        <v>1</v>
      </c>
      <c r="AT26" s="41">
        <v>1</v>
      </c>
      <c r="AU26" s="41">
        <v>1</v>
      </c>
      <c r="AV26" s="41">
        <v>1</v>
      </c>
      <c r="AW26" s="41">
        <v>1</v>
      </c>
      <c r="AX26" s="41">
        <v>1</v>
      </c>
      <c r="AY26" s="41">
        <v>1</v>
      </c>
      <c r="AZ26" s="41">
        <v>1</v>
      </c>
      <c r="BA26" s="41">
        <v>1</v>
      </c>
      <c r="BB26" s="41">
        <v>1</v>
      </c>
      <c r="BC26" s="41">
        <v>1</v>
      </c>
      <c r="BD26" s="41">
        <v>1</v>
      </c>
      <c r="BE26" s="41">
        <v>1</v>
      </c>
      <c r="BF26" s="41">
        <v>1</v>
      </c>
      <c r="BG26" s="41">
        <v>1</v>
      </c>
      <c r="BH26" s="41">
        <v>1</v>
      </c>
      <c r="BI26" s="41">
        <v>1</v>
      </c>
      <c r="BJ26" s="41">
        <v>1</v>
      </c>
      <c r="BK26" s="41">
        <v>1</v>
      </c>
      <c r="BL26" s="41">
        <v>1</v>
      </c>
      <c r="BM26" s="41">
        <v>1</v>
      </c>
      <c r="BN26" s="41">
        <v>1</v>
      </c>
      <c r="BO26" s="41">
        <v>1</v>
      </c>
      <c r="BP26" s="41">
        <v>1</v>
      </c>
      <c r="BQ26" s="41">
        <v>1</v>
      </c>
      <c r="BR26" s="41">
        <v>1</v>
      </c>
      <c r="BS26" s="700"/>
      <c r="BT26" s="44">
        <f t="shared" si="9"/>
        <v>25</v>
      </c>
      <c r="BU26" s="45"/>
      <c r="BV26" s="44">
        <f t="shared" si="10"/>
        <v>25</v>
      </c>
      <c r="BX26" s="44">
        <f t="shared" si="11"/>
        <v>50</v>
      </c>
    </row>
    <row r="27" spans="1:76" s="55" customFormat="1" ht="21" customHeight="1">
      <c r="A27" s="33"/>
      <c r="B27" s="33" t="s">
        <v>55</v>
      </c>
      <c r="C27" s="34" t="s">
        <v>69</v>
      </c>
      <c r="D27" s="35">
        <v>40410</v>
      </c>
      <c r="E27" s="53">
        <v>28508</v>
      </c>
      <c r="F27" s="659" t="s">
        <v>373</v>
      </c>
      <c r="G27" s="37">
        <v>593</v>
      </c>
      <c r="H27" s="38">
        <v>32</v>
      </c>
      <c r="I27" s="37">
        <v>625</v>
      </c>
      <c r="J27" s="38">
        <v>28</v>
      </c>
      <c r="K27" s="37">
        <v>653</v>
      </c>
      <c r="L27" s="38">
        <v>24</v>
      </c>
      <c r="M27" s="37">
        <v>677</v>
      </c>
      <c r="N27" s="38">
        <v>27</v>
      </c>
      <c r="O27" s="37">
        <v>704</v>
      </c>
      <c r="P27" s="656">
        <v>17</v>
      </c>
      <c r="Q27" s="37">
        <v>721</v>
      </c>
      <c r="R27" s="37">
        <v>9</v>
      </c>
      <c r="S27" s="37">
        <v>730</v>
      </c>
      <c r="T27" s="39"/>
      <c r="U27" s="39"/>
      <c r="V27" s="39">
        <v>1</v>
      </c>
      <c r="W27" s="39"/>
      <c r="X27" s="39"/>
      <c r="Y27" s="39">
        <v>1</v>
      </c>
      <c r="Z27" s="39"/>
      <c r="AA27" s="39"/>
      <c r="AB27" s="39">
        <v>1</v>
      </c>
      <c r="AC27" s="39">
        <v>1</v>
      </c>
      <c r="AD27" s="39"/>
      <c r="AE27" s="39"/>
      <c r="AF27" s="39">
        <v>1</v>
      </c>
      <c r="AG27" s="39"/>
      <c r="AH27" s="39">
        <v>1</v>
      </c>
      <c r="AI27" s="39">
        <v>1</v>
      </c>
      <c r="AJ27" s="39"/>
      <c r="AK27" s="698">
        <v>1</v>
      </c>
      <c r="AL27" s="39">
        <v>1</v>
      </c>
      <c r="AM27" s="39"/>
      <c r="AN27" s="39"/>
      <c r="AO27" s="39"/>
      <c r="AP27" s="39"/>
      <c r="AQ27" s="39"/>
      <c r="AR27" s="39"/>
      <c r="AS27" s="39"/>
      <c r="AT27" s="41"/>
      <c r="AU27" s="41"/>
      <c r="AV27" s="41"/>
      <c r="AW27" s="41"/>
      <c r="AX27" s="41"/>
      <c r="AY27" s="41"/>
      <c r="AZ27" s="41"/>
      <c r="BA27" s="41"/>
      <c r="BB27" s="41"/>
      <c r="BC27" s="41"/>
      <c r="BD27" s="41"/>
      <c r="BE27" s="41"/>
      <c r="BF27" s="41"/>
      <c r="BG27" s="41">
        <v>1</v>
      </c>
      <c r="BH27" s="41">
        <v>1</v>
      </c>
      <c r="BI27" s="41">
        <v>1</v>
      </c>
      <c r="BJ27" s="41">
        <v>1</v>
      </c>
      <c r="BK27" s="41">
        <v>1</v>
      </c>
      <c r="BL27" s="41"/>
      <c r="BM27" s="41"/>
      <c r="BN27" s="41"/>
      <c r="BO27" s="41">
        <v>1</v>
      </c>
      <c r="BP27" s="41"/>
      <c r="BQ27" s="41"/>
      <c r="BR27" s="41">
        <v>1</v>
      </c>
      <c r="BS27" s="700"/>
      <c r="BT27" s="44">
        <f t="shared" si="9"/>
        <v>9</v>
      </c>
      <c r="BU27" s="45"/>
      <c r="BV27" s="44">
        <f t="shared" si="10"/>
        <v>7</v>
      </c>
      <c r="BX27" s="44">
        <f t="shared" si="11"/>
        <v>16</v>
      </c>
    </row>
    <row r="28" spans="1:76" s="55" customFormat="1" ht="21" customHeight="1">
      <c r="A28" s="33"/>
      <c r="B28" s="33" t="s">
        <v>57</v>
      </c>
      <c r="C28" s="34" t="s">
        <v>71</v>
      </c>
      <c r="D28" s="35">
        <v>35185</v>
      </c>
      <c r="E28" s="53">
        <v>37036</v>
      </c>
      <c r="F28" s="659" t="s">
        <v>370</v>
      </c>
      <c r="G28" s="37">
        <v>314</v>
      </c>
      <c r="H28" s="38">
        <v>41</v>
      </c>
      <c r="I28" s="37">
        <v>355</v>
      </c>
      <c r="J28" s="38">
        <v>13</v>
      </c>
      <c r="K28" s="37">
        <v>368</v>
      </c>
      <c r="L28" s="38">
        <v>13</v>
      </c>
      <c r="M28" s="37">
        <v>381</v>
      </c>
      <c r="N28" s="38">
        <v>5</v>
      </c>
      <c r="O28" s="37">
        <v>386</v>
      </c>
      <c r="P28" s="656">
        <v>12</v>
      </c>
      <c r="Q28" s="37">
        <v>398</v>
      </c>
      <c r="R28" s="37">
        <v>7</v>
      </c>
      <c r="S28" s="37">
        <v>405</v>
      </c>
      <c r="T28" s="39"/>
      <c r="U28" s="39"/>
      <c r="V28" s="39"/>
      <c r="W28" s="39"/>
      <c r="X28" s="39"/>
      <c r="Y28" s="39"/>
      <c r="Z28" s="39"/>
      <c r="AA28" s="39"/>
      <c r="AB28" s="39"/>
      <c r="AC28" s="39"/>
      <c r="AD28" s="39"/>
      <c r="AE28" s="39"/>
      <c r="AF28" s="39"/>
      <c r="AG28" s="39"/>
      <c r="AH28" s="39"/>
      <c r="AI28" s="39">
        <v>1</v>
      </c>
      <c r="AJ28" s="39">
        <v>1</v>
      </c>
      <c r="AK28" s="698">
        <v>1</v>
      </c>
      <c r="AL28" s="39">
        <v>1</v>
      </c>
      <c r="AM28" s="39"/>
      <c r="AN28" s="39">
        <v>1</v>
      </c>
      <c r="AO28" s="39"/>
      <c r="AP28" s="39">
        <v>1</v>
      </c>
      <c r="AQ28" s="39">
        <v>1</v>
      </c>
      <c r="AR28" s="39"/>
      <c r="AS28" s="39"/>
      <c r="AT28" s="41"/>
      <c r="AU28" s="41">
        <v>1</v>
      </c>
      <c r="AV28" s="41">
        <v>1</v>
      </c>
      <c r="AW28" s="41">
        <v>1</v>
      </c>
      <c r="AX28" s="41">
        <v>1</v>
      </c>
      <c r="AY28" s="41">
        <v>1</v>
      </c>
      <c r="AZ28" s="41">
        <v>1</v>
      </c>
      <c r="BA28" s="41"/>
      <c r="BB28" s="41">
        <v>1</v>
      </c>
      <c r="BC28" s="41">
        <v>1</v>
      </c>
      <c r="BD28" s="41">
        <v>1</v>
      </c>
      <c r="BE28" s="41">
        <v>1</v>
      </c>
      <c r="BF28" s="41">
        <v>1</v>
      </c>
      <c r="BG28" s="41">
        <v>1</v>
      </c>
      <c r="BH28" s="41">
        <v>1</v>
      </c>
      <c r="BI28" s="41">
        <v>1</v>
      </c>
      <c r="BJ28" s="41">
        <v>1</v>
      </c>
      <c r="BK28" s="41">
        <v>1</v>
      </c>
      <c r="BL28" s="41">
        <v>1</v>
      </c>
      <c r="BM28" s="41"/>
      <c r="BN28" s="41"/>
      <c r="BO28" s="41"/>
      <c r="BP28" s="41"/>
      <c r="BQ28" s="41">
        <v>1</v>
      </c>
      <c r="BR28" s="41">
        <v>1</v>
      </c>
      <c r="BS28" s="700"/>
      <c r="BT28" s="44">
        <f t="shared" si="9"/>
        <v>7</v>
      </c>
      <c r="BU28" s="45"/>
      <c r="BV28" s="44">
        <f t="shared" si="10"/>
        <v>19</v>
      </c>
      <c r="BX28" s="44">
        <f t="shared" si="11"/>
        <v>26</v>
      </c>
    </row>
    <row r="29" spans="1:76" s="55" customFormat="1" ht="21" customHeight="1">
      <c r="A29" s="33"/>
      <c r="B29" s="33" t="s">
        <v>72</v>
      </c>
      <c r="C29" s="34" t="s">
        <v>73</v>
      </c>
      <c r="D29" s="49">
        <v>38687</v>
      </c>
      <c r="E29" s="53">
        <v>37295</v>
      </c>
      <c r="F29" s="659" t="s">
        <v>368</v>
      </c>
      <c r="G29" s="37">
        <v>325</v>
      </c>
      <c r="H29" s="38">
        <v>10</v>
      </c>
      <c r="I29" s="37">
        <v>335</v>
      </c>
      <c r="J29" s="38">
        <v>11</v>
      </c>
      <c r="K29" s="37">
        <v>346</v>
      </c>
      <c r="L29" s="38">
        <v>6</v>
      </c>
      <c r="M29" s="37">
        <v>352</v>
      </c>
      <c r="N29" s="38">
        <v>13</v>
      </c>
      <c r="O29" s="37">
        <v>365</v>
      </c>
      <c r="P29" s="656">
        <v>25</v>
      </c>
      <c r="Q29" s="37">
        <v>390</v>
      </c>
      <c r="R29" s="37">
        <v>9</v>
      </c>
      <c r="S29" s="37">
        <v>399</v>
      </c>
      <c r="T29" s="39">
        <v>1</v>
      </c>
      <c r="U29" s="39">
        <v>1</v>
      </c>
      <c r="V29" s="39"/>
      <c r="W29" s="39">
        <v>1</v>
      </c>
      <c r="X29" s="39">
        <v>1</v>
      </c>
      <c r="Y29" s="39"/>
      <c r="Z29" s="39"/>
      <c r="AA29" s="39"/>
      <c r="AB29" s="39"/>
      <c r="AC29" s="39"/>
      <c r="AD29" s="39"/>
      <c r="AE29" s="39"/>
      <c r="AF29" s="39"/>
      <c r="AG29" s="39"/>
      <c r="AH29" s="39"/>
      <c r="AI29" s="39"/>
      <c r="AJ29" s="39">
        <v>1</v>
      </c>
      <c r="AK29" s="698">
        <v>1</v>
      </c>
      <c r="AL29" s="39"/>
      <c r="AM29" s="39"/>
      <c r="AN29" s="39"/>
      <c r="AO29" s="39">
        <v>1</v>
      </c>
      <c r="AP29" s="39">
        <v>1</v>
      </c>
      <c r="AQ29" s="39"/>
      <c r="AR29" s="39"/>
      <c r="AS29" s="39">
        <v>1</v>
      </c>
      <c r="AT29" s="41"/>
      <c r="AU29" s="41">
        <v>1</v>
      </c>
      <c r="AV29" s="41"/>
      <c r="AW29" s="41">
        <v>1</v>
      </c>
      <c r="AX29" s="41"/>
      <c r="AY29" s="41">
        <v>1</v>
      </c>
      <c r="AZ29" s="41">
        <v>1</v>
      </c>
      <c r="BA29" s="41">
        <v>1</v>
      </c>
      <c r="BB29" s="41">
        <v>1</v>
      </c>
      <c r="BC29" s="41">
        <v>1</v>
      </c>
      <c r="BD29" s="41"/>
      <c r="BE29" s="41"/>
      <c r="BF29" s="41">
        <v>1</v>
      </c>
      <c r="BG29" s="41"/>
      <c r="BH29" s="41"/>
      <c r="BI29" s="41"/>
      <c r="BJ29" s="41">
        <v>1</v>
      </c>
      <c r="BK29" s="41">
        <v>1</v>
      </c>
      <c r="BL29" s="41">
        <v>1</v>
      </c>
      <c r="BM29" s="41">
        <v>1</v>
      </c>
      <c r="BN29" s="41">
        <v>1</v>
      </c>
      <c r="BO29" s="41"/>
      <c r="BP29" s="41"/>
      <c r="BQ29" s="41">
        <v>1</v>
      </c>
      <c r="BR29" s="41">
        <v>1</v>
      </c>
      <c r="BS29" s="700"/>
      <c r="BT29" s="44">
        <f t="shared" si="9"/>
        <v>9</v>
      </c>
      <c r="BU29" s="45"/>
      <c r="BV29" s="44">
        <f t="shared" si="10"/>
        <v>15</v>
      </c>
      <c r="BX29" s="44">
        <f t="shared" si="11"/>
        <v>24</v>
      </c>
    </row>
    <row r="30" spans="1:76" s="55" customFormat="1" ht="21" customHeight="1">
      <c r="A30" s="33"/>
      <c r="B30" s="33" t="s">
        <v>74</v>
      </c>
      <c r="C30" s="34" t="s">
        <v>75</v>
      </c>
      <c r="D30" s="54">
        <v>37721</v>
      </c>
      <c r="E30" s="53">
        <v>29918</v>
      </c>
      <c r="F30" s="659" t="s">
        <v>373</v>
      </c>
      <c r="G30" s="37">
        <v>238</v>
      </c>
      <c r="H30" s="38">
        <v>24</v>
      </c>
      <c r="I30" s="37">
        <v>262</v>
      </c>
      <c r="J30" s="38">
        <v>12</v>
      </c>
      <c r="K30" s="37">
        <v>274</v>
      </c>
      <c r="L30" s="38">
        <v>13</v>
      </c>
      <c r="M30" s="37">
        <v>287</v>
      </c>
      <c r="N30" s="38">
        <v>40</v>
      </c>
      <c r="O30" s="37">
        <v>327</v>
      </c>
      <c r="P30" s="656">
        <v>38</v>
      </c>
      <c r="Q30" s="37">
        <v>365</v>
      </c>
      <c r="R30" s="37">
        <v>26</v>
      </c>
      <c r="S30" s="37">
        <v>391</v>
      </c>
      <c r="T30" s="39">
        <v>1</v>
      </c>
      <c r="U30" s="39">
        <v>1</v>
      </c>
      <c r="V30" s="39">
        <v>1</v>
      </c>
      <c r="W30" s="39">
        <v>1</v>
      </c>
      <c r="X30" s="39">
        <v>1</v>
      </c>
      <c r="Y30" s="39">
        <v>1</v>
      </c>
      <c r="Z30" s="39">
        <v>1</v>
      </c>
      <c r="AA30" s="39">
        <v>1</v>
      </c>
      <c r="AB30" s="39">
        <v>1</v>
      </c>
      <c r="AC30" s="39">
        <v>1</v>
      </c>
      <c r="AD30" s="39">
        <v>1</v>
      </c>
      <c r="AE30" s="39">
        <v>1</v>
      </c>
      <c r="AF30" s="39">
        <v>1</v>
      </c>
      <c r="AG30" s="39">
        <v>1</v>
      </c>
      <c r="AH30" s="39">
        <v>1</v>
      </c>
      <c r="AI30" s="39">
        <v>1</v>
      </c>
      <c r="AJ30" s="39">
        <v>1</v>
      </c>
      <c r="AK30" s="698">
        <v>1</v>
      </c>
      <c r="AL30" s="39">
        <v>1</v>
      </c>
      <c r="AM30" s="39">
        <v>1</v>
      </c>
      <c r="AN30" s="39">
        <v>1</v>
      </c>
      <c r="AO30" s="39">
        <v>1</v>
      </c>
      <c r="AP30" s="39">
        <v>1</v>
      </c>
      <c r="AQ30" s="39">
        <v>1</v>
      </c>
      <c r="AR30" s="39">
        <v>1</v>
      </c>
      <c r="AS30" s="39">
        <v>1</v>
      </c>
      <c r="AT30" s="41">
        <v>1</v>
      </c>
      <c r="AU30" s="41">
        <v>1</v>
      </c>
      <c r="AV30" s="41">
        <v>1</v>
      </c>
      <c r="AW30" s="41">
        <v>1</v>
      </c>
      <c r="AX30" s="41">
        <v>1</v>
      </c>
      <c r="AY30" s="41">
        <v>1</v>
      </c>
      <c r="AZ30" s="41">
        <v>1</v>
      </c>
      <c r="BA30" s="41">
        <v>1</v>
      </c>
      <c r="BB30" s="41">
        <v>1</v>
      </c>
      <c r="BC30" s="41">
        <v>1</v>
      </c>
      <c r="BD30" s="41">
        <v>1</v>
      </c>
      <c r="BE30" s="41">
        <v>1</v>
      </c>
      <c r="BF30" s="41">
        <v>1</v>
      </c>
      <c r="BG30" s="41">
        <v>1</v>
      </c>
      <c r="BH30" s="41">
        <v>1</v>
      </c>
      <c r="BI30" s="41"/>
      <c r="BJ30" s="41">
        <v>1</v>
      </c>
      <c r="BK30" s="41">
        <v>1</v>
      </c>
      <c r="BL30" s="41">
        <v>1</v>
      </c>
      <c r="BM30" s="41"/>
      <c r="BN30" s="41">
        <v>1</v>
      </c>
      <c r="BO30" s="41">
        <v>1</v>
      </c>
      <c r="BP30" s="41">
        <v>1</v>
      </c>
      <c r="BQ30" s="41">
        <v>1</v>
      </c>
      <c r="BR30" s="41">
        <v>1</v>
      </c>
      <c r="BS30" s="700"/>
      <c r="BT30" s="44">
        <f t="shared" si="9"/>
        <v>26</v>
      </c>
      <c r="BU30" s="45"/>
      <c r="BV30" s="44">
        <f t="shared" si="10"/>
        <v>23</v>
      </c>
      <c r="BX30" s="44">
        <f t="shared" si="11"/>
        <v>49</v>
      </c>
    </row>
    <row r="31" spans="1:76" s="55" customFormat="1" ht="21" customHeight="1">
      <c r="A31" s="62"/>
      <c r="B31" s="33" t="s">
        <v>76</v>
      </c>
      <c r="C31" s="34" t="s">
        <v>79</v>
      </c>
      <c r="D31" s="35">
        <v>37408</v>
      </c>
      <c r="E31" s="53">
        <v>36222</v>
      </c>
      <c r="F31" s="659" t="s">
        <v>1786</v>
      </c>
      <c r="G31" s="37">
        <v>188</v>
      </c>
      <c r="H31" s="38">
        <v>29</v>
      </c>
      <c r="I31" s="37">
        <v>217</v>
      </c>
      <c r="J31" s="38">
        <v>30</v>
      </c>
      <c r="K31" s="37">
        <v>247</v>
      </c>
      <c r="L31" s="38">
        <v>24</v>
      </c>
      <c r="M31" s="37">
        <v>271</v>
      </c>
      <c r="N31" s="38">
        <v>22</v>
      </c>
      <c r="O31" s="37">
        <v>293</v>
      </c>
      <c r="P31" s="656">
        <v>25</v>
      </c>
      <c r="Q31" s="37">
        <v>318</v>
      </c>
      <c r="R31" s="37">
        <v>9</v>
      </c>
      <c r="S31" s="37">
        <v>327</v>
      </c>
      <c r="T31" s="39"/>
      <c r="U31" s="39"/>
      <c r="V31" s="39"/>
      <c r="W31" s="39"/>
      <c r="X31" s="39"/>
      <c r="Y31" s="39"/>
      <c r="Z31" s="39"/>
      <c r="AA31" s="39"/>
      <c r="AB31" s="39"/>
      <c r="AC31" s="39"/>
      <c r="AD31" s="39"/>
      <c r="AE31" s="39"/>
      <c r="AF31" s="39"/>
      <c r="AG31" s="39"/>
      <c r="AH31" s="39"/>
      <c r="AI31" s="39"/>
      <c r="AJ31" s="39"/>
      <c r="AK31" s="698">
        <v>1</v>
      </c>
      <c r="AL31" s="39">
        <v>1</v>
      </c>
      <c r="AM31" s="39">
        <v>1</v>
      </c>
      <c r="AN31" s="39">
        <v>1</v>
      </c>
      <c r="AO31" s="39">
        <v>1</v>
      </c>
      <c r="AP31" s="39">
        <v>1</v>
      </c>
      <c r="AQ31" s="39">
        <v>1</v>
      </c>
      <c r="AR31" s="39">
        <v>1</v>
      </c>
      <c r="AS31" s="39">
        <v>1</v>
      </c>
      <c r="AT31" s="41">
        <v>1</v>
      </c>
      <c r="AU31" s="41">
        <v>1</v>
      </c>
      <c r="AV31" s="41">
        <v>1</v>
      </c>
      <c r="AW31" s="41">
        <v>1</v>
      </c>
      <c r="AX31" s="41">
        <v>1</v>
      </c>
      <c r="AY31" s="41">
        <v>1</v>
      </c>
      <c r="AZ31" s="41">
        <v>1</v>
      </c>
      <c r="BA31" s="41">
        <v>1</v>
      </c>
      <c r="BB31" s="41">
        <v>1</v>
      </c>
      <c r="BC31" s="41">
        <v>1</v>
      </c>
      <c r="BD31" s="41">
        <v>1</v>
      </c>
      <c r="BE31" s="41">
        <v>1</v>
      </c>
      <c r="BF31" s="41">
        <v>1</v>
      </c>
      <c r="BG31" s="41">
        <v>1</v>
      </c>
      <c r="BH31" s="41">
        <v>1</v>
      </c>
      <c r="BI31" s="41">
        <v>1</v>
      </c>
      <c r="BJ31" s="41">
        <v>1</v>
      </c>
      <c r="BK31" s="41">
        <v>1</v>
      </c>
      <c r="BL31" s="41"/>
      <c r="BM31" s="41"/>
      <c r="BN31" s="41"/>
      <c r="BO31" s="41"/>
      <c r="BP31" s="41"/>
      <c r="BQ31" s="41"/>
      <c r="BR31" s="41"/>
      <c r="BS31" s="700"/>
      <c r="BT31" s="44">
        <f t="shared" si="9"/>
        <v>9</v>
      </c>
      <c r="BU31" s="45"/>
      <c r="BV31" s="44">
        <f t="shared" si="10"/>
        <v>18</v>
      </c>
      <c r="BX31" s="44">
        <f t="shared" si="11"/>
        <v>27</v>
      </c>
    </row>
    <row r="32" spans="1:76" s="55" customFormat="1" ht="21" customHeight="1">
      <c r="A32" s="33"/>
      <c r="B32" s="33" t="s">
        <v>78</v>
      </c>
      <c r="C32" s="34" t="s">
        <v>81</v>
      </c>
      <c r="D32" s="49">
        <v>30834</v>
      </c>
      <c r="E32" s="53">
        <v>34716</v>
      </c>
      <c r="F32" s="659" t="s">
        <v>373</v>
      </c>
      <c r="G32" s="37">
        <v>208</v>
      </c>
      <c r="H32" s="38">
        <v>1</v>
      </c>
      <c r="I32" s="37">
        <v>209</v>
      </c>
      <c r="J32" s="38">
        <v>0</v>
      </c>
      <c r="K32" s="37">
        <v>209</v>
      </c>
      <c r="L32" s="38">
        <v>4</v>
      </c>
      <c r="M32" s="37">
        <v>213</v>
      </c>
      <c r="N32" s="38">
        <v>4</v>
      </c>
      <c r="O32" s="37">
        <v>217</v>
      </c>
      <c r="P32" s="656">
        <v>10</v>
      </c>
      <c r="Q32" s="37">
        <v>227</v>
      </c>
      <c r="R32" s="37">
        <v>16</v>
      </c>
      <c r="S32" s="37">
        <v>243</v>
      </c>
      <c r="T32" s="39"/>
      <c r="U32" s="39"/>
      <c r="V32" s="39"/>
      <c r="W32" s="39">
        <v>1</v>
      </c>
      <c r="X32" s="39">
        <v>1</v>
      </c>
      <c r="Y32" s="39">
        <v>1</v>
      </c>
      <c r="Z32" s="39">
        <v>1</v>
      </c>
      <c r="AA32" s="39">
        <v>1</v>
      </c>
      <c r="AB32" s="39">
        <v>1</v>
      </c>
      <c r="AC32" s="39">
        <v>1</v>
      </c>
      <c r="AD32" s="39">
        <v>1</v>
      </c>
      <c r="AE32" s="39">
        <v>1</v>
      </c>
      <c r="AF32" s="39">
        <v>1</v>
      </c>
      <c r="AG32" s="39">
        <v>1</v>
      </c>
      <c r="AH32" s="39">
        <v>1</v>
      </c>
      <c r="AI32" s="39">
        <v>1</v>
      </c>
      <c r="AJ32" s="39">
        <v>1</v>
      </c>
      <c r="AK32" s="698"/>
      <c r="AL32" s="39"/>
      <c r="AM32" s="39"/>
      <c r="AN32" s="39">
        <v>1</v>
      </c>
      <c r="AO32" s="39">
        <v>1</v>
      </c>
      <c r="AP32" s="39"/>
      <c r="AQ32" s="39"/>
      <c r="AR32" s="39"/>
      <c r="AS32" s="39"/>
      <c r="AT32" s="41">
        <v>1</v>
      </c>
      <c r="AU32" s="41"/>
      <c r="AV32" s="41">
        <v>1</v>
      </c>
      <c r="AW32" s="41">
        <v>1</v>
      </c>
      <c r="AX32" s="41">
        <v>1</v>
      </c>
      <c r="AY32" s="41">
        <v>1</v>
      </c>
      <c r="AZ32" s="41">
        <v>1</v>
      </c>
      <c r="BA32" s="41">
        <v>1</v>
      </c>
      <c r="BB32" s="41">
        <v>1</v>
      </c>
      <c r="BC32" s="41">
        <v>1</v>
      </c>
      <c r="BD32" s="41"/>
      <c r="BE32" s="41">
        <v>1</v>
      </c>
      <c r="BF32" s="41">
        <v>1</v>
      </c>
      <c r="BG32" s="41">
        <v>1</v>
      </c>
      <c r="BH32" s="41">
        <v>1</v>
      </c>
      <c r="BI32" s="41">
        <v>1</v>
      </c>
      <c r="BJ32" s="41"/>
      <c r="BK32" s="41">
        <v>1</v>
      </c>
      <c r="BL32" s="41">
        <v>1</v>
      </c>
      <c r="BM32" s="41"/>
      <c r="BN32" s="41"/>
      <c r="BO32" s="41"/>
      <c r="BP32" s="41"/>
      <c r="BQ32" s="41"/>
      <c r="BR32" s="41"/>
      <c r="BS32" s="700"/>
      <c r="BT32" s="44">
        <f t="shared" si="9"/>
        <v>16</v>
      </c>
      <c r="BU32" s="45"/>
      <c r="BV32" s="44">
        <f t="shared" si="10"/>
        <v>16</v>
      </c>
      <c r="BX32" s="44">
        <f t="shared" si="11"/>
        <v>32</v>
      </c>
    </row>
    <row r="33" spans="1:76" s="55" customFormat="1" ht="21" customHeight="1">
      <c r="A33" s="33"/>
      <c r="B33" s="33" t="s">
        <v>80</v>
      </c>
      <c r="C33" s="34" t="s">
        <v>92</v>
      </c>
      <c r="D33" s="54">
        <v>38930</v>
      </c>
      <c r="E33" s="53">
        <v>38814</v>
      </c>
      <c r="F33" s="659" t="s">
        <v>373</v>
      </c>
      <c r="G33" s="37">
        <v>14</v>
      </c>
      <c r="H33" s="38">
        <v>7</v>
      </c>
      <c r="I33" s="37">
        <v>21</v>
      </c>
      <c r="J33" s="38">
        <v>49</v>
      </c>
      <c r="K33" s="37">
        <v>70</v>
      </c>
      <c r="L33" s="38">
        <v>45</v>
      </c>
      <c r="M33" s="37">
        <v>115</v>
      </c>
      <c r="N33" s="38">
        <v>46</v>
      </c>
      <c r="O33" s="37">
        <v>161</v>
      </c>
      <c r="P33" s="656">
        <v>46</v>
      </c>
      <c r="Q33" s="37">
        <v>207</v>
      </c>
      <c r="R33" s="37">
        <v>23</v>
      </c>
      <c r="S33" s="37">
        <v>230</v>
      </c>
      <c r="T33" s="39">
        <v>1</v>
      </c>
      <c r="U33" s="39">
        <v>1</v>
      </c>
      <c r="V33" s="39">
        <v>1</v>
      </c>
      <c r="W33" s="39"/>
      <c r="X33" s="39">
        <v>1</v>
      </c>
      <c r="Y33" s="39">
        <v>1</v>
      </c>
      <c r="Z33" s="39">
        <v>1</v>
      </c>
      <c r="AA33" s="39">
        <v>1</v>
      </c>
      <c r="AB33" s="39">
        <v>1</v>
      </c>
      <c r="AC33" s="39">
        <v>1</v>
      </c>
      <c r="AD33" s="39">
        <v>1</v>
      </c>
      <c r="AE33" s="39">
        <v>1</v>
      </c>
      <c r="AF33" s="39">
        <v>1</v>
      </c>
      <c r="AG33" s="39">
        <v>1</v>
      </c>
      <c r="AH33" s="39">
        <v>1</v>
      </c>
      <c r="AI33" s="39">
        <v>1</v>
      </c>
      <c r="AJ33" s="39">
        <v>1</v>
      </c>
      <c r="AK33" s="698"/>
      <c r="AL33" s="39">
        <v>1</v>
      </c>
      <c r="AM33" s="39"/>
      <c r="AN33" s="39">
        <v>1</v>
      </c>
      <c r="AO33" s="39">
        <v>1</v>
      </c>
      <c r="AP33" s="39">
        <v>1</v>
      </c>
      <c r="AQ33" s="39">
        <v>1</v>
      </c>
      <c r="AR33" s="39">
        <v>1</v>
      </c>
      <c r="AS33" s="39">
        <v>1</v>
      </c>
      <c r="AT33" s="41">
        <v>1</v>
      </c>
      <c r="AU33" s="41">
        <v>1</v>
      </c>
      <c r="AV33" s="41">
        <v>1</v>
      </c>
      <c r="AW33" s="41">
        <v>1</v>
      </c>
      <c r="AX33" s="41">
        <v>1</v>
      </c>
      <c r="AY33" s="41"/>
      <c r="AZ33" s="41">
        <v>1</v>
      </c>
      <c r="BA33" s="41">
        <v>1</v>
      </c>
      <c r="BB33" s="41">
        <v>1</v>
      </c>
      <c r="BC33" s="41">
        <v>1</v>
      </c>
      <c r="BD33" s="41">
        <v>1</v>
      </c>
      <c r="BE33" s="41">
        <v>1</v>
      </c>
      <c r="BF33" s="41">
        <v>1</v>
      </c>
      <c r="BG33" s="41">
        <v>1</v>
      </c>
      <c r="BH33" s="41">
        <v>1</v>
      </c>
      <c r="BI33" s="41">
        <v>1</v>
      </c>
      <c r="BJ33" s="41">
        <v>1</v>
      </c>
      <c r="BK33" s="41">
        <v>1</v>
      </c>
      <c r="BL33" s="41">
        <v>1</v>
      </c>
      <c r="BM33" s="41">
        <v>1</v>
      </c>
      <c r="BN33" s="41">
        <v>1</v>
      </c>
      <c r="BO33" s="41">
        <v>1</v>
      </c>
      <c r="BP33" s="41">
        <v>1</v>
      </c>
      <c r="BQ33" s="41">
        <v>1</v>
      </c>
      <c r="BR33" s="41">
        <v>1</v>
      </c>
      <c r="BS33" s="700"/>
      <c r="BT33" s="44">
        <f t="shared" si="9"/>
        <v>23</v>
      </c>
      <c r="BU33" s="45"/>
      <c r="BV33" s="44">
        <f t="shared" si="10"/>
        <v>24</v>
      </c>
      <c r="BX33" s="44">
        <f t="shared" si="11"/>
        <v>47</v>
      </c>
    </row>
    <row r="34" spans="1:76" s="55" customFormat="1" ht="21" customHeight="1">
      <c r="A34" s="60"/>
      <c r="B34" s="33" t="s">
        <v>82</v>
      </c>
      <c r="C34" s="34" t="s">
        <v>96</v>
      </c>
      <c r="D34" s="35">
        <v>24567</v>
      </c>
      <c r="E34" s="53">
        <v>24567</v>
      </c>
      <c r="F34" s="659" t="s">
        <v>373</v>
      </c>
      <c r="G34" s="37">
        <v>0</v>
      </c>
      <c r="H34" s="38">
        <v>32</v>
      </c>
      <c r="I34" s="37">
        <v>32</v>
      </c>
      <c r="J34" s="38">
        <v>33</v>
      </c>
      <c r="K34" s="37">
        <v>65</v>
      </c>
      <c r="L34" s="38">
        <v>43</v>
      </c>
      <c r="M34" s="37">
        <v>108</v>
      </c>
      <c r="N34" s="38">
        <v>42</v>
      </c>
      <c r="O34" s="37">
        <v>150</v>
      </c>
      <c r="P34" s="656">
        <v>45</v>
      </c>
      <c r="Q34" s="37">
        <v>195</v>
      </c>
      <c r="R34" s="37">
        <v>22</v>
      </c>
      <c r="S34" s="37">
        <v>217</v>
      </c>
      <c r="T34" s="39">
        <v>1</v>
      </c>
      <c r="U34" s="39">
        <v>1</v>
      </c>
      <c r="V34" s="39">
        <v>1</v>
      </c>
      <c r="W34" s="39"/>
      <c r="X34" s="39">
        <v>1</v>
      </c>
      <c r="Y34" s="39">
        <v>1</v>
      </c>
      <c r="Z34" s="39">
        <v>1</v>
      </c>
      <c r="AA34" s="39">
        <v>1</v>
      </c>
      <c r="AB34" s="39">
        <v>1</v>
      </c>
      <c r="AC34" s="39">
        <v>1</v>
      </c>
      <c r="AD34" s="39">
        <v>1</v>
      </c>
      <c r="AE34" s="39">
        <v>1</v>
      </c>
      <c r="AF34" s="39">
        <v>1</v>
      </c>
      <c r="AG34" s="39">
        <v>1</v>
      </c>
      <c r="AH34" s="39">
        <v>1</v>
      </c>
      <c r="AI34" s="39">
        <v>1</v>
      </c>
      <c r="AJ34" s="39">
        <v>1</v>
      </c>
      <c r="AK34" s="698"/>
      <c r="AL34" s="39">
        <v>1</v>
      </c>
      <c r="AM34" s="39"/>
      <c r="AN34" s="39">
        <v>1</v>
      </c>
      <c r="AO34" s="39">
        <v>1</v>
      </c>
      <c r="AP34" s="39">
        <v>1</v>
      </c>
      <c r="AQ34" s="39">
        <v>1</v>
      </c>
      <c r="AR34" s="39">
        <v>1</v>
      </c>
      <c r="AS34" s="39"/>
      <c r="AT34" s="41">
        <v>1</v>
      </c>
      <c r="AU34" s="41">
        <v>1</v>
      </c>
      <c r="AV34" s="41">
        <v>1</v>
      </c>
      <c r="AW34" s="41">
        <v>1</v>
      </c>
      <c r="AX34" s="41">
        <v>1</v>
      </c>
      <c r="AY34" s="41">
        <v>1</v>
      </c>
      <c r="AZ34" s="41"/>
      <c r="BA34" s="41">
        <v>1</v>
      </c>
      <c r="BB34" s="41">
        <v>1</v>
      </c>
      <c r="BC34" s="41">
        <v>1</v>
      </c>
      <c r="BD34" s="41">
        <v>1</v>
      </c>
      <c r="BE34" s="41">
        <v>1</v>
      </c>
      <c r="BF34" s="41">
        <v>1</v>
      </c>
      <c r="BG34" s="41">
        <v>1</v>
      </c>
      <c r="BH34" s="41">
        <v>1</v>
      </c>
      <c r="BI34" s="41">
        <v>1</v>
      </c>
      <c r="BJ34" s="41">
        <v>1</v>
      </c>
      <c r="BK34" s="41">
        <v>1</v>
      </c>
      <c r="BL34" s="41">
        <v>1</v>
      </c>
      <c r="BM34" s="41">
        <v>1</v>
      </c>
      <c r="BN34" s="41"/>
      <c r="BO34" s="41">
        <v>1</v>
      </c>
      <c r="BP34" s="41">
        <v>1</v>
      </c>
      <c r="BQ34" s="41">
        <v>1</v>
      </c>
      <c r="BR34" s="41">
        <v>1</v>
      </c>
      <c r="BS34" s="700"/>
      <c r="BT34" s="44">
        <f t="shared" si="9"/>
        <v>22</v>
      </c>
      <c r="BU34" s="45"/>
      <c r="BV34" s="44">
        <f t="shared" si="10"/>
        <v>23</v>
      </c>
      <c r="BX34" s="44">
        <f t="shared" si="11"/>
        <v>45</v>
      </c>
    </row>
    <row r="35" spans="1:76" s="55" customFormat="1" ht="21" customHeight="1">
      <c r="A35" s="60"/>
      <c r="B35" s="33" t="s">
        <v>84</v>
      </c>
      <c r="C35" s="34" t="s">
        <v>83</v>
      </c>
      <c r="D35" s="35">
        <v>40896</v>
      </c>
      <c r="E35" s="53">
        <v>36482</v>
      </c>
      <c r="F35" s="659" t="s">
        <v>371</v>
      </c>
      <c r="G35" s="37">
        <v>191</v>
      </c>
      <c r="H35" s="38">
        <v>10</v>
      </c>
      <c r="I35" s="37">
        <v>201</v>
      </c>
      <c r="J35" s="38">
        <v>4</v>
      </c>
      <c r="K35" s="37">
        <v>205</v>
      </c>
      <c r="L35" s="38">
        <v>0</v>
      </c>
      <c r="M35" s="37">
        <v>205</v>
      </c>
      <c r="N35" s="38">
        <v>0</v>
      </c>
      <c r="O35" s="37">
        <v>205</v>
      </c>
      <c r="P35" s="656">
        <v>1</v>
      </c>
      <c r="Q35" s="37">
        <v>206</v>
      </c>
      <c r="R35" s="37">
        <v>0</v>
      </c>
      <c r="S35" s="37">
        <v>206</v>
      </c>
      <c r="T35" s="39"/>
      <c r="U35" s="39"/>
      <c r="V35" s="39"/>
      <c r="W35" s="39"/>
      <c r="X35" s="39"/>
      <c r="Y35" s="39"/>
      <c r="Z35" s="39"/>
      <c r="AA35" s="39"/>
      <c r="AB35" s="39"/>
      <c r="AC35" s="39"/>
      <c r="AD35" s="39"/>
      <c r="AE35" s="39"/>
      <c r="AF35" s="39"/>
      <c r="AG35" s="39"/>
      <c r="AH35" s="39"/>
      <c r="AI35" s="39"/>
      <c r="AJ35" s="39"/>
      <c r="AK35" s="698"/>
      <c r="AL35" s="39"/>
      <c r="AM35" s="39"/>
      <c r="AN35" s="39"/>
      <c r="AO35" s="39"/>
      <c r="AP35" s="39"/>
      <c r="AQ35" s="39"/>
      <c r="AR35" s="39"/>
      <c r="AS35" s="39"/>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700"/>
      <c r="BT35" s="44">
        <f t="shared" si="9"/>
        <v>0</v>
      </c>
      <c r="BU35" s="45"/>
      <c r="BV35" s="44">
        <f t="shared" si="10"/>
        <v>0</v>
      </c>
      <c r="BX35" s="44">
        <f t="shared" si="11"/>
        <v>0</v>
      </c>
    </row>
    <row r="36" spans="1:76" s="55" customFormat="1" ht="21" customHeight="1">
      <c r="A36" s="33"/>
      <c r="B36" s="33" t="s">
        <v>86</v>
      </c>
      <c r="C36" s="34" t="s">
        <v>30</v>
      </c>
      <c r="D36" s="35">
        <v>40136</v>
      </c>
      <c r="E36" s="53">
        <v>28780</v>
      </c>
      <c r="F36" s="659" t="s">
        <v>370</v>
      </c>
      <c r="G36" s="37">
        <v>167</v>
      </c>
      <c r="H36" s="38">
        <v>5</v>
      </c>
      <c r="I36" s="37">
        <v>172</v>
      </c>
      <c r="J36" s="38">
        <v>5</v>
      </c>
      <c r="K36" s="37">
        <v>177</v>
      </c>
      <c r="L36" s="38">
        <v>2</v>
      </c>
      <c r="M36" s="37">
        <v>179</v>
      </c>
      <c r="N36" s="38">
        <v>10</v>
      </c>
      <c r="O36" s="37">
        <v>189</v>
      </c>
      <c r="P36" s="656">
        <v>2</v>
      </c>
      <c r="Q36" s="37">
        <v>191</v>
      </c>
      <c r="R36" s="37">
        <v>0</v>
      </c>
      <c r="S36" s="37">
        <v>191</v>
      </c>
      <c r="T36" s="39"/>
      <c r="U36" s="39"/>
      <c r="V36" s="39"/>
      <c r="W36" s="39"/>
      <c r="X36" s="39"/>
      <c r="Y36" s="39"/>
      <c r="Z36" s="39"/>
      <c r="AA36" s="39"/>
      <c r="AB36" s="39"/>
      <c r="AC36" s="39"/>
      <c r="AD36" s="39"/>
      <c r="AE36" s="39"/>
      <c r="AF36" s="39"/>
      <c r="AG36" s="39"/>
      <c r="AH36" s="39"/>
      <c r="AI36" s="39"/>
      <c r="AJ36" s="39"/>
      <c r="AK36" s="698"/>
      <c r="AL36" s="39"/>
      <c r="AM36" s="39"/>
      <c r="AN36" s="39"/>
      <c r="AO36" s="39"/>
      <c r="AP36" s="39"/>
      <c r="AQ36" s="39"/>
      <c r="AR36" s="39"/>
      <c r="AS36" s="39"/>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700"/>
      <c r="BT36" s="44">
        <f t="shared" si="9"/>
        <v>0</v>
      </c>
      <c r="BU36" s="45"/>
      <c r="BV36" s="44">
        <f t="shared" si="10"/>
        <v>0</v>
      </c>
      <c r="BX36" s="44">
        <f t="shared" si="11"/>
        <v>0</v>
      </c>
    </row>
    <row r="37" spans="1:76" s="55" customFormat="1" ht="21" customHeight="1">
      <c r="A37" s="60"/>
      <c r="B37" s="33" t="s">
        <v>87</v>
      </c>
      <c r="C37" s="34" t="s">
        <v>88</v>
      </c>
      <c r="D37" s="35">
        <v>40849</v>
      </c>
      <c r="E37" s="53">
        <v>36416</v>
      </c>
      <c r="F37" s="659" t="s">
        <v>370</v>
      </c>
      <c r="G37" s="37">
        <v>174</v>
      </c>
      <c r="H37" s="38">
        <v>9</v>
      </c>
      <c r="I37" s="37">
        <v>183</v>
      </c>
      <c r="J37" s="38">
        <v>4</v>
      </c>
      <c r="K37" s="37">
        <v>187</v>
      </c>
      <c r="L37" s="38">
        <v>0</v>
      </c>
      <c r="M37" s="37">
        <v>187</v>
      </c>
      <c r="N37" s="38">
        <v>2</v>
      </c>
      <c r="O37" s="37">
        <v>189</v>
      </c>
      <c r="P37" s="656">
        <v>1</v>
      </c>
      <c r="Q37" s="37">
        <v>190</v>
      </c>
      <c r="R37" s="37">
        <v>0</v>
      </c>
      <c r="S37" s="37">
        <v>190</v>
      </c>
      <c r="T37" s="39"/>
      <c r="U37" s="39"/>
      <c r="V37" s="39"/>
      <c r="W37" s="39"/>
      <c r="X37" s="39"/>
      <c r="Y37" s="39"/>
      <c r="Z37" s="39"/>
      <c r="AA37" s="39"/>
      <c r="AB37" s="39"/>
      <c r="AC37" s="39"/>
      <c r="AD37" s="39"/>
      <c r="AE37" s="39"/>
      <c r="AF37" s="39"/>
      <c r="AG37" s="39"/>
      <c r="AH37" s="39"/>
      <c r="AI37" s="39"/>
      <c r="AJ37" s="39"/>
      <c r="AK37" s="698"/>
      <c r="AL37" s="39"/>
      <c r="AM37" s="39"/>
      <c r="AN37" s="39"/>
      <c r="AO37" s="39"/>
      <c r="AP37" s="39"/>
      <c r="AQ37" s="39"/>
      <c r="AR37" s="39"/>
      <c r="AS37" s="39"/>
      <c r="AT37" s="41"/>
      <c r="AU37" s="41"/>
      <c r="AV37" s="41"/>
      <c r="AW37" s="41"/>
      <c r="AX37" s="41"/>
      <c r="AY37" s="41"/>
      <c r="AZ37" s="41"/>
      <c r="BA37" s="41"/>
      <c r="BB37" s="41"/>
      <c r="BC37" s="41"/>
      <c r="BD37" s="41"/>
      <c r="BE37" s="41"/>
      <c r="BF37" s="41"/>
      <c r="BG37" s="41"/>
      <c r="BH37" s="41"/>
      <c r="BI37" s="41"/>
      <c r="BJ37" s="41"/>
      <c r="BK37" s="41">
        <v>1</v>
      </c>
      <c r="BL37" s="41"/>
      <c r="BM37" s="41"/>
      <c r="BN37" s="41"/>
      <c r="BO37" s="41"/>
      <c r="BP37" s="41"/>
      <c r="BQ37" s="41"/>
      <c r="BR37" s="41"/>
      <c r="BS37" s="700"/>
      <c r="BT37" s="44">
        <f t="shared" si="9"/>
        <v>0</v>
      </c>
      <c r="BU37" s="45"/>
      <c r="BV37" s="44">
        <f t="shared" si="10"/>
        <v>1</v>
      </c>
      <c r="BX37" s="44">
        <f t="shared" si="11"/>
        <v>1</v>
      </c>
    </row>
    <row r="38" spans="1:76" s="55" customFormat="1" ht="21" customHeight="1">
      <c r="A38" s="33"/>
      <c r="B38" s="33" t="s">
        <v>89</v>
      </c>
      <c r="C38" s="34" t="s">
        <v>90</v>
      </c>
      <c r="D38" s="49">
        <v>35937</v>
      </c>
      <c r="E38" s="53">
        <v>35836</v>
      </c>
      <c r="F38" s="659" t="s">
        <v>373</v>
      </c>
      <c r="G38" s="37">
        <v>146</v>
      </c>
      <c r="H38" s="38">
        <v>26</v>
      </c>
      <c r="I38" s="37">
        <v>172</v>
      </c>
      <c r="J38" s="38">
        <v>15</v>
      </c>
      <c r="K38" s="37">
        <v>187</v>
      </c>
      <c r="L38" s="38">
        <v>0</v>
      </c>
      <c r="M38" s="37">
        <v>187</v>
      </c>
      <c r="N38" s="38">
        <v>1</v>
      </c>
      <c r="O38" s="37">
        <v>188</v>
      </c>
      <c r="P38" s="656">
        <v>0</v>
      </c>
      <c r="Q38" s="37">
        <v>188</v>
      </c>
      <c r="R38" s="37">
        <v>0</v>
      </c>
      <c r="S38" s="37">
        <v>188</v>
      </c>
      <c r="T38" s="39"/>
      <c r="U38" s="39"/>
      <c r="V38" s="39"/>
      <c r="W38" s="39"/>
      <c r="X38" s="39"/>
      <c r="Y38" s="39"/>
      <c r="Z38" s="39"/>
      <c r="AA38" s="39"/>
      <c r="AB38" s="39"/>
      <c r="AC38" s="39"/>
      <c r="AD38" s="39"/>
      <c r="AE38" s="39"/>
      <c r="AF38" s="39"/>
      <c r="AG38" s="39"/>
      <c r="AH38" s="39"/>
      <c r="AI38" s="39"/>
      <c r="AJ38" s="39"/>
      <c r="AK38" s="698"/>
      <c r="AL38" s="39"/>
      <c r="AM38" s="39"/>
      <c r="AN38" s="39"/>
      <c r="AO38" s="39"/>
      <c r="AP38" s="39"/>
      <c r="AQ38" s="39"/>
      <c r="AR38" s="39"/>
      <c r="AS38" s="39"/>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700"/>
      <c r="BT38" s="44">
        <f t="shared" si="9"/>
        <v>0</v>
      </c>
      <c r="BU38" s="45"/>
      <c r="BV38" s="44">
        <f t="shared" si="10"/>
        <v>0</v>
      </c>
      <c r="BX38" s="44">
        <f t="shared" si="11"/>
        <v>0</v>
      </c>
    </row>
    <row r="39" spans="1:76" s="55" customFormat="1" ht="21" customHeight="1">
      <c r="A39" s="33"/>
      <c r="B39" s="33" t="s">
        <v>91</v>
      </c>
      <c r="C39" s="34" t="s">
        <v>94</v>
      </c>
      <c r="D39" s="35">
        <v>42419</v>
      </c>
      <c r="E39" s="53">
        <v>39317</v>
      </c>
      <c r="F39" s="659" t="s">
        <v>368</v>
      </c>
      <c r="G39" s="37">
        <v>106</v>
      </c>
      <c r="H39" s="38">
        <v>13</v>
      </c>
      <c r="I39" s="37">
        <v>119</v>
      </c>
      <c r="J39" s="38">
        <v>30</v>
      </c>
      <c r="K39" s="37">
        <v>149</v>
      </c>
      <c r="L39" s="38">
        <v>21</v>
      </c>
      <c r="M39" s="37">
        <v>170</v>
      </c>
      <c r="N39" s="38">
        <v>5</v>
      </c>
      <c r="O39" s="37">
        <v>175</v>
      </c>
      <c r="P39" s="656">
        <v>1</v>
      </c>
      <c r="Q39" s="37">
        <v>176</v>
      </c>
      <c r="R39" s="37">
        <v>1</v>
      </c>
      <c r="S39" s="37">
        <v>177</v>
      </c>
      <c r="T39" s="39"/>
      <c r="U39" s="39"/>
      <c r="V39" s="39"/>
      <c r="W39" s="39"/>
      <c r="X39" s="39"/>
      <c r="Y39" s="39"/>
      <c r="Z39" s="39"/>
      <c r="AA39" s="39"/>
      <c r="AB39" s="39"/>
      <c r="AC39" s="39"/>
      <c r="AD39" s="39"/>
      <c r="AE39" s="39"/>
      <c r="AF39" s="39"/>
      <c r="AG39" s="39"/>
      <c r="AH39" s="39"/>
      <c r="AI39" s="39"/>
      <c r="AJ39" s="39"/>
      <c r="AK39" s="698"/>
      <c r="AL39" s="39"/>
      <c r="AM39" s="39"/>
      <c r="AN39" s="39"/>
      <c r="AO39" s="39"/>
      <c r="AP39" s="39"/>
      <c r="AQ39" s="39"/>
      <c r="AR39" s="39">
        <v>1</v>
      </c>
      <c r="AS39" s="39"/>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700"/>
      <c r="BT39" s="44">
        <f t="shared" si="9"/>
        <v>1</v>
      </c>
      <c r="BU39" s="45"/>
      <c r="BV39" s="44">
        <f t="shared" si="10"/>
        <v>0</v>
      </c>
      <c r="BX39" s="44">
        <f t="shared" si="11"/>
        <v>1</v>
      </c>
    </row>
    <row r="40" spans="1:76" s="55" customFormat="1" ht="21" customHeight="1">
      <c r="A40" s="33"/>
      <c r="B40" s="33" t="s">
        <v>93</v>
      </c>
      <c r="C40" s="34" t="s">
        <v>1672</v>
      </c>
      <c r="D40" s="49">
        <v>42051</v>
      </c>
      <c r="E40" s="731">
        <v>36725</v>
      </c>
      <c r="F40" s="659" t="s">
        <v>371</v>
      </c>
      <c r="G40" s="37">
        <v>64</v>
      </c>
      <c r="H40" s="38">
        <v>13</v>
      </c>
      <c r="I40" s="37">
        <v>77</v>
      </c>
      <c r="J40" s="38">
        <v>14</v>
      </c>
      <c r="K40" s="37">
        <v>91</v>
      </c>
      <c r="L40" s="38">
        <v>1</v>
      </c>
      <c r="M40" s="37">
        <v>92</v>
      </c>
      <c r="N40" s="38">
        <v>35</v>
      </c>
      <c r="O40" s="37">
        <v>127</v>
      </c>
      <c r="P40" s="656">
        <v>8</v>
      </c>
      <c r="Q40" s="37">
        <v>135</v>
      </c>
      <c r="R40" s="37">
        <v>2</v>
      </c>
      <c r="S40" s="37">
        <v>137</v>
      </c>
      <c r="T40" s="39">
        <v>1</v>
      </c>
      <c r="U40" s="39"/>
      <c r="V40" s="39"/>
      <c r="W40" s="39"/>
      <c r="X40" s="39"/>
      <c r="Y40" s="39"/>
      <c r="Z40" s="39"/>
      <c r="AA40" s="39"/>
      <c r="AB40" s="39"/>
      <c r="AC40" s="39"/>
      <c r="AD40" s="39"/>
      <c r="AE40" s="39"/>
      <c r="AF40" s="39"/>
      <c r="AG40" s="39"/>
      <c r="AH40" s="39"/>
      <c r="AI40" s="39"/>
      <c r="AJ40" s="39"/>
      <c r="AK40" s="698"/>
      <c r="AL40" s="39"/>
      <c r="AM40" s="39">
        <v>1</v>
      </c>
      <c r="AN40" s="39"/>
      <c r="AO40" s="39"/>
      <c r="AP40" s="39"/>
      <c r="AQ40" s="39"/>
      <c r="AR40" s="39"/>
      <c r="AS40" s="39"/>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700"/>
      <c r="BT40" s="44">
        <f t="shared" si="9"/>
        <v>2</v>
      </c>
      <c r="BU40" s="45"/>
      <c r="BV40" s="44">
        <f t="shared" si="10"/>
        <v>0</v>
      </c>
      <c r="BX40" s="44">
        <f t="shared" si="11"/>
        <v>2</v>
      </c>
    </row>
    <row r="41" spans="1:76" s="55" customFormat="1" ht="21" customHeight="1">
      <c r="A41" s="47"/>
      <c r="B41" s="33" t="s">
        <v>95</v>
      </c>
      <c r="C41" s="34" t="s">
        <v>109</v>
      </c>
      <c r="D41" s="54">
        <v>40918</v>
      </c>
      <c r="E41" s="53">
        <v>41015</v>
      </c>
      <c r="F41" s="659" t="s">
        <v>373</v>
      </c>
      <c r="G41" s="37"/>
      <c r="H41" s="64"/>
      <c r="I41" s="37"/>
      <c r="J41" s="64"/>
      <c r="K41" s="37">
        <v>0</v>
      </c>
      <c r="L41" s="38">
        <v>11</v>
      </c>
      <c r="M41" s="37">
        <v>11</v>
      </c>
      <c r="N41" s="38">
        <v>50</v>
      </c>
      <c r="O41" s="37">
        <v>61</v>
      </c>
      <c r="P41" s="656">
        <v>48</v>
      </c>
      <c r="Q41" s="37">
        <v>109</v>
      </c>
      <c r="R41" s="37">
        <v>24</v>
      </c>
      <c r="S41" s="37">
        <v>133</v>
      </c>
      <c r="T41" s="39"/>
      <c r="U41" s="39">
        <v>1</v>
      </c>
      <c r="V41" s="39">
        <v>1</v>
      </c>
      <c r="W41" s="39"/>
      <c r="X41" s="39">
        <v>1</v>
      </c>
      <c r="Y41" s="39">
        <v>1</v>
      </c>
      <c r="Z41" s="39">
        <v>1</v>
      </c>
      <c r="AA41" s="39">
        <v>1</v>
      </c>
      <c r="AB41" s="39">
        <v>1</v>
      </c>
      <c r="AC41" s="39">
        <v>1</v>
      </c>
      <c r="AD41" s="39">
        <v>1</v>
      </c>
      <c r="AE41" s="39">
        <v>1</v>
      </c>
      <c r="AF41" s="39">
        <v>1</v>
      </c>
      <c r="AG41" s="39">
        <v>1</v>
      </c>
      <c r="AH41" s="39">
        <v>1</v>
      </c>
      <c r="AI41" s="39">
        <v>1</v>
      </c>
      <c r="AJ41" s="39">
        <v>1</v>
      </c>
      <c r="AK41" s="698">
        <v>1</v>
      </c>
      <c r="AL41" s="39">
        <v>1</v>
      </c>
      <c r="AM41" s="39">
        <v>1</v>
      </c>
      <c r="AN41" s="39">
        <v>1</v>
      </c>
      <c r="AO41" s="39">
        <v>1</v>
      </c>
      <c r="AP41" s="39">
        <v>1</v>
      </c>
      <c r="AQ41" s="39">
        <v>1</v>
      </c>
      <c r="AR41" s="39">
        <v>1</v>
      </c>
      <c r="AS41" s="39">
        <v>1</v>
      </c>
      <c r="AT41" s="41"/>
      <c r="AU41" s="41"/>
      <c r="AV41" s="41">
        <v>1</v>
      </c>
      <c r="AW41" s="41">
        <v>1</v>
      </c>
      <c r="AX41" s="41">
        <v>1</v>
      </c>
      <c r="AY41" s="41">
        <v>1</v>
      </c>
      <c r="AZ41" s="41">
        <v>1</v>
      </c>
      <c r="BA41" s="41">
        <v>1</v>
      </c>
      <c r="BB41" s="41">
        <v>1</v>
      </c>
      <c r="BC41" s="41">
        <v>1</v>
      </c>
      <c r="BD41" s="41">
        <v>1</v>
      </c>
      <c r="BE41" s="41">
        <v>1</v>
      </c>
      <c r="BF41" s="41">
        <v>1</v>
      </c>
      <c r="BG41" s="41"/>
      <c r="BH41" s="41">
        <v>1</v>
      </c>
      <c r="BI41" s="41">
        <v>1</v>
      </c>
      <c r="BJ41" s="41">
        <v>1</v>
      </c>
      <c r="BK41" s="41">
        <v>1</v>
      </c>
      <c r="BL41" s="41">
        <v>1</v>
      </c>
      <c r="BM41" s="41">
        <v>1</v>
      </c>
      <c r="BN41" s="41">
        <v>1</v>
      </c>
      <c r="BO41" s="41">
        <v>1</v>
      </c>
      <c r="BP41" s="41">
        <v>1</v>
      </c>
      <c r="BQ41" s="41">
        <v>1</v>
      </c>
      <c r="BR41" s="41">
        <v>1</v>
      </c>
      <c r="BS41" s="700"/>
      <c r="BT41" s="44">
        <f t="shared" si="9"/>
        <v>24</v>
      </c>
      <c r="BU41" s="45"/>
      <c r="BV41" s="44">
        <f t="shared" si="10"/>
        <v>22</v>
      </c>
      <c r="BW41" s="46"/>
      <c r="BX41" s="44">
        <f t="shared" si="11"/>
        <v>46</v>
      </c>
    </row>
    <row r="42" spans="1:76" s="55" customFormat="1" ht="21.6" customHeight="1">
      <c r="A42" s="47"/>
      <c r="B42" s="33" t="s">
        <v>97</v>
      </c>
      <c r="C42" s="34" t="s">
        <v>111</v>
      </c>
      <c r="D42" s="35">
        <v>42431</v>
      </c>
      <c r="E42" s="53">
        <v>42424</v>
      </c>
      <c r="F42" s="659" t="s">
        <v>373</v>
      </c>
      <c r="G42" s="37"/>
      <c r="H42" s="64"/>
      <c r="I42" s="37"/>
      <c r="J42" s="64"/>
      <c r="K42" s="37">
        <v>0</v>
      </c>
      <c r="L42" s="38">
        <v>13</v>
      </c>
      <c r="M42" s="37">
        <v>13</v>
      </c>
      <c r="N42" s="38">
        <v>49</v>
      </c>
      <c r="O42" s="37">
        <v>62</v>
      </c>
      <c r="P42" s="656">
        <v>42</v>
      </c>
      <c r="Q42" s="37">
        <v>104</v>
      </c>
      <c r="R42" s="37">
        <v>20</v>
      </c>
      <c r="S42" s="37">
        <v>124</v>
      </c>
      <c r="T42" s="39">
        <v>1</v>
      </c>
      <c r="U42" s="39">
        <v>1</v>
      </c>
      <c r="V42" s="39">
        <v>1</v>
      </c>
      <c r="W42" s="39"/>
      <c r="X42" s="39">
        <v>1</v>
      </c>
      <c r="Y42" s="39"/>
      <c r="Z42" s="39">
        <v>1</v>
      </c>
      <c r="AA42" s="39">
        <v>1</v>
      </c>
      <c r="AB42" s="39">
        <v>1</v>
      </c>
      <c r="AC42" s="39">
        <v>1</v>
      </c>
      <c r="AD42" s="39"/>
      <c r="AE42" s="39">
        <v>1</v>
      </c>
      <c r="AF42" s="39">
        <v>1</v>
      </c>
      <c r="AG42" s="39">
        <v>1</v>
      </c>
      <c r="AH42" s="39"/>
      <c r="AI42" s="39">
        <v>1</v>
      </c>
      <c r="AJ42" s="39">
        <v>1</v>
      </c>
      <c r="AK42" s="698">
        <v>1</v>
      </c>
      <c r="AL42" s="39">
        <v>1</v>
      </c>
      <c r="AM42" s="39"/>
      <c r="AN42" s="39">
        <v>1</v>
      </c>
      <c r="AO42" s="39"/>
      <c r="AP42" s="39">
        <v>1</v>
      </c>
      <c r="AQ42" s="39">
        <v>1</v>
      </c>
      <c r="AR42" s="39">
        <v>1</v>
      </c>
      <c r="AS42" s="39">
        <v>1</v>
      </c>
      <c r="AT42" s="41">
        <v>1</v>
      </c>
      <c r="AU42" s="41"/>
      <c r="AV42" s="41">
        <v>1</v>
      </c>
      <c r="AW42" s="41"/>
      <c r="AX42" s="41">
        <v>1</v>
      </c>
      <c r="AY42" s="41">
        <v>1</v>
      </c>
      <c r="AZ42" s="41"/>
      <c r="BA42" s="41"/>
      <c r="BB42" s="41">
        <v>1</v>
      </c>
      <c r="BC42" s="41">
        <v>1</v>
      </c>
      <c r="BD42" s="41">
        <v>1</v>
      </c>
      <c r="BE42" s="41">
        <v>1</v>
      </c>
      <c r="BF42" s="41"/>
      <c r="BG42" s="41">
        <v>1</v>
      </c>
      <c r="BH42" s="41">
        <v>1</v>
      </c>
      <c r="BI42" s="41">
        <v>1</v>
      </c>
      <c r="BJ42" s="41">
        <v>1</v>
      </c>
      <c r="BK42" s="41"/>
      <c r="BL42" s="41"/>
      <c r="BM42" s="41">
        <v>1</v>
      </c>
      <c r="BN42" s="41"/>
      <c r="BO42" s="41">
        <v>1</v>
      </c>
      <c r="BP42" s="41">
        <v>1</v>
      </c>
      <c r="BQ42" s="41">
        <v>1</v>
      </c>
      <c r="BR42" s="41">
        <v>1</v>
      </c>
      <c r="BS42" s="700"/>
      <c r="BT42" s="44">
        <f t="shared" si="9"/>
        <v>20</v>
      </c>
      <c r="BU42" s="45"/>
      <c r="BV42" s="44">
        <f t="shared" si="10"/>
        <v>17</v>
      </c>
      <c r="BW42" s="46"/>
      <c r="BX42" s="44">
        <f t="shared" si="11"/>
        <v>37</v>
      </c>
    </row>
    <row r="43" spans="1:76" s="55" customFormat="1" ht="21" customHeight="1">
      <c r="A43" s="33"/>
      <c r="B43" s="33" t="s">
        <v>98</v>
      </c>
      <c r="C43" s="34" t="s">
        <v>101</v>
      </c>
      <c r="D43" s="54">
        <v>40126</v>
      </c>
      <c r="E43" s="53">
        <v>37761</v>
      </c>
      <c r="F43" s="659" t="s">
        <v>371</v>
      </c>
      <c r="G43" s="37">
        <v>41</v>
      </c>
      <c r="H43" s="38">
        <v>14</v>
      </c>
      <c r="I43" s="37">
        <v>55</v>
      </c>
      <c r="J43" s="63">
        <v>9</v>
      </c>
      <c r="K43" s="37">
        <v>64</v>
      </c>
      <c r="L43" s="38">
        <v>7</v>
      </c>
      <c r="M43" s="37">
        <v>71</v>
      </c>
      <c r="N43" s="38">
        <v>17</v>
      </c>
      <c r="O43" s="37">
        <v>88</v>
      </c>
      <c r="P43" s="656">
        <v>19</v>
      </c>
      <c r="Q43" s="37">
        <v>107</v>
      </c>
      <c r="R43" s="37">
        <v>6</v>
      </c>
      <c r="S43" s="37">
        <v>113</v>
      </c>
      <c r="T43" s="39"/>
      <c r="U43" s="39">
        <v>1</v>
      </c>
      <c r="V43" s="39"/>
      <c r="W43" s="39"/>
      <c r="X43" s="39"/>
      <c r="Y43" s="39"/>
      <c r="Z43" s="39"/>
      <c r="AA43" s="39"/>
      <c r="AB43" s="39">
        <v>1</v>
      </c>
      <c r="AC43" s="39">
        <v>1</v>
      </c>
      <c r="AD43" s="39"/>
      <c r="AE43" s="39">
        <v>1</v>
      </c>
      <c r="AF43" s="39"/>
      <c r="AG43" s="39">
        <v>1</v>
      </c>
      <c r="AH43" s="39"/>
      <c r="AI43" s="39">
        <v>1</v>
      </c>
      <c r="AJ43" s="39"/>
      <c r="AK43" s="698"/>
      <c r="AL43" s="39"/>
      <c r="AM43" s="39"/>
      <c r="AN43" s="39"/>
      <c r="AO43" s="39"/>
      <c r="AP43" s="39"/>
      <c r="AQ43" s="39"/>
      <c r="AR43" s="39"/>
      <c r="AS43" s="39"/>
      <c r="AT43" s="41"/>
      <c r="AU43" s="41"/>
      <c r="AV43" s="41"/>
      <c r="AW43" s="41"/>
      <c r="AX43" s="41"/>
      <c r="AY43" s="41"/>
      <c r="AZ43" s="41"/>
      <c r="BA43" s="41"/>
      <c r="BB43" s="41"/>
      <c r="BC43" s="41"/>
      <c r="BD43" s="41"/>
      <c r="BE43" s="41"/>
      <c r="BF43" s="41"/>
      <c r="BG43" s="41">
        <v>1</v>
      </c>
      <c r="BH43" s="41"/>
      <c r="BI43" s="41">
        <v>1</v>
      </c>
      <c r="BJ43" s="41"/>
      <c r="BK43" s="41"/>
      <c r="BL43" s="41"/>
      <c r="BM43" s="41"/>
      <c r="BN43" s="41"/>
      <c r="BO43" s="41">
        <v>1</v>
      </c>
      <c r="BP43" s="41"/>
      <c r="BQ43" s="41"/>
      <c r="BR43" s="41"/>
      <c r="BS43" s="700"/>
      <c r="BT43" s="44">
        <f t="shared" si="9"/>
        <v>6</v>
      </c>
      <c r="BU43" s="45"/>
      <c r="BV43" s="44">
        <f t="shared" si="10"/>
        <v>3</v>
      </c>
      <c r="BX43" s="44">
        <f t="shared" si="11"/>
        <v>9</v>
      </c>
    </row>
    <row r="44" spans="1:76" s="55" customFormat="1" ht="21" customHeight="1">
      <c r="A44" s="33"/>
      <c r="B44" s="33" t="s">
        <v>100</v>
      </c>
      <c r="C44" s="34" t="s">
        <v>99</v>
      </c>
      <c r="D44" s="35">
        <v>37315</v>
      </c>
      <c r="E44" s="53">
        <v>36482</v>
      </c>
      <c r="F44" s="659" t="s">
        <v>373</v>
      </c>
      <c r="G44" s="37">
        <v>94</v>
      </c>
      <c r="H44" s="38">
        <v>3</v>
      </c>
      <c r="I44" s="37">
        <v>97</v>
      </c>
      <c r="J44" s="38">
        <v>2</v>
      </c>
      <c r="K44" s="37">
        <v>99</v>
      </c>
      <c r="L44" s="38">
        <v>2</v>
      </c>
      <c r="M44" s="37">
        <v>101</v>
      </c>
      <c r="N44" s="38">
        <v>1</v>
      </c>
      <c r="O44" s="37">
        <v>102</v>
      </c>
      <c r="P44" s="656">
        <v>5</v>
      </c>
      <c r="Q44" s="37">
        <v>107</v>
      </c>
      <c r="R44" s="37">
        <v>3</v>
      </c>
      <c r="S44" s="37">
        <v>110</v>
      </c>
      <c r="T44" s="39"/>
      <c r="U44" s="39"/>
      <c r="V44" s="39"/>
      <c r="W44" s="39"/>
      <c r="X44" s="39"/>
      <c r="Y44" s="39"/>
      <c r="Z44" s="39"/>
      <c r="AA44" s="39"/>
      <c r="AB44" s="39"/>
      <c r="AC44" s="39"/>
      <c r="AD44" s="39"/>
      <c r="AE44" s="39"/>
      <c r="AF44" s="39"/>
      <c r="AG44" s="39"/>
      <c r="AH44" s="39"/>
      <c r="AI44" s="39"/>
      <c r="AJ44" s="39"/>
      <c r="AK44" s="698">
        <v>1</v>
      </c>
      <c r="AL44" s="39"/>
      <c r="AM44" s="39"/>
      <c r="AN44" s="39"/>
      <c r="AO44" s="39">
        <v>1</v>
      </c>
      <c r="AP44" s="39"/>
      <c r="AQ44" s="39"/>
      <c r="AR44" s="39">
        <v>1</v>
      </c>
      <c r="AS44" s="39"/>
      <c r="AT44" s="41"/>
      <c r="AU44" s="41">
        <v>1</v>
      </c>
      <c r="AV44" s="41"/>
      <c r="AW44" s="41"/>
      <c r="AX44" s="41"/>
      <c r="AY44" s="41"/>
      <c r="AZ44" s="41">
        <v>1</v>
      </c>
      <c r="BA44" s="41"/>
      <c r="BB44" s="41"/>
      <c r="BC44" s="41"/>
      <c r="BD44" s="41"/>
      <c r="BE44" s="41"/>
      <c r="BF44" s="41"/>
      <c r="BG44" s="41"/>
      <c r="BH44" s="41"/>
      <c r="BI44" s="41"/>
      <c r="BJ44" s="41"/>
      <c r="BK44" s="41"/>
      <c r="BL44" s="41"/>
      <c r="BM44" s="41"/>
      <c r="BN44" s="41"/>
      <c r="BO44" s="41"/>
      <c r="BP44" s="41"/>
      <c r="BQ44" s="41"/>
      <c r="BR44" s="41"/>
      <c r="BS44" s="700"/>
      <c r="BT44" s="44">
        <f t="shared" si="9"/>
        <v>3</v>
      </c>
      <c r="BU44" s="45"/>
      <c r="BV44" s="44">
        <f t="shared" si="10"/>
        <v>2</v>
      </c>
      <c r="BX44" s="44">
        <f t="shared" si="11"/>
        <v>5</v>
      </c>
    </row>
    <row r="45" spans="1:76" s="55" customFormat="1" ht="21" customHeight="1">
      <c r="A45" s="60"/>
      <c r="B45" s="33" t="s">
        <v>102</v>
      </c>
      <c r="C45" s="34" t="s">
        <v>107</v>
      </c>
      <c r="D45" s="35">
        <v>40452</v>
      </c>
      <c r="E45" s="53">
        <v>40015</v>
      </c>
      <c r="F45" s="659" t="s">
        <v>367</v>
      </c>
      <c r="G45" s="37">
        <v>0</v>
      </c>
      <c r="H45" s="38">
        <v>0</v>
      </c>
      <c r="I45" s="37">
        <v>0</v>
      </c>
      <c r="J45" s="38">
        <v>0</v>
      </c>
      <c r="K45" s="37">
        <v>0</v>
      </c>
      <c r="L45" s="38">
        <v>17</v>
      </c>
      <c r="M45" s="37">
        <v>17</v>
      </c>
      <c r="N45" s="38">
        <v>42</v>
      </c>
      <c r="O45" s="37">
        <v>59</v>
      </c>
      <c r="P45" s="656">
        <v>37</v>
      </c>
      <c r="Q45" s="37">
        <v>96</v>
      </c>
      <c r="R45" s="37">
        <v>1</v>
      </c>
      <c r="S45" s="37">
        <v>97</v>
      </c>
      <c r="T45" s="39">
        <v>1</v>
      </c>
      <c r="U45" s="39"/>
      <c r="V45" s="39"/>
      <c r="W45" s="39"/>
      <c r="X45" s="39"/>
      <c r="Y45" s="39"/>
      <c r="Z45" s="39"/>
      <c r="AA45" s="39"/>
      <c r="AB45" s="39"/>
      <c r="AC45" s="39"/>
      <c r="AD45" s="39"/>
      <c r="AE45" s="39"/>
      <c r="AF45" s="39"/>
      <c r="AG45" s="39"/>
      <c r="AH45" s="39"/>
      <c r="AI45" s="39"/>
      <c r="AJ45" s="39"/>
      <c r="AK45" s="698"/>
      <c r="AL45" s="39"/>
      <c r="AM45" s="39"/>
      <c r="AN45" s="39"/>
      <c r="AO45" s="39"/>
      <c r="AP45" s="39"/>
      <c r="AQ45" s="39"/>
      <c r="AR45" s="39"/>
      <c r="AS45" s="39"/>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700"/>
      <c r="BT45" s="44">
        <f t="shared" si="9"/>
        <v>1</v>
      </c>
      <c r="BU45" s="45"/>
      <c r="BV45" s="44">
        <f t="shared" si="10"/>
        <v>0</v>
      </c>
      <c r="BX45" s="44">
        <f t="shared" si="11"/>
        <v>1</v>
      </c>
    </row>
    <row r="46" spans="1:76" s="55" customFormat="1" ht="21" customHeight="1">
      <c r="A46" s="60"/>
      <c r="B46" s="33" t="s">
        <v>104</v>
      </c>
      <c r="C46" s="34" t="s">
        <v>103</v>
      </c>
      <c r="D46" s="54">
        <v>41992</v>
      </c>
      <c r="E46" s="53">
        <v>36516</v>
      </c>
      <c r="F46" s="659" t="s">
        <v>371</v>
      </c>
      <c r="G46" s="37">
        <v>19</v>
      </c>
      <c r="H46" s="38">
        <v>23</v>
      </c>
      <c r="I46" s="37">
        <v>42</v>
      </c>
      <c r="J46" s="38">
        <v>42</v>
      </c>
      <c r="K46" s="37">
        <v>84</v>
      </c>
      <c r="L46" s="38">
        <v>7</v>
      </c>
      <c r="M46" s="37">
        <v>91</v>
      </c>
      <c r="N46" s="38">
        <v>0</v>
      </c>
      <c r="O46" s="37">
        <v>91</v>
      </c>
      <c r="P46" s="656">
        <v>0</v>
      </c>
      <c r="Q46" s="37">
        <v>91</v>
      </c>
      <c r="R46" s="37">
        <v>1</v>
      </c>
      <c r="S46" s="37">
        <v>92</v>
      </c>
      <c r="T46" s="39"/>
      <c r="U46" s="39"/>
      <c r="V46" s="39"/>
      <c r="W46" s="39"/>
      <c r="X46" s="39"/>
      <c r="Y46" s="39"/>
      <c r="Z46" s="39"/>
      <c r="AA46" s="39"/>
      <c r="AB46" s="39"/>
      <c r="AC46" s="39"/>
      <c r="AD46" s="39"/>
      <c r="AE46" s="39"/>
      <c r="AF46" s="39"/>
      <c r="AG46" s="39"/>
      <c r="AH46" s="39"/>
      <c r="AI46" s="39"/>
      <c r="AJ46" s="39"/>
      <c r="AK46" s="698"/>
      <c r="AL46" s="39">
        <v>1</v>
      </c>
      <c r="AM46" s="39"/>
      <c r="AN46" s="39"/>
      <c r="AO46" s="39"/>
      <c r="AP46" s="39"/>
      <c r="AQ46" s="39"/>
      <c r="AR46" s="39"/>
      <c r="AS46" s="39"/>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700"/>
      <c r="BT46" s="44">
        <f t="shared" ref="BT46:BT78" si="12">SUM(T46:AS46)</f>
        <v>1</v>
      </c>
      <c r="BU46" s="45"/>
      <c r="BV46" s="44">
        <f t="shared" ref="BV46:BV78" si="13">SUM(AT46:BS46)</f>
        <v>0</v>
      </c>
      <c r="BX46" s="44">
        <f t="shared" ref="BX46:BX78" si="14">SUM(BT46,BV46)</f>
        <v>1</v>
      </c>
    </row>
    <row r="47" spans="1:76" s="55" customFormat="1" ht="21" customHeight="1">
      <c r="A47" s="33"/>
      <c r="B47" s="33" t="s">
        <v>106</v>
      </c>
      <c r="C47" s="34" t="s">
        <v>120</v>
      </c>
      <c r="D47" s="54">
        <v>38825</v>
      </c>
      <c r="E47" s="53">
        <v>13674</v>
      </c>
      <c r="F47" s="659" t="s">
        <v>371</v>
      </c>
      <c r="G47" s="37"/>
      <c r="H47" s="38"/>
      <c r="I47" s="37">
        <v>0</v>
      </c>
      <c r="J47" s="38">
        <v>13</v>
      </c>
      <c r="K47" s="37">
        <v>13</v>
      </c>
      <c r="L47" s="38">
        <v>12</v>
      </c>
      <c r="M47" s="37">
        <v>25</v>
      </c>
      <c r="N47" s="38">
        <v>12</v>
      </c>
      <c r="O47" s="37">
        <v>37</v>
      </c>
      <c r="P47" s="656">
        <v>22</v>
      </c>
      <c r="Q47" s="37">
        <v>59</v>
      </c>
      <c r="R47" s="37">
        <v>16</v>
      </c>
      <c r="S47" s="37">
        <v>75</v>
      </c>
      <c r="T47" s="39">
        <v>1</v>
      </c>
      <c r="U47" s="39">
        <v>1</v>
      </c>
      <c r="V47" s="39">
        <v>1</v>
      </c>
      <c r="W47" s="39">
        <v>1</v>
      </c>
      <c r="X47" s="39">
        <v>1</v>
      </c>
      <c r="Y47" s="39">
        <v>1</v>
      </c>
      <c r="Z47" s="39">
        <v>1</v>
      </c>
      <c r="AA47" s="39">
        <v>1</v>
      </c>
      <c r="AB47" s="39">
        <v>1</v>
      </c>
      <c r="AC47" s="39">
        <v>1</v>
      </c>
      <c r="AD47" s="39"/>
      <c r="AE47" s="39">
        <v>1</v>
      </c>
      <c r="AF47" s="39">
        <v>1</v>
      </c>
      <c r="AG47" s="39">
        <v>1</v>
      </c>
      <c r="AH47" s="39">
        <v>1</v>
      </c>
      <c r="AI47" s="39">
        <v>1</v>
      </c>
      <c r="AJ47" s="39"/>
      <c r="AK47" s="698">
        <v>1</v>
      </c>
      <c r="AL47" s="39"/>
      <c r="AM47" s="39"/>
      <c r="AN47" s="39"/>
      <c r="AO47" s="39"/>
      <c r="AP47" s="39"/>
      <c r="AQ47" s="39"/>
      <c r="AR47" s="39"/>
      <c r="AS47" s="39"/>
      <c r="AT47" s="41"/>
      <c r="AU47" s="41"/>
      <c r="AV47" s="41"/>
      <c r="AW47" s="41"/>
      <c r="AX47" s="41"/>
      <c r="AY47" s="41"/>
      <c r="AZ47" s="41"/>
      <c r="BA47" s="41"/>
      <c r="BB47" s="41"/>
      <c r="BC47" s="41"/>
      <c r="BD47" s="41"/>
      <c r="BE47" s="41"/>
      <c r="BF47" s="41"/>
      <c r="BG47" s="41"/>
      <c r="BH47" s="41">
        <v>1</v>
      </c>
      <c r="BI47" s="41">
        <v>1</v>
      </c>
      <c r="BJ47" s="41">
        <v>1</v>
      </c>
      <c r="BK47" s="41">
        <v>1</v>
      </c>
      <c r="BL47" s="41">
        <v>1</v>
      </c>
      <c r="BM47" s="41">
        <v>1</v>
      </c>
      <c r="BN47" s="41"/>
      <c r="BO47" s="41">
        <v>1</v>
      </c>
      <c r="BP47" s="41">
        <v>1</v>
      </c>
      <c r="BQ47" s="41">
        <v>1</v>
      </c>
      <c r="BR47" s="41">
        <v>1</v>
      </c>
      <c r="BS47" s="700"/>
      <c r="BT47" s="44">
        <f t="shared" si="12"/>
        <v>16</v>
      </c>
      <c r="BU47" s="45"/>
      <c r="BV47" s="44">
        <f t="shared" si="13"/>
        <v>10</v>
      </c>
      <c r="BW47" s="46"/>
      <c r="BX47" s="44">
        <f t="shared" si="14"/>
        <v>26</v>
      </c>
    </row>
    <row r="48" spans="1:76" s="55" customFormat="1" ht="21" customHeight="1">
      <c r="A48" s="33"/>
      <c r="B48" s="33" t="s">
        <v>108</v>
      </c>
      <c r="C48" s="34" t="s">
        <v>115</v>
      </c>
      <c r="D48" s="49">
        <v>35641</v>
      </c>
      <c r="E48" s="53">
        <v>35810</v>
      </c>
      <c r="F48" s="659" t="s">
        <v>373</v>
      </c>
      <c r="G48" s="37">
        <v>34</v>
      </c>
      <c r="H48" s="38">
        <v>7</v>
      </c>
      <c r="I48" s="37">
        <v>41</v>
      </c>
      <c r="J48" s="38">
        <v>18</v>
      </c>
      <c r="K48" s="37">
        <v>59</v>
      </c>
      <c r="L48" s="38">
        <v>6</v>
      </c>
      <c r="M48" s="37">
        <v>65</v>
      </c>
      <c r="N48" s="38">
        <v>2</v>
      </c>
      <c r="O48" s="37">
        <v>67</v>
      </c>
      <c r="P48" s="656">
        <v>0</v>
      </c>
      <c r="Q48" s="37">
        <v>67</v>
      </c>
      <c r="R48" s="37">
        <v>1</v>
      </c>
      <c r="S48" s="37">
        <v>68</v>
      </c>
      <c r="T48" s="39"/>
      <c r="U48" s="39"/>
      <c r="V48" s="39"/>
      <c r="W48" s="39"/>
      <c r="X48" s="39"/>
      <c r="Y48" s="39"/>
      <c r="Z48" s="39"/>
      <c r="AA48" s="39"/>
      <c r="AB48" s="39"/>
      <c r="AC48" s="39"/>
      <c r="AD48" s="39"/>
      <c r="AE48" s="39"/>
      <c r="AF48" s="39"/>
      <c r="AG48" s="39"/>
      <c r="AH48" s="39">
        <v>1</v>
      </c>
      <c r="AI48" s="39"/>
      <c r="AJ48" s="39"/>
      <c r="AK48" s="698"/>
      <c r="AL48" s="39"/>
      <c r="AM48" s="39"/>
      <c r="AN48" s="39"/>
      <c r="AO48" s="39"/>
      <c r="AP48" s="39"/>
      <c r="AQ48" s="39"/>
      <c r="AR48" s="39"/>
      <c r="AS48" s="39"/>
      <c r="AT48" s="41"/>
      <c r="AU48" s="41"/>
      <c r="AV48" s="41"/>
      <c r="AW48" s="41"/>
      <c r="AX48" s="41"/>
      <c r="AY48" s="41"/>
      <c r="AZ48" s="41"/>
      <c r="BA48" s="41"/>
      <c r="BB48" s="41"/>
      <c r="BC48" s="41"/>
      <c r="BD48" s="41"/>
      <c r="BE48" s="41"/>
      <c r="BF48" s="41"/>
      <c r="BG48" s="41"/>
      <c r="BH48" s="41"/>
      <c r="BI48" s="41">
        <v>1</v>
      </c>
      <c r="BJ48" s="41"/>
      <c r="BK48" s="41"/>
      <c r="BL48" s="41"/>
      <c r="BM48" s="41"/>
      <c r="BN48" s="41"/>
      <c r="BO48" s="41">
        <v>1</v>
      </c>
      <c r="BP48" s="41"/>
      <c r="BQ48" s="41"/>
      <c r="BR48" s="41">
        <v>1</v>
      </c>
      <c r="BS48" s="700"/>
      <c r="BT48" s="44">
        <f t="shared" si="12"/>
        <v>1</v>
      </c>
      <c r="BU48" s="45"/>
      <c r="BV48" s="44">
        <f t="shared" si="13"/>
        <v>3</v>
      </c>
      <c r="BX48" s="44">
        <f t="shared" si="14"/>
        <v>4</v>
      </c>
    </row>
    <row r="49" spans="1:76" s="55" customFormat="1" ht="21" customHeight="1">
      <c r="A49" s="33"/>
      <c r="B49" s="33" t="s">
        <v>110</v>
      </c>
      <c r="C49" s="34" t="s">
        <v>118</v>
      </c>
      <c r="D49" s="54">
        <v>41836</v>
      </c>
      <c r="E49" s="53">
        <v>24876</v>
      </c>
      <c r="F49" s="659" t="s">
        <v>370</v>
      </c>
      <c r="G49" s="37">
        <v>0</v>
      </c>
      <c r="H49" s="38">
        <v>0</v>
      </c>
      <c r="I49" s="37">
        <v>0</v>
      </c>
      <c r="J49" s="38">
        <v>0</v>
      </c>
      <c r="K49" s="37">
        <v>0</v>
      </c>
      <c r="L49" s="38">
        <v>0</v>
      </c>
      <c r="M49" s="37">
        <v>0</v>
      </c>
      <c r="N49" s="38">
        <v>42</v>
      </c>
      <c r="O49" s="37">
        <v>42</v>
      </c>
      <c r="P49" s="656">
        <v>23</v>
      </c>
      <c r="Q49" s="37">
        <v>65</v>
      </c>
      <c r="R49" s="37">
        <v>3</v>
      </c>
      <c r="S49" s="37">
        <v>68</v>
      </c>
      <c r="T49" s="39">
        <v>1</v>
      </c>
      <c r="U49" s="39">
        <v>1</v>
      </c>
      <c r="V49" s="39">
        <v>1</v>
      </c>
      <c r="W49" s="39"/>
      <c r="X49" s="39"/>
      <c r="Y49" s="39"/>
      <c r="Z49" s="39"/>
      <c r="AA49" s="39"/>
      <c r="AB49" s="39"/>
      <c r="AC49" s="39"/>
      <c r="AD49" s="39"/>
      <c r="AE49" s="39"/>
      <c r="AF49" s="39"/>
      <c r="AG49" s="39"/>
      <c r="AH49" s="39"/>
      <c r="AI49" s="39"/>
      <c r="AJ49" s="39"/>
      <c r="AK49" s="698"/>
      <c r="AL49" s="39"/>
      <c r="AM49" s="39"/>
      <c r="AN49" s="39"/>
      <c r="AO49" s="39"/>
      <c r="AP49" s="39"/>
      <c r="AQ49" s="39"/>
      <c r="AR49" s="39"/>
      <c r="AS49" s="39"/>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700"/>
      <c r="BT49" s="44">
        <f t="shared" si="12"/>
        <v>3</v>
      </c>
      <c r="BU49" s="45"/>
      <c r="BV49" s="44">
        <f t="shared" si="13"/>
        <v>0</v>
      </c>
      <c r="BX49" s="44">
        <f t="shared" si="14"/>
        <v>3</v>
      </c>
    </row>
    <row r="50" spans="1:76" s="55" customFormat="1" ht="21" customHeight="1">
      <c r="A50" s="65"/>
      <c r="B50" s="33" t="s">
        <v>112</v>
      </c>
      <c r="C50" s="34" t="s">
        <v>1673</v>
      </c>
      <c r="D50" s="49">
        <v>42051</v>
      </c>
      <c r="E50" s="731">
        <v>35030</v>
      </c>
      <c r="F50" s="659" t="s">
        <v>371</v>
      </c>
      <c r="G50" s="37">
        <v>29</v>
      </c>
      <c r="H50" s="38">
        <v>9</v>
      </c>
      <c r="I50" s="37">
        <v>38</v>
      </c>
      <c r="J50" s="38">
        <v>8</v>
      </c>
      <c r="K50" s="37">
        <v>46</v>
      </c>
      <c r="L50" s="38">
        <v>2</v>
      </c>
      <c r="M50" s="37">
        <v>48</v>
      </c>
      <c r="N50" s="38">
        <v>14</v>
      </c>
      <c r="O50" s="37">
        <v>62</v>
      </c>
      <c r="P50" s="656">
        <v>0</v>
      </c>
      <c r="Q50" s="37">
        <v>62</v>
      </c>
      <c r="R50" s="37">
        <v>0</v>
      </c>
      <c r="S50" s="37">
        <v>62</v>
      </c>
      <c r="T50" s="39"/>
      <c r="U50" s="39"/>
      <c r="V50" s="39"/>
      <c r="W50" s="39"/>
      <c r="X50" s="39"/>
      <c r="Y50" s="39"/>
      <c r="Z50" s="39"/>
      <c r="AA50" s="39"/>
      <c r="AB50" s="39"/>
      <c r="AC50" s="39"/>
      <c r="AD50" s="39"/>
      <c r="AE50" s="39"/>
      <c r="AF50" s="39"/>
      <c r="AG50" s="39"/>
      <c r="AH50" s="39"/>
      <c r="AI50" s="39"/>
      <c r="AJ50" s="39"/>
      <c r="AK50" s="698"/>
      <c r="AL50" s="39"/>
      <c r="AM50" s="39"/>
      <c r="AN50" s="39"/>
      <c r="AO50" s="39"/>
      <c r="AP50" s="39"/>
      <c r="AQ50" s="39"/>
      <c r="AR50" s="39"/>
      <c r="AS50" s="39"/>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700"/>
      <c r="BT50" s="44">
        <f t="shared" si="12"/>
        <v>0</v>
      </c>
      <c r="BU50" s="45"/>
      <c r="BV50" s="44">
        <f t="shared" si="13"/>
        <v>0</v>
      </c>
      <c r="BW50" s="66"/>
      <c r="BX50" s="44">
        <f t="shared" si="14"/>
        <v>0</v>
      </c>
    </row>
    <row r="51" spans="1:76" s="55" customFormat="1" ht="21" customHeight="1">
      <c r="A51" s="33"/>
      <c r="B51" s="33" t="s">
        <v>114</v>
      </c>
      <c r="C51" s="34" t="s">
        <v>136</v>
      </c>
      <c r="D51" s="49">
        <v>42048</v>
      </c>
      <c r="E51" s="53">
        <v>27285</v>
      </c>
      <c r="F51" s="659" t="s">
        <v>369</v>
      </c>
      <c r="G51" s="37">
        <v>0</v>
      </c>
      <c r="H51" s="38">
        <v>0</v>
      </c>
      <c r="I51" s="37">
        <v>0</v>
      </c>
      <c r="J51" s="38">
        <v>1</v>
      </c>
      <c r="K51" s="37">
        <v>1</v>
      </c>
      <c r="L51" s="38">
        <v>3</v>
      </c>
      <c r="M51" s="37">
        <v>4</v>
      </c>
      <c r="N51" s="38">
        <v>13</v>
      </c>
      <c r="O51" s="37">
        <v>17</v>
      </c>
      <c r="P51" s="656">
        <v>24</v>
      </c>
      <c r="Q51" s="37">
        <v>41</v>
      </c>
      <c r="R51" s="37">
        <v>20</v>
      </c>
      <c r="S51" s="37">
        <v>61</v>
      </c>
      <c r="T51" s="39">
        <v>1</v>
      </c>
      <c r="U51" s="39">
        <v>1</v>
      </c>
      <c r="V51" s="39">
        <v>1</v>
      </c>
      <c r="W51" s="39">
        <v>1</v>
      </c>
      <c r="X51" s="39">
        <v>1</v>
      </c>
      <c r="Y51" s="39">
        <v>1</v>
      </c>
      <c r="Z51" s="39">
        <v>1</v>
      </c>
      <c r="AA51" s="39">
        <v>1</v>
      </c>
      <c r="AB51" s="39">
        <v>1</v>
      </c>
      <c r="AC51" s="39">
        <v>1</v>
      </c>
      <c r="AD51" s="39">
        <v>1</v>
      </c>
      <c r="AE51" s="39">
        <v>1</v>
      </c>
      <c r="AF51" s="39">
        <v>1</v>
      </c>
      <c r="AG51" s="39">
        <v>1</v>
      </c>
      <c r="AH51" s="39">
        <v>1</v>
      </c>
      <c r="AI51" s="39"/>
      <c r="AJ51" s="39">
        <v>1</v>
      </c>
      <c r="AK51" s="698">
        <v>1</v>
      </c>
      <c r="AL51" s="39">
        <v>1</v>
      </c>
      <c r="AM51" s="39">
        <v>1</v>
      </c>
      <c r="AN51" s="39"/>
      <c r="AO51" s="39">
        <v>1</v>
      </c>
      <c r="AP51" s="39"/>
      <c r="AQ51" s="39"/>
      <c r="AR51" s="39"/>
      <c r="AS51" s="39"/>
      <c r="AT51" s="41"/>
      <c r="AU51" s="41"/>
      <c r="AV51" s="41"/>
      <c r="AW51" s="41"/>
      <c r="AX51" s="41"/>
      <c r="AY51" s="41"/>
      <c r="AZ51" s="41"/>
      <c r="BA51" s="41"/>
      <c r="BB51" s="41"/>
      <c r="BC51" s="41"/>
      <c r="BD51" s="41"/>
      <c r="BE51" s="41"/>
      <c r="BF51" s="41"/>
      <c r="BG51" s="41">
        <v>1</v>
      </c>
      <c r="BH51" s="41"/>
      <c r="BI51" s="41">
        <v>1</v>
      </c>
      <c r="BJ51" s="41">
        <v>1</v>
      </c>
      <c r="BK51" s="41">
        <v>1</v>
      </c>
      <c r="BL51" s="41">
        <v>1</v>
      </c>
      <c r="BM51" s="41">
        <v>1</v>
      </c>
      <c r="BN51" s="41"/>
      <c r="BO51" s="41">
        <v>1</v>
      </c>
      <c r="BP51" s="41">
        <v>1</v>
      </c>
      <c r="BQ51" s="41">
        <v>1</v>
      </c>
      <c r="BR51" s="41">
        <v>1</v>
      </c>
      <c r="BS51" s="700"/>
      <c r="BT51" s="44">
        <f t="shared" si="12"/>
        <v>20</v>
      </c>
      <c r="BU51" s="45"/>
      <c r="BV51" s="44">
        <f t="shared" si="13"/>
        <v>10</v>
      </c>
      <c r="BW51" s="46"/>
      <c r="BX51" s="44">
        <f t="shared" si="14"/>
        <v>30</v>
      </c>
    </row>
    <row r="52" spans="1:76" s="55" customFormat="1" ht="21" customHeight="1">
      <c r="A52" s="33"/>
      <c r="B52" s="33" t="s">
        <v>116</v>
      </c>
      <c r="C52" s="34" t="s">
        <v>128</v>
      </c>
      <c r="D52" s="49">
        <v>41880</v>
      </c>
      <c r="E52" s="53">
        <v>15981</v>
      </c>
      <c r="F52" s="659" t="s">
        <v>369</v>
      </c>
      <c r="G52" s="37">
        <v>0</v>
      </c>
      <c r="H52" s="38">
        <v>0</v>
      </c>
      <c r="I52" s="37">
        <v>0</v>
      </c>
      <c r="J52" s="38">
        <v>22</v>
      </c>
      <c r="K52" s="37">
        <v>22</v>
      </c>
      <c r="L52" s="38">
        <v>1</v>
      </c>
      <c r="M52" s="37">
        <v>23</v>
      </c>
      <c r="N52" s="38">
        <v>6</v>
      </c>
      <c r="O52" s="37">
        <v>29</v>
      </c>
      <c r="P52" s="656">
        <v>18</v>
      </c>
      <c r="Q52" s="37">
        <v>47</v>
      </c>
      <c r="R52" s="37">
        <v>10</v>
      </c>
      <c r="S52" s="37">
        <v>57</v>
      </c>
      <c r="T52" s="39">
        <v>1</v>
      </c>
      <c r="U52" s="39">
        <v>1</v>
      </c>
      <c r="V52" s="39">
        <v>1</v>
      </c>
      <c r="W52" s="39">
        <v>1</v>
      </c>
      <c r="X52" s="39">
        <v>1</v>
      </c>
      <c r="Y52" s="39">
        <v>1</v>
      </c>
      <c r="Z52" s="39">
        <v>1</v>
      </c>
      <c r="AA52" s="39">
        <v>1</v>
      </c>
      <c r="AB52" s="39">
        <v>1</v>
      </c>
      <c r="AC52" s="39">
        <v>1</v>
      </c>
      <c r="AD52" s="39"/>
      <c r="AE52" s="39"/>
      <c r="AF52" s="39"/>
      <c r="AG52" s="39"/>
      <c r="AH52" s="39"/>
      <c r="AI52" s="39"/>
      <c r="AJ52" s="39"/>
      <c r="AK52" s="698"/>
      <c r="AL52" s="39"/>
      <c r="AM52" s="39"/>
      <c r="AN52" s="39"/>
      <c r="AO52" s="39"/>
      <c r="AP52" s="39"/>
      <c r="AQ52" s="39"/>
      <c r="AR52" s="39"/>
      <c r="AS52" s="39"/>
      <c r="AT52" s="41"/>
      <c r="AU52" s="41"/>
      <c r="AV52" s="41"/>
      <c r="AW52" s="41"/>
      <c r="AX52" s="41"/>
      <c r="AY52" s="41"/>
      <c r="AZ52" s="41"/>
      <c r="BA52" s="41"/>
      <c r="BB52" s="41"/>
      <c r="BC52" s="41"/>
      <c r="BD52" s="41"/>
      <c r="BE52" s="41"/>
      <c r="BF52" s="41"/>
      <c r="BG52" s="41">
        <v>1</v>
      </c>
      <c r="BH52" s="41"/>
      <c r="BI52" s="41">
        <v>1</v>
      </c>
      <c r="BJ52" s="41">
        <v>1</v>
      </c>
      <c r="BK52" s="41">
        <v>1</v>
      </c>
      <c r="BL52" s="41">
        <v>1</v>
      </c>
      <c r="BM52" s="41">
        <v>1</v>
      </c>
      <c r="BN52" s="41">
        <v>1</v>
      </c>
      <c r="BO52" s="41">
        <v>1</v>
      </c>
      <c r="BP52" s="41">
        <v>1</v>
      </c>
      <c r="BQ52" s="41">
        <v>1</v>
      </c>
      <c r="BR52" s="41">
        <v>1</v>
      </c>
      <c r="BS52" s="700"/>
      <c r="BT52" s="44">
        <f t="shared" si="12"/>
        <v>10</v>
      </c>
      <c r="BU52" s="45"/>
      <c r="BV52" s="44">
        <f t="shared" si="13"/>
        <v>11</v>
      </c>
      <c r="BW52" s="46"/>
      <c r="BX52" s="44">
        <f t="shared" si="14"/>
        <v>21</v>
      </c>
    </row>
    <row r="53" spans="1:76" s="55" customFormat="1" ht="21" customHeight="1">
      <c r="A53" s="33"/>
      <c r="B53" s="33" t="s">
        <v>117</v>
      </c>
      <c r="C53" s="34" t="s">
        <v>122</v>
      </c>
      <c r="D53" s="35">
        <v>39904</v>
      </c>
      <c r="E53" s="53">
        <v>20131</v>
      </c>
      <c r="F53" s="659" t="s">
        <v>369</v>
      </c>
      <c r="G53" s="37"/>
      <c r="H53" s="38"/>
      <c r="I53" s="37">
        <v>0</v>
      </c>
      <c r="J53" s="38">
        <v>1</v>
      </c>
      <c r="K53" s="37">
        <v>1</v>
      </c>
      <c r="L53" s="38">
        <v>12</v>
      </c>
      <c r="M53" s="37">
        <v>13</v>
      </c>
      <c r="N53" s="38">
        <v>21</v>
      </c>
      <c r="O53" s="37">
        <v>34</v>
      </c>
      <c r="P53" s="656">
        <v>14</v>
      </c>
      <c r="Q53" s="37">
        <v>48</v>
      </c>
      <c r="R53" s="37">
        <v>4</v>
      </c>
      <c r="S53" s="37">
        <v>52</v>
      </c>
      <c r="T53" s="39"/>
      <c r="U53" s="39"/>
      <c r="V53" s="39"/>
      <c r="W53" s="39"/>
      <c r="X53" s="39"/>
      <c r="Y53" s="39">
        <v>1</v>
      </c>
      <c r="Z53" s="39"/>
      <c r="AA53" s="39">
        <v>1</v>
      </c>
      <c r="AB53" s="39"/>
      <c r="AC53" s="39"/>
      <c r="AD53" s="39"/>
      <c r="AE53" s="39"/>
      <c r="AF53" s="39"/>
      <c r="AG53" s="39"/>
      <c r="AH53" s="39"/>
      <c r="AI53" s="39"/>
      <c r="AJ53" s="39"/>
      <c r="AK53" s="698">
        <v>1</v>
      </c>
      <c r="AL53" s="39">
        <v>1</v>
      </c>
      <c r="AM53" s="39"/>
      <c r="AN53" s="39"/>
      <c r="AO53" s="39"/>
      <c r="AP53" s="39"/>
      <c r="AQ53" s="39"/>
      <c r="AR53" s="39"/>
      <c r="AS53" s="39"/>
      <c r="AT53" s="41"/>
      <c r="AU53" s="41"/>
      <c r="AV53" s="41"/>
      <c r="AW53" s="41"/>
      <c r="AX53" s="41"/>
      <c r="AY53" s="41"/>
      <c r="AZ53" s="41"/>
      <c r="BA53" s="41"/>
      <c r="BB53" s="41"/>
      <c r="BC53" s="41"/>
      <c r="BD53" s="41"/>
      <c r="BE53" s="41"/>
      <c r="BF53" s="41">
        <v>1</v>
      </c>
      <c r="BG53" s="41">
        <v>1</v>
      </c>
      <c r="BH53" s="41">
        <v>1</v>
      </c>
      <c r="BI53" s="41">
        <v>1</v>
      </c>
      <c r="BJ53" s="41"/>
      <c r="BK53" s="41"/>
      <c r="BL53" s="41">
        <v>1</v>
      </c>
      <c r="BM53" s="41">
        <v>1</v>
      </c>
      <c r="BN53" s="41"/>
      <c r="BO53" s="41"/>
      <c r="BP53" s="41"/>
      <c r="BQ53" s="41"/>
      <c r="BR53" s="41"/>
      <c r="BS53" s="700"/>
      <c r="BT53" s="44">
        <f t="shared" si="12"/>
        <v>4</v>
      </c>
      <c r="BU53" s="45"/>
      <c r="BV53" s="44">
        <f t="shared" si="13"/>
        <v>6</v>
      </c>
      <c r="BW53" s="46"/>
      <c r="BX53" s="44">
        <f t="shared" si="14"/>
        <v>10</v>
      </c>
    </row>
    <row r="54" spans="1:76" s="55" customFormat="1" ht="21.75" customHeight="1">
      <c r="A54" s="60"/>
      <c r="B54" s="33" t="s">
        <v>119</v>
      </c>
      <c r="C54" s="34" t="s">
        <v>439</v>
      </c>
      <c r="D54" s="35">
        <v>38651</v>
      </c>
      <c r="E54" s="53">
        <v>35828</v>
      </c>
      <c r="F54" s="659" t="s">
        <v>371</v>
      </c>
      <c r="G54" s="37">
        <v>0</v>
      </c>
      <c r="H54" s="38">
        <v>15</v>
      </c>
      <c r="I54" s="37">
        <v>15</v>
      </c>
      <c r="J54" s="38">
        <v>12</v>
      </c>
      <c r="K54" s="37">
        <v>27</v>
      </c>
      <c r="L54" s="38">
        <v>0</v>
      </c>
      <c r="M54" s="37">
        <v>27</v>
      </c>
      <c r="N54" s="38">
        <v>23</v>
      </c>
      <c r="O54" s="37">
        <v>50</v>
      </c>
      <c r="P54" s="656">
        <v>0</v>
      </c>
      <c r="Q54" s="37">
        <v>50</v>
      </c>
      <c r="R54" s="37">
        <v>0</v>
      </c>
      <c r="S54" s="37">
        <v>50</v>
      </c>
      <c r="T54" s="39"/>
      <c r="U54" s="39"/>
      <c r="V54" s="39"/>
      <c r="W54" s="39"/>
      <c r="X54" s="39"/>
      <c r="Y54" s="39"/>
      <c r="Z54" s="39"/>
      <c r="AA54" s="39"/>
      <c r="AB54" s="39"/>
      <c r="AC54" s="39"/>
      <c r="AD54" s="39"/>
      <c r="AE54" s="39"/>
      <c r="AF54" s="39"/>
      <c r="AG54" s="39"/>
      <c r="AH54" s="39"/>
      <c r="AI54" s="39"/>
      <c r="AJ54" s="39"/>
      <c r="AK54" s="698"/>
      <c r="AL54" s="39"/>
      <c r="AM54" s="39"/>
      <c r="AN54" s="39"/>
      <c r="AO54" s="39"/>
      <c r="AP54" s="39"/>
      <c r="AQ54" s="39"/>
      <c r="AR54" s="39"/>
      <c r="AS54" s="39"/>
      <c r="AT54" s="39"/>
      <c r="AU54" s="39"/>
      <c r="AV54" s="39"/>
      <c r="AW54" s="39">
        <v>1</v>
      </c>
      <c r="AX54" s="39">
        <v>1</v>
      </c>
      <c r="AY54" s="41">
        <v>1</v>
      </c>
      <c r="AZ54" s="41">
        <v>1</v>
      </c>
      <c r="BA54" s="41">
        <v>1</v>
      </c>
      <c r="BB54" s="41">
        <v>1</v>
      </c>
      <c r="BC54" s="41">
        <v>1</v>
      </c>
      <c r="BD54" s="41">
        <v>1</v>
      </c>
      <c r="BE54" s="41">
        <v>1</v>
      </c>
      <c r="BF54" s="41">
        <v>1</v>
      </c>
      <c r="BG54" s="41">
        <v>1</v>
      </c>
      <c r="BH54" s="41">
        <v>1</v>
      </c>
      <c r="BI54" s="41">
        <v>1</v>
      </c>
      <c r="BJ54" s="41">
        <v>1</v>
      </c>
      <c r="BK54" s="41">
        <v>1</v>
      </c>
      <c r="BL54" s="41"/>
      <c r="BM54" s="41"/>
      <c r="BN54" s="41"/>
      <c r="BO54" s="41"/>
      <c r="BP54" s="41"/>
      <c r="BQ54" s="41"/>
      <c r="BR54" s="41"/>
      <c r="BS54" s="700"/>
      <c r="BT54" s="44">
        <f t="shared" si="12"/>
        <v>0</v>
      </c>
      <c r="BU54" s="45"/>
      <c r="BV54" s="44">
        <f t="shared" si="13"/>
        <v>15</v>
      </c>
      <c r="BX54" s="44">
        <f t="shared" si="14"/>
        <v>15</v>
      </c>
    </row>
    <row r="55" spans="1:76" s="55" customFormat="1" ht="21" customHeight="1">
      <c r="A55" s="47"/>
      <c r="B55" s="33" t="s">
        <v>121</v>
      </c>
      <c r="C55" s="34" t="s">
        <v>160</v>
      </c>
      <c r="D55" s="49">
        <v>37272</v>
      </c>
      <c r="E55" s="53">
        <v>28609</v>
      </c>
      <c r="F55" s="659" t="s">
        <v>368</v>
      </c>
      <c r="G55" s="37"/>
      <c r="H55" s="64"/>
      <c r="I55" s="37"/>
      <c r="J55" s="64"/>
      <c r="K55" s="37">
        <v>0</v>
      </c>
      <c r="L55" s="38">
        <v>0</v>
      </c>
      <c r="M55" s="37">
        <v>0</v>
      </c>
      <c r="N55" s="38">
        <v>9</v>
      </c>
      <c r="O55" s="37">
        <v>9</v>
      </c>
      <c r="P55" s="656">
        <v>30</v>
      </c>
      <c r="Q55" s="37">
        <v>39</v>
      </c>
      <c r="R55" s="37">
        <v>3</v>
      </c>
      <c r="S55" s="37">
        <v>42</v>
      </c>
      <c r="T55" s="39">
        <v>1</v>
      </c>
      <c r="U55" s="39">
        <v>1</v>
      </c>
      <c r="V55" s="39"/>
      <c r="W55" s="39"/>
      <c r="X55" s="39"/>
      <c r="Y55" s="39"/>
      <c r="Z55" s="39"/>
      <c r="AA55" s="39"/>
      <c r="AB55" s="39"/>
      <c r="AC55" s="39"/>
      <c r="AD55" s="39"/>
      <c r="AE55" s="39"/>
      <c r="AF55" s="39"/>
      <c r="AG55" s="39"/>
      <c r="AH55" s="39"/>
      <c r="AI55" s="39"/>
      <c r="AJ55" s="39"/>
      <c r="AK55" s="698"/>
      <c r="AL55" s="39"/>
      <c r="AM55" s="39"/>
      <c r="AN55" s="39"/>
      <c r="AO55" s="39"/>
      <c r="AP55" s="39"/>
      <c r="AQ55" s="39"/>
      <c r="AR55" s="39">
        <v>1</v>
      </c>
      <c r="AS55" s="39"/>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700"/>
      <c r="BT55" s="44">
        <f t="shared" si="12"/>
        <v>3</v>
      </c>
      <c r="BU55" s="45"/>
      <c r="BV55" s="44">
        <f t="shared" si="13"/>
        <v>0</v>
      </c>
      <c r="BW55" s="46"/>
      <c r="BX55" s="44">
        <f t="shared" si="14"/>
        <v>3</v>
      </c>
    </row>
    <row r="56" spans="1:76" s="55" customFormat="1" ht="21" customHeight="1">
      <c r="A56" s="33"/>
      <c r="B56" s="33" t="s">
        <v>123</v>
      </c>
      <c r="C56" s="34" t="s">
        <v>132</v>
      </c>
      <c r="D56" s="54">
        <v>41914</v>
      </c>
      <c r="E56" s="53">
        <v>39856</v>
      </c>
      <c r="F56" s="659" t="s">
        <v>1786</v>
      </c>
      <c r="G56" s="37">
        <v>0</v>
      </c>
      <c r="H56" s="38">
        <v>0</v>
      </c>
      <c r="I56" s="37">
        <v>0</v>
      </c>
      <c r="J56" s="38">
        <v>5</v>
      </c>
      <c r="K56" s="37">
        <v>5</v>
      </c>
      <c r="L56" s="38">
        <v>8</v>
      </c>
      <c r="M56" s="37">
        <v>13</v>
      </c>
      <c r="N56" s="38">
        <v>22</v>
      </c>
      <c r="O56" s="37">
        <v>35</v>
      </c>
      <c r="P56" s="656">
        <v>4</v>
      </c>
      <c r="Q56" s="37">
        <v>39</v>
      </c>
      <c r="R56" s="37">
        <v>2</v>
      </c>
      <c r="S56" s="37">
        <v>41</v>
      </c>
      <c r="T56" s="39">
        <v>1</v>
      </c>
      <c r="U56" s="39"/>
      <c r="V56" s="39"/>
      <c r="W56" s="39">
        <v>1</v>
      </c>
      <c r="X56" s="39"/>
      <c r="Y56" s="39"/>
      <c r="Z56" s="39"/>
      <c r="AA56" s="39"/>
      <c r="AB56" s="39"/>
      <c r="AC56" s="39"/>
      <c r="AD56" s="39"/>
      <c r="AE56" s="39"/>
      <c r="AF56" s="39"/>
      <c r="AG56" s="39"/>
      <c r="AH56" s="39"/>
      <c r="AI56" s="39"/>
      <c r="AJ56" s="39"/>
      <c r="AK56" s="698"/>
      <c r="AL56" s="39"/>
      <c r="AM56" s="39"/>
      <c r="AN56" s="39"/>
      <c r="AO56" s="39"/>
      <c r="AP56" s="39"/>
      <c r="AQ56" s="39"/>
      <c r="AR56" s="39"/>
      <c r="AS56" s="39"/>
      <c r="AT56" s="41"/>
      <c r="AU56" s="41">
        <v>1</v>
      </c>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700"/>
      <c r="BT56" s="44">
        <f t="shared" si="12"/>
        <v>2</v>
      </c>
      <c r="BU56" s="45"/>
      <c r="BV56" s="44">
        <f t="shared" si="13"/>
        <v>1</v>
      </c>
      <c r="BX56" s="44">
        <f t="shared" si="14"/>
        <v>3</v>
      </c>
    </row>
    <row r="57" spans="1:76" s="55" customFormat="1" ht="21" customHeight="1">
      <c r="A57" s="60"/>
      <c r="B57" s="33" t="s">
        <v>125</v>
      </c>
      <c r="C57" s="34" t="s">
        <v>130</v>
      </c>
      <c r="D57" s="54">
        <v>34494</v>
      </c>
      <c r="E57" s="53">
        <v>35626</v>
      </c>
      <c r="F57" s="659" t="s">
        <v>370</v>
      </c>
      <c r="G57" s="37">
        <v>0</v>
      </c>
      <c r="H57" s="38">
        <v>28</v>
      </c>
      <c r="I57" s="37">
        <v>28</v>
      </c>
      <c r="J57" s="38">
        <v>7</v>
      </c>
      <c r="K57" s="37">
        <v>35</v>
      </c>
      <c r="L57" s="38">
        <v>0</v>
      </c>
      <c r="M57" s="37">
        <v>35</v>
      </c>
      <c r="N57" s="38">
        <v>0</v>
      </c>
      <c r="O57" s="37">
        <v>35</v>
      </c>
      <c r="P57" s="656">
        <v>4</v>
      </c>
      <c r="Q57" s="37">
        <v>39</v>
      </c>
      <c r="R57" s="37">
        <v>1</v>
      </c>
      <c r="S57" s="37">
        <v>40</v>
      </c>
      <c r="T57" s="39"/>
      <c r="U57" s="39"/>
      <c r="V57" s="39"/>
      <c r="W57" s="39"/>
      <c r="X57" s="39"/>
      <c r="Y57" s="39"/>
      <c r="Z57" s="39"/>
      <c r="AA57" s="39"/>
      <c r="AB57" s="39"/>
      <c r="AC57" s="39"/>
      <c r="AD57" s="39"/>
      <c r="AE57" s="39"/>
      <c r="AF57" s="39"/>
      <c r="AG57" s="39"/>
      <c r="AH57" s="39"/>
      <c r="AI57" s="39"/>
      <c r="AJ57" s="39"/>
      <c r="AK57" s="698"/>
      <c r="AL57" s="39"/>
      <c r="AM57" s="39"/>
      <c r="AN57" s="39"/>
      <c r="AO57" s="39"/>
      <c r="AP57" s="39"/>
      <c r="AQ57" s="39"/>
      <c r="AR57" s="39"/>
      <c r="AS57" s="39">
        <v>1</v>
      </c>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700"/>
      <c r="BT57" s="44">
        <f t="shared" si="12"/>
        <v>1</v>
      </c>
      <c r="BU57" s="45"/>
      <c r="BV57" s="44">
        <f t="shared" si="13"/>
        <v>0</v>
      </c>
      <c r="BX57" s="44">
        <f t="shared" si="14"/>
        <v>1</v>
      </c>
    </row>
    <row r="58" spans="1:76" s="55" customFormat="1" ht="21" customHeight="1">
      <c r="A58" s="47"/>
      <c r="B58" s="33" t="s">
        <v>127</v>
      </c>
      <c r="C58" s="58" t="s">
        <v>156</v>
      </c>
      <c r="D58" s="54">
        <v>42873</v>
      </c>
      <c r="E58" s="53">
        <v>43006</v>
      </c>
      <c r="F58" s="659" t="s">
        <v>373</v>
      </c>
      <c r="G58" s="37"/>
      <c r="H58" s="64"/>
      <c r="I58" s="37"/>
      <c r="J58" s="64"/>
      <c r="K58" s="37"/>
      <c r="L58" s="38">
        <v>0</v>
      </c>
      <c r="M58" s="37">
        <v>0</v>
      </c>
      <c r="N58" s="38">
        <v>4</v>
      </c>
      <c r="O58" s="37">
        <v>4</v>
      </c>
      <c r="P58" s="656">
        <v>24</v>
      </c>
      <c r="Q58" s="37">
        <v>28</v>
      </c>
      <c r="R58" s="37">
        <v>11</v>
      </c>
      <c r="S58" s="37">
        <v>39</v>
      </c>
      <c r="T58" s="39">
        <v>1</v>
      </c>
      <c r="U58" s="39">
        <v>1</v>
      </c>
      <c r="V58" s="39">
        <v>1</v>
      </c>
      <c r="W58" s="39"/>
      <c r="X58" s="39">
        <v>1</v>
      </c>
      <c r="Y58" s="39">
        <v>1</v>
      </c>
      <c r="Z58" s="39">
        <v>1</v>
      </c>
      <c r="AA58" s="39">
        <v>1</v>
      </c>
      <c r="AB58" s="39">
        <v>1</v>
      </c>
      <c r="AC58" s="39">
        <v>1</v>
      </c>
      <c r="AD58" s="39">
        <v>1</v>
      </c>
      <c r="AE58" s="39"/>
      <c r="AF58" s="39">
        <v>1</v>
      </c>
      <c r="AG58" s="39"/>
      <c r="AH58" s="39"/>
      <c r="AI58" s="39"/>
      <c r="AJ58" s="39"/>
      <c r="AK58" s="698"/>
      <c r="AL58" s="39"/>
      <c r="AM58" s="39"/>
      <c r="AN58" s="39"/>
      <c r="AO58" s="39"/>
      <c r="AP58" s="39"/>
      <c r="AQ58" s="39"/>
      <c r="AR58" s="39"/>
      <c r="AS58" s="39"/>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700"/>
      <c r="BT58" s="44">
        <f t="shared" si="12"/>
        <v>11</v>
      </c>
      <c r="BU58" s="45"/>
      <c r="BV58" s="44">
        <f t="shared" si="13"/>
        <v>0</v>
      </c>
      <c r="BW58" s="46"/>
      <c r="BX58" s="44">
        <f t="shared" si="14"/>
        <v>11</v>
      </c>
    </row>
    <row r="59" spans="1:76" s="55" customFormat="1" ht="21" customHeight="1">
      <c r="A59" s="60"/>
      <c r="B59" s="33" t="s">
        <v>129</v>
      </c>
      <c r="C59" s="34" t="s">
        <v>138</v>
      </c>
      <c r="D59" s="49">
        <v>36537</v>
      </c>
      <c r="E59" s="53">
        <v>21724</v>
      </c>
      <c r="F59" s="659" t="s">
        <v>373</v>
      </c>
      <c r="G59" s="37">
        <v>0</v>
      </c>
      <c r="H59" s="38">
        <v>5</v>
      </c>
      <c r="I59" s="37">
        <v>5</v>
      </c>
      <c r="J59" s="38">
        <v>17</v>
      </c>
      <c r="K59" s="37">
        <v>22</v>
      </c>
      <c r="L59" s="38">
        <v>0</v>
      </c>
      <c r="M59" s="37">
        <v>22</v>
      </c>
      <c r="N59" s="38">
        <v>7</v>
      </c>
      <c r="O59" s="37">
        <v>29</v>
      </c>
      <c r="P59" s="656">
        <v>5</v>
      </c>
      <c r="Q59" s="37">
        <v>34</v>
      </c>
      <c r="R59" s="37">
        <v>0</v>
      </c>
      <c r="S59" s="37">
        <v>34</v>
      </c>
      <c r="T59" s="39"/>
      <c r="U59" s="39"/>
      <c r="V59" s="39"/>
      <c r="W59" s="39"/>
      <c r="X59" s="39"/>
      <c r="Y59" s="39"/>
      <c r="Z59" s="39"/>
      <c r="AA59" s="39"/>
      <c r="AB59" s="39"/>
      <c r="AC59" s="39"/>
      <c r="AD59" s="39"/>
      <c r="AE59" s="39"/>
      <c r="AF59" s="39"/>
      <c r="AG59" s="39"/>
      <c r="AH59" s="39"/>
      <c r="AI59" s="39"/>
      <c r="AJ59" s="39"/>
      <c r="AK59" s="698"/>
      <c r="AL59" s="39"/>
      <c r="AM59" s="39"/>
      <c r="AN59" s="39"/>
      <c r="AO59" s="39"/>
      <c r="AP59" s="39"/>
      <c r="AQ59" s="39"/>
      <c r="AR59" s="39"/>
      <c r="AS59" s="39"/>
      <c r="AT59" s="41"/>
      <c r="AU59" s="41"/>
      <c r="AV59" s="41"/>
      <c r="AW59" s="41"/>
      <c r="AX59" s="41"/>
      <c r="AY59" s="41">
        <v>1</v>
      </c>
      <c r="AZ59" s="41"/>
      <c r="BA59" s="41"/>
      <c r="BB59" s="41"/>
      <c r="BC59" s="41"/>
      <c r="BD59" s="41"/>
      <c r="BE59" s="41"/>
      <c r="BF59" s="41"/>
      <c r="BG59" s="41"/>
      <c r="BH59" s="41"/>
      <c r="BI59" s="41"/>
      <c r="BJ59" s="41"/>
      <c r="BK59" s="41">
        <v>1</v>
      </c>
      <c r="BL59" s="41"/>
      <c r="BM59" s="41"/>
      <c r="BN59" s="41"/>
      <c r="BO59" s="41"/>
      <c r="BP59" s="41"/>
      <c r="BQ59" s="41"/>
      <c r="BR59" s="41"/>
      <c r="BS59" s="700"/>
      <c r="BT59" s="44">
        <f t="shared" si="12"/>
        <v>0</v>
      </c>
      <c r="BU59" s="45"/>
      <c r="BV59" s="44">
        <f t="shared" si="13"/>
        <v>2</v>
      </c>
      <c r="BX59" s="44">
        <f t="shared" si="14"/>
        <v>2</v>
      </c>
    </row>
    <row r="60" spans="1:76" s="55" customFormat="1" ht="21" customHeight="1">
      <c r="A60" s="47"/>
      <c r="B60" s="33" t="s">
        <v>131</v>
      </c>
      <c r="C60" s="34" t="s">
        <v>168</v>
      </c>
      <c r="D60" s="35">
        <v>42818</v>
      </c>
      <c r="E60" s="53">
        <v>42811</v>
      </c>
      <c r="F60" s="659" t="s">
        <v>373</v>
      </c>
      <c r="G60" s="37"/>
      <c r="H60" s="64"/>
      <c r="I60" s="37"/>
      <c r="J60" s="64"/>
      <c r="K60" s="37"/>
      <c r="L60" s="38">
        <v>0</v>
      </c>
      <c r="M60" s="37">
        <v>0</v>
      </c>
      <c r="N60" s="38">
        <v>5</v>
      </c>
      <c r="O60" s="37">
        <v>5</v>
      </c>
      <c r="P60" s="656">
        <v>9</v>
      </c>
      <c r="Q60" s="37">
        <v>14</v>
      </c>
      <c r="R60" s="37">
        <v>20</v>
      </c>
      <c r="S60" s="37">
        <v>34</v>
      </c>
      <c r="T60" s="39">
        <v>1</v>
      </c>
      <c r="U60" s="39">
        <v>1</v>
      </c>
      <c r="V60" s="39">
        <v>1</v>
      </c>
      <c r="W60" s="39"/>
      <c r="X60" s="39">
        <v>1</v>
      </c>
      <c r="Y60" s="39">
        <v>1</v>
      </c>
      <c r="Z60" s="39">
        <v>1</v>
      </c>
      <c r="AA60" s="39">
        <v>1</v>
      </c>
      <c r="AB60" s="39">
        <v>1</v>
      </c>
      <c r="AC60" s="39"/>
      <c r="AD60" s="39">
        <v>1</v>
      </c>
      <c r="AE60" s="39">
        <v>1</v>
      </c>
      <c r="AF60" s="39">
        <v>1</v>
      </c>
      <c r="AG60" s="39">
        <v>1</v>
      </c>
      <c r="AH60" s="39">
        <v>1</v>
      </c>
      <c r="AI60" s="39">
        <v>1</v>
      </c>
      <c r="AJ60" s="39">
        <v>1</v>
      </c>
      <c r="AK60" s="698"/>
      <c r="AL60" s="39">
        <v>1</v>
      </c>
      <c r="AM60" s="39"/>
      <c r="AN60" s="39">
        <v>1</v>
      </c>
      <c r="AO60" s="39"/>
      <c r="AP60" s="39">
        <v>1</v>
      </c>
      <c r="AQ60" s="39">
        <v>1</v>
      </c>
      <c r="AR60" s="39"/>
      <c r="AS60" s="39">
        <v>1</v>
      </c>
      <c r="AT60" s="41">
        <v>1</v>
      </c>
      <c r="AU60" s="41">
        <v>1</v>
      </c>
      <c r="AV60" s="41">
        <v>1</v>
      </c>
      <c r="AW60" s="41">
        <v>1</v>
      </c>
      <c r="AX60" s="41">
        <v>1</v>
      </c>
      <c r="AY60" s="41">
        <v>1</v>
      </c>
      <c r="AZ60" s="41"/>
      <c r="BA60" s="41">
        <v>1</v>
      </c>
      <c r="BB60" s="41">
        <v>1</v>
      </c>
      <c r="BC60" s="41">
        <v>1</v>
      </c>
      <c r="BD60" s="41">
        <v>1</v>
      </c>
      <c r="BE60" s="41">
        <v>1</v>
      </c>
      <c r="BF60" s="41">
        <v>1</v>
      </c>
      <c r="BG60" s="41">
        <v>1</v>
      </c>
      <c r="BH60" s="41"/>
      <c r="BI60" s="41">
        <v>1</v>
      </c>
      <c r="BJ60" s="41">
        <v>1</v>
      </c>
      <c r="BK60" s="41">
        <v>1</v>
      </c>
      <c r="BL60" s="41">
        <v>1</v>
      </c>
      <c r="BM60" s="41">
        <v>1</v>
      </c>
      <c r="BN60" s="41">
        <v>1</v>
      </c>
      <c r="BO60" s="41">
        <v>1</v>
      </c>
      <c r="BP60" s="41">
        <v>1</v>
      </c>
      <c r="BQ60" s="41">
        <v>1</v>
      </c>
      <c r="BR60" s="41">
        <v>1</v>
      </c>
      <c r="BS60" s="700"/>
      <c r="BT60" s="44">
        <f t="shared" si="12"/>
        <v>20</v>
      </c>
      <c r="BU60" s="45"/>
      <c r="BV60" s="44">
        <f t="shared" si="13"/>
        <v>23</v>
      </c>
      <c r="BW60" s="46"/>
      <c r="BX60" s="44">
        <f t="shared" si="14"/>
        <v>43</v>
      </c>
    </row>
    <row r="61" spans="1:76" s="55" customFormat="1" ht="21" customHeight="1">
      <c r="A61" s="60"/>
      <c r="B61" s="33" t="s">
        <v>133</v>
      </c>
      <c r="C61" s="34" t="s">
        <v>144</v>
      </c>
      <c r="D61" s="54">
        <v>40808</v>
      </c>
      <c r="E61" s="53">
        <v>40819</v>
      </c>
      <c r="F61" s="659" t="s">
        <v>371</v>
      </c>
      <c r="G61" s="37">
        <v>0</v>
      </c>
      <c r="H61" s="38">
        <v>8</v>
      </c>
      <c r="I61" s="37">
        <v>8</v>
      </c>
      <c r="J61" s="38">
        <v>2</v>
      </c>
      <c r="K61" s="37">
        <v>10</v>
      </c>
      <c r="L61" s="38">
        <v>3</v>
      </c>
      <c r="M61" s="37">
        <v>13</v>
      </c>
      <c r="N61" s="38">
        <v>3</v>
      </c>
      <c r="O61" s="37">
        <v>16</v>
      </c>
      <c r="P61" s="656">
        <v>9</v>
      </c>
      <c r="Q61" s="37">
        <v>25</v>
      </c>
      <c r="R61" s="37">
        <v>5</v>
      </c>
      <c r="S61" s="37">
        <v>30</v>
      </c>
      <c r="T61" s="39"/>
      <c r="U61" s="39"/>
      <c r="V61" s="39"/>
      <c r="W61" s="39"/>
      <c r="X61" s="39"/>
      <c r="Y61" s="39"/>
      <c r="Z61" s="39"/>
      <c r="AA61" s="39"/>
      <c r="AB61" s="39"/>
      <c r="AC61" s="39"/>
      <c r="AD61" s="39"/>
      <c r="AE61" s="39"/>
      <c r="AF61" s="39"/>
      <c r="AG61" s="39"/>
      <c r="AH61" s="39"/>
      <c r="AI61" s="39"/>
      <c r="AJ61" s="39"/>
      <c r="AK61" s="698"/>
      <c r="AL61" s="39"/>
      <c r="AM61" s="39"/>
      <c r="AN61" s="39"/>
      <c r="AO61" s="39">
        <v>1</v>
      </c>
      <c r="AP61" s="39">
        <v>1</v>
      </c>
      <c r="AQ61" s="39">
        <v>1</v>
      </c>
      <c r="AR61" s="39">
        <v>1</v>
      </c>
      <c r="AS61" s="39">
        <v>1</v>
      </c>
      <c r="AT61" s="41"/>
      <c r="AU61" s="41">
        <v>1</v>
      </c>
      <c r="AV61" s="41">
        <v>1</v>
      </c>
      <c r="AW61" s="41">
        <v>1</v>
      </c>
      <c r="AX61" s="41">
        <v>1</v>
      </c>
      <c r="AY61" s="41">
        <v>1</v>
      </c>
      <c r="AZ61" s="41">
        <v>1</v>
      </c>
      <c r="BA61" s="41">
        <v>1</v>
      </c>
      <c r="BB61" s="41">
        <v>1</v>
      </c>
      <c r="BC61" s="41">
        <v>1</v>
      </c>
      <c r="BD61" s="41">
        <v>1</v>
      </c>
      <c r="BE61" s="41"/>
      <c r="BF61" s="41"/>
      <c r="BG61" s="41"/>
      <c r="BH61" s="41"/>
      <c r="BI61" s="41"/>
      <c r="BJ61" s="41"/>
      <c r="BK61" s="41"/>
      <c r="BL61" s="41"/>
      <c r="BM61" s="41"/>
      <c r="BN61" s="41"/>
      <c r="BO61" s="41"/>
      <c r="BP61" s="41"/>
      <c r="BQ61" s="41"/>
      <c r="BR61" s="41"/>
      <c r="BS61" s="700"/>
      <c r="BT61" s="44">
        <f t="shared" si="12"/>
        <v>5</v>
      </c>
      <c r="BU61" s="45"/>
      <c r="BV61" s="44">
        <f t="shared" si="13"/>
        <v>10</v>
      </c>
      <c r="BX61" s="44">
        <f t="shared" si="14"/>
        <v>15</v>
      </c>
    </row>
    <row r="62" spans="1:76" s="55" customFormat="1" ht="21" customHeight="1">
      <c r="A62" s="60"/>
      <c r="B62" s="33" t="s">
        <v>135</v>
      </c>
      <c r="C62" s="34" t="s">
        <v>158</v>
      </c>
      <c r="D62" s="54">
        <v>36720</v>
      </c>
      <c r="E62" s="53">
        <v>35717</v>
      </c>
      <c r="F62" s="659" t="s">
        <v>371</v>
      </c>
      <c r="G62" s="37">
        <v>0</v>
      </c>
      <c r="H62" s="38">
        <v>0</v>
      </c>
      <c r="I62" s="37">
        <v>0</v>
      </c>
      <c r="J62" s="38">
        <v>0</v>
      </c>
      <c r="K62" s="37">
        <v>0</v>
      </c>
      <c r="L62" s="38">
        <v>9</v>
      </c>
      <c r="M62" s="37">
        <v>9</v>
      </c>
      <c r="N62" s="38">
        <v>5</v>
      </c>
      <c r="O62" s="37">
        <v>14</v>
      </c>
      <c r="P62" s="656">
        <v>11</v>
      </c>
      <c r="Q62" s="37">
        <v>25</v>
      </c>
      <c r="R62" s="37">
        <v>4</v>
      </c>
      <c r="S62" s="37">
        <v>29</v>
      </c>
      <c r="T62" s="39"/>
      <c r="U62" s="39"/>
      <c r="V62" s="39"/>
      <c r="W62" s="39"/>
      <c r="X62" s="39"/>
      <c r="Y62" s="39"/>
      <c r="Z62" s="39"/>
      <c r="AA62" s="39"/>
      <c r="AB62" s="39"/>
      <c r="AC62" s="39"/>
      <c r="AD62" s="39"/>
      <c r="AE62" s="39"/>
      <c r="AF62" s="39"/>
      <c r="AG62" s="39"/>
      <c r="AH62" s="39">
        <v>1</v>
      </c>
      <c r="AI62" s="39">
        <v>1</v>
      </c>
      <c r="AJ62" s="39">
        <v>1</v>
      </c>
      <c r="AK62" s="698">
        <v>1</v>
      </c>
      <c r="AL62" s="39"/>
      <c r="AM62" s="39"/>
      <c r="AN62" s="39"/>
      <c r="AO62" s="39"/>
      <c r="AP62" s="39"/>
      <c r="AQ62" s="39"/>
      <c r="AR62" s="39"/>
      <c r="AS62" s="39"/>
      <c r="AT62" s="41"/>
      <c r="AU62" s="41"/>
      <c r="AV62" s="41"/>
      <c r="AW62" s="41"/>
      <c r="AX62" s="41"/>
      <c r="AY62" s="41"/>
      <c r="AZ62" s="41"/>
      <c r="BA62" s="41"/>
      <c r="BB62" s="41"/>
      <c r="BC62" s="41"/>
      <c r="BD62" s="41"/>
      <c r="BE62" s="41"/>
      <c r="BF62" s="41"/>
      <c r="BG62" s="41">
        <v>1</v>
      </c>
      <c r="BH62" s="41">
        <v>1</v>
      </c>
      <c r="BI62" s="41">
        <v>1</v>
      </c>
      <c r="BJ62" s="41">
        <v>1</v>
      </c>
      <c r="BK62" s="41"/>
      <c r="BL62" s="41">
        <v>1</v>
      </c>
      <c r="BM62" s="41">
        <v>1</v>
      </c>
      <c r="BN62" s="41"/>
      <c r="BO62" s="41"/>
      <c r="BP62" s="41">
        <v>1</v>
      </c>
      <c r="BQ62" s="41">
        <v>1</v>
      </c>
      <c r="BR62" s="41">
        <v>1</v>
      </c>
      <c r="BS62" s="700"/>
      <c r="BT62" s="44">
        <f t="shared" si="12"/>
        <v>4</v>
      </c>
      <c r="BU62" s="45"/>
      <c r="BV62" s="44">
        <f t="shared" si="13"/>
        <v>9</v>
      </c>
      <c r="BX62" s="44">
        <f t="shared" si="14"/>
        <v>13</v>
      </c>
    </row>
    <row r="63" spans="1:76" s="55" customFormat="1" ht="21" customHeight="1">
      <c r="A63" s="60"/>
      <c r="B63" s="33" t="s">
        <v>137</v>
      </c>
      <c r="C63" s="34" t="s">
        <v>142</v>
      </c>
      <c r="D63" s="54">
        <v>40941</v>
      </c>
      <c r="E63" s="53">
        <v>41213</v>
      </c>
      <c r="F63" s="659" t="s">
        <v>370</v>
      </c>
      <c r="G63" s="37">
        <v>0</v>
      </c>
      <c r="H63" s="38">
        <v>0</v>
      </c>
      <c r="I63" s="37">
        <v>0</v>
      </c>
      <c r="J63" s="38">
        <v>0</v>
      </c>
      <c r="K63" s="37">
        <v>0</v>
      </c>
      <c r="L63" s="38">
        <v>22</v>
      </c>
      <c r="M63" s="37">
        <v>22</v>
      </c>
      <c r="N63" s="38">
        <v>0</v>
      </c>
      <c r="O63" s="37">
        <v>22</v>
      </c>
      <c r="P63" s="656">
        <v>0</v>
      </c>
      <c r="Q63" s="37">
        <v>22</v>
      </c>
      <c r="R63" s="37">
        <v>0</v>
      </c>
      <c r="S63" s="37">
        <v>22</v>
      </c>
      <c r="T63" s="39"/>
      <c r="U63" s="39"/>
      <c r="V63" s="39"/>
      <c r="W63" s="39"/>
      <c r="X63" s="39"/>
      <c r="Y63" s="39"/>
      <c r="Z63" s="39"/>
      <c r="AA63" s="39"/>
      <c r="AB63" s="39"/>
      <c r="AC63" s="39"/>
      <c r="AD63" s="39"/>
      <c r="AE63" s="39"/>
      <c r="AF63" s="39"/>
      <c r="AG63" s="39"/>
      <c r="AH63" s="39"/>
      <c r="AI63" s="39"/>
      <c r="AJ63" s="39"/>
      <c r="AK63" s="698"/>
      <c r="AL63" s="39"/>
      <c r="AM63" s="39"/>
      <c r="AN63" s="39"/>
      <c r="AO63" s="39"/>
      <c r="AP63" s="39"/>
      <c r="AQ63" s="39"/>
      <c r="AR63" s="39"/>
      <c r="AS63" s="39"/>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700"/>
      <c r="BT63" s="44">
        <f t="shared" si="12"/>
        <v>0</v>
      </c>
      <c r="BU63" s="45"/>
      <c r="BV63" s="44">
        <f t="shared" si="13"/>
        <v>0</v>
      </c>
      <c r="BX63" s="44">
        <f t="shared" si="14"/>
        <v>0</v>
      </c>
    </row>
    <row r="64" spans="1:76" s="46" customFormat="1" ht="21" customHeight="1">
      <c r="A64" s="60"/>
      <c r="B64" s="33" t="s">
        <v>139</v>
      </c>
      <c r="C64" s="34" t="s">
        <v>148</v>
      </c>
      <c r="D64" s="54">
        <v>40591</v>
      </c>
      <c r="E64" s="53">
        <v>18333</v>
      </c>
      <c r="F64" s="659" t="s">
        <v>368</v>
      </c>
      <c r="G64" s="37">
        <v>0</v>
      </c>
      <c r="H64" s="38">
        <v>0</v>
      </c>
      <c r="I64" s="37">
        <v>0</v>
      </c>
      <c r="J64" s="38">
        <v>6</v>
      </c>
      <c r="K64" s="37">
        <v>6</v>
      </c>
      <c r="L64" s="38">
        <v>12</v>
      </c>
      <c r="M64" s="37">
        <v>18</v>
      </c>
      <c r="N64" s="38">
        <v>0</v>
      </c>
      <c r="O64" s="37">
        <v>18</v>
      </c>
      <c r="P64" s="656">
        <v>0</v>
      </c>
      <c r="Q64" s="37">
        <v>18</v>
      </c>
      <c r="R64" s="37">
        <v>0</v>
      </c>
      <c r="S64" s="37">
        <v>18</v>
      </c>
      <c r="T64" s="39"/>
      <c r="U64" s="39"/>
      <c r="V64" s="39"/>
      <c r="W64" s="39"/>
      <c r="X64" s="39"/>
      <c r="Y64" s="39"/>
      <c r="Z64" s="39"/>
      <c r="AA64" s="39"/>
      <c r="AB64" s="39"/>
      <c r="AC64" s="39"/>
      <c r="AD64" s="39"/>
      <c r="AE64" s="39"/>
      <c r="AF64" s="39"/>
      <c r="AG64" s="39"/>
      <c r="AH64" s="39"/>
      <c r="AI64" s="39"/>
      <c r="AJ64" s="39"/>
      <c r="AK64" s="698"/>
      <c r="AL64" s="39"/>
      <c r="AM64" s="39"/>
      <c r="AN64" s="39"/>
      <c r="AO64" s="39"/>
      <c r="AP64" s="39"/>
      <c r="AQ64" s="39"/>
      <c r="AR64" s="39"/>
      <c r="AS64" s="39"/>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700"/>
      <c r="BT64" s="44">
        <f t="shared" si="12"/>
        <v>0</v>
      </c>
      <c r="BU64" s="45"/>
      <c r="BV64" s="44">
        <f t="shared" si="13"/>
        <v>0</v>
      </c>
      <c r="BW64" s="55"/>
      <c r="BX64" s="44">
        <f t="shared" si="14"/>
        <v>0</v>
      </c>
    </row>
    <row r="65" spans="1:76" s="46" customFormat="1" ht="21" customHeight="1">
      <c r="A65" s="60"/>
      <c r="B65" s="33" t="s">
        <v>141</v>
      </c>
      <c r="C65" s="34" t="s">
        <v>183</v>
      </c>
      <c r="D65" s="54">
        <v>39264</v>
      </c>
      <c r="E65" s="53">
        <v>21552</v>
      </c>
      <c r="F65" s="659" t="s">
        <v>367</v>
      </c>
      <c r="G65" s="37"/>
      <c r="H65" s="38"/>
      <c r="I65" s="37"/>
      <c r="J65" s="38"/>
      <c r="K65" s="37"/>
      <c r="L65" s="38">
        <v>0</v>
      </c>
      <c r="M65" s="37">
        <v>0</v>
      </c>
      <c r="N65" s="38">
        <v>2</v>
      </c>
      <c r="O65" s="37">
        <v>2</v>
      </c>
      <c r="P65" s="656">
        <v>14</v>
      </c>
      <c r="Q65" s="37">
        <v>16</v>
      </c>
      <c r="R65" s="37">
        <v>0</v>
      </c>
      <c r="S65" s="37">
        <v>16</v>
      </c>
      <c r="T65" s="39"/>
      <c r="U65" s="39"/>
      <c r="V65" s="39"/>
      <c r="W65" s="39"/>
      <c r="X65" s="39"/>
      <c r="Y65" s="39"/>
      <c r="Z65" s="39"/>
      <c r="AA65" s="39"/>
      <c r="AB65" s="39"/>
      <c r="AC65" s="39"/>
      <c r="AD65" s="39"/>
      <c r="AE65" s="39"/>
      <c r="AF65" s="39"/>
      <c r="AG65" s="39"/>
      <c r="AH65" s="39"/>
      <c r="AI65" s="39"/>
      <c r="AJ65" s="39"/>
      <c r="AK65" s="698"/>
      <c r="AL65" s="39"/>
      <c r="AM65" s="39"/>
      <c r="AN65" s="39"/>
      <c r="AO65" s="39"/>
      <c r="AP65" s="39"/>
      <c r="AQ65" s="39"/>
      <c r="AR65" s="39"/>
      <c r="AS65" s="39"/>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700"/>
      <c r="BT65" s="44">
        <f t="shared" si="12"/>
        <v>0</v>
      </c>
      <c r="BU65" s="45"/>
      <c r="BV65" s="44">
        <f t="shared" si="13"/>
        <v>0</v>
      </c>
      <c r="BW65" s="55"/>
      <c r="BX65" s="44">
        <f t="shared" si="14"/>
        <v>0</v>
      </c>
    </row>
    <row r="66" spans="1:76" s="46" customFormat="1" ht="21" customHeight="1">
      <c r="A66" s="60"/>
      <c r="B66" s="33" t="s">
        <v>143</v>
      </c>
      <c r="C66" s="34" t="s">
        <v>36</v>
      </c>
      <c r="D66" s="49">
        <v>21052</v>
      </c>
      <c r="E66" s="36">
        <v>31165</v>
      </c>
      <c r="F66" s="657" t="s">
        <v>371</v>
      </c>
      <c r="G66" s="956">
        <v>0</v>
      </c>
      <c r="H66" s="957">
        <v>0</v>
      </c>
      <c r="I66" s="956">
        <v>0</v>
      </c>
      <c r="J66" s="656">
        <v>0</v>
      </c>
      <c r="K66" s="956">
        <v>0</v>
      </c>
      <c r="L66" s="656">
        <v>6</v>
      </c>
      <c r="M66" s="956">
        <v>6</v>
      </c>
      <c r="N66" s="656">
        <v>1</v>
      </c>
      <c r="O66" s="956">
        <v>7</v>
      </c>
      <c r="P66" s="656">
        <v>6</v>
      </c>
      <c r="Q66" s="37">
        <v>13</v>
      </c>
      <c r="R66" s="37">
        <v>0</v>
      </c>
      <c r="S66" s="37">
        <v>13</v>
      </c>
      <c r="T66" s="39"/>
      <c r="U66" s="39"/>
      <c r="V66" s="39"/>
      <c r="W66" s="39"/>
      <c r="X66" s="39"/>
      <c r="Y66" s="39"/>
      <c r="Z66" s="39"/>
      <c r="AA66" s="39"/>
      <c r="AB66" s="39"/>
      <c r="AC66" s="39"/>
      <c r="AD66" s="39"/>
      <c r="AE66" s="39"/>
      <c r="AF66" s="39"/>
      <c r="AG66" s="39"/>
      <c r="AH66" s="39"/>
      <c r="AI66" s="39"/>
      <c r="AJ66" s="39"/>
      <c r="AK66" s="698"/>
      <c r="AL66" s="39"/>
      <c r="AM66" s="39"/>
      <c r="AN66" s="39"/>
      <c r="AO66" s="39"/>
      <c r="AP66" s="39"/>
      <c r="AQ66" s="39"/>
      <c r="AR66" s="39"/>
      <c r="AS66" s="39"/>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700"/>
      <c r="BT66" s="44">
        <f t="shared" ref="BT66" si="15">SUM(T66:AS66)</f>
        <v>0</v>
      </c>
      <c r="BU66" s="45"/>
      <c r="BV66" s="44">
        <f t="shared" ref="BV66" si="16">SUM(AT66:BS66)</f>
        <v>0</v>
      </c>
      <c r="BW66" s="55"/>
      <c r="BX66" s="44">
        <f t="shared" ref="BX66" si="17">SUM(BT66,BV66)</f>
        <v>0</v>
      </c>
    </row>
    <row r="67" spans="1:76" s="55" customFormat="1" ht="21" customHeight="1">
      <c r="A67" s="33"/>
      <c r="B67" s="33" t="s">
        <v>145</v>
      </c>
      <c r="C67" s="34" t="s">
        <v>164</v>
      </c>
      <c r="D67" s="54">
        <v>38890</v>
      </c>
      <c r="E67" s="53">
        <v>24237</v>
      </c>
      <c r="F67" s="659" t="s">
        <v>369</v>
      </c>
      <c r="G67" s="37"/>
      <c r="H67" s="38"/>
      <c r="I67" s="37">
        <v>0</v>
      </c>
      <c r="J67" s="38">
        <v>10</v>
      </c>
      <c r="K67" s="37">
        <v>10</v>
      </c>
      <c r="L67" s="38">
        <v>3</v>
      </c>
      <c r="M67" s="37">
        <v>13</v>
      </c>
      <c r="N67" s="38">
        <v>0</v>
      </c>
      <c r="O67" s="37">
        <v>13</v>
      </c>
      <c r="P67" s="656">
        <v>0</v>
      </c>
      <c r="Q67" s="37">
        <v>13</v>
      </c>
      <c r="R67" s="37">
        <v>0</v>
      </c>
      <c r="S67" s="37">
        <v>13</v>
      </c>
      <c r="T67" s="39"/>
      <c r="U67" s="39"/>
      <c r="V67" s="39"/>
      <c r="W67" s="39"/>
      <c r="X67" s="39"/>
      <c r="Y67" s="39"/>
      <c r="Z67" s="39"/>
      <c r="AA67" s="39"/>
      <c r="AB67" s="39"/>
      <c r="AC67" s="39"/>
      <c r="AD67" s="39"/>
      <c r="AE67" s="39"/>
      <c r="AF67" s="39"/>
      <c r="AG67" s="39"/>
      <c r="AH67" s="39"/>
      <c r="AI67" s="39"/>
      <c r="AJ67" s="39"/>
      <c r="AK67" s="698"/>
      <c r="AL67" s="39"/>
      <c r="AM67" s="39"/>
      <c r="AN67" s="39"/>
      <c r="AO67" s="39"/>
      <c r="AP67" s="39"/>
      <c r="AQ67" s="39"/>
      <c r="AR67" s="39"/>
      <c r="AS67" s="39"/>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700"/>
      <c r="BT67" s="44">
        <f t="shared" si="12"/>
        <v>0</v>
      </c>
      <c r="BU67" s="45"/>
      <c r="BV67" s="44">
        <f t="shared" si="13"/>
        <v>0</v>
      </c>
      <c r="BW67" s="46"/>
      <c r="BX67" s="44">
        <f t="shared" si="14"/>
        <v>0</v>
      </c>
    </row>
    <row r="68" spans="1:76" s="55" customFormat="1" ht="21" customHeight="1">
      <c r="A68" s="47"/>
      <c r="B68" s="33" t="s">
        <v>147</v>
      </c>
      <c r="C68" s="34" t="s">
        <v>214</v>
      </c>
      <c r="D68" s="49">
        <v>30184</v>
      </c>
      <c r="E68" s="53">
        <v>21570</v>
      </c>
      <c r="F68" s="659" t="s">
        <v>1786</v>
      </c>
      <c r="G68" s="37"/>
      <c r="H68" s="38"/>
      <c r="I68" s="37">
        <v>0</v>
      </c>
      <c r="J68" s="38">
        <v>0</v>
      </c>
      <c r="K68" s="37">
        <v>0</v>
      </c>
      <c r="L68" s="38">
        <v>0</v>
      </c>
      <c r="M68" s="37">
        <v>0</v>
      </c>
      <c r="N68" s="38">
        <v>0</v>
      </c>
      <c r="O68" s="37">
        <v>0</v>
      </c>
      <c r="P68" s="656">
        <v>10</v>
      </c>
      <c r="Q68" s="37">
        <v>10</v>
      </c>
      <c r="R68" s="37">
        <v>2</v>
      </c>
      <c r="S68" s="37">
        <v>12</v>
      </c>
      <c r="T68" s="39"/>
      <c r="U68" s="39"/>
      <c r="V68" s="39"/>
      <c r="W68" s="39"/>
      <c r="X68" s="39"/>
      <c r="Y68" s="39"/>
      <c r="Z68" s="39"/>
      <c r="AA68" s="39"/>
      <c r="AB68" s="39"/>
      <c r="AC68" s="39"/>
      <c r="AD68" s="39"/>
      <c r="AE68" s="39"/>
      <c r="AF68" s="39"/>
      <c r="AG68" s="39"/>
      <c r="AH68" s="39"/>
      <c r="AI68" s="39"/>
      <c r="AJ68" s="39"/>
      <c r="AK68" s="698"/>
      <c r="AL68" s="39"/>
      <c r="AM68" s="39"/>
      <c r="AN68" s="39"/>
      <c r="AO68" s="39"/>
      <c r="AP68" s="39">
        <v>1</v>
      </c>
      <c r="AQ68" s="39"/>
      <c r="AR68" s="39"/>
      <c r="AS68" s="39">
        <v>1</v>
      </c>
      <c r="AT68" s="41">
        <v>1</v>
      </c>
      <c r="AU68" s="41"/>
      <c r="AV68" s="41">
        <v>1</v>
      </c>
      <c r="AW68" s="41">
        <v>1</v>
      </c>
      <c r="AX68" s="41">
        <v>1</v>
      </c>
      <c r="AY68" s="41"/>
      <c r="AZ68" s="41"/>
      <c r="BA68" s="41"/>
      <c r="BB68" s="41"/>
      <c r="BC68" s="41">
        <v>1</v>
      </c>
      <c r="BD68" s="41"/>
      <c r="BE68" s="41">
        <v>1</v>
      </c>
      <c r="BF68" s="41"/>
      <c r="BG68" s="41"/>
      <c r="BH68" s="41"/>
      <c r="BI68" s="41"/>
      <c r="BJ68" s="41"/>
      <c r="BK68" s="41"/>
      <c r="BL68" s="41"/>
      <c r="BM68" s="41"/>
      <c r="BN68" s="41"/>
      <c r="BO68" s="41">
        <v>1</v>
      </c>
      <c r="BP68" s="41">
        <v>1</v>
      </c>
      <c r="BQ68" s="41"/>
      <c r="BR68" s="41"/>
      <c r="BS68" s="700"/>
      <c r="BT68" s="44">
        <f t="shared" si="12"/>
        <v>2</v>
      </c>
      <c r="BU68" s="45"/>
      <c r="BV68" s="44">
        <f t="shared" si="13"/>
        <v>8</v>
      </c>
      <c r="BW68" s="46"/>
      <c r="BX68" s="44">
        <f t="shared" si="14"/>
        <v>10</v>
      </c>
    </row>
    <row r="69" spans="1:76" s="55" customFormat="1" ht="21" customHeight="1">
      <c r="A69" s="60"/>
      <c r="B69" s="33" t="s">
        <v>149</v>
      </c>
      <c r="C69" s="34" t="s">
        <v>170</v>
      </c>
      <c r="D69" s="35">
        <v>34397</v>
      </c>
      <c r="E69" s="53">
        <v>40106</v>
      </c>
      <c r="F69" s="659" t="s">
        <v>367</v>
      </c>
      <c r="G69" s="37"/>
      <c r="H69" s="38"/>
      <c r="I69" s="37">
        <v>0</v>
      </c>
      <c r="J69" s="38">
        <v>7</v>
      </c>
      <c r="K69" s="37">
        <v>7</v>
      </c>
      <c r="L69" s="38">
        <v>4</v>
      </c>
      <c r="M69" s="37">
        <v>11</v>
      </c>
      <c r="N69" s="38">
        <v>1</v>
      </c>
      <c r="O69" s="37">
        <v>12</v>
      </c>
      <c r="P69" s="656">
        <v>0</v>
      </c>
      <c r="Q69" s="37">
        <v>12</v>
      </c>
      <c r="R69" s="37">
        <v>0</v>
      </c>
      <c r="S69" s="37">
        <v>12</v>
      </c>
      <c r="T69" s="39"/>
      <c r="U69" s="39"/>
      <c r="V69" s="39"/>
      <c r="W69" s="39"/>
      <c r="X69" s="39"/>
      <c r="Y69" s="39"/>
      <c r="Z69" s="39"/>
      <c r="AA69" s="39"/>
      <c r="AB69" s="39"/>
      <c r="AC69" s="39"/>
      <c r="AD69" s="39"/>
      <c r="AE69" s="39"/>
      <c r="AF69" s="39"/>
      <c r="AG69" s="39"/>
      <c r="AH69" s="39"/>
      <c r="AI69" s="39"/>
      <c r="AJ69" s="39"/>
      <c r="AK69" s="698"/>
      <c r="AL69" s="39"/>
      <c r="AM69" s="39"/>
      <c r="AN69" s="39"/>
      <c r="AO69" s="39"/>
      <c r="AP69" s="39"/>
      <c r="AQ69" s="39"/>
      <c r="AR69" s="39"/>
      <c r="AS69" s="39"/>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700"/>
      <c r="BT69" s="44">
        <f t="shared" si="12"/>
        <v>0</v>
      </c>
      <c r="BU69" s="45"/>
      <c r="BV69" s="44">
        <f t="shared" si="13"/>
        <v>0</v>
      </c>
      <c r="BX69" s="44">
        <f t="shared" si="14"/>
        <v>0</v>
      </c>
    </row>
    <row r="70" spans="1:76" s="55" customFormat="1" ht="21" customHeight="1">
      <c r="A70" s="60"/>
      <c r="B70" s="33" t="s">
        <v>151</v>
      </c>
      <c r="C70" s="34" t="s">
        <v>172</v>
      </c>
      <c r="D70" s="35">
        <v>37315</v>
      </c>
      <c r="E70" s="53">
        <v>19421</v>
      </c>
      <c r="F70" s="659" t="s">
        <v>373</v>
      </c>
      <c r="G70" s="37">
        <v>6</v>
      </c>
      <c r="H70" s="38">
        <v>2</v>
      </c>
      <c r="I70" s="37">
        <v>8</v>
      </c>
      <c r="J70" s="38">
        <v>2</v>
      </c>
      <c r="K70" s="37">
        <v>10</v>
      </c>
      <c r="L70" s="38">
        <v>1</v>
      </c>
      <c r="M70" s="37">
        <v>11</v>
      </c>
      <c r="N70" s="38">
        <v>1</v>
      </c>
      <c r="O70" s="37">
        <v>12</v>
      </c>
      <c r="P70" s="656">
        <v>0</v>
      </c>
      <c r="Q70" s="37">
        <v>12</v>
      </c>
      <c r="R70" s="37">
        <v>0</v>
      </c>
      <c r="S70" s="37">
        <v>12</v>
      </c>
      <c r="T70" s="39"/>
      <c r="U70" s="39"/>
      <c r="V70" s="39"/>
      <c r="W70" s="39"/>
      <c r="X70" s="39"/>
      <c r="Y70" s="39"/>
      <c r="Z70" s="39"/>
      <c r="AA70" s="39"/>
      <c r="AB70" s="39"/>
      <c r="AC70" s="39"/>
      <c r="AD70" s="39"/>
      <c r="AE70" s="39"/>
      <c r="AF70" s="39"/>
      <c r="AG70" s="39"/>
      <c r="AH70" s="39"/>
      <c r="AI70" s="39"/>
      <c r="AJ70" s="39"/>
      <c r="AK70" s="698"/>
      <c r="AL70" s="39"/>
      <c r="AM70" s="39"/>
      <c r="AN70" s="39"/>
      <c r="AO70" s="39"/>
      <c r="AP70" s="39"/>
      <c r="AQ70" s="39"/>
      <c r="AR70" s="39"/>
      <c r="AS70" s="39"/>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700"/>
      <c r="BT70" s="44">
        <f t="shared" si="12"/>
        <v>0</v>
      </c>
      <c r="BU70" s="45"/>
      <c r="BV70" s="44">
        <f t="shared" si="13"/>
        <v>0</v>
      </c>
      <c r="BX70" s="44">
        <f t="shared" si="14"/>
        <v>0</v>
      </c>
    </row>
    <row r="71" spans="1:76" s="55" customFormat="1" ht="21" customHeight="1">
      <c r="A71" s="47"/>
      <c r="B71" s="33" t="s">
        <v>153</v>
      </c>
      <c r="C71" s="34" t="s">
        <v>359</v>
      </c>
      <c r="D71" s="54">
        <v>41551</v>
      </c>
      <c r="E71" s="53">
        <v>41524</v>
      </c>
      <c r="F71" s="659" t="s">
        <v>371</v>
      </c>
      <c r="G71" s="37"/>
      <c r="H71" s="38"/>
      <c r="I71" s="37"/>
      <c r="J71" s="38"/>
      <c r="K71" s="37"/>
      <c r="L71" s="38"/>
      <c r="M71" s="37"/>
      <c r="N71" s="38"/>
      <c r="O71" s="37"/>
      <c r="P71" s="656">
        <v>0</v>
      </c>
      <c r="Q71" s="37">
        <v>0</v>
      </c>
      <c r="R71" s="37">
        <v>12</v>
      </c>
      <c r="S71" s="37">
        <v>12</v>
      </c>
      <c r="T71" s="39">
        <v>1</v>
      </c>
      <c r="U71" s="39">
        <v>1</v>
      </c>
      <c r="V71" s="39">
        <v>1</v>
      </c>
      <c r="W71" s="39">
        <v>1</v>
      </c>
      <c r="X71" s="39">
        <v>1</v>
      </c>
      <c r="Y71" s="39"/>
      <c r="Z71" s="39">
        <v>1</v>
      </c>
      <c r="AA71" s="39">
        <v>1</v>
      </c>
      <c r="AB71" s="39">
        <v>1</v>
      </c>
      <c r="AC71" s="39">
        <v>1</v>
      </c>
      <c r="AD71" s="39">
        <v>1</v>
      </c>
      <c r="AE71" s="39"/>
      <c r="AF71" s="39"/>
      <c r="AG71" s="39"/>
      <c r="AH71" s="39"/>
      <c r="AI71" s="39"/>
      <c r="AJ71" s="39"/>
      <c r="AK71" s="698">
        <v>1</v>
      </c>
      <c r="AL71" s="39"/>
      <c r="AM71" s="39"/>
      <c r="AN71" s="39">
        <v>1</v>
      </c>
      <c r="AO71" s="39"/>
      <c r="AP71" s="39"/>
      <c r="AQ71" s="39"/>
      <c r="AR71" s="39"/>
      <c r="AS71" s="39"/>
      <c r="AT71" s="39"/>
      <c r="AU71" s="39"/>
      <c r="AV71" s="39"/>
      <c r="AW71" s="39"/>
      <c r="AX71" s="39"/>
      <c r="AY71" s="41"/>
      <c r="AZ71" s="41"/>
      <c r="BA71" s="41"/>
      <c r="BB71" s="41"/>
      <c r="BC71" s="41"/>
      <c r="BD71" s="41"/>
      <c r="BE71" s="41"/>
      <c r="BF71" s="41"/>
      <c r="BG71" s="41">
        <v>1</v>
      </c>
      <c r="BH71" s="41">
        <v>1</v>
      </c>
      <c r="BI71" s="41">
        <v>1</v>
      </c>
      <c r="BJ71" s="41"/>
      <c r="BK71" s="41">
        <v>1</v>
      </c>
      <c r="BL71" s="41">
        <v>1</v>
      </c>
      <c r="BM71" s="41">
        <v>1</v>
      </c>
      <c r="BN71" s="41"/>
      <c r="BO71" s="41">
        <v>1</v>
      </c>
      <c r="BP71" s="41"/>
      <c r="BQ71" s="41"/>
      <c r="BR71" s="41"/>
      <c r="BS71" s="700"/>
      <c r="BT71" s="44">
        <f t="shared" si="12"/>
        <v>12</v>
      </c>
      <c r="BU71" s="45"/>
      <c r="BV71" s="44">
        <f t="shared" si="13"/>
        <v>7</v>
      </c>
      <c r="BW71" s="46"/>
      <c r="BX71" s="44">
        <f t="shared" si="14"/>
        <v>19</v>
      </c>
    </row>
    <row r="72" spans="1:76" s="55" customFormat="1" ht="21" customHeight="1">
      <c r="A72" s="47"/>
      <c r="B72" s="33" t="s">
        <v>155</v>
      </c>
      <c r="C72" s="34" t="s">
        <v>175</v>
      </c>
      <c r="D72" s="54">
        <v>42153</v>
      </c>
      <c r="E72" s="53">
        <v>42185</v>
      </c>
      <c r="F72" s="659" t="s">
        <v>368</v>
      </c>
      <c r="G72" s="37"/>
      <c r="H72" s="38"/>
      <c r="I72" s="37">
        <v>0</v>
      </c>
      <c r="J72" s="38">
        <v>0</v>
      </c>
      <c r="K72" s="37">
        <v>0</v>
      </c>
      <c r="L72" s="38">
        <v>3</v>
      </c>
      <c r="M72" s="37">
        <v>3</v>
      </c>
      <c r="N72" s="38">
        <v>1</v>
      </c>
      <c r="O72" s="37">
        <v>4</v>
      </c>
      <c r="P72" s="656">
        <v>6</v>
      </c>
      <c r="Q72" s="37">
        <v>10</v>
      </c>
      <c r="R72" s="37">
        <v>0</v>
      </c>
      <c r="S72" s="37">
        <v>10</v>
      </c>
      <c r="T72" s="39"/>
      <c r="U72" s="39"/>
      <c r="V72" s="39"/>
      <c r="W72" s="39"/>
      <c r="X72" s="39"/>
      <c r="Y72" s="39"/>
      <c r="Z72" s="39"/>
      <c r="AA72" s="39"/>
      <c r="AB72" s="39"/>
      <c r="AC72" s="39"/>
      <c r="AD72" s="39"/>
      <c r="AE72" s="39"/>
      <c r="AF72" s="39"/>
      <c r="AG72" s="39"/>
      <c r="AH72" s="39"/>
      <c r="AI72" s="39"/>
      <c r="AJ72" s="39"/>
      <c r="AK72" s="698"/>
      <c r="AL72" s="39"/>
      <c r="AM72" s="39"/>
      <c r="AN72" s="39"/>
      <c r="AO72" s="39"/>
      <c r="AP72" s="39"/>
      <c r="AQ72" s="39"/>
      <c r="AR72" s="39"/>
      <c r="AS72" s="39"/>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700"/>
      <c r="BT72" s="44">
        <f t="shared" si="12"/>
        <v>0</v>
      </c>
      <c r="BU72" s="45"/>
      <c r="BV72" s="44">
        <f t="shared" si="13"/>
        <v>0</v>
      </c>
      <c r="BW72" s="46"/>
      <c r="BX72" s="44">
        <f t="shared" si="14"/>
        <v>0</v>
      </c>
    </row>
    <row r="73" spans="1:76" s="55" customFormat="1" ht="21" customHeight="1">
      <c r="A73" s="60"/>
      <c r="B73" s="33" t="s">
        <v>157</v>
      </c>
      <c r="C73" s="34" t="s">
        <v>177</v>
      </c>
      <c r="D73" s="49">
        <v>31154</v>
      </c>
      <c r="E73" s="53">
        <v>17806</v>
      </c>
      <c r="F73" s="659" t="s">
        <v>368</v>
      </c>
      <c r="G73" s="37"/>
      <c r="H73" s="38"/>
      <c r="I73" s="37"/>
      <c r="J73" s="38"/>
      <c r="K73" s="37">
        <v>0</v>
      </c>
      <c r="L73" s="38">
        <v>4</v>
      </c>
      <c r="M73" s="37">
        <v>4</v>
      </c>
      <c r="N73" s="38">
        <v>4</v>
      </c>
      <c r="O73" s="37">
        <v>8</v>
      </c>
      <c r="P73" s="656">
        <v>0</v>
      </c>
      <c r="Q73" s="37">
        <v>8</v>
      </c>
      <c r="R73" s="37">
        <v>0</v>
      </c>
      <c r="S73" s="37">
        <v>8</v>
      </c>
      <c r="T73" s="39"/>
      <c r="U73" s="39"/>
      <c r="V73" s="39"/>
      <c r="W73" s="39"/>
      <c r="X73" s="39"/>
      <c r="Y73" s="39"/>
      <c r="Z73" s="39"/>
      <c r="AA73" s="39"/>
      <c r="AB73" s="39"/>
      <c r="AC73" s="39"/>
      <c r="AD73" s="39"/>
      <c r="AE73" s="39"/>
      <c r="AF73" s="39"/>
      <c r="AG73" s="39"/>
      <c r="AH73" s="39"/>
      <c r="AI73" s="39"/>
      <c r="AJ73" s="39"/>
      <c r="AK73" s="698"/>
      <c r="AL73" s="39"/>
      <c r="AM73" s="39"/>
      <c r="AN73" s="39"/>
      <c r="AO73" s="39"/>
      <c r="AP73" s="39"/>
      <c r="AQ73" s="39"/>
      <c r="AR73" s="39"/>
      <c r="AS73" s="39"/>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700"/>
      <c r="BT73" s="44">
        <f t="shared" si="12"/>
        <v>0</v>
      </c>
      <c r="BU73" s="45"/>
      <c r="BV73" s="44">
        <f t="shared" si="13"/>
        <v>0</v>
      </c>
      <c r="BX73" s="44">
        <f t="shared" si="14"/>
        <v>0</v>
      </c>
    </row>
    <row r="74" spans="1:76" s="55" customFormat="1" ht="21" customHeight="1">
      <c r="A74" s="47"/>
      <c r="B74" s="33" t="s">
        <v>159</v>
      </c>
      <c r="C74" s="34" t="s">
        <v>206</v>
      </c>
      <c r="D74" s="35">
        <v>40710</v>
      </c>
      <c r="E74" s="53">
        <v>38380</v>
      </c>
      <c r="F74" s="659" t="s">
        <v>373</v>
      </c>
      <c r="G74" s="37"/>
      <c r="H74" s="64"/>
      <c r="I74" s="37"/>
      <c r="J74" s="64"/>
      <c r="K74" s="37"/>
      <c r="L74" s="38">
        <v>0</v>
      </c>
      <c r="M74" s="37">
        <v>0</v>
      </c>
      <c r="N74" s="38">
        <v>2</v>
      </c>
      <c r="O74" s="37">
        <v>2</v>
      </c>
      <c r="P74" s="656">
        <v>5</v>
      </c>
      <c r="Q74" s="37">
        <v>7</v>
      </c>
      <c r="R74" s="37">
        <v>0</v>
      </c>
      <c r="S74" s="37">
        <v>7</v>
      </c>
      <c r="T74" s="39"/>
      <c r="U74" s="39"/>
      <c r="V74" s="39"/>
      <c r="W74" s="39"/>
      <c r="X74" s="39"/>
      <c r="Y74" s="39"/>
      <c r="Z74" s="39"/>
      <c r="AA74" s="39"/>
      <c r="AB74" s="39"/>
      <c r="AC74" s="39"/>
      <c r="AD74" s="39"/>
      <c r="AE74" s="39"/>
      <c r="AF74" s="39"/>
      <c r="AG74" s="39"/>
      <c r="AH74" s="39"/>
      <c r="AI74" s="39"/>
      <c r="AJ74" s="39"/>
      <c r="AK74" s="698"/>
      <c r="AL74" s="39"/>
      <c r="AM74" s="39"/>
      <c r="AN74" s="39"/>
      <c r="AO74" s="39"/>
      <c r="AP74" s="39"/>
      <c r="AQ74" s="39"/>
      <c r="AR74" s="39"/>
      <c r="AS74" s="39"/>
      <c r="AT74" s="41"/>
      <c r="AU74" s="41"/>
      <c r="AV74" s="41"/>
      <c r="AW74" s="41"/>
      <c r="AX74" s="41"/>
      <c r="AY74" s="41"/>
      <c r="AZ74" s="41"/>
      <c r="BA74" s="41"/>
      <c r="BB74" s="41"/>
      <c r="BC74" s="41"/>
      <c r="BD74" s="41"/>
      <c r="BE74" s="41"/>
      <c r="BF74" s="41"/>
      <c r="BG74" s="41"/>
      <c r="BH74" s="41"/>
      <c r="BI74" s="41">
        <v>1</v>
      </c>
      <c r="BJ74" s="41">
        <v>1</v>
      </c>
      <c r="BK74" s="41"/>
      <c r="BL74" s="41">
        <v>1</v>
      </c>
      <c r="BM74" s="41"/>
      <c r="BN74" s="41"/>
      <c r="BO74" s="41">
        <v>1</v>
      </c>
      <c r="BP74" s="41"/>
      <c r="BQ74" s="41">
        <v>1</v>
      </c>
      <c r="BR74" s="41">
        <v>1</v>
      </c>
      <c r="BS74" s="700"/>
      <c r="BT74" s="44">
        <f t="shared" si="12"/>
        <v>0</v>
      </c>
      <c r="BU74" s="45"/>
      <c r="BV74" s="44">
        <f t="shared" si="13"/>
        <v>6</v>
      </c>
      <c r="BW74" s="46"/>
      <c r="BX74" s="44">
        <f t="shared" si="14"/>
        <v>6</v>
      </c>
    </row>
    <row r="75" spans="1:76" s="55" customFormat="1" ht="21" customHeight="1">
      <c r="A75" s="60"/>
      <c r="B75" s="33" t="s">
        <v>161</v>
      </c>
      <c r="C75" s="34" t="s">
        <v>181</v>
      </c>
      <c r="D75" s="49">
        <v>26406</v>
      </c>
      <c r="E75" s="53">
        <v>26406</v>
      </c>
      <c r="F75" s="659" t="s">
        <v>370</v>
      </c>
      <c r="G75" s="37">
        <v>0</v>
      </c>
      <c r="H75" s="38">
        <v>0</v>
      </c>
      <c r="I75" s="37">
        <v>0</v>
      </c>
      <c r="J75" s="38">
        <v>0</v>
      </c>
      <c r="K75" s="37">
        <v>0</v>
      </c>
      <c r="L75" s="38">
        <v>2</v>
      </c>
      <c r="M75" s="37">
        <v>2</v>
      </c>
      <c r="N75" s="38">
        <v>4</v>
      </c>
      <c r="O75" s="37">
        <v>6</v>
      </c>
      <c r="P75" s="656">
        <v>0</v>
      </c>
      <c r="Q75" s="37">
        <v>6</v>
      </c>
      <c r="R75" s="37">
        <v>0</v>
      </c>
      <c r="S75" s="37">
        <v>6</v>
      </c>
      <c r="T75" s="39"/>
      <c r="U75" s="39"/>
      <c r="V75" s="39"/>
      <c r="W75" s="39"/>
      <c r="X75" s="39"/>
      <c r="Y75" s="39"/>
      <c r="Z75" s="39"/>
      <c r="AA75" s="39"/>
      <c r="AB75" s="39"/>
      <c r="AC75" s="39"/>
      <c r="AD75" s="39"/>
      <c r="AE75" s="39"/>
      <c r="AF75" s="39"/>
      <c r="AG75" s="39"/>
      <c r="AH75" s="39"/>
      <c r="AI75" s="39"/>
      <c r="AJ75" s="39"/>
      <c r="AK75" s="698"/>
      <c r="AL75" s="39"/>
      <c r="AM75" s="39"/>
      <c r="AN75" s="39"/>
      <c r="AO75" s="39"/>
      <c r="AP75" s="39"/>
      <c r="AQ75" s="39"/>
      <c r="AR75" s="39"/>
      <c r="AS75" s="39"/>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700"/>
      <c r="BT75" s="44">
        <f t="shared" si="12"/>
        <v>0</v>
      </c>
      <c r="BU75" s="45"/>
      <c r="BV75" s="44">
        <f t="shared" si="13"/>
        <v>0</v>
      </c>
      <c r="BX75" s="44">
        <f t="shared" si="14"/>
        <v>0</v>
      </c>
    </row>
    <row r="76" spans="1:76" s="55" customFormat="1" ht="21" customHeight="1">
      <c r="A76" s="60"/>
      <c r="B76" s="33" t="s">
        <v>163</v>
      </c>
      <c r="C76" s="58" t="s">
        <v>187</v>
      </c>
      <c r="D76" s="35">
        <v>41240</v>
      </c>
      <c r="E76" s="53">
        <v>41559</v>
      </c>
      <c r="F76" s="659" t="s">
        <v>368</v>
      </c>
      <c r="G76" s="37"/>
      <c r="H76" s="38"/>
      <c r="I76" s="37"/>
      <c r="J76" s="38"/>
      <c r="K76" s="37">
        <v>0</v>
      </c>
      <c r="L76" s="38">
        <v>4</v>
      </c>
      <c r="M76" s="37">
        <v>4</v>
      </c>
      <c r="N76" s="38">
        <v>2</v>
      </c>
      <c r="O76" s="37">
        <v>6</v>
      </c>
      <c r="P76" s="656">
        <v>0</v>
      </c>
      <c r="Q76" s="37">
        <v>6</v>
      </c>
      <c r="R76" s="37">
        <v>0</v>
      </c>
      <c r="S76" s="37">
        <v>6</v>
      </c>
      <c r="T76" s="39"/>
      <c r="U76" s="39"/>
      <c r="V76" s="39"/>
      <c r="W76" s="39"/>
      <c r="X76" s="39"/>
      <c r="Y76" s="39"/>
      <c r="Z76" s="39"/>
      <c r="AA76" s="39"/>
      <c r="AB76" s="39"/>
      <c r="AC76" s="39"/>
      <c r="AD76" s="39"/>
      <c r="AE76" s="39"/>
      <c r="AF76" s="39"/>
      <c r="AG76" s="39"/>
      <c r="AH76" s="39"/>
      <c r="AI76" s="39"/>
      <c r="AJ76" s="39"/>
      <c r="AK76" s="698"/>
      <c r="AL76" s="39"/>
      <c r="AM76" s="39"/>
      <c r="AN76" s="39"/>
      <c r="AO76" s="39"/>
      <c r="AP76" s="39"/>
      <c r="AQ76" s="39"/>
      <c r="AR76" s="39"/>
      <c r="AS76" s="39"/>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700"/>
      <c r="BT76" s="44">
        <f t="shared" si="12"/>
        <v>0</v>
      </c>
      <c r="BU76" s="45"/>
      <c r="BV76" s="44">
        <f t="shared" si="13"/>
        <v>0</v>
      </c>
      <c r="BX76" s="44">
        <f t="shared" si="14"/>
        <v>0</v>
      </c>
    </row>
    <row r="77" spans="1:76" s="55" customFormat="1" ht="21" customHeight="1">
      <c r="A77" s="60"/>
      <c r="B77" s="33" t="s">
        <v>165</v>
      </c>
      <c r="C77" s="34" t="s">
        <v>191</v>
      </c>
      <c r="D77" s="49">
        <v>36770</v>
      </c>
      <c r="E77" s="53">
        <v>36748</v>
      </c>
      <c r="F77" s="659" t="s">
        <v>373</v>
      </c>
      <c r="G77" s="37">
        <v>0</v>
      </c>
      <c r="H77" s="38">
        <v>0</v>
      </c>
      <c r="I77" s="37">
        <v>0</v>
      </c>
      <c r="J77" s="38">
        <v>0</v>
      </c>
      <c r="K77" s="37">
        <v>0</v>
      </c>
      <c r="L77" s="38">
        <v>1</v>
      </c>
      <c r="M77" s="37">
        <v>1</v>
      </c>
      <c r="N77" s="38">
        <v>4</v>
      </c>
      <c r="O77" s="37">
        <v>5</v>
      </c>
      <c r="P77" s="656">
        <v>0</v>
      </c>
      <c r="Q77" s="37">
        <v>5</v>
      </c>
      <c r="R77" s="37">
        <v>0</v>
      </c>
      <c r="S77" s="37">
        <v>5</v>
      </c>
      <c r="T77" s="39"/>
      <c r="U77" s="39"/>
      <c r="V77" s="39"/>
      <c r="W77" s="39"/>
      <c r="X77" s="39"/>
      <c r="Y77" s="39"/>
      <c r="Z77" s="39"/>
      <c r="AA77" s="39"/>
      <c r="AB77" s="39"/>
      <c r="AC77" s="39"/>
      <c r="AD77" s="39"/>
      <c r="AE77" s="39"/>
      <c r="AF77" s="39"/>
      <c r="AG77" s="39"/>
      <c r="AH77" s="39"/>
      <c r="AI77" s="39"/>
      <c r="AJ77" s="39"/>
      <c r="AK77" s="698"/>
      <c r="AL77" s="39"/>
      <c r="AM77" s="39"/>
      <c r="AN77" s="39"/>
      <c r="AO77" s="39"/>
      <c r="AP77" s="39"/>
      <c r="AQ77" s="39"/>
      <c r="AR77" s="39"/>
      <c r="AS77" s="39"/>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700"/>
      <c r="BT77" s="44">
        <f t="shared" si="12"/>
        <v>0</v>
      </c>
      <c r="BU77" s="45"/>
      <c r="BV77" s="44">
        <f t="shared" si="13"/>
        <v>0</v>
      </c>
      <c r="BX77" s="44">
        <f t="shared" si="14"/>
        <v>0</v>
      </c>
    </row>
    <row r="78" spans="1:76" s="55" customFormat="1" ht="21" customHeight="1">
      <c r="A78" s="47"/>
      <c r="B78" s="33" t="s">
        <v>167</v>
      </c>
      <c r="C78" s="34" t="s">
        <v>1724</v>
      </c>
      <c r="D78" s="49">
        <v>41047</v>
      </c>
      <c r="E78" s="53">
        <v>40509</v>
      </c>
      <c r="F78" s="659" t="s">
        <v>368</v>
      </c>
      <c r="G78" s="37"/>
      <c r="H78" s="64"/>
      <c r="I78" s="37"/>
      <c r="J78" s="64"/>
      <c r="K78" s="37">
        <v>0</v>
      </c>
      <c r="L78" s="38">
        <v>0</v>
      </c>
      <c r="M78" s="37">
        <v>0</v>
      </c>
      <c r="N78" s="38">
        <v>2</v>
      </c>
      <c r="O78" s="37">
        <v>2</v>
      </c>
      <c r="P78" s="656">
        <v>0</v>
      </c>
      <c r="Q78" s="37">
        <v>2</v>
      </c>
      <c r="R78" s="37">
        <v>3</v>
      </c>
      <c r="S78" s="37">
        <v>5</v>
      </c>
      <c r="T78" s="39"/>
      <c r="U78" s="39"/>
      <c r="V78" s="39"/>
      <c r="W78" s="39"/>
      <c r="X78" s="39"/>
      <c r="Y78" s="39"/>
      <c r="Z78" s="39"/>
      <c r="AA78" s="39"/>
      <c r="AB78" s="39"/>
      <c r="AC78" s="39"/>
      <c r="AD78" s="39">
        <v>1</v>
      </c>
      <c r="AE78" s="39">
        <v>1</v>
      </c>
      <c r="AF78" s="39">
        <v>1</v>
      </c>
      <c r="AG78" s="39"/>
      <c r="AH78" s="39"/>
      <c r="AI78" s="39"/>
      <c r="AJ78" s="39"/>
      <c r="AK78" s="698"/>
      <c r="AL78" s="39"/>
      <c r="AM78" s="39"/>
      <c r="AN78" s="39"/>
      <c r="AO78" s="39"/>
      <c r="AP78" s="39"/>
      <c r="AQ78" s="39"/>
      <c r="AR78" s="39"/>
      <c r="AS78" s="39"/>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700"/>
      <c r="BT78" s="44">
        <f t="shared" si="12"/>
        <v>3</v>
      </c>
      <c r="BU78" s="45"/>
      <c r="BV78" s="44">
        <f t="shared" si="13"/>
        <v>0</v>
      </c>
      <c r="BW78" s="46"/>
      <c r="BX78" s="44">
        <f t="shared" si="14"/>
        <v>3</v>
      </c>
    </row>
    <row r="79" spans="1:76" s="55" customFormat="1" ht="21" customHeight="1">
      <c r="A79" s="47"/>
      <c r="B79" s="33" t="s">
        <v>169</v>
      </c>
      <c r="C79" s="34" t="s">
        <v>193</v>
      </c>
      <c r="D79" s="49">
        <v>31070</v>
      </c>
      <c r="E79" s="53">
        <v>31314</v>
      </c>
      <c r="F79" s="659" t="s">
        <v>371</v>
      </c>
      <c r="G79" s="37"/>
      <c r="H79" s="64"/>
      <c r="I79" s="37"/>
      <c r="J79" s="64"/>
      <c r="K79" s="37"/>
      <c r="L79" s="38"/>
      <c r="M79" s="37"/>
      <c r="N79" s="38"/>
      <c r="O79" s="37">
        <v>0</v>
      </c>
      <c r="P79" s="656">
        <v>4</v>
      </c>
      <c r="Q79" s="37">
        <v>4</v>
      </c>
      <c r="R79" s="37">
        <v>0</v>
      </c>
      <c r="S79" s="37">
        <v>4</v>
      </c>
      <c r="T79" s="39"/>
      <c r="U79" s="39"/>
      <c r="V79" s="39"/>
      <c r="W79" s="39"/>
      <c r="X79" s="39"/>
      <c r="Y79" s="39"/>
      <c r="Z79" s="39"/>
      <c r="AA79" s="39"/>
      <c r="AB79" s="39"/>
      <c r="AC79" s="39"/>
      <c r="AD79" s="39"/>
      <c r="AE79" s="39"/>
      <c r="AF79" s="39"/>
      <c r="AG79" s="39"/>
      <c r="AH79" s="39"/>
      <c r="AI79" s="39"/>
      <c r="AJ79" s="39"/>
      <c r="AK79" s="698"/>
      <c r="AL79" s="39"/>
      <c r="AM79" s="39"/>
      <c r="AN79" s="39"/>
      <c r="AO79" s="39"/>
      <c r="AP79" s="39"/>
      <c r="AQ79" s="39"/>
      <c r="AR79" s="39"/>
      <c r="AS79" s="39"/>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700"/>
      <c r="BT79" s="44">
        <f t="shared" ref="BT79:BT110" si="18">SUM(T79:AS79)</f>
        <v>0</v>
      </c>
      <c r="BU79" s="45"/>
      <c r="BV79" s="44">
        <f t="shared" ref="BV79:BV110" si="19">SUM(AT79:BS79)</f>
        <v>0</v>
      </c>
      <c r="BW79" s="46"/>
      <c r="BX79" s="44">
        <f t="shared" ref="BX79:BX110" si="20">SUM(BT79,BV79)</f>
        <v>0</v>
      </c>
    </row>
    <row r="80" spans="1:76" s="55" customFormat="1" ht="21" customHeight="1">
      <c r="A80" s="33"/>
      <c r="B80" s="33" t="s">
        <v>171</v>
      </c>
      <c r="C80" s="34" t="s">
        <v>196</v>
      </c>
      <c r="D80" s="49">
        <v>42796</v>
      </c>
      <c r="E80" s="53">
        <v>41835</v>
      </c>
      <c r="F80" s="659" t="s">
        <v>373</v>
      </c>
      <c r="G80" s="37">
        <v>0</v>
      </c>
      <c r="H80" s="38">
        <v>0</v>
      </c>
      <c r="I80" s="37">
        <v>0</v>
      </c>
      <c r="J80" s="38">
        <v>3</v>
      </c>
      <c r="K80" s="37">
        <v>3</v>
      </c>
      <c r="L80" s="38">
        <v>1</v>
      </c>
      <c r="M80" s="37">
        <v>4</v>
      </c>
      <c r="N80" s="38">
        <v>0</v>
      </c>
      <c r="O80" s="37">
        <v>4</v>
      </c>
      <c r="P80" s="656">
        <v>0</v>
      </c>
      <c r="Q80" s="37">
        <v>4</v>
      </c>
      <c r="R80" s="37">
        <v>0</v>
      </c>
      <c r="S80" s="37">
        <v>4</v>
      </c>
      <c r="T80" s="39"/>
      <c r="U80" s="39"/>
      <c r="V80" s="39"/>
      <c r="W80" s="39"/>
      <c r="X80" s="39"/>
      <c r="Y80" s="39"/>
      <c r="Z80" s="39"/>
      <c r="AA80" s="39"/>
      <c r="AB80" s="39"/>
      <c r="AC80" s="39"/>
      <c r="AD80" s="39"/>
      <c r="AE80" s="39"/>
      <c r="AF80" s="39"/>
      <c r="AG80" s="39"/>
      <c r="AH80" s="39"/>
      <c r="AI80" s="39"/>
      <c r="AJ80" s="39"/>
      <c r="AK80" s="698"/>
      <c r="AL80" s="39"/>
      <c r="AM80" s="39"/>
      <c r="AN80" s="39"/>
      <c r="AO80" s="39"/>
      <c r="AP80" s="39"/>
      <c r="AQ80" s="39"/>
      <c r="AR80" s="39"/>
      <c r="AS80" s="39"/>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700"/>
      <c r="BT80" s="44">
        <f t="shared" si="18"/>
        <v>0</v>
      </c>
      <c r="BU80" s="45"/>
      <c r="BV80" s="44">
        <f t="shared" si="19"/>
        <v>0</v>
      </c>
      <c r="BW80" s="46"/>
      <c r="BX80" s="44">
        <f t="shared" si="20"/>
        <v>0</v>
      </c>
    </row>
    <row r="81" spans="1:76" s="55" customFormat="1" ht="21" customHeight="1">
      <c r="A81" s="33"/>
      <c r="B81" s="33" t="s">
        <v>173</v>
      </c>
      <c r="C81" s="34" t="s">
        <v>261</v>
      </c>
      <c r="D81" s="49">
        <v>33689</v>
      </c>
      <c r="E81" s="53">
        <v>36480</v>
      </c>
      <c r="F81" s="659" t="s">
        <v>370</v>
      </c>
      <c r="G81" s="37">
        <v>1</v>
      </c>
      <c r="H81" s="38">
        <v>0</v>
      </c>
      <c r="I81" s="37">
        <v>1</v>
      </c>
      <c r="J81" s="38">
        <v>0</v>
      </c>
      <c r="K81" s="37">
        <v>1</v>
      </c>
      <c r="L81" s="38">
        <v>0</v>
      </c>
      <c r="M81" s="37">
        <v>1</v>
      </c>
      <c r="N81" s="38">
        <v>0</v>
      </c>
      <c r="O81" s="37">
        <v>0</v>
      </c>
      <c r="P81" s="656">
        <v>1</v>
      </c>
      <c r="Q81" s="37">
        <v>1</v>
      </c>
      <c r="R81" s="37">
        <v>2</v>
      </c>
      <c r="S81" s="37">
        <v>3</v>
      </c>
      <c r="T81" s="39"/>
      <c r="U81" s="39"/>
      <c r="V81" s="39"/>
      <c r="W81" s="39"/>
      <c r="X81" s="39"/>
      <c r="Y81" s="39"/>
      <c r="Z81" s="39"/>
      <c r="AA81" s="39"/>
      <c r="AB81" s="39"/>
      <c r="AC81" s="39"/>
      <c r="AD81" s="39"/>
      <c r="AE81" s="39"/>
      <c r="AF81" s="39"/>
      <c r="AG81" s="39"/>
      <c r="AH81" s="39"/>
      <c r="AI81" s="39"/>
      <c r="AJ81" s="39"/>
      <c r="AK81" s="698">
        <v>1</v>
      </c>
      <c r="AL81" s="39"/>
      <c r="AM81" s="39"/>
      <c r="AN81" s="39"/>
      <c r="AO81" s="39"/>
      <c r="AP81" s="39"/>
      <c r="AQ81" s="39"/>
      <c r="AR81" s="39">
        <v>1</v>
      </c>
      <c r="AS81" s="39"/>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700"/>
      <c r="BT81" s="44">
        <f t="shared" si="18"/>
        <v>2</v>
      </c>
      <c r="BU81" s="45"/>
      <c r="BV81" s="44">
        <f t="shared" si="19"/>
        <v>0</v>
      </c>
      <c r="BX81" s="44">
        <f t="shared" si="20"/>
        <v>2</v>
      </c>
    </row>
    <row r="82" spans="1:76" s="55" customFormat="1" ht="21" customHeight="1">
      <c r="A82" s="60"/>
      <c r="B82" s="33" t="s">
        <v>174</v>
      </c>
      <c r="C82" s="34" t="s">
        <v>216</v>
      </c>
      <c r="D82" s="54">
        <v>30286</v>
      </c>
      <c r="E82" s="53">
        <v>21296</v>
      </c>
      <c r="F82" s="659" t="s">
        <v>373</v>
      </c>
      <c r="G82" s="37">
        <v>0</v>
      </c>
      <c r="H82" s="38">
        <v>0</v>
      </c>
      <c r="I82" s="37">
        <v>0</v>
      </c>
      <c r="J82" s="38">
        <v>0</v>
      </c>
      <c r="K82" s="37">
        <v>0</v>
      </c>
      <c r="L82" s="38">
        <v>1</v>
      </c>
      <c r="M82" s="37">
        <v>1</v>
      </c>
      <c r="N82" s="38">
        <v>0</v>
      </c>
      <c r="O82" s="37">
        <v>1</v>
      </c>
      <c r="P82" s="656">
        <v>0</v>
      </c>
      <c r="Q82" s="37">
        <v>1</v>
      </c>
      <c r="R82" s="37">
        <v>1</v>
      </c>
      <c r="S82" s="37">
        <v>2</v>
      </c>
      <c r="T82" s="449"/>
      <c r="U82" s="449"/>
      <c r="V82" s="449"/>
      <c r="W82" s="449">
        <v>1</v>
      </c>
      <c r="X82" s="449"/>
      <c r="Y82" s="449"/>
      <c r="Z82" s="449"/>
      <c r="AA82" s="449"/>
      <c r="AB82" s="449"/>
      <c r="AC82" s="449"/>
      <c r="AD82" s="449"/>
      <c r="AE82" s="449"/>
      <c r="AF82" s="449"/>
      <c r="AG82" s="449"/>
      <c r="AH82" s="449"/>
      <c r="AI82" s="449"/>
      <c r="AJ82" s="449"/>
      <c r="AK82" s="916"/>
      <c r="AL82" s="449"/>
      <c r="AM82" s="449"/>
      <c r="AN82" s="449"/>
      <c r="AO82" s="449"/>
      <c r="AP82" s="449"/>
      <c r="AQ82" s="449"/>
      <c r="AR82" s="449"/>
      <c r="AS82" s="449"/>
      <c r="AT82" s="474"/>
      <c r="AU82" s="474"/>
      <c r="AV82" s="474"/>
      <c r="AW82" s="474"/>
      <c r="AX82" s="474"/>
      <c r="AY82" s="474"/>
      <c r="AZ82" s="474"/>
      <c r="BA82" s="474"/>
      <c r="BB82" s="474"/>
      <c r="BC82" s="41"/>
      <c r="BD82" s="41"/>
      <c r="BE82" s="41"/>
      <c r="BF82" s="41"/>
      <c r="BG82" s="41"/>
      <c r="BH82" s="41"/>
      <c r="BI82" s="41"/>
      <c r="BJ82" s="41"/>
      <c r="BK82" s="41"/>
      <c r="BL82" s="41"/>
      <c r="BM82" s="41"/>
      <c r="BN82" s="41"/>
      <c r="BO82" s="41"/>
      <c r="BP82" s="41"/>
      <c r="BQ82" s="41"/>
      <c r="BR82" s="41"/>
      <c r="BS82" s="700"/>
      <c r="BT82" s="44">
        <f t="shared" si="18"/>
        <v>1</v>
      </c>
      <c r="BU82" s="45"/>
      <c r="BV82" s="44">
        <f t="shared" si="19"/>
        <v>0</v>
      </c>
      <c r="BX82" s="44">
        <f t="shared" si="20"/>
        <v>1</v>
      </c>
    </row>
    <row r="83" spans="1:76" s="55" customFormat="1" ht="21" customHeight="1">
      <c r="A83" s="47"/>
      <c r="B83" s="33" t="s">
        <v>176</v>
      </c>
      <c r="C83" s="34" t="s">
        <v>202</v>
      </c>
      <c r="D83" s="49">
        <v>30317</v>
      </c>
      <c r="E83" s="53">
        <v>23067</v>
      </c>
      <c r="F83" s="659" t="s">
        <v>367</v>
      </c>
      <c r="G83" s="37"/>
      <c r="H83" s="64"/>
      <c r="I83" s="37"/>
      <c r="J83" s="64"/>
      <c r="K83" s="37">
        <v>0</v>
      </c>
      <c r="L83" s="38">
        <v>2</v>
      </c>
      <c r="M83" s="37">
        <v>2</v>
      </c>
      <c r="N83" s="38">
        <v>0</v>
      </c>
      <c r="O83" s="37">
        <v>2</v>
      </c>
      <c r="P83" s="656">
        <v>0</v>
      </c>
      <c r="Q83" s="37">
        <v>2</v>
      </c>
      <c r="R83" s="37">
        <v>0</v>
      </c>
      <c r="S83" s="37">
        <v>2</v>
      </c>
      <c r="T83" s="39"/>
      <c r="U83" s="39"/>
      <c r="V83" s="39"/>
      <c r="W83" s="39"/>
      <c r="X83" s="39"/>
      <c r="Y83" s="39"/>
      <c r="Z83" s="39"/>
      <c r="AA83" s="39"/>
      <c r="AB83" s="39"/>
      <c r="AC83" s="39"/>
      <c r="AD83" s="39"/>
      <c r="AE83" s="39"/>
      <c r="AF83" s="39"/>
      <c r="AG83" s="39"/>
      <c r="AH83" s="39"/>
      <c r="AI83" s="39"/>
      <c r="AJ83" s="39"/>
      <c r="AK83" s="698"/>
      <c r="AL83" s="39"/>
      <c r="AM83" s="39"/>
      <c r="AN83" s="39"/>
      <c r="AO83" s="39"/>
      <c r="AP83" s="39"/>
      <c r="AQ83" s="39"/>
      <c r="AR83" s="39"/>
      <c r="AS83" s="39"/>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700"/>
      <c r="BT83" s="44">
        <f t="shared" si="18"/>
        <v>0</v>
      </c>
      <c r="BU83" s="45"/>
      <c r="BV83" s="44">
        <f t="shared" si="19"/>
        <v>0</v>
      </c>
      <c r="BW83" s="46"/>
      <c r="BX83" s="44">
        <f t="shared" si="20"/>
        <v>0</v>
      </c>
    </row>
    <row r="84" spans="1:76" s="55" customFormat="1" ht="21" customHeight="1">
      <c r="A84" s="33"/>
      <c r="B84" s="33" t="s">
        <v>178</v>
      </c>
      <c r="C84" s="34" t="s">
        <v>247</v>
      </c>
      <c r="D84" s="49">
        <v>30834</v>
      </c>
      <c r="E84" s="53">
        <v>29271</v>
      </c>
      <c r="F84" s="659" t="s">
        <v>373</v>
      </c>
      <c r="G84" s="37">
        <v>1</v>
      </c>
      <c r="H84" s="38">
        <v>1</v>
      </c>
      <c r="I84" s="37">
        <v>2</v>
      </c>
      <c r="J84" s="38">
        <v>0</v>
      </c>
      <c r="K84" s="37">
        <v>2</v>
      </c>
      <c r="L84" s="38">
        <v>0</v>
      </c>
      <c r="M84" s="37">
        <v>2</v>
      </c>
      <c r="N84" s="38">
        <v>0</v>
      </c>
      <c r="O84" s="37">
        <v>0</v>
      </c>
      <c r="P84" s="656">
        <v>0</v>
      </c>
      <c r="Q84" s="37">
        <v>0</v>
      </c>
      <c r="R84" s="37">
        <v>2</v>
      </c>
      <c r="S84" s="37">
        <v>2</v>
      </c>
      <c r="T84" s="39"/>
      <c r="U84" s="39"/>
      <c r="V84" s="39"/>
      <c r="W84" s="39"/>
      <c r="X84" s="39"/>
      <c r="Y84" s="39"/>
      <c r="Z84" s="39">
        <v>1</v>
      </c>
      <c r="AA84" s="39">
        <v>1</v>
      </c>
      <c r="AB84" s="39"/>
      <c r="AC84" s="39"/>
      <c r="AD84" s="39"/>
      <c r="AE84" s="39"/>
      <c r="AF84" s="39"/>
      <c r="AG84" s="39"/>
      <c r="AH84" s="39"/>
      <c r="AI84" s="39"/>
      <c r="AJ84" s="39"/>
      <c r="AK84" s="698"/>
      <c r="AL84" s="39"/>
      <c r="AM84" s="39"/>
      <c r="AN84" s="39"/>
      <c r="AO84" s="39"/>
      <c r="AP84" s="39"/>
      <c r="AQ84" s="39"/>
      <c r="AR84" s="39"/>
      <c r="AS84" s="39"/>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700"/>
      <c r="BT84" s="44">
        <f t="shared" si="18"/>
        <v>2</v>
      </c>
      <c r="BU84" s="45"/>
      <c r="BV84" s="44">
        <f t="shared" si="19"/>
        <v>0</v>
      </c>
      <c r="BX84" s="44">
        <f t="shared" si="20"/>
        <v>2</v>
      </c>
    </row>
    <row r="85" spans="1:76" s="55" customFormat="1" ht="21" customHeight="1">
      <c r="A85" s="60"/>
      <c r="B85" s="33" t="s">
        <v>180</v>
      </c>
      <c r="C85" s="34" t="s">
        <v>204</v>
      </c>
      <c r="D85" s="54">
        <v>37536</v>
      </c>
      <c r="E85" s="53">
        <v>35895</v>
      </c>
      <c r="F85" s="659" t="s">
        <v>368</v>
      </c>
      <c r="G85" s="37"/>
      <c r="H85" s="38"/>
      <c r="I85" s="37"/>
      <c r="J85" s="38"/>
      <c r="K85" s="37">
        <v>0</v>
      </c>
      <c r="L85" s="38">
        <v>2</v>
      </c>
      <c r="M85" s="37">
        <v>2</v>
      </c>
      <c r="N85" s="38">
        <v>0</v>
      </c>
      <c r="O85" s="37">
        <v>2</v>
      </c>
      <c r="P85" s="656">
        <v>0</v>
      </c>
      <c r="Q85" s="37">
        <v>2</v>
      </c>
      <c r="R85" s="37">
        <v>0</v>
      </c>
      <c r="S85" s="37">
        <v>2</v>
      </c>
      <c r="T85" s="39"/>
      <c r="U85" s="39"/>
      <c r="V85" s="39"/>
      <c r="W85" s="39"/>
      <c r="X85" s="39"/>
      <c r="Y85" s="39"/>
      <c r="Z85" s="39"/>
      <c r="AA85" s="39"/>
      <c r="AB85" s="39"/>
      <c r="AC85" s="39"/>
      <c r="AD85" s="39"/>
      <c r="AE85" s="39"/>
      <c r="AF85" s="39"/>
      <c r="AG85" s="39"/>
      <c r="AH85" s="39"/>
      <c r="AI85" s="39"/>
      <c r="AJ85" s="39"/>
      <c r="AK85" s="698"/>
      <c r="AL85" s="39"/>
      <c r="AM85" s="39"/>
      <c r="AN85" s="39"/>
      <c r="AO85" s="39"/>
      <c r="AP85" s="39"/>
      <c r="AQ85" s="39"/>
      <c r="AR85" s="39"/>
      <c r="AS85" s="39"/>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700"/>
      <c r="BT85" s="44">
        <f t="shared" si="18"/>
        <v>0</v>
      </c>
      <c r="BU85" s="45"/>
      <c r="BV85" s="44">
        <f t="shared" si="19"/>
        <v>0</v>
      </c>
      <c r="BX85" s="44">
        <f t="shared" si="20"/>
        <v>0</v>
      </c>
    </row>
    <row r="86" spans="1:76" s="55" customFormat="1" ht="21" customHeight="1">
      <c r="A86" s="47"/>
      <c r="B86" s="33" t="s">
        <v>182</v>
      </c>
      <c r="C86" s="34" t="s">
        <v>309</v>
      </c>
      <c r="D86" s="54">
        <v>39021</v>
      </c>
      <c r="E86" s="53">
        <v>38390</v>
      </c>
      <c r="F86" s="659" t="s">
        <v>371</v>
      </c>
      <c r="G86" s="37"/>
      <c r="H86" s="38"/>
      <c r="I86" s="37">
        <v>0</v>
      </c>
      <c r="J86" s="38">
        <v>0</v>
      </c>
      <c r="K86" s="37">
        <v>0</v>
      </c>
      <c r="L86" s="38">
        <v>0</v>
      </c>
      <c r="M86" s="37">
        <v>0</v>
      </c>
      <c r="N86" s="38">
        <v>0</v>
      </c>
      <c r="O86" s="37">
        <v>0</v>
      </c>
      <c r="P86" s="656">
        <v>0</v>
      </c>
      <c r="Q86" s="37">
        <v>0</v>
      </c>
      <c r="R86" s="37">
        <v>2</v>
      </c>
      <c r="S86" s="37">
        <v>2</v>
      </c>
      <c r="T86" s="39"/>
      <c r="U86" s="39">
        <v>1</v>
      </c>
      <c r="V86" s="39"/>
      <c r="W86" s="39">
        <v>1</v>
      </c>
      <c r="X86" s="39"/>
      <c r="Y86" s="39"/>
      <c r="Z86" s="39"/>
      <c r="AA86" s="39"/>
      <c r="AB86" s="39"/>
      <c r="AC86" s="39"/>
      <c r="AD86" s="39"/>
      <c r="AE86" s="39"/>
      <c r="AF86" s="39"/>
      <c r="AG86" s="39"/>
      <c r="AH86" s="39"/>
      <c r="AI86" s="39"/>
      <c r="AJ86" s="39"/>
      <c r="AK86" s="698"/>
      <c r="AL86" s="39"/>
      <c r="AM86" s="39"/>
      <c r="AN86" s="39"/>
      <c r="AO86" s="39"/>
      <c r="AP86" s="39"/>
      <c r="AQ86" s="39"/>
      <c r="AR86" s="39"/>
      <c r="AS86" s="39"/>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700"/>
      <c r="BT86" s="44">
        <f t="shared" si="18"/>
        <v>2</v>
      </c>
      <c r="BU86" s="45"/>
      <c r="BV86" s="44">
        <f t="shared" si="19"/>
        <v>0</v>
      </c>
      <c r="BW86" s="46"/>
      <c r="BX86" s="44">
        <f t="shared" si="20"/>
        <v>2</v>
      </c>
    </row>
    <row r="87" spans="1:76" s="55" customFormat="1" ht="21" customHeight="1">
      <c r="A87" s="47"/>
      <c r="B87" s="33" t="s">
        <v>184</v>
      </c>
      <c r="C87" s="34" t="s">
        <v>323</v>
      </c>
      <c r="D87" s="54">
        <v>40513</v>
      </c>
      <c r="E87" s="53">
        <v>40534</v>
      </c>
      <c r="F87" s="659" t="s">
        <v>367</v>
      </c>
      <c r="G87" s="37"/>
      <c r="H87" s="64"/>
      <c r="I87" s="37"/>
      <c r="J87" s="64"/>
      <c r="K87" s="37">
        <v>0</v>
      </c>
      <c r="L87" s="38">
        <v>0</v>
      </c>
      <c r="M87" s="37">
        <v>0</v>
      </c>
      <c r="N87" s="38">
        <v>0</v>
      </c>
      <c r="O87" s="37">
        <v>0</v>
      </c>
      <c r="P87" s="656">
        <v>2</v>
      </c>
      <c r="Q87" s="37">
        <v>2</v>
      </c>
      <c r="R87" s="37">
        <v>0</v>
      </c>
      <c r="S87" s="37">
        <v>2</v>
      </c>
      <c r="T87" s="39"/>
      <c r="U87" s="39"/>
      <c r="V87" s="39"/>
      <c r="W87" s="39"/>
      <c r="X87" s="39"/>
      <c r="Y87" s="39"/>
      <c r="Z87" s="39"/>
      <c r="AA87" s="39"/>
      <c r="AB87" s="39"/>
      <c r="AC87" s="39"/>
      <c r="AD87" s="39"/>
      <c r="AE87" s="39"/>
      <c r="AF87" s="39"/>
      <c r="AG87" s="39"/>
      <c r="AH87" s="39"/>
      <c r="AI87" s="39"/>
      <c r="AJ87" s="39"/>
      <c r="AK87" s="698"/>
      <c r="AL87" s="39"/>
      <c r="AM87" s="39"/>
      <c r="AN87" s="39"/>
      <c r="AO87" s="39"/>
      <c r="AP87" s="39"/>
      <c r="AQ87" s="39"/>
      <c r="AR87" s="39"/>
      <c r="AS87" s="39"/>
      <c r="AT87" s="41"/>
      <c r="AU87" s="41">
        <v>1</v>
      </c>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700"/>
      <c r="BT87" s="44">
        <f t="shared" si="18"/>
        <v>0</v>
      </c>
      <c r="BU87" s="45"/>
      <c r="BV87" s="44">
        <f t="shared" si="19"/>
        <v>1</v>
      </c>
      <c r="BW87" s="46"/>
      <c r="BX87" s="44">
        <f t="shared" si="20"/>
        <v>1</v>
      </c>
    </row>
    <row r="88" spans="1:76" s="55" customFormat="1" ht="21" customHeight="1">
      <c r="A88" s="47"/>
      <c r="B88" s="33" t="s">
        <v>186</v>
      </c>
      <c r="C88" s="34" t="s">
        <v>357</v>
      </c>
      <c r="D88" s="54">
        <v>41044</v>
      </c>
      <c r="E88" s="53">
        <v>15767</v>
      </c>
      <c r="F88" s="659" t="s">
        <v>373</v>
      </c>
      <c r="G88" s="37"/>
      <c r="H88" s="38"/>
      <c r="I88" s="37">
        <v>0</v>
      </c>
      <c r="J88" s="38">
        <v>0</v>
      </c>
      <c r="K88" s="37">
        <v>0</v>
      </c>
      <c r="L88" s="38">
        <v>1</v>
      </c>
      <c r="M88" s="37">
        <v>1</v>
      </c>
      <c r="N88" s="38">
        <v>1</v>
      </c>
      <c r="O88" s="37">
        <v>2</v>
      </c>
      <c r="P88" s="656">
        <v>0</v>
      </c>
      <c r="Q88" s="37">
        <v>2</v>
      </c>
      <c r="R88" s="37">
        <v>0</v>
      </c>
      <c r="S88" s="37">
        <v>2</v>
      </c>
      <c r="T88" s="39"/>
      <c r="U88" s="39"/>
      <c r="V88" s="39"/>
      <c r="W88" s="39"/>
      <c r="X88" s="39"/>
      <c r="Y88" s="39"/>
      <c r="Z88" s="39"/>
      <c r="AA88" s="39"/>
      <c r="AB88" s="39"/>
      <c r="AC88" s="39"/>
      <c r="AD88" s="39"/>
      <c r="AE88" s="39"/>
      <c r="AF88" s="39"/>
      <c r="AG88" s="39"/>
      <c r="AH88" s="39"/>
      <c r="AI88" s="39"/>
      <c r="AJ88" s="39"/>
      <c r="AK88" s="698"/>
      <c r="AL88" s="39"/>
      <c r="AM88" s="39"/>
      <c r="AN88" s="39"/>
      <c r="AO88" s="39"/>
      <c r="AP88" s="39"/>
      <c r="AQ88" s="39"/>
      <c r="AR88" s="39"/>
      <c r="AS88" s="39"/>
      <c r="AT88" s="39"/>
      <c r="AU88" s="39"/>
      <c r="AV88" s="39"/>
      <c r="AW88" s="39"/>
      <c r="AX88" s="39"/>
      <c r="AY88" s="41"/>
      <c r="AZ88" s="41"/>
      <c r="BA88" s="41"/>
      <c r="BB88" s="41"/>
      <c r="BC88" s="41"/>
      <c r="BD88" s="41"/>
      <c r="BE88" s="41"/>
      <c r="BF88" s="41"/>
      <c r="BG88" s="41"/>
      <c r="BH88" s="41"/>
      <c r="BI88" s="41"/>
      <c r="BJ88" s="41"/>
      <c r="BK88" s="41"/>
      <c r="BL88" s="41"/>
      <c r="BM88" s="41"/>
      <c r="BN88" s="41"/>
      <c r="BO88" s="41"/>
      <c r="BP88" s="41"/>
      <c r="BQ88" s="41"/>
      <c r="BR88" s="41"/>
      <c r="BS88" s="700"/>
      <c r="BT88" s="44">
        <f t="shared" si="18"/>
        <v>0</v>
      </c>
      <c r="BU88" s="45"/>
      <c r="BV88" s="44">
        <f t="shared" si="19"/>
        <v>0</v>
      </c>
      <c r="BW88" s="46"/>
      <c r="BX88" s="44">
        <f t="shared" si="20"/>
        <v>0</v>
      </c>
    </row>
    <row r="89" spans="1:76" s="55" customFormat="1" ht="21" customHeight="1">
      <c r="A89" s="47"/>
      <c r="B89" s="33" t="s">
        <v>188</v>
      </c>
      <c r="C89" s="34" t="s">
        <v>366</v>
      </c>
      <c r="D89" s="54">
        <v>41743</v>
      </c>
      <c r="E89" s="53"/>
      <c r="F89" s="659" t="s">
        <v>371</v>
      </c>
      <c r="G89" s="37"/>
      <c r="H89" s="38"/>
      <c r="I89" s="37"/>
      <c r="J89" s="38"/>
      <c r="K89" s="37"/>
      <c r="L89" s="38"/>
      <c r="M89" s="37"/>
      <c r="N89" s="38"/>
      <c r="O89" s="37"/>
      <c r="P89" s="656">
        <v>1</v>
      </c>
      <c r="Q89" s="37">
        <v>1</v>
      </c>
      <c r="R89" s="37">
        <v>1</v>
      </c>
      <c r="S89" s="37">
        <v>2</v>
      </c>
      <c r="T89" s="39"/>
      <c r="U89" s="39"/>
      <c r="V89" s="39"/>
      <c r="W89" s="39"/>
      <c r="X89" s="39"/>
      <c r="Y89" s="39"/>
      <c r="Z89" s="39"/>
      <c r="AA89" s="39"/>
      <c r="AB89" s="39"/>
      <c r="AC89" s="39"/>
      <c r="AD89" s="39"/>
      <c r="AE89" s="39"/>
      <c r="AF89" s="39"/>
      <c r="AG89" s="39"/>
      <c r="AH89" s="39"/>
      <c r="AI89" s="39"/>
      <c r="AJ89" s="39"/>
      <c r="AK89" s="698">
        <v>1</v>
      </c>
      <c r="AL89" s="39"/>
      <c r="AM89" s="39"/>
      <c r="AN89" s="39"/>
      <c r="AO89" s="39"/>
      <c r="AP89" s="39"/>
      <c r="AQ89" s="39"/>
      <c r="AR89" s="39"/>
      <c r="AS89" s="39"/>
      <c r="AT89" s="39"/>
      <c r="AU89" s="39"/>
      <c r="AV89" s="39"/>
      <c r="AW89" s="39"/>
      <c r="AX89" s="39">
        <v>1</v>
      </c>
      <c r="AY89" s="41"/>
      <c r="AZ89" s="41">
        <v>1</v>
      </c>
      <c r="BA89" s="41">
        <v>1</v>
      </c>
      <c r="BB89" s="41"/>
      <c r="BC89" s="41"/>
      <c r="BD89" s="41"/>
      <c r="BE89" s="41"/>
      <c r="BF89" s="41"/>
      <c r="BG89" s="41"/>
      <c r="BH89" s="41"/>
      <c r="BI89" s="41"/>
      <c r="BJ89" s="41"/>
      <c r="BK89" s="41"/>
      <c r="BL89" s="41"/>
      <c r="BM89" s="41"/>
      <c r="BN89" s="41"/>
      <c r="BO89" s="41"/>
      <c r="BP89" s="41"/>
      <c r="BQ89" s="41"/>
      <c r="BR89" s="41">
        <v>1</v>
      </c>
      <c r="BS89" s="700"/>
      <c r="BT89" s="44">
        <f t="shared" si="18"/>
        <v>1</v>
      </c>
      <c r="BU89" s="45"/>
      <c r="BV89" s="44">
        <f t="shared" si="19"/>
        <v>4</v>
      </c>
      <c r="BW89" s="46"/>
      <c r="BX89" s="44">
        <f t="shared" si="20"/>
        <v>5</v>
      </c>
    </row>
    <row r="90" spans="1:76" s="55" customFormat="1" ht="21" customHeight="1">
      <c r="A90" s="47"/>
      <c r="B90" s="33" t="s">
        <v>190</v>
      </c>
      <c r="C90" s="34" t="s">
        <v>238</v>
      </c>
      <c r="D90" s="54">
        <v>43259</v>
      </c>
      <c r="E90" s="53">
        <v>22790</v>
      </c>
      <c r="F90" s="659" t="s">
        <v>373</v>
      </c>
      <c r="G90" s="37"/>
      <c r="H90" s="38"/>
      <c r="I90" s="37"/>
      <c r="J90" s="38"/>
      <c r="K90" s="37">
        <v>0</v>
      </c>
      <c r="L90" s="38">
        <v>0</v>
      </c>
      <c r="M90" s="37">
        <v>0</v>
      </c>
      <c r="N90" s="38">
        <v>0</v>
      </c>
      <c r="O90" s="37">
        <v>0</v>
      </c>
      <c r="P90" s="656">
        <v>1</v>
      </c>
      <c r="Q90" s="37">
        <v>1</v>
      </c>
      <c r="R90" s="37">
        <v>1</v>
      </c>
      <c r="S90" s="37">
        <v>2</v>
      </c>
      <c r="T90" s="39"/>
      <c r="U90" s="39"/>
      <c r="V90" s="39"/>
      <c r="W90" s="39"/>
      <c r="X90" s="39"/>
      <c r="Y90" s="39"/>
      <c r="Z90" s="39"/>
      <c r="AA90" s="39"/>
      <c r="AB90" s="39"/>
      <c r="AC90" s="39"/>
      <c r="AD90" s="39"/>
      <c r="AE90" s="39"/>
      <c r="AF90" s="39"/>
      <c r="AG90" s="39"/>
      <c r="AH90" s="39"/>
      <c r="AI90" s="39"/>
      <c r="AJ90" s="39"/>
      <c r="AK90" s="698">
        <v>1</v>
      </c>
      <c r="AL90" s="39"/>
      <c r="AM90" s="39"/>
      <c r="AN90" s="39"/>
      <c r="AO90" s="39"/>
      <c r="AP90" s="39"/>
      <c r="AQ90" s="39"/>
      <c r="AR90" s="39"/>
      <c r="AS90" s="39"/>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700"/>
      <c r="BT90" s="44">
        <f t="shared" si="18"/>
        <v>1</v>
      </c>
      <c r="BU90" s="45"/>
      <c r="BV90" s="44">
        <f t="shared" si="19"/>
        <v>0</v>
      </c>
      <c r="BW90" s="46"/>
      <c r="BX90" s="44">
        <f t="shared" si="20"/>
        <v>1</v>
      </c>
    </row>
    <row r="91" spans="1:76" s="55" customFormat="1" ht="21" customHeight="1">
      <c r="A91" s="60"/>
      <c r="B91" s="33" t="s">
        <v>192</v>
      </c>
      <c r="C91" s="34" t="s">
        <v>212</v>
      </c>
      <c r="D91" s="49">
        <v>28977</v>
      </c>
      <c r="E91" s="53">
        <v>34822</v>
      </c>
      <c r="F91" s="659" t="s">
        <v>370</v>
      </c>
      <c r="G91" s="37">
        <v>0</v>
      </c>
      <c r="H91" s="38">
        <v>0</v>
      </c>
      <c r="I91" s="37">
        <v>0</v>
      </c>
      <c r="J91" s="38">
        <v>0</v>
      </c>
      <c r="K91" s="37">
        <v>0</v>
      </c>
      <c r="L91" s="38">
        <v>0</v>
      </c>
      <c r="M91" s="37">
        <v>0</v>
      </c>
      <c r="N91" s="38">
        <v>0</v>
      </c>
      <c r="O91" s="37">
        <v>0</v>
      </c>
      <c r="P91" s="656">
        <v>1</v>
      </c>
      <c r="Q91" s="37">
        <v>1</v>
      </c>
      <c r="R91" s="37">
        <v>0</v>
      </c>
      <c r="S91" s="37">
        <v>1</v>
      </c>
      <c r="T91" s="39"/>
      <c r="U91" s="39"/>
      <c r="V91" s="39"/>
      <c r="W91" s="39"/>
      <c r="X91" s="39"/>
      <c r="Y91" s="39"/>
      <c r="Z91" s="39"/>
      <c r="AA91" s="39"/>
      <c r="AB91" s="39"/>
      <c r="AC91" s="39"/>
      <c r="AD91" s="39"/>
      <c r="AE91" s="39"/>
      <c r="AF91" s="39"/>
      <c r="AG91" s="39"/>
      <c r="AH91" s="39"/>
      <c r="AI91" s="39"/>
      <c r="AJ91" s="39"/>
      <c r="AK91" s="698"/>
      <c r="AL91" s="39"/>
      <c r="AM91" s="39"/>
      <c r="AN91" s="39"/>
      <c r="AO91" s="39"/>
      <c r="AP91" s="39"/>
      <c r="AQ91" s="39"/>
      <c r="AR91" s="39"/>
      <c r="AS91" s="39"/>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700"/>
      <c r="BT91" s="44">
        <f t="shared" si="18"/>
        <v>0</v>
      </c>
      <c r="BU91" s="45"/>
      <c r="BV91" s="44">
        <f t="shared" si="19"/>
        <v>0</v>
      </c>
      <c r="BX91" s="44">
        <f t="shared" si="20"/>
        <v>0</v>
      </c>
    </row>
    <row r="92" spans="1:76" s="55" customFormat="1" ht="21" customHeight="1">
      <c r="A92" s="33"/>
      <c r="B92" s="33" t="s">
        <v>194</v>
      </c>
      <c r="C92" s="34" t="s">
        <v>218</v>
      </c>
      <c r="D92" s="35">
        <v>31329</v>
      </c>
      <c r="E92" s="53">
        <v>24328</v>
      </c>
      <c r="F92" s="659" t="s">
        <v>368</v>
      </c>
      <c r="G92" s="37"/>
      <c r="H92" s="38"/>
      <c r="I92" s="37">
        <v>0</v>
      </c>
      <c r="J92" s="38">
        <v>0</v>
      </c>
      <c r="K92" s="37">
        <v>0</v>
      </c>
      <c r="L92" s="38">
        <v>1</v>
      </c>
      <c r="M92" s="37">
        <v>1</v>
      </c>
      <c r="N92" s="38">
        <v>0</v>
      </c>
      <c r="O92" s="37">
        <v>1</v>
      </c>
      <c r="P92" s="656">
        <v>0</v>
      </c>
      <c r="Q92" s="37">
        <v>1</v>
      </c>
      <c r="R92" s="37">
        <v>0</v>
      </c>
      <c r="S92" s="37">
        <v>1</v>
      </c>
      <c r="T92" s="39"/>
      <c r="U92" s="39"/>
      <c r="V92" s="39"/>
      <c r="W92" s="39"/>
      <c r="X92" s="39"/>
      <c r="Y92" s="39"/>
      <c r="Z92" s="39"/>
      <c r="AA92" s="39"/>
      <c r="AB92" s="39"/>
      <c r="AC92" s="39"/>
      <c r="AD92" s="39"/>
      <c r="AE92" s="39"/>
      <c r="AF92" s="39"/>
      <c r="AG92" s="39"/>
      <c r="AH92" s="39"/>
      <c r="AI92" s="39"/>
      <c r="AJ92" s="39"/>
      <c r="AK92" s="698"/>
      <c r="AL92" s="39"/>
      <c r="AM92" s="39"/>
      <c r="AN92" s="39"/>
      <c r="AO92" s="39"/>
      <c r="AP92" s="39"/>
      <c r="AQ92" s="39"/>
      <c r="AR92" s="39"/>
      <c r="AS92" s="39"/>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700"/>
      <c r="BT92" s="44">
        <f t="shared" si="18"/>
        <v>0</v>
      </c>
      <c r="BU92" s="45"/>
      <c r="BV92" s="44">
        <f t="shared" si="19"/>
        <v>0</v>
      </c>
      <c r="BX92" s="44">
        <f t="shared" si="20"/>
        <v>0</v>
      </c>
    </row>
    <row r="93" spans="1:76" s="55" customFormat="1" ht="21" customHeight="1">
      <c r="A93" s="47"/>
      <c r="B93" s="33" t="s">
        <v>195</v>
      </c>
      <c r="C93" s="34" t="s">
        <v>263</v>
      </c>
      <c r="D93" s="54">
        <v>33752</v>
      </c>
      <c r="E93" s="53">
        <v>35093</v>
      </c>
      <c r="F93" s="659" t="s">
        <v>373</v>
      </c>
      <c r="G93" s="37"/>
      <c r="H93" s="64"/>
      <c r="I93" s="37"/>
      <c r="J93" s="64"/>
      <c r="K93" s="37"/>
      <c r="L93" s="38"/>
      <c r="M93" s="37"/>
      <c r="N93" s="38"/>
      <c r="O93" s="37">
        <v>0</v>
      </c>
      <c r="P93" s="656">
        <v>0</v>
      </c>
      <c r="Q93" s="37">
        <v>0</v>
      </c>
      <c r="R93" s="37">
        <v>1</v>
      </c>
      <c r="S93" s="37">
        <v>1</v>
      </c>
      <c r="T93" s="39"/>
      <c r="U93" s="39"/>
      <c r="V93" s="39"/>
      <c r="W93" s="39"/>
      <c r="X93" s="39"/>
      <c r="Y93" s="39"/>
      <c r="Z93" s="39"/>
      <c r="AA93" s="39"/>
      <c r="AB93" s="39"/>
      <c r="AC93" s="39"/>
      <c r="AD93" s="39"/>
      <c r="AE93" s="39"/>
      <c r="AF93" s="39"/>
      <c r="AG93" s="39"/>
      <c r="AH93" s="39"/>
      <c r="AI93" s="39"/>
      <c r="AJ93" s="39"/>
      <c r="AK93" s="698">
        <v>1</v>
      </c>
      <c r="AL93" s="39"/>
      <c r="AM93" s="39"/>
      <c r="AN93" s="39"/>
      <c r="AO93" s="39"/>
      <c r="AP93" s="39"/>
      <c r="AQ93" s="39"/>
      <c r="AR93" s="39"/>
      <c r="AS93" s="39"/>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700"/>
      <c r="BT93" s="44">
        <f t="shared" si="18"/>
        <v>1</v>
      </c>
      <c r="BU93" s="45"/>
      <c r="BV93" s="44">
        <f t="shared" si="19"/>
        <v>0</v>
      </c>
      <c r="BW93" s="46"/>
      <c r="BX93" s="44">
        <f t="shared" si="20"/>
        <v>1</v>
      </c>
    </row>
    <row r="94" spans="1:76" s="55" customFormat="1" ht="21" customHeight="1">
      <c r="A94" s="60"/>
      <c r="B94" s="33" t="s">
        <v>197</v>
      </c>
      <c r="C94" s="34" t="s">
        <v>220</v>
      </c>
      <c r="D94" s="49">
        <v>37272</v>
      </c>
      <c r="E94" s="53">
        <v>34592</v>
      </c>
      <c r="F94" s="659" t="s">
        <v>370</v>
      </c>
      <c r="G94" s="37">
        <v>0</v>
      </c>
      <c r="H94" s="38">
        <v>0</v>
      </c>
      <c r="I94" s="37">
        <v>0</v>
      </c>
      <c r="J94" s="38">
        <v>0</v>
      </c>
      <c r="K94" s="37">
        <v>0</v>
      </c>
      <c r="L94" s="38">
        <v>0</v>
      </c>
      <c r="M94" s="37">
        <v>0</v>
      </c>
      <c r="N94" s="38">
        <v>1</v>
      </c>
      <c r="O94" s="37">
        <v>1</v>
      </c>
      <c r="P94" s="656">
        <v>0</v>
      </c>
      <c r="Q94" s="37">
        <v>1</v>
      </c>
      <c r="R94" s="37">
        <v>0</v>
      </c>
      <c r="S94" s="37">
        <v>1</v>
      </c>
      <c r="T94" s="39"/>
      <c r="U94" s="39"/>
      <c r="V94" s="39"/>
      <c r="W94" s="39"/>
      <c r="X94" s="39"/>
      <c r="Y94" s="39"/>
      <c r="Z94" s="39"/>
      <c r="AA94" s="39"/>
      <c r="AB94" s="39"/>
      <c r="AC94" s="39"/>
      <c r="AD94" s="39"/>
      <c r="AE94" s="39"/>
      <c r="AF94" s="39"/>
      <c r="AG94" s="39"/>
      <c r="AH94" s="39"/>
      <c r="AI94" s="39"/>
      <c r="AJ94" s="39"/>
      <c r="AK94" s="698"/>
      <c r="AL94" s="39"/>
      <c r="AM94" s="39"/>
      <c r="AN94" s="39"/>
      <c r="AO94" s="39"/>
      <c r="AP94" s="39"/>
      <c r="AQ94" s="39"/>
      <c r="AR94" s="39"/>
      <c r="AS94" s="39"/>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700"/>
      <c r="BT94" s="44">
        <f t="shared" si="18"/>
        <v>0</v>
      </c>
      <c r="BU94" s="45"/>
      <c r="BV94" s="44">
        <f t="shared" si="19"/>
        <v>0</v>
      </c>
      <c r="BX94" s="44">
        <f t="shared" si="20"/>
        <v>0</v>
      </c>
    </row>
    <row r="95" spans="1:76" s="634" customFormat="1" ht="21" customHeight="1">
      <c r="A95" s="33"/>
      <c r="B95" s="33" t="s">
        <v>199</v>
      </c>
      <c r="C95" s="34" t="s">
        <v>222</v>
      </c>
      <c r="D95" s="35">
        <v>38274</v>
      </c>
      <c r="E95" s="53">
        <v>40736</v>
      </c>
      <c r="F95" s="659" t="s">
        <v>373</v>
      </c>
      <c r="G95" s="37">
        <v>0</v>
      </c>
      <c r="H95" s="38">
        <v>0</v>
      </c>
      <c r="I95" s="37">
        <v>0</v>
      </c>
      <c r="J95" s="38">
        <v>0</v>
      </c>
      <c r="K95" s="37">
        <v>0</v>
      </c>
      <c r="L95" s="38">
        <v>1</v>
      </c>
      <c r="M95" s="37">
        <v>1</v>
      </c>
      <c r="N95" s="38">
        <v>0</v>
      </c>
      <c r="O95" s="37">
        <v>1</v>
      </c>
      <c r="P95" s="656">
        <v>0</v>
      </c>
      <c r="Q95" s="37">
        <v>1</v>
      </c>
      <c r="R95" s="37">
        <v>0</v>
      </c>
      <c r="S95" s="37">
        <v>1</v>
      </c>
      <c r="T95" s="39"/>
      <c r="U95" s="39"/>
      <c r="V95" s="39"/>
      <c r="W95" s="39"/>
      <c r="X95" s="39"/>
      <c r="Y95" s="39"/>
      <c r="Z95" s="39"/>
      <c r="AA95" s="39"/>
      <c r="AB95" s="39"/>
      <c r="AC95" s="39"/>
      <c r="AD95" s="39"/>
      <c r="AE95" s="39"/>
      <c r="AF95" s="39"/>
      <c r="AG95" s="39"/>
      <c r="AH95" s="39"/>
      <c r="AI95" s="39"/>
      <c r="AJ95" s="39"/>
      <c r="AK95" s="698"/>
      <c r="AL95" s="39"/>
      <c r="AM95" s="39"/>
      <c r="AN95" s="39"/>
      <c r="AO95" s="39"/>
      <c r="AP95" s="39"/>
      <c r="AQ95" s="39"/>
      <c r="AR95" s="39"/>
      <c r="AS95" s="39"/>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700"/>
      <c r="BT95" s="44">
        <f t="shared" si="18"/>
        <v>0</v>
      </c>
      <c r="BU95" s="45"/>
      <c r="BV95" s="44">
        <f t="shared" si="19"/>
        <v>0</v>
      </c>
      <c r="BW95" s="55"/>
      <c r="BX95" s="44">
        <f t="shared" si="20"/>
        <v>0</v>
      </c>
    </row>
    <row r="96" spans="1:76" s="634" customFormat="1" ht="21" customHeight="1">
      <c r="A96" s="60"/>
      <c r="B96" s="33" t="s">
        <v>201</v>
      </c>
      <c r="C96" s="34" t="s">
        <v>303</v>
      </c>
      <c r="D96" s="54">
        <v>38658</v>
      </c>
      <c r="E96" s="53">
        <v>39063</v>
      </c>
      <c r="F96" s="659" t="s">
        <v>370</v>
      </c>
      <c r="G96" s="37">
        <v>0</v>
      </c>
      <c r="H96" s="38">
        <v>0</v>
      </c>
      <c r="I96" s="37">
        <v>0</v>
      </c>
      <c r="J96" s="38">
        <v>0</v>
      </c>
      <c r="K96" s="37">
        <v>0</v>
      </c>
      <c r="L96" s="38">
        <v>0</v>
      </c>
      <c r="M96" s="37">
        <v>0</v>
      </c>
      <c r="N96" s="38">
        <v>0</v>
      </c>
      <c r="O96" s="37">
        <v>0</v>
      </c>
      <c r="P96" s="656">
        <v>1</v>
      </c>
      <c r="Q96" s="37">
        <v>1</v>
      </c>
      <c r="R96" s="37">
        <v>0</v>
      </c>
      <c r="S96" s="37">
        <v>1</v>
      </c>
      <c r="T96" s="39"/>
      <c r="U96" s="39"/>
      <c r="V96" s="39"/>
      <c r="W96" s="39"/>
      <c r="X96" s="39"/>
      <c r="Y96" s="39"/>
      <c r="Z96" s="39"/>
      <c r="AA96" s="39"/>
      <c r="AB96" s="39"/>
      <c r="AC96" s="39"/>
      <c r="AD96" s="39"/>
      <c r="AE96" s="39"/>
      <c r="AF96" s="39"/>
      <c r="AG96" s="39"/>
      <c r="AH96" s="39"/>
      <c r="AI96" s="39"/>
      <c r="AJ96" s="39"/>
      <c r="AK96" s="698"/>
      <c r="AL96" s="39"/>
      <c r="AM96" s="39"/>
      <c r="AN96" s="39"/>
      <c r="AO96" s="39"/>
      <c r="AP96" s="39"/>
      <c r="AQ96" s="39"/>
      <c r="AR96" s="39"/>
      <c r="AS96" s="39"/>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700"/>
      <c r="BT96" s="44">
        <f t="shared" si="18"/>
        <v>0</v>
      </c>
      <c r="BU96" s="45"/>
      <c r="BV96" s="44">
        <f t="shared" si="19"/>
        <v>0</v>
      </c>
      <c r="BW96" s="55"/>
      <c r="BX96" s="44">
        <f t="shared" si="20"/>
        <v>0</v>
      </c>
    </row>
    <row r="97" spans="1:76" s="634" customFormat="1" ht="21" customHeight="1">
      <c r="A97" s="60"/>
      <c r="B97" s="33" t="s">
        <v>203</v>
      </c>
      <c r="C97" s="34" t="s">
        <v>1773</v>
      </c>
      <c r="D97" s="54">
        <v>39264</v>
      </c>
      <c r="E97" s="53">
        <v>36207</v>
      </c>
      <c r="F97" s="659" t="s">
        <v>368</v>
      </c>
      <c r="G97" s="37">
        <v>0</v>
      </c>
      <c r="H97" s="38">
        <v>0</v>
      </c>
      <c r="I97" s="37">
        <v>0</v>
      </c>
      <c r="J97" s="38">
        <v>0</v>
      </c>
      <c r="K97" s="37">
        <v>0</v>
      </c>
      <c r="L97" s="38">
        <v>0</v>
      </c>
      <c r="M97" s="37">
        <v>0</v>
      </c>
      <c r="N97" s="38">
        <v>0</v>
      </c>
      <c r="O97" s="37">
        <v>0</v>
      </c>
      <c r="P97" s="656">
        <v>1</v>
      </c>
      <c r="Q97" s="37">
        <v>1</v>
      </c>
      <c r="R97" s="37">
        <v>0</v>
      </c>
      <c r="S97" s="37">
        <v>1</v>
      </c>
      <c r="T97" s="39"/>
      <c r="U97" s="39"/>
      <c r="V97" s="39"/>
      <c r="W97" s="39"/>
      <c r="X97" s="39"/>
      <c r="Y97" s="39"/>
      <c r="Z97" s="39"/>
      <c r="AA97" s="39"/>
      <c r="AB97" s="39"/>
      <c r="AC97" s="39"/>
      <c r="AD97" s="39"/>
      <c r="AE97" s="39"/>
      <c r="AF97" s="39"/>
      <c r="AG97" s="39"/>
      <c r="AH97" s="39"/>
      <c r="AI97" s="39"/>
      <c r="AJ97" s="39"/>
      <c r="AK97" s="698"/>
      <c r="AL97" s="39"/>
      <c r="AM97" s="39"/>
      <c r="AN97" s="39"/>
      <c r="AO97" s="39"/>
      <c r="AP97" s="39"/>
      <c r="AQ97" s="39"/>
      <c r="AR97" s="39"/>
      <c r="AS97" s="39"/>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700"/>
      <c r="BT97" s="44">
        <f t="shared" si="18"/>
        <v>0</v>
      </c>
      <c r="BU97" s="45"/>
      <c r="BV97" s="44">
        <f t="shared" si="19"/>
        <v>0</v>
      </c>
      <c r="BW97" s="55"/>
      <c r="BX97" s="44">
        <f t="shared" si="20"/>
        <v>0</v>
      </c>
    </row>
    <row r="98" spans="1:76" s="634" customFormat="1" ht="21" customHeight="1">
      <c r="A98" s="47"/>
      <c r="B98" s="33" t="s">
        <v>205</v>
      </c>
      <c r="C98" s="34" t="s">
        <v>318</v>
      </c>
      <c r="D98" s="54">
        <v>40078</v>
      </c>
      <c r="E98" s="53">
        <v>27211</v>
      </c>
      <c r="F98" s="659" t="s">
        <v>368</v>
      </c>
      <c r="G98" s="37"/>
      <c r="H98" s="64"/>
      <c r="I98" s="37"/>
      <c r="J98" s="64"/>
      <c r="K98" s="37">
        <v>0</v>
      </c>
      <c r="L98" s="38">
        <v>0</v>
      </c>
      <c r="M98" s="37">
        <v>0</v>
      </c>
      <c r="N98" s="38">
        <v>0</v>
      </c>
      <c r="O98" s="37">
        <v>0</v>
      </c>
      <c r="P98" s="656">
        <v>1</v>
      </c>
      <c r="Q98" s="37">
        <v>1</v>
      </c>
      <c r="R98" s="37">
        <v>0</v>
      </c>
      <c r="S98" s="37">
        <v>1</v>
      </c>
      <c r="T98" s="39"/>
      <c r="U98" s="39"/>
      <c r="V98" s="39"/>
      <c r="W98" s="39"/>
      <c r="X98" s="39"/>
      <c r="Y98" s="39"/>
      <c r="Z98" s="39"/>
      <c r="AA98" s="39"/>
      <c r="AB98" s="39"/>
      <c r="AC98" s="39"/>
      <c r="AD98" s="39"/>
      <c r="AE98" s="39"/>
      <c r="AF98" s="39"/>
      <c r="AG98" s="39"/>
      <c r="AH98" s="39"/>
      <c r="AI98" s="39"/>
      <c r="AJ98" s="39"/>
      <c r="AK98" s="698"/>
      <c r="AL98" s="39"/>
      <c r="AM98" s="39"/>
      <c r="AN98" s="39"/>
      <c r="AO98" s="39"/>
      <c r="AP98" s="39"/>
      <c r="AQ98" s="39"/>
      <c r="AR98" s="39"/>
      <c r="AS98" s="39"/>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700"/>
      <c r="BT98" s="44">
        <f t="shared" si="18"/>
        <v>0</v>
      </c>
      <c r="BU98" s="45"/>
      <c r="BV98" s="44">
        <f t="shared" si="19"/>
        <v>0</v>
      </c>
      <c r="BW98" s="46"/>
      <c r="BX98" s="44">
        <f t="shared" si="20"/>
        <v>0</v>
      </c>
    </row>
    <row r="99" spans="1:76" s="634" customFormat="1" ht="21" customHeight="1">
      <c r="A99" s="47"/>
      <c r="B99" s="33" t="s">
        <v>207</v>
      </c>
      <c r="C99" s="34" t="s">
        <v>228</v>
      </c>
      <c r="D99" s="35">
        <v>42875</v>
      </c>
      <c r="E99" s="53">
        <v>42867</v>
      </c>
      <c r="F99" s="659" t="s">
        <v>373</v>
      </c>
      <c r="G99" s="37"/>
      <c r="H99" s="64"/>
      <c r="I99" s="37"/>
      <c r="J99" s="64"/>
      <c r="K99" s="37"/>
      <c r="L99" s="38">
        <v>0</v>
      </c>
      <c r="M99" s="37">
        <v>0</v>
      </c>
      <c r="N99" s="38">
        <v>0</v>
      </c>
      <c r="O99" s="37">
        <v>0</v>
      </c>
      <c r="P99" s="656">
        <v>1</v>
      </c>
      <c r="Q99" s="37">
        <v>1</v>
      </c>
      <c r="R99" s="37">
        <v>0</v>
      </c>
      <c r="S99" s="37">
        <v>1</v>
      </c>
      <c r="T99" s="39"/>
      <c r="U99" s="39"/>
      <c r="V99" s="39"/>
      <c r="W99" s="39"/>
      <c r="X99" s="39"/>
      <c r="Y99" s="39"/>
      <c r="Z99" s="39"/>
      <c r="AA99" s="39"/>
      <c r="AB99" s="39"/>
      <c r="AC99" s="39"/>
      <c r="AD99" s="39"/>
      <c r="AE99" s="39"/>
      <c r="AF99" s="39"/>
      <c r="AG99" s="39"/>
      <c r="AH99" s="39"/>
      <c r="AI99" s="39"/>
      <c r="AJ99" s="39"/>
      <c r="AK99" s="698"/>
      <c r="AL99" s="39"/>
      <c r="AM99" s="39"/>
      <c r="AN99" s="39"/>
      <c r="AO99" s="39"/>
      <c r="AP99" s="39"/>
      <c r="AQ99" s="39"/>
      <c r="AR99" s="39"/>
      <c r="AS99" s="39"/>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700"/>
      <c r="BT99" s="44">
        <f t="shared" si="18"/>
        <v>0</v>
      </c>
      <c r="BU99" s="45"/>
      <c r="BV99" s="44">
        <f t="shared" si="19"/>
        <v>0</v>
      </c>
      <c r="BW99" s="46"/>
      <c r="BX99" s="44">
        <f t="shared" si="20"/>
        <v>0</v>
      </c>
    </row>
    <row r="100" spans="1:76" s="634" customFormat="1" ht="21" customHeight="1">
      <c r="A100" s="47"/>
      <c r="B100" s="33" t="s">
        <v>209</v>
      </c>
      <c r="C100" s="34" t="s">
        <v>230</v>
      </c>
      <c r="D100" s="67">
        <v>24818</v>
      </c>
      <c r="E100" s="53">
        <v>36607</v>
      </c>
      <c r="F100" s="659" t="s">
        <v>373</v>
      </c>
      <c r="G100" s="37"/>
      <c r="H100" s="64"/>
      <c r="I100" s="37"/>
      <c r="J100" s="64"/>
      <c r="K100" s="37"/>
      <c r="L100" s="38">
        <v>0</v>
      </c>
      <c r="M100" s="37">
        <v>0</v>
      </c>
      <c r="N100" s="38">
        <v>0</v>
      </c>
      <c r="O100" s="37">
        <v>0</v>
      </c>
      <c r="P100" s="656">
        <v>0</v>
      </c>
      <c r="Q100" s="37">
        <v>0</v>
      </c>
      <c r="R100" s="37">
        <v>0</v>
      </c>
      <c r="S100" s="37">
        <v>0</v>
      </c>
      <c r="T100" s="39"/>
      <c r="U100" s="39"/>
      <c r="V100" s="39"/>
      <c r="W100" s="39"/>
      <c r="X100" s="39"/>
      <c r="Y100" s="39"/>
      <c r="Z100" s="39"/>
      <c r="AA100" s="39"/>
      <c r="AB100" s="39"/>
      <c r="AC100" s="39"/>
      <c r="AD100" s="39"/>
      <c r="AE100" s="39"/>
      <c r="AF100" s="39"/>
      <c r="AG100" s="39"/>
      <c r="AH100" s="39"/>
      <c r="AI100" s="39"/>
      <c r="AJ100" s="39"/>
      <c r="AK100" s="698"/>
      <c r="AL100" s="39"/>
      <c r="AM100" s="39"/>
      <c r="AN100" s="39"/>
      <c r="AO100" s="39"/>
      <c r="AP100" s="39"/>
      <c r="AQ100" s="39"/>
      <c r="AR100" s="39"/>
      <c r="AS100" s="39"/>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700"/>
      <c r="BT100" s="44">
        <f t="shared" si="18"/>
        <v>0</v>
      </c>
      <c r="BU100" s="45"/>
      <c r="BV100" s="44">
        <f t="shared" si="19"/>
        <v>0</v>
      </c>
      <c r="BW100" s="46"/>
      <c r="BX100" s="44">
        <f t="shared" si="20"/>
        <v>0</v>
      </c>
    </row>
    <row r="101" spans="1:76" s="634" customFormat="1" ht="21" customHeight="1">
      <c r="A101" s="47"/>
      <c r="B101" s="33" t="s">
        <v>211</v>
      </c>
      <c r="C101" s="34" t="s">
        <v>232</v>
      </c>
      <c r="D101" s="49">
        <v>26406</v>
      </c>
      <c r="E101" s="53">
        <v>19801</v>
      </c>
      <c r="F101" s="659" t="s">
        <v>373</v>
      </c>
      <c r="G101" s="37"/>
      <c r="H101" s="64"/>
      <c r="I101" s="37"/>
      <c r="J101" s="64"/>
      <c r="K101" s="37"/>
      <c r="L101" s="38"/>
      <c r="M101" s="37"/>
      <c r="N101" s="38"/>
      <c r="O101" s="37">
        <v>0</v>
      </c>
      <c r="P101" s="656">
        <v>0</v>
      </c>
      <c r="Q101" s="37">
        <v>0</v>
      </c>
      <c r="R101" s="37">
        <v>0</v>
      </c>
      <c r="S101" s="37">
        <v>0</v>
      </c>
      <c r="T101" s="39"/>
      <c r="U101" s="39"/>
      <c r="V101" s="39"/>
      <c r="W101" s="39"/>
      <c r="X101" s="39"/>
      <c r="Y101" s="39"/>
      <c r="Z101" s="39"/>
      <c r="AA101" s="39"/>
      <c r="AB101" s="39"/>
      <c r="AC101" s="39"/>
      <c r="AD101" s="39"/>
      <c r="AE101" s="39"/>
      <c r="AF101" s="39"/>
      <c r="AG101" s="39"/>
      <c r="AH101" s="39"/>
      <c r="AI101" s="39"/>
      <c r="AJ101" s="39"/>
      <c r="AK101" s="698"/>
      <c r="AL101" s="39"/>
      <c r="AM101" s="39"/>
      <c r="AN101" s="39"/>
      <c r="AO101" s="39"/>
      <c r="AP101" s="39"/>
      <c r="AQ101" s="39"/>
      <c r="AR101" s="39"/>
      <c r="AS101" s="39"/>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700"/>
      <c r="BT101" s="44">
        <f t="shared" si="18"/>
        <v>0</v>
      </c>
      <c r="BU101" s="45"/>
      <c r="BV101" s="44">
        <f t="shared" si="19"/>
        <v>0</v>
      </c>
      <c r="BW101" s="46"/>
      <c r="BX101" s="44">
        <f t="shared" si="20"/>
        <v>0</v>
      </c>
    </row>
    <row r="102" spans="1:76" s="634" customFormat="1" ht="21" customHeight="1">
      <c r="A102" s="60"/>
      <c r="B102" s="33" t="s">
        <v>213</v>
      </c>
      <c r="C102" s="58" t="s">
        <v>234</v>
      </c>
      <c r="D102" s="68">
        <v>29953</v>
      </c>
      <c r="E102" s="53">
        <v>27822</v>
      </c>
      <c r="F102" s="659" t="s">
        <v>373</v>
      </c>
      <c r="G102" s="37"/>
      <c r="H102" s="38"/>
      <c r="I102" s="37"/>
      <c r="J102" s="38"/>
      <c r="K102" s="37"/>
      <c r="L102" s="38"/>
      <c r="M102" s="37"/>
      <c r="N102" s="38"/>
      <c r="O102" s="37">
        <v>0</v>
      </c>
      <c r="P102" s="656">
        <v>0</v>
      </c>
      <c r="Q102" s="37">
        <v>0</v>
      </c>
      <c r="R102" s="37">
        <v>0</v>
      </c>
      <c r="S102" s="37">
        <v>0</v>
      </c>
      <c r="T102" s="39"/>
      <c r="U102" s="39"/>
      <c r="V102" s="39"/>
      <c r="W102" s="39"/>
      <c r="X102" s="39"/>
      <c r="Y102" s="39"/>
      <c r="Z102" s="39"/>
      <c r="AA102" s="39"/>
      <c r="AB102" s="39"/>
      <c r="AC102" s="39"/>
      <c r="AD102" s="39"/>
      <c r="AE102" s="39"/>
      <c r="AF102" s="39"/>
      <c r="AG102" s="39"/>
      <c r="AH102" s="39"/>
      <c r="AI102" s="39"/>
      <c r="AJ102" s="39"/>
      <c r="AK102" s="698"/>
      <c r="AL102" s="39"/>
      <c r="AM102" s="39"/>
      <c r="AN102" s="39"/>
      <c r="AO102" s="39"/>
      <c r="AP102" s="39"/>
      <c r="AQ102" s="39"/>
      <c r="AR102" s="39"/>
      <c r="AS102" s="39"/>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700"/>
      <c r="BT102" s="44">
        <f t="shared" si="18"/>
        <v>0</v>
      </c>
      <c r="BU102" s="45"/>
      <c r="BV102" s="44">
        <f t="shared" si="19"/>
        <v>0</v>
      </c>
      <c r="BW102" s="61"/>
      <c r="BX102" s="44">
        <f t="shared" si="20"/>
        <v>0</v>
      </c>
    </row>
    <row r="103" spans="1:76" s="634" customFormat="1" ht="21" customHeight="1">
      <c r="A103" s="47"/>
      <c r="B103" s="33" t="s">
        <v>215</v>
      </c>
      <c r="C103" s="34" t="s">
        <v>38</v>
      </c>
      <c r="D103" s="54">
        <v>30702</v>
      </c>
      <c r="E103" s="53">
        <v>43110</v>
      </c>
      <c r="F103" s="659" t="s">
        <v>373</v>
      </c>
      <c r="G103" s="37"/>
      <c r="H103" s="64"/>
      <c r="I103" s="37"/>
      <c r="J103" s="64"/>
      <c r="K103" s="37"/>
      <c r="L103" s="38"/>
      <c r="M103" s="37"/>
      <c r="N103" s="38"/>
      <c r="O103" s="37">
        <v>0</v>
      </c>
      <c r="P103" s="656">
        <v>0</v>
      </c>
      <c r="Q103" s="37">
        <v>0</v>
      </c>
      <c r="R103" s="37">
        <v>0</v>
      </c>
      <c r="S103" s="37">
        <v>0</v>
      </c>
      <c r="T103" s="39"/>
      <c r="U103" s="39"/>
      <c r="V103" s="39"/>
      <c r="W103" s="39"/>
      <c r="X103" s="39"/>
      <c r="Y103" s="39"/>
      <c r="Z103" s="39"/>
      <c r="AA103" s="39"/>
      <c r="AB103" s="39"/>
      <c r="AC103" s="39"/>
      <c r="AD103" s="39"/>
      <c r="AE103" s="39"/>
      <c r="AF103" s="39"/>
      <c r="AG103" s="39"/>
      <c r="AH103" s="39"/>
      <c r="AI103" s="39"/>
      <c r="AJ103" s="39"/>
      <c r="AK103" s="698"/>
      <c r="AL103" s="39"/>
      <c r="AM103" s="39"/>
      <c r="AN103" s="39"/>
      <c r="AO103" s="39"/>
      <c r="AP103" s="39"/>
      <c r="AQ103" s="39"/>
      <c r="AR103" s="39"/>
      <c r="AS103" s="39"/>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700"/>
      <c r="BT103" s="44">
        <f t="shared" si="18"/>
        <v>0</v>
      </c>
      <c r="BU103" s="45"/>
      <c r="BV103" s="44">
        <f t="shared" si="19"/>
        <v>0</v>
      </c>
      <c r="BW103" s="46"/>
      <c r="BX103" s="44">
        <f t="shared" si="20"/>
        <v>0</v>
      </c>
    </row>
    <row r="104" spans="1:76" s="634" customFormat="1" ht="21" customHeight="1">
      <c r="A104" s="47"/>
      <c r="B104" s="33" t="s">
        <v>217</v>
      </c>
      <c r="C104" s="34" t="s">
        <v>360</v>
      </c>
      <c r="D104" s="54">
        <v>31913</v>
      </c>
      <c r="E104" s="53">
        <v>39496</v>
      </c>
      <c r="F104" s="659" t="s">
        <v>373</v>
      </c>
      <c r="G104" s="37"/>
      <c r="H104" s="38"/>
      <c r="I104" s="37"/>
      <c r="J104" s="38"/>
      <c r="K104" s="37"/>
      <c r="L104" s="38"/>
      <c r="M104" s="37"/>
      <c r="N104" s="38"/>
      <c r="O104" s="37"/>
      <c r="P104" s="656">
        <v>0</v>
      </c>
      <c r="Q104" s="37">
        <v>0</v>
      </c>
      <c r="R104" s="37">
        <v>0</v>
      </c>
      <c r="S104" s="37">
        <v>0</v>
      </c>
      <c r="T104" s="39"/>
      <c r="U104" s="39"/>
      <c r="V104" s="39"/>
      <c r="W104" s="39"/>
      <c r="X104" s="39"/>
      <c r="Y104" s="39"/>
      <c r="Z104" s="39"/>
      <c r="AA104" s="39"/>
      <c r="AB104" s="39"/>
      <c r="AC104" s="39"/>
      <c r="AD104" s="39"/>
      <c r="AE104" s="39"/>
      <c r="AF104" s="39"/>
      <c r="AG104" s="39"/>
      <c r="AH104" s="39"/>
      <c r="AI104" s="39"/>
      <c r="AJ104" s="39"/>
      <c r="AK104" s="698"/>
      <c r="AL104" s="39"/>
      <c r="AM104" s="39"/>
      <c r="AN104" s="39"/>
      <c r="AO104" s="39"/>
      <c r="AP104" s="39"/>
      <c r="AQ104" s="39"/>
      <c r="AR104" s="39"/>
      <c r="AS104" s="39"/>
      <c r="AT104" s="39"/>
      <c r="AU104" s="39"/>
      <c r="AV104" s="39"/>
      <c r="AW104" s="39"/>
      <c r="AX104" s="39"/>
      <c r="AY104" s="41"/>
      <c r="AZ104" s="41"/>
      <c r="BA104" s="41"/>
      <c r="BB104" s="41"/>
      <c r="BC104" s="41"/>
      <c r="BD104" s="41"/>
      <c r="BE104" s="41"/>
      <c r="BF104" s="41"/>
      <c r="BG104" s="41"/>
      <c r="BH104" s="41"/>
      <c r="BI104" s="41"/>
      <c r="BJ104" s="41"/>
      <c r="BK104" s="41"/>
      <c r="BL104" s="41"/>
      <c r="BM104" s="41"/>
      <c r="BN104" s="41"/>
      <c r="BO104" s="41"/>
      <c r="BP104" s="41"/>
      <c r="BQ104" s="41"/>
      <c r="BR104" s="41"/>
      <c r="BS104" s="700"/>
      <c r="BT104" s="44">
        <f t="shared" si="18"/>
        <v>0</v>
      </c>
      <c r="BU104" s="45"/>
      <c r="BV104" s="44">
        <f t="shared" si="19"/>
        <v>0</v>
      </c>
      <c r="BW104" s="46"/>
      <c r="BX104" s="44">
        <f t="shared" si="20"/>
        <v>0</v>
      </c>
    </row>
    <row r="105" spans="1:76" s="634" customFormat="1" ht="21" customHeight="1">
      <c r="A105" s="62"/>
      <c r="B105" s="33" t="s">
        <v>219</v>
      </c>
      <c r="C105" s="34" t="s">
        <v>249</v>
      </c>
      <c r="D105" s="49">
        <v>31951</v>
      </c>
      <c r="E105" s="53">
        <v>43249</v>
      </c>
      <c r="F105" s="659" t="s">
        <v>373</v>
      </c>
      <c r="G105" s="37"/>
      <c r="H105" s="38"/>
      <c r="I105" s="37"/>
      <c r="J105" s="38"/>
      <c r="K105" s="37"/>
      <c r="L105" s="38"/>
      <c r="M105" s="37"/>
      <c r="N105" s="38"/>
      <c r="O105" s="37">
        <v>0</v>
      </c>
      <c r="P105" s="656">
        <v>0</v>
      </c>
      <c r="Q105" s="37">
        <v>0</v>
      </c>
      <c r="R105" s="37">
        <v>0</v>
      </c>
      <c r="S105" s="37">
        <v>0</v>
      </c>
      <c r="T105" s="39"/>
      <c r="U105" s="39"/>
      <c r="V105" s="39"/>
      <c r="W105" s="39"/>
      <c r="X105" s="39"/>
      <c r="Y105" s="39"/>
      <c r="Z105" s="39"/>
      <c r="AA105" s="39"/>
      <c r="AB105" s="39"/>
      <c r="AC105" s="39"/>
      <c r="AD105" s="39"/>
      <c r="AE105" s="39"/>
      <c r="AF105" s="39"/>
      <c r="AG105" s="39"/>
      <c r="AH105" s="39"/>
      <c r="AI105" s="39"/>
      <c r="AJ105" s="39"/>
      <c r="AK105" s="698"/>
      <c r="AL105" s="39"/>
      <c r="AM105" s="39"/>
      <c r="AN105" s="39"/>
      <c r="AO105" s="39"/>
      <c r="AP105" s="39"/>
      <c r="AQ105" s="39"/>
      <c r="AR105" s="39"/>
      <c r="AS105" s="39"/>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700"/>
      <c r="BT105" s="44">
        <f t="shared" si="18"/>
        <v>0</v>
      </c>
      <c r="BU105" s="45"/>
      <c r="BV105" s="44">
        <f t="shared" si="19"/>
        <v>0</v>
      </c>
      <c r="BW105" s="55"/>
      <c r="BX105" s="44">
        <f t="shared" si="20"/>
        <v>0</v>
      </c>
    </row>
    <row r="106" spans="1:76" s="634" customFormat="1" ht="21" customHeight="1">
      <c r="A106" s="47"/>
      <c r="B106" s="33" t="s">
        <v>221</v>
      </c>
      <c r="C106" s="34" t="s">
        <v>253</v>
      </c>
      <c r="D106" s="54">
        <v>32203</v>
      </c>
      <c r="E106" s="53">
        <v>15407</v>
      </c>
      <c r="F106" s="659" t="s">
        <v>367</v>
      </c>
      <c r="G106" s="37"/>
      <c r="H106" s="64"/>
      <c r="I106" s="37"/>
      <c r="J106" s="64"/>
      <c r="K106" s="37"/>
      <c r="L106" s="38">
        <v>0</v>
      </c>
      <c r="M106" s="37">
        <v>0</v>
      </c>
      <c r="N106" s="38">
        <v>0</v>
      </c>
      <c r="O106" s="37">
        <v>0</v>
      </c>
      <c r="P106" s="656">
        <v>0</v>
      </c>
      <c r="Q106" s="37">
        <v>0</v>
      </c>
      <c r="R106" s="37">
        <v>0</v>
      </c>
      <c r="S106" s="37">
        <v>0</v>
      </c>
      <c r="T106" s="39"/>
      <c r="U106" s="39"/>
      <c r="V106" s="39"/>
      <c r="W106" s="39"/>
      <c r="X106" s="39"/>
      <c r="Y106" s="39"/>
      <c r="Z106" s="39"/>
      <c r="AA106" s="39"/>
      <c r="AB106" s="39"/>
      <c r="AC106" s="39"/>
      <c r="AD106" s="39"/>
      <c r="AE106" s="39"/>
      <c r="AF106" s="39"/>
      <c r="AG106" s="39"/>
      <c r="AH106" s="39"/>
      <c r="AI106" s="39"/>
      <c r="AJ106" s="39"/>
      <c r="AK106" s="698"/>
      <c r="AL106" s="39"/>
      <c r="AM106" s="39"/>
      <c r="AN106" s="39"/>
      <c r="AO106" s="39"/>
      <c r="AP106" s="39"/>
      <c r="AQ106" s="39"/>
      <c r="AR106" s="39"/>
      <c r="AS106" s="39"/>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700"/>
      <c r="BT106" s="44">
        <f t="shared" si="18"/>
        <v>0</v>
      </c>
      <c r="BU106" s="45"/>
      <c r="BV106" s="44">
        <f t="shared" si="19"/>
        <v>0</v>
      </c>
      <c r="BW106" s="46"/>
      <c r="BX106" s="44">
        <f t="shared" si="20"/>
        <v>0</v>
      </c>
    </row>
    <row r="107" spans="1:76" s="634" customFormat="1" ht="21" customHeight="1">
      <c r="A107" s="33"/>
      <c r="B107" s="33" t="s">
        <v>223</v>
      </c>
      <c r="C107" s="34" t="s">
        <v>1653</v>
      </c>
      <c r="D107" s="35">
        <v>32249</v>
      </c>
      <c r="E107" s="53">
        <v>19758</v>
      </c>
      <c r="F107" s="659" t="s">
        <v>371</v>
      </c>
      <c r="G107" s="37"/>
      <c r="H107" s="38"/>
      <c r="I107" s="37"/>
      <c r="J107" s="38">
        <v>4</v>
      </c>
      <c r="K107" s="37">
        <v>4</v>
      </c>
      <c r="L107" s="38">
        <v>0</v>
      </c>
      <c r="M107" s="37">
        <v>4</v>
      </c>
      <c r="N107" s="38">
        <v>0</v>
      </c>
      <c r="O107" s="37">
        <v>4</v>
      </c>
      <c r="P107" s="656">
        <v>0</v>
      </c>
      <c r="Q107" s="37">
        <v>0</v>
      </c>
      <c r="R107" s="37">
        <v>0</v>
      </c>
      <c r="S107" s="37">
        <v>0</v>
      </c>
      <c r="T107" s="39"/>
      <c r="U107" s="39"/>
      <c r="V107" s="39"/>
      <c r="W107" s="39"/>
      <c r="X107" s="39"/>
      <c r="Y107" s="39"/>
      <c r="Z107" s="39"/>
      <c r="AA107" s="39"/>
      <c r="AB107" s="39"/>
      <c r="AC107" s="39"/>
      <c r="AD107" s="39"/>
      <c r="AE107" s="39"/>
      <c r="AF107" s="39"/>
      <c r="AG107" s="39"/>
      <c r="AH107" s="39"/>
      <c r="AI107" s="39"/>
      <c r="AJ107" s="39"/>
      <c r="AK107" s="698"/>
      <c r="AL107" s="39"/>
      <c r="AM107" s="39"/>
      <c r="AN107" s="39"/>
      <c r="AO107" s="39"/>
      <c r="AP107" s="39"/>
      <c r="AQ107" s="39"/>
      <c r="AR107" s="39"/>
      <c r="AS107" s="39"/>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700"/>
      <c r="BT107" s="44">
        <f t="shared" si="18"/>
        <v>0</v>
      </c>
      <c r="BU107" s="45"/>
      <c r="BV107" s="44">
        <f t="shared" si="19"/>
        <v>0</v>
      </c>
      <c r="BW107" s="46"/>
      <c r="BX107" s="44">
        <f t="shared" si="20"/>
        <v>0</v>
      </c>
    </row>
    <row r="108" spans="1:76" s="634" customFormat="1" ht="21" customHeight="1">
      <c r="A108" s="47"/>
      <c r="B108" s="33" t="s">
        <v>225</v>
      </c>
      <c r="C108" s="34" t="s">
        <v>257</v>
      </c>
      <c r="D108" s="54">
        <v>33563</v>
      </c>
      <c r="E108" s="53">
        <v>21530</v>
      </c>
      <c r="F108" s="659" t="s">
        <v>371</v>
      </c>
      <c r="G108" s="37"/>
      <c r="H108" s="64"/>
      <c r="I108" s="37"/>
      <c r="J108" s="64"/>
      <c r="K108" s="37"/>
      <c r="L108" s="38"/>
      <c r="M108" s="37"/>
      <c r="N108" s="38"/>
      <c r="O108" s="37"/>
      <c r="P108" s="656"/>
      <c r="Q108" s="37">
        <v>0</v>
      </c>
      <c r="R108" s="37">
        <v>0</v>
      </c>
      <c r="S108" s="37">
        <v>0</v>
      </c>
      <c r="T108" s="39"/>
      <c r="U108" s="39"/>
      <c r="V108" s="39"/>
      <c r="W108" s="39"/>
      <c r="X108" s="39"/>
      <c r="Y108" s="39"/>
      <c r="Z108" s="39"/>
      <c r="AA108" s="39"/>
      <c r="AB108" s="39"/>
      <c r="AC108" s="39"/>
      <c r="AD108" s="39"/>
      <c r="AE108" s="39"/>
      <c r="AF108" s="39"/>
      <c r="AG108" s="39"/>
      <c r="AH108" s="39"/>
      <c r="AI108" s="39"/>
      <c r="AJ108" s="39"/>
      <c r="AK108" s="698"/>
      <c r="AL108" s="39"/>
      <c r="AM108" s="39"/>
      <c r="AN108" s="39"/>
      <c r="AO108" s="39"/>
      <c r="AP108" s="39"/>
      <c r="AQ108" s="39"/>
      <c r="AR108" s="39"/>
      <c r="AS108" s="39"/>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700"/>
      <c r="BT108" s="44">
        <f t="shared" si="18"/>
        <v>0</v>
      </c>
      <c r="BU108" s="45"/>
      <c r="BV108" s="44">
        <f t="shared" si="19"/>
        <v>0</v>
      </c>
      <c r="BW108" s="46"/>
      <c r="BX108" s="44">
        <f t="shared" si="20"/>
        <v>0</v>
      </c>
    </row>
    <row r="109" spans="1:76" s="634" customFormat="1" ht="21" customHeight="1">
      <c r="A109" s="60"/>
      <c r="B109" s="33" t="s">
        <v>227</v>
      </c>
      <c r="C109" s="34" t="s">
        <v>259</v>
      </c>
      <c r="D109" s="54">
        <v>33611</v>
      </c>
      <c r="E109" s="53">
        <v>16792</v>
      </c>
      <c r="F109" s="659" t="s">
        <v>373</v>
      </c>
      <c r="G109" s="37">
        <v>0</v>
      </c>
      <c r="H109" s="38">
        <v>0</v>
      </c>
      <c r="I109" s="37">
        <v>0</v>
      </c>
      <c r="J109" s="38">
        <v>0</v>
      </c>
      <c r="K109" s="37">
        <v>0</v>
      </c>
      <c r="L109" s="38">
        <v>0</v>
      </c>
      <c r="M109" s="37">
        <v>0</v>
      </c>
      <c r="N109" s="38">
        <v>0</v>
      </c>
      <c r="O109" s="37">
        <v>0</v>
      </c>
      <c r="P109" s="656">
        <v>0</v>
      </c>
      <c r="Q109" s="37">
        <v>0</v>
      </c>
      <c r="R109" s="37">
        <v>0</v>
      </c>
      <c r="S109" s="37">
        <v>0</v>
      </c>
      <c r="T109" s="39"/>
      <c r="U109" s="39"/>
      <c r="V109" s="39"/>
      <c r="W109" s="39"/>
      <c r="X109" s="39"/>
      <c r="Y109" s="39"/>
      <c r="Z109" s="39"/>
      <c r="AA109" s="39"/>
      <c r="AB109" s="39"/>
      <c r="AC109" s="39"/>
      <c r="AD109" s="39"/>
      <c r="AE109" s="39"/>
      <c r="AF109" s="39"/>
      <c r="AG109" s="39"/>
      <c r="AH109" s="39"/>
      <c r="AI109" s="39"/>
      <c r="AJ109" s="39"/>
      <c r="AK109" s="698"/>
      <c r="AL109" s="39"/>
      <c r="AM109" s="39"/>
      <c r="AN109" s="39"/>
      <c r="AO109" s="39"/>
      <c r="AP109" s="39"/>
      <c r="AQ109" s="39"/>
      <c r="AR109" s="39"/>
      <c r="AS109" s="39"/>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700"/>
      <c r="BT109" s="44">
        <f t="shared" si="18"/>
        <v>0</v>
      </c>
      <c r="BU109" s="45"/>
      <c r="BV109" s="44">
        <f t="shared" si="19"/>
        <v>0</v>
      </c>
      <c r="BW109" s="55"/>
      <c r="BX109" s="44">
        <f t="shared" si="20"/>
        <v>0</v>
      </c>
    </row>
    <row r="110" spans="1:76" s="634" customFormat="1" ht="21" customHeight="1">
      <c r="A110" s="47"/>
      <c r="B110" s="33" t="s">
        <v>229</v>
      </c>
      <c r="C110" s="34" t="s">
        <v>1649</v>
      </c>
      <c r="D110" s="54">
        <v>33669</v>
      </c>
      <c r="E110" s="53">
        <v>21439</v>
      </c>
      <c r="F110" s="659" t="s">
        <v>371</v>
      </c>
      <c r="G110" s="37"/>
      <c r="H110" s="38"/>
      <c r="I110" s="37"/>
      <c r="J110" s="38"/>
      <c r="K110" s="37"/>
      <c r="L110" s="38"/>
      <c r="M110" s="37"/>
      <c r="N110" s="38"/>
      <c r="O110" s="37"/>
      <c r="P110" s="656"/>
      <c r="Q110" s="37">
        <v>0</v>
      </c>
      <c r="R110" s="37">
        <v>0</v>
      </c>
      <c r="S110" s="37">
        <v>0</v>
      </c>
      <c r="T110" s="39"/>
      <c r="U110" s="39"/>
      <c r="V110" s="39"/>
      <c r="W110" s="39"/>
      <c r="X110" s="39"/>
      <c r="Y110" s="39"/>
      <c r="Z110" s="39"/>
      <c r="AA110" s="39"/>
      <c r="AB110" s="39"/>
      <c r="AC110" s="39"/>
      <c r="AD110" s="39"/>
      <c r="AE110" s="39"/>
      <c r="AF110" s="39"/>
      <c r="AG110" s="39"/>
      <c r="AH110" s="39"/>
      <c r="AI110" s="39"/>
      <c r="AJ110" s="39"/>
      <c r="AK110" s="698"/>
      <c r="AL110" s="39"/>
      <c r="AM110" s="39"/>
      <c r="AN110" s="39"/>
      <c r="AO110" s="39"/>
      <c r="AP110" s="39"/>
      <c r="AQ110" s="39"/>
      <c r="AR110" s="39"/>
      <c r="AS110" s="39"/>
      <c r="AT110" s="39"/>
      <c r="AU110" s="39"/>
      <c r="AV110" s="39"/>
      <c r="AW110" s="39"/>
      <c r="AX110" s="39"/>
      <c r="AY110" s="41"/>
      <c r="AZ110" s="41"/>
      <c r="BA110" s="41"/>
      <c r="BB110" s="41"/>
      <c r="BC110" s="41"/>
      <c r="BD110" s="41"/>
      <c r="BE110" s="41"/>
      <c r="BF110" s="41"/>
      <c r="BG110" s="41"/>
      <c r="BH110" s="41"/>
      <c r="BI110" s="41"/>
      <c r="BJ110" s="41"/>
      <c r="BK110" s="41"/>
      <c r="BL110" s="41"/>
      <c r="BM110" s="41"/>
      <c r="BN110" s="41"/>
      <c r="BO110" s="41"/>
      <c r="BP110" s="41"/>
      <c r="BQ110" s="41"/>
      <c r="BR110" s="41"/>
      <c r="BS110" s="700"/>
      <c r="BT110" s="44">
        <f t="shared" si="18"/>
        <v>0</v>
      </c>
      <c r="BU110" s="45"/>
      <c r="BV110" s="44">
        <f t="shared" si="19"/>
        <v>0</v>
      </c>
      <c r="BW110" s="46"/>
      <c r="BX110" s="44">
        <f t="shared" si="20"/>
        <v>0</v>
      </c>
    </row>
    <row r="111" spans="1:76" s="634" customFormat="1" ht="21" customHeight="1">
      <c r="A111" s="33"/>
      <c r="B111" s="33" t="s">
        <v>231</v>
      </c>
      <c r="C111" s="34" t="s">
        <v>265</v>
      </c>
      <c r="D111" s="49">
        <v>35161</v>
      </c>
      <c r="E111" s="53">
        <v>24435</v>
      </c>
      <c r="F111" s="659" t="s">
        <v>367</v>
      </c>
      <c r="G111" s="37"/>
      <c r="H111" s="38"/>
      <c r="I111" s="37"/>
      <c r="J111" s="38"/>
      <c r="K111" s="37"/>
      <c r="L111" s="38">
        <v>0</v>
      </c>
      <c r="M111" s="37">
        <v>0</v>
      </c>
      <c r="N111" s="38">
        <v>0</v>
      </c>
      <c r="O111" s="37">
        <v>0</v>
      </c>
      <c r="P111" s="656">
        <v>0</v>
      </c>
      <c r="Q111" s="37">
        <v>0</v>
      </c>
      <c r="R111" s="37">
        <v>0</v>
      </c>
      <c r="S111" s="37">
        <v>0</v>
      </c>
      <c r="T111" s="39"/>
      <c r="U111" s="39"/>
      <c r="V111" s="39"/>
      <c r="W111" s="39"/>
      <c r="X111" s="39"/>
      <c r="Y111" s="39"/>
      <c r="Z111" s="39"/>
      <c r="AA111" s="39"/>
      <c r="AB111" s="39"/>
      <c r="AC111" s="39"/>
      <c r="AD111" s="39"/>
      <c r="AE111" s="39"/>
      <c r="AF111" s="39"/>
      <c r="AG111" s="39"/>
      <c r="AH111" s="39"/>
      <c r="AI111" s="39"/>
      <c r="AJ111" s="39"/>
      <c r="AK111" s="698"/>
      <c r="AL111" s="39"/>
      <c r="AM111" s="39"/>
      <c r="AN111" s="39"/>
      <c r="AO111" s="39"/>
      <c r="AP111" s="39"/>
      <c r="AQ111" s="39"/>
      <c r="AR111" s="39"/>
      <c r="AS111" s="39"/>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700"/>
      <c r="BT111" s="44">
        <f t="shared" ref="BT111:BT143" si="21">SUM(T111:AS111)</f>
        <v>0</v>
      </c>
      <c r="BU111" s="45"/>
      <c r="BV111" s="44">
        <f t="shared" ref="BV111:BV143" si="22">SUM(AT111:BS111)</f>
        <v>0</v>
      </c>
      <c r="BW111" s="46"/>
      <c r="BX111" s="44">
        <f t="shared" ref="BX111:BX143" si="23">SUM(BT111,BV111)</f>
        <v>0</v>
      </c>
    </row>
    <row r="112" spans="1:76" s="634" customFormat="1" ht="21" customHeight="1">
      <c r="A112" s="47"/>
      <c r="B112" s="33" t="s">
        <v>233</v>
      </c>
      <c r="C112" s="34" t="s">
        <v>267</v>
      </c>
      <c r="D112" s="35">
        <v>35219</v>
      </c>
      <c r="E112" s="53">
        <v>17683</v>
      </c>
      <c r="F112" s="659" t="s">
        <v>371</v>
      </c>
      <c r="G112" s="37"/>
      <c r="H112" s="64"/>
      <c r="I112" s="37"/>
      <c r="J112" s="64"/>
      <c r="K112" s="37"/>
      <c r="L112" s="38">
        <v>0</v>
      </c>
      <c r="M112" s="37">
        <v>0</v>
      </c>
      <c r="N112" s="38">
        <v>0</v>
      </c>
      <c r="O112" s="37">
        <v>0</v>
      </c>
      <c r="P112" s="656">
        <v>0</v>
      </c>
      <c r="Q112" s="37">
        <v>0</v>
      </c>
      <c r="R112" s="37">
        <v>0</v>
      </c>
      <c r="S112" s="37">
        <v>0</v>
      </c>
      <c r="T112" s="39"/>
      <c r="U112" s="39"/>
      <c r="V112" s="39"/>
      <c r="W112" s="39"/>
      <c r="X112" s="39"/>
      <c r="Y112" s="39"/>
      <c r="Z112" s="39"/>
      <c r="AA112" s="39"/>
      <c r="AB112" s="39"/>
      <c r="AC112" s="39"/>
      <c r="AD112" s="39"/>
      <c r="AE112" s="39"/>
      <c r="AF112" s="39"/>
      <c r="AG112" s="39"/>
      <c r="AH112" s="39"/>
      <c r="AI112" s="39"/>
      <c r="AJ112" s="39"/>
      <c r="AK112" s="698"/>
      <c r="AL112" s="39"/>
      <c r="AM112" s="39"/>
      <c r="AN112" s="39"/>
      <c r="AO112" s="39"/>
      <c r="AP112" s="39"/>
      <c r="AQ112" s="39"/>
      <c r="AR112" s="39"/>
      <c r="AS112" s="39"/>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700"/>
      <c r="BT112" s="44">
        <f t="shared" si="21"/>
        <v>0</v>
      </c>
      <c r="BU112" s="45"/>
      <c r="BV112" s="44">
        <f t="shared" si="22"/>
        <v>0</v>
      </c>
      <c r="BW112" s="46"/>
      <c r="BX112" s="44">
        <f t="shared" si="23"/>
        <v>0</v>
      </c>
    </row>
    <row r="113" spans="1:76" s="634" customFormat="1" ht="21" customHeight="1">
      <c r="A113" s="60"/>
      <c r="B113" s="33" t="s">
        <v>235</v>
      </c>
      <c r="C113" s="34" t="s">
        <v>126</v>
      </c>
      <c r="D113" s="54">
        <v>35432</v>
      </c>
      <c r="E113" s="53">
        <v>39373</v>
      </c>
      <c r="F113" s="659" t="s">
        <v>373</v>
      </c>
      <c r="G113" s="37">
        <v>8</v>
      </c>
      <c r="H113" s="38">
        <v>11</v>
      </c>
      <c r="I113" s="37">
        <v>19</v>
      </c>
      <c r="J113" s="38">
        <v>19</v>
      </c>
      <c r="K113" s="37">
        <v>38</v>
      </c>
      <c r="L113" s="38">
        <v>0</v>
      </c>
      <c r="M113" s="37">
        <v>38</v>
      </c>
      <c r="N113" s="38">
        <v>0</v>
      </c>
      <c r="O113" s="37">
        <v>38</v>
      </c>
      <c r="P113" s="656">
        <v>0</v>
      </c>
      <c r="Q113" s="37">
        <v>0</v>
      </c>
      <c r="R113" s="37">
        <v>0</v>
      </c>
      <c r="S113" s="37">
        <v>0</v>
      </c>
      <c r="T113" s="39"/>
      <c r="U113" s="39"/>
      <c r="V113" s="39"/>
      <c r="W113" s="39"/>
      <c r="X113" s="39"/>
      <c r="Y113" s="39"/>
      <c r="Z113" s="39"/>
      <c r="AA113" s="39"/>
      <c r="AB113" s="39"/>
      <c r="AC113" s="39"/>
      <c r="AD113" s="39"/>
      <c r="AE113" s="39"/>
      <c r="AF113" s="39"/>
      <c r="AG113" s="39"/>
      <c r="AH113" s="39"/>
      <c r="AI113" s="39"/>
      <c r="AJ113" s="39"/>
      <c r="AK113" s="698"/>
      <c r="AL113" s="39"/>
      <c r="AM113" s="39"/>
      <c r="AN113" s="39"/>
      <c r="AO113" s="39"/>
      <c r="AP113" s="39"/>
      <c r="AQ113" s="39"/>
      <c r="AR113" s="39"/>
      <c r="AS113" s="39"/>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700"/>
      <c r="BT113" s="44">
        <f t="shared" si="21"/>
        <v>0</v>
      </c>
      <c r="BU113" s="45"/>
      <c r="BV113" s="44">
        <f t="shared" si="22"/>
        <v>0</v>
      </c>
      <c r="BW113" s="55"/>
      <c r="BX113" s="44">
        <f t="shared" si="23"/>
        <v>0</v>
      </c>
    </row>
    <row r="114" spans="1:76" s="634" customFormat="1" ht="21" customHeight="1">
      <c r="A114" s="62"/>
      <c r="B114" s="33" t="s">
        <v>237</v>
      </c>
      <c r="C114" s="34" t="s">
        <v>269</v>
      </c>
      <c r="D114" s="49">
        <v>35927</v>
      </c>
      <c r="E114" s="53"/>
      <c r="F114" s="659" t="s">
        <v>373</v>
      </c>
      <c r="G114" s="37"/>
      <c r="H114" s="38"/>
      <c r="I114" s="37"/>
      <c r="J114" s="38"/>
      <c r="K114" s="37"/>
      <c r="L114" s="38"/>
      <c r="M114" s="37"/>
      <c r="N114" s="38"/>
      <c r="O114" s="37">
        <v>0</v>
      </c>
      <c r="P114" s="656">
        <v>0</v>
      </c>
      <c r="Q114" s="37">
        <v>0</v>
      </c>
      <c r="R114" s="37">
        <v>0</v>
      </c>
      <c r="S114" s="37">
        <v>0</v>
      </c>
      <c r="T114" s="39"/>
      <c r="U114" s="39"/>
      <c r="V114" s="39"/>
      <c r="W114" s="39"/>
      <c r="X114" s="39"/>
      <c r="Y114" s="39"/>
      <c r="Z114" s="39"/>
      <c r="AA114" s="39"/>
      <c r="AB114" s="39"/>
      <c r="AC114" s="39"/>
      <c r="AD114" s="39"/>
      <c r="AE114" s="39"/>
      <c r="AF114" s="39"/>
      <c r="AG114" s="39"/>
      <c r="AH114" s="39"/>
      <c r="AI114" s="39"/>
      <c r="AJ114" s="39"/>
      <c r="AK114" s="698"/>
      <c r="AL114" s="39"/>
      <c r="AM114" s="39"/>
      <c r="AN114" s="39"/>
      <c r="AO114" s="39"/>
      <c r="AP114" s="39"/>
      <c r="AQ114" s="39"/>
      <c r="AR114" s="39"/>
      <c r="AS114" s="39"/>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700"/>
      <c r="BT114" s="44">
        <f t="shared" si="21"/>
        <v>0</v>
      </c>
      <c r="BU114" s="45"/>
      <c r="BV114" s="44">
        <f t="shared" si="22"/>
        <v>0</v>
      </c>
      <c r="BW114" s="55"/>
      <c r="BX114" s="44">
        <f t="shared" si="23"/>
        <v>0</v>
      </c>
    </row>
    <row r="115" spans="1:76" s="634" customFormat="1" ht="21" customHeight="1">
      <c r="A115" s="33"/>
      <c r="B115" s="33" t="s">
        <v>239</v>
      </c>
      <c r="C115" s="34" t="s">
        <v>154</v>
      </c>
      <c r="D115" s="49">
        <v>35937</v>
      </c>
      <c r="E115" s="53">
        <v>24622</v>
      </c>
      <c r="F115" s="659" t="s">
        <v>373</v>
      </c>
      <c r="G115" s="37">
        <v>4</v>
      </c>
      <c r="H115" s="38">
        <v>8</v>
      </c>
      <c r="I115" s="37">
        <v>12</v>
      </c>
      <c r="J115" s="38">
        <v>4</v>
      </c>
      <c r="K115" s="37">
        <v>16</v>
      </c>
      <c r="L115" s="38">
        <v>0</v>
      </c>
      <c r="M115" s="37">
        <v>16</v>
      </c>
      <c r="N115" s="38">
        <v>0</v>
      </c>
      <c r="O115" s="37">
        <v>16</v>
      </c>
      <c r="P115" s="656">
        <v>0</v>
      </c>
      <c r="Q115" s="37">
        <v>0</v>
      </c>
      <c r="R115" s="37">
        <v>0</v>
      </c>
      <c r="S115" s="37">
        <v>0</v>
      </c>
      <c r="T115" s="39"/>
      <c r="U115" s="39"/>
      <c r="V115" s="39"/>
      <c r="W115" s="39"/>
      <c r="X115" s="39"/>
      <c r="Y115" s="39"/>
      <c r="Z115" s="39"/>
      <c r="AA115" s="39"/>
      <c r="AB115" s="39"/>
      <c r="AC115" s="39"/>
      <c r="AD115" s="39"/>
      <c r="AE115" s="39"/>
      <c r="AF115" s="39"/>
      <c r="AG115" s="39"/>
      <c r="AH115" s="39"/>
      <c r="AI115" s="39"/>
      <c r="AJ115" s="39"/>
      <c r="AK115" s="698"/>
      <c r="AL115" s="39"/>
      <c r="AM115" s="39"/>
      <c r="AN115" s="39"/>
      <c r="AO115" s="39"/>
      <c r="AP115" s="39"/>
      <c r="AQ115" s="39"/>
      <c r="AR115" s="39"/>
      <c r="AS115" s="39"/>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700"/>
      <c r="BT115" s="44">
        <f t="shared" si="21"/>
        <v>0</v>
      </c>
      <c r="BU115" s="45"/>
      <c r="BV115" s="44">
        <f t="shared" si="22"/>
        <v>0</v>
      </c>
      <c r="BW115" s="55"/>
      <c r="BX115" s="44">
        <f t="shared" si="23"/>
        <v>0</v>
      </c>
    </row>
    <row r="116" spans="1:76" s="634" customFormat="1" ht="21" customHeight="1">
      <c r="A116" s="33"/>
      <c r="B116" s="33" t="s">
        <v>241</v>
      </c>
      <c r="C116" s="34" t="s">
        <v>1788</v>
      </c>
      <c r="D116" s="49">
        <v>37259</v>
      </c>
      <c r="E116" s="53">
        <v>36396</v>
      </c>
      <c r="F116" s="659" t="s">
        <v>371</v>
      </c>
      <c r="G116" s="37"/>
      <c r="H116" s="38"/>
      <c r="I116" s="37"/>
      <c r="J116" s="38"/>
      <c r="K116" s="37"/>
      <c r="L116" s="38"/>
      <c r="M116" s="37"/>
      <c r="N116" s="38"/>
      <c r="O116" s="37"/>
      <c r="P116" s="656"/>
      <c r="Q116" s="37"/>
      <c r="R116" s="37"/>
      <c r="S116" s="37">
        <v>0</v>
      </c>
      <c r="T116" s="39"/>
      <c r="U116" s="39"/>
      <c r="V116" s="39"/>
      <c r="W116" s="39"/>
      <c r="X116" s="39"/>
      <c r="Y116" s="39"/>
      <c r="Z116" s="39"/>
      <c r="AA116" s="39"/>
      <c r="AB116" s="39"/>
      <c r="AC116" s="39"/>
      <c r="AD116" s="39"/>
      <c r="AE116" s="39"/>
      <c r="AF116" s="39"/>
      <c r="AG116" s="39"/>
      <c r="AH116" s="39"/>
      <c r="AI116" s="39"/>
      <c r="AJ116" s="39"/>
      <c r="AK116" s="698"/>
      <c r="AL116" s="39"/>
      <c r="AM116" s="39"/>
      <c r="AN116" s="39"/>
      <c r="AO116" s="39"/>
      <c r="AP116" s="39"/>
      <c r="AQ116" s="39"/>
      <c r="AR116" s="39"/>
      <c r="AS116" s="39"/>
      <c r="AT116" s="41"/>
      <c r="AU116" s="41"/>
      <c r="AV116" s="41"/>
      <c r="AW116" s="41"/>
      <c r="AX116" s="41">
        <v>1</v>
      </c>
      <c r="AY116" s="41"/>
      <c r="AZ116" s="41"/>
      <c r="BA116" s="41">
        <v>1</v>
      </c>
      <c r="BB116" s="41"/>
      <c r="BC116" s="41"/>
      <c r="BD116" s="41">
        <v>1</v>
      </c>
      <c r="BE116" s="41">
        <v>1</v>
      </c>
      <c r="BF116" s="41"/>
      <c r="BG116" s="41">
        <v>1</v>
      </c>
      <c r="BH116" s="41">
        <v>1</v>
      </c>
      <c r="BI116" s="41">
        <v>1</v>
      </c>
      <c r="BJ116" s="41">
        <v>1</v>
      </c>
      <c r="BK116" s="41">
        <v>1</v>
      </c>
      <c r="BL116" s="41">
        <v>1</v>
      </c>
      <c r="BM116" s="41">
        <v>1</v>
      </c>
      <c r="BN116" s="41">
        <v>1</v>
      </c>
      <c r="BO116" s="41">
        <v>1</v>
      </c>
      <c r="BP116" s="41">
        <v>1</v>
      </c>
      <c r="BQ116" s="41">
        <v>1</v>
      </c>
      <c r="BR116" s="41">
        <v>1</v>
      </c>
      <c r="BS116" s="700"/>
      <c r="BT116" s="44">
        <f t="shared" si="21"/>
        <v>0</v>
      </c>
      <c r="BU116" s="45"/>
      <c r="BV116" s="44">
        <f t="shared" si="22"/>
        <v>16</v>
      </c>
      <c r="BW116" s="55"/>
      <c r="BX116" s="44">
        <f t="shared" si="23"/>
        <v>16</v>
      </c>
    </row>
    <row r="117" spans="1:76" s="634" customFormat="1" ht="21" customHeight="1">
      <c r="A117" s="60"/>
      <c r="B117" s="33" t="s">
        <v>242</v>
      </c>
      <c r="C117" s="34" t="s">
        <v>273</v>
      </c>
      <c r="D117" s="49">
        <v>36537</v>
      </c>
      <c r="E117" s="53">
        <v>26063</v>
      </c>
      <c r="F117" s="659" t="s">
        <v>373</v>
      </c>
      <c r="G117" s="37"/>
      <c r="H117" s="38"/>
      <c r="I117" s="37"/>
      <c r="J117" s="38"/>
      <c r="K117" s="37"/>
      <c r="L117" s="38"/>
      <c r="M117" s="37"/>
      <c r="N117" s="38"/>
      <c r="O117" s="37">
        <v>0</v>
      </c>
      <c r="P117" s="656">
        <v>0</v>
      </c>
      <c r="Q117" s="37">
        <v>0</v>
      </c>
      <c r="R117" s="37">
        <v>0</v>
      </c>
      <c r="S117" s="37">
        <v>0</v>
      </c>
      <c r="T117" s="39"/>
      <c r="U117" s="39"/>
      <c r="V117" s="39"/>
      <c r="W117" s="39"/>
      <c r="X117" s="39"/>
      <c r="Y117" s="39"/>
      <c r="Z117" s="39"/>
      <c r="AA117" s="39"/>
      <c r="AB117" s="39"/>
      <c r="AC117" s="39"/>
      <c r="AD117" s="39"/>
      <c r="AE117" s="39"/>
      <c r="AF117" s="39"/>
      <c r="AG117" s="39"/>
      <c r="AH117" s="39"/>
      <c r="AI117" s="39"/>
      <c r="AJ117" s="39"/>
      <c r="AK117" s="698"/>
      <c r="AL117" s="39"/>
      <c r="AM117" s="39"/>
      <c r="AN117" s="39"/>
      <c r="AO117" s="39"/>
      <c r="AP117" s="39"/>
      <c r="AQ117" s="39"/>
      <c r="AR117" s="39"/>
      <c r="AS117" s="39"/>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700"/>
      <c r="BT117" s="44">
        <f t="shared" si="21"/>
        <v>0</v>
      </c>
      <c r="BU117" s="45"/>
      <c r="BV117" s="44">
        <f t="shared" si="22"/>
        <v>0</v>
      </c>
      <c r="BW117" s="55"/>
      <c r="BX117" s="44">
        <f t="shared" si="23"/>
        <v>0</v>
      </c>
    </row>
    <row r="118" spans="1:76" s="634" customFormat="1" ht="21" customHeight="1">
      <c r="A118" s="33"/>
      <c r="B118" s="33" t="s">
        <v>244</v>
      </c>
      <c r="C118" s="34" t="s">
        <v>275</v>
      </c>
      <c r="D118" s="49">
        <v>36557</v>
      </c>
      <c r="E118" s="53">
        <v>21622</v>
      </c>
      <c r="F118" s="659" t="s">
        <v>371</v>
      </c>
      <c r="G118" s="37"/>
      <c r="H118" s="38"/>
      <c r="I118" s="37"/>
      <c r="J118" s="38"/>
      <c r="K118" s="37"/>
      <c r="L118" s="38"/>
      <c r="M118" s="37"/>
      <c r="N118" s="38"/>
      <c r="O118" s="37">
        <v>0</v>
      </c>
      <c r="P118" s="656">
        <v>0</v>
      </c>
      <c r="Q118" s="37">
        <v>0</v>
      </c>
      <c r="R118" s="37">
        <v>0</v>
      </c>
      <c r="S118" s="37">
        <v>0</v>
      </c>
      <c r="T118" s="39"/>
      <c r="U118" s="39"/>
      <c r="V118" s="39"/>
      <c r="W118" s="39"/>
      <c r="X118" s="39"/>
      <c r="Y118" s="39"/>
      <c r="Z118" s="39"/>
      <c r="AA118" s="39"/>
      <c r="AB118" s="39"/>
      <c r="AC118" s="39"/>
      <c r="AD118" s="39"/>
      <c r="AE118" s="39"/>
      <c r="AF118" s="39"/>
      <c r="AG118" s="39"/>
      <c r="AH118" s="39"/>
      <c r="AI118" s="39"/>
      <c r="AJ118" s="39"/>
      <c r="AK118" s="698"/>
      <c r="AL118" s="39"/>
      <c r="AM118" s="39"/>
      <c r="AN118" s="39"/>
      <c r="AO118" s="39"/>
      <c r="AP118" s="39"/>
      <c r="AQ118" s="39"/>
      <c r="AR118" s="39"/>
      <c r="AS118" s="39"/>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700"/>
      <c r="BT118" s="44">
        <f t="shared" si="21"/>
        <v>0</v>
      </c>
      <c r="BU118" s="45"/>
      <c r="BV118" s="44">
        <f t="shared" si="22"/>
        <v>0</v>
      </c>
      <c r="BW118" s="55"/>
      <c r="BX118" s="44">
        <f t="shared" si="23"/>
        <v>0</v>
      </c>
    </row>
    <row r="119" spans="1:76" s="634" customFormat="1" ht="21" customHeight="1">
      <c r="A119" s="33"/>
      <c r="B119" s="33" t="s">
        <v>246</v>
      </c>
      <c r="C119" s="34" t="s">
        <v>436</v>
      </c>
      <c r="D119" s="54">
        <v>36648</v>
      </c>
      <c r="E119" s="731">
        <v>36670</v>
      </c>
      <c r="F119" s="659" t="s">
        <v>371</v>
      </c>
      <c r="G119" s="37"/>
      <c r="H119" s="38"/>
      <c r="I119" s="37"/>
      <c r="J119" s="38"/>
      <c r="K119" s="37"/>
      <c r="L119" s="38"/>
      <c r="M119" s="37"/>
      <c r="N119" s="38"/>
      <c r="O119" s="37"/>
      <c r="P119" s="656"/>
      <c r="Q119" s="37">
        <v>0</v>
      </c>
      <c r="R119" s="37">
        <v>0</v>
      </c>
      <c r="S119" s="37">
        <v>0</v>
      </c>
      <c r="T119" s="39"/>
      <c r="U119" s="39"/>
      <c r="V119" s="39"/>
      <c r="W119" s="39"/>
      <c r="X119" s="39"/>
      <c r="Y119" s="39"/>
      <c r="Z119" s="39"/>
      <c r="AA119" s="39"/>
      <c r="AB119" s="39"/>
      <c r="AC119" s="39"/>
      <c r="AD119" s="39"/>
      <c r="AE119" s="39"/>
      <c r="AF119" s="39"/>
      <c r="AG119" s="39"/>
      <c r="AH119" s="39"/>
      <c r="AI119" s="39"/>
      <c r="AJ119" s="39"/>
      <c r="AK119" s="698"/>
      <c r="AL119" s="39"/>
      <c r="AM119" s="39"/>
      <c r="AN119" s="39"/>
      <c r="AO119" s="39"/>
      <c r="AP119" s="39"/>
      <c r="AQ119" s="39"/>
      <c r="AR119" s="39"/>
      <c r="AS119" s="39"/>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700"/>
      <c r="BT119" s="44">
        <f t="shared" si="21"/>
        <v>0</v>
      </c>
      <c r="BU119" s="45"/>
      <c r="BV119" s="44">
        <f t="shared" si="22"/>
        <v>0</v>
      </c>
      <c r="BW119" s="46"/>
      <c r="BX119" s="44">
        <f t="shared" si="23"/>
        <v>0</v>
      </c>
    </row>
    <row r="120" spans="1:76" s="634" customFormat="1" ht="21" customHeight="1">
      <c r="A120" s="60"/>
      <c r="B120" s="33" t="s">
        <v>248</v>
      </c>
      <c r="C120" s="34" t="s">
        <v>277</v>
      </c>
      <c r="D120" s="54">
        <v>36705</v>
      </c>
      <c r="E120" s="53">
        <v>37180</v>
      </c>
      <c r="F120" s="659" t="s">
        <v>371</v>
      </c>
      <c r="G120" s="37"/>
      <c r="H120" s="38"/>
      <c r="I120" s="37">
        <v>0</v>
      </c>
      <c r="J120" s="38">
        <v>0</v>
      </c>
      <c r="K120" s="37">
        <v>0</v>
      </c>
      <c r="L120" s="38">
        <v>0</v>
      </c>
      <c r="M120" s="37">
        <v>0</v>
      </c>
      <c r="N120" s="38">
        <v>0</v>
      </c>
      <c r="O120" s="37">
        <v>0</v>
      </c>
      <c r="P120" s="656">
        <v>0</v>
      </c>
      <c r="Q120" s="37">
        <v>0</v>
      </c>
      <c r="R120" s="37">
        <v>0</v>
      </c>
      <c r="S120" s="37">
        <v>0</v>
      </c>
      <c r="T120" s="39"/>
      <c r="U120" s="39"/>
      <c r="V120" s="39"/>
      <c r="W120" s="39"/>
      <c r="X120" s="39"/>
      <c r="Y120" s="39"/>
      <c r="Z120" s="39"/>
      <c r="AA120" s="39"/>
      <c r="AB120" s="39"/>
      <c r="AC120" s="39"/>
      <c r="AD120" s="39"/>
      <c r="AE120" s="39"/>
      <c r="AF120" s="39"/>
      <c r="AG120" s="39"/>
      <c r="AH120" s="39"/>
      <c r="AI120" s="39"/>
      <c r="AJ120" s="39"/>
      <c r="AK120" s="698"/>
      <c r="AL120" s="39"/>
      <c r="AM120" s="39"/>
      <c r="AN120" s="39"/>
      <c r="AO120" s="39"/>
      <c r="AP120" s="39"/>
      <c r="AQ120" s="39"/>
      <c r="AR120" s="39"/>
      <c r="AS120" s="39"/>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700"/>
      <c r="BT120" s="44">
        <f t="shared" si="21"/>
        <v>0</v>
      </c>
      <c r="BU120" s="45"/>
      <c r="BV120" s="44">
        <f t="shared" si="22"/>
        <v>0</v>
      </c>
      <c r="BW120" s="55"/>
      <c r="BX120" s="44">
        <f t="shared" si="23"/>
        <v>0</v>
      </c>
    </row>
    <row r="121" spans="1:76" s="634" customFormat="1" ht="21" customHeight="1">
      <c r="A121" s="33"/>
      <c r="B121" s="33" t="s">
        <v>250</v>
      </c>
      <c r="C121" s="34" t="s">
        <v>281</v>
      </c>
      <c r="D121" s="49">
        <v>36746</v>
      </c>
      <c r="E121" s="53">
        <v>36830</v>
      </c>
      <c r="F121" s="659" t="s">
        <v>371</v>
      </c>
      <c r="G121" s="37">
        <v>5</v>
      </c>
      <c r="H121" s="38">
        <v>3</v>
      </c>
      <c r="I121" s="37">
        <v>8</v>
      </c>
      <c r="J121" s="38">
        <v>0</v>
      </c>
      <c r="K121" s="37">
        <v>8</v>
      </c>
      <c r="L121" s="38">
        <v>0</v>
      </c>
      <c r="M121" s="37">
        <v>8</v>
      </c>
      <c r="N121" s="38">
        <v>0</v>
      </c>
      <c r="O121" s="37">
        <v>0</v>
      </c>
      <c r="P121" s="656">
        <v>0</v>
      </c>
      <c r="Q121" s="37">
        <v>0</v>
      </c>
      <c r="R121" s="37">
        <v>0</v>
      </c>
      <c r="S121" s="37">
        <v>0</v>
      </c>
      <c r="T121" s="39"/>
      <c r="U121" s="39"/>
      <c r="V121" s="39"/>
      <c r="W121" s="39"/>
      <c r="X121" s="39"/>
      <c r="Y121" s="39"/>
      <c r="Z121" s="39"/>
      <c r="AA121" s="39"/>
      <c r="AB121" s="39"/>
      <c r="AC121" s="39"/>
      <c r="AD121" s="39"/>
      <c r="AE121" s="39"/>
      <c r="AF121" s="39"/>
      <c r="AG121" s="39"/>
      <c r="AH121" s="39"/>
      <c r="AI121" s="39"/>
      <c r="AJ121" s="39"/>
      <c r="AK121" s="698"/>
      <c r="AL121" s="39"/>
      <c r="AM121" s="39"/>
      <c r="AN121" s="39"/>
      <c r="AO121" s="39"/>
      <c r="AP121" s="39"/>
      <c r="AQ121" s="39"/>
      <c r="AR121" s="39"/>
      <c r="AS121" s="39"/>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700"/>
      <c r="BT121" s="44">
        <f t="shared" si="21"/>
        <v>0</v>
      </c>
      <c r="BU121" s="45"/>
      <c r="BV121" s="44">
        <f t="shared" si="22"/>
        <v>0</v>
      </c>
      <c r="BW121" s="55"/>
      <c r="BX121" s="44">
        <f t="shared" si="23"/>
        <v>0</v>
      </c>
    </row>
    <row r="122" spans="1:76" s="634" customFormat="1" ht="21" customHeight="1">
      <c r="A122" s="47"/>
      <c r="B122" s="33" t="s">
        <v>252</v>
      </c>
      <c r="C122" s="34" t="s">
        <v>285</v>
      </c>
      <c r="D122" s="49">
        <v>37281</v>
      </c>
      <c r="E122" s="53">
        <v>37564</v>
      </c>
      <c r="F122" s="659" t="s">
        <v>373</v>
      </c>
      <c r="G122" s="37"/>
      <c r="H122" s="64"/>
      <c r="I122" s="37"/>
      <c r="J122" s="64"/>
      <c r="K122" s="37"/>
      <c r="L122" s="38"/>
      <c r="M122" s="37"/>
      <c r="N122" s="38"/>
      <c r="O122" s="37">
        <v>0</v>
      </c>
      <c r="P122" s="656">
        <v>0</v>
      </c>
      <c r="Q122" s="37">
        <v>0</v>
      </c>
      <c r="R122" s="37">
        <v>0</v>
      </c>
      <c r="S122" s="37">
        <v>0</v>
      </c>
      <c r="T122" s="39"/>
      <c r="U122" s="39"/>
      <c r="V122" s="39"/>
      <c r="W122" s="39"/>
      <c r="X122" s="39"/>
      <c r="Y122" s="39"/>
      <c r="Z122" s="39"/>
      <c r="AA122" s="39"/>
      <c r="AB122" s="39"/>
      <c r="AC122" s="39"/>
      <c r="AD122" s="39"/>
      <c r="AE122" s="39"/>
      <c r="AF122" s="39"/>
      <c r="AG122" s="39"/>
      <c r="AH122" s="39"/>
      <c r="AI122" s="39"/>
      <c r="AJ122" s="39"/>
      <c r="AK122" s="698"/>
      <c r="AL122" s="39"/>
      <c r="AM122" s="39"/>
      <c r="AN122" s="39"/>
      <c r="AO122" s="39"/>
      <c r="AP122" s="39"/>
      <c r="AQ122" s="39"/>
      <c r="AR122" s="39"/>
      <c r="AS122" s="39"/>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700"/>
      <c r="BT122" s="44">
        <f t="shared" si="21"/>
        <v>0</v>
      </c>
      <c r="BU122" s="45"/>
      <c r="BV122" s="44">
        <f t="shared" si="22"/>
        <v>0</v>
      </c>
      <c r="BW122" s="46"/>
      <c r="BX122" s="44">
        <f t="shared" si="23"/>
        <v>0</v>
      </c>
    </row>
    <row r="123" spans="1:76" s="634" customFormat="1" ht="21" customHeight="1">
      <c r="A123" s="47"/>
      <c r="B123" s="33" t="s">
        <v>254</v>
      </c>
      <c r="C123" s="34" t="s">
        <v>287</v>
      </c>
      <c r="D123" s="35">
        <v>37315</v>
      </c>
      <c r="E123" s="53">
        <v>32638</v>
      </c>
      <c r="F123" s="659" t="s">
        <v>373</v>
      </c>
      <c r="G123" s="37"/>
      <c r="H123" s="38"/>
      <c r="I123" s="37">
        <v>0</v>
      </c>
      <c r="J123" s="38">
        <v>0</v>
      </c>
      <c r="K123" s="37">
        <v>0</v>
      </c>
      <c r="L123" s="38">
        <v>0</v>
      </c>
      <c r="M123" s="37">
        <v>0</v>
      </c>
      <c r="N123" s="38">
        <v>0</v>
      </c>
      <c r="O123" s="37">
        <v>0</v>
      </c>
      <c r="P123" s="656">
        <v>0</v>
      </c>
      <c r="Q123" s="37">
        <v>0</v>
      </c>
      <c r="R123" s="37">
        <v>0</v>
      </c>
      <c r="S123" s="37">
        <v>0</v>
      </c>
      <c r="T123" s="39"/>
      <c r="U123" s="39"/>
      <c r="V123" s="39"/>
      <c r="W123" s="39"/>
      <c r="X123" s="39"/>
      <c r="Y123" s="39"/>
      <c r="Z123" s="39"/>
      <c r="AA123" s="39"/>
      <c r="AB123" s="39"/>
      <c r="AC123" s="39"/>
      <c r="AD123" s="39"/>
      <c r="AE123" s="39"/>
      <c r="AF123" s="39"/>
      <c r="AG123" s="39"/>
      <c r="AH123" s="39"/>
      <c r="AI123" s="39"/>
      <c r="AJ123" s="39"/>
      <c r="AK123" s="698"/>
      <c r="AL123" s="39"/>
      <c r="AM123" s="39"/>
      <c r="AN123" s="39"/>
      <c r="AO123" s="39"/>
      <c r="AP123" s="39"/>
      <c r="AQ123" s="39"/>
      <c r="AR123" s="39"/>
      <c r="AS123" s="39"/>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700"/>
      <c r="BT123" s="44">
        <f t="shared" si="21"/>
        <v>0</v>
      </c>
      <c r="BU123" s="45"/>
      <c r="BV123" s="44">
        <f t="shared" si="22"/>
        <v>0</v>
      </c>
      <c r="BW123" s="46"/>
      <c r="BX123" s="44">
        <f t="shared" si="23"/>
        <v>0</v>
      </c>
    </row>
    <row r="124" spans="1:76" s="634" customFormat="1" ht="21" customHeight="1">
      <c r="A124" s="47"/>
      <c r="B124" s="33" t="s">
        <v>256</v>
      </c>
      <c r="C124" s="34" t="s">
        <v>289</v>
      </c>
      <c r="D124" s="54">
        <v>37530</v>
      </c>
      <c r="E124" s="53">
        <v>34979</v>
      </c>
      <c r="F124" s="659" t="s">
        <v>371</v>
      </c>
      <c r="G124" s="37"/>
      <c r="H124" s="64"/>
      <c r="I124" s="37"/>
      <c r="J124" s="64"/>
      <c r="K124" s="37">
        <v>0</v>
      </c>
      <c r="L124" s="38">
        <v>0</v>
      </c>
      <c r="M124" s="37">
        <v>0</v>
      </c>
      <c r="N124" s="38">
        <v>0</v>
      </c>
      <c r="O124" s="37">
        <v>0</v>
      </c>
      <c r="P124" s="656">
        <v>0</v>
      </c>
      <c r="Q124" s="37">
        <v>0</v>
      </c>
      <c r="R124" s="37">
        <v>0</v>
      </c>
      <c r="S124" s="37">
        <v>0</v>
      </c>
      <c r="T124" s="39"/>
      <c r="U124" s="39"/>
      <c r="V124" s="39"/>
      <c r="W124" s="39"/>
      <c r="X124" s="39"/>
      <c r="Y124" s="39"/>
      <c r="Z124" s="39"/>
      <c r="AA124" s="39"/>
      <c r="AB124" s="39"/>
      <c r="AC124" s="39"/>
      <c r="AD124" s="39"/>
      <c r="AE124" s="39"/>
      <c r="AF124" s="39"/>
      <c r="AG124" s="39"/>
      <c r="AH124" s="39"/>
      <c r="AI124" s="39"/>
      <c r="AJ124" s="39"/>
      <c r="AK124" s="698"/>
      <c r="AL124" s="39"/>
      <c r="AM124" s="39"/>
      <c r="AN124" s="39"/>
      <c r="AO124" s="39"/>
      <c r="AP124" s="39"/>
      <c r="AQ124" s="39"/>
      <c r="AR124" s="39"/>
      <c r="AS124" s="39"/>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700"/>
      <c r="BT124" s="44">
        <f t="shared" si="21"/>
        <v>0</v>
      </c>
      <c r="BU124" s="45"/>
      <c r="BV124" s="44">
        <f t="shared" si="22"/>
        <v>0</v>
      </c>
      <c r="BW124" s="46"/>
      <c r="BX124" s="44">
        <f t="shared" si="23"/>
        <v>0</v>
      </c>
    </row>
    <row r="125" spans="1:76" s="634" customFormat="1" ht="21" customHeight="1">
      <c r="A125" s="33"/>
      <c r="B125" s="33" t="s">
        <v>258</v>
      </c>
      <c r="C125" s="34" t="s">
        <v>293</v>
      </c>
      <c r="D125" s="54">
        <v>37721</v>
      </c>
      <c r="E125" s="53">
        <v>26042</v>
      </c>
      <c r="F125" s="659" t="s">
        <v>373</v>
      </c>
      <c r="G125" s="37"/>
      <c r="H125" s="38"/>
      <c r="I125" s="37"/>
      <c r="J125" s="38"/>
      <c r="K125" s="37"/>
      <c r="L125" s="38"/>
      <c r="M125" s="37"/>
      <c r="N125" s="38"/>
      <c r="O125" s="37">
        <v>0</v>
      </c>
      <c r="P125" s="656">
        <v>0</v>
      </c>
      <c r="Q125" s="37">
        <v>0</v>
      </c>
      <c r="R125" s="37">
        <v>0</v>
      </c>
      <c r="S125" s="37">
        <v>0</v>
      </c>
      <c r="T125" s="39"/>
      <c r="U125" s="39"/>
      <c r="V125" s="39"/>
      <c r="W125" s="39"/>
      <c r="X125" s="39"/>
      <c r="Y125" s="39"/>
      <c r="Z125" s="39"/>
      <c r="AA125" s="39"/>
      <c r="AB125" s="39"/>
      <c r="AC125" s="39"/>
      <c r="AD125" s="39"/>
      <c r="AE125" s="39"/>
      <c r="AF125" s="39"/>
      <c r="AG125" s="39"/>
      <c r="AH125" s="39"/>
      <c r="AI125" s="39"/>
      <c r="AJ125" s="39"/>
      <c r="AK125" s="698"/>
      <c r="AL125" s="39"/>
      <c r="AM125" s="39"/>
      <c r="AN125" s="39"/>
      <c r="AO125" s="39"/>
      <c r="AP125" s="39"/>
      <c r="AQ125" s="39"/>
      <c r="AR125" s="39"/>
      <c r="AS125" s="39"/>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700"/>
      <c r="BT125" s="44">
        <f t="shared" si="21"/>
        <v>0</v>
      </c>
      <c r="BU125" s="45"/>
      <c r="BV125" s="44">
        <f t="shared" si="22"/>
        <v>0</v>
      </c>
      <c r="BW125" s="55"/>
      <c r="BX125" s="44">
        <f t="shared" si="23"/>
        <v>0</v>
      </c>
    </row>
    <row r="126" spans="1:76" s="634" customFormat="1" ht="21" customHeight="1">
      <c r="A126" s="33"/>
      <c r="B126" s="33" t="s">
        <v>260</v>
      </c>
      <c r="C126" s="34" t="s">
        <v>295</v>
      </c>
      <c r="D126" s="54">
        <v>37721</v>
      </c>
      <c r="E126" s="53">
        <v>27937</v>
      </c>
      <c r="F126" s="659" t="s">
        <v>373</v>
      </c>
      <c r="G126" s="37"/>
      <c r="H126" s="38"/>
      <c r="I126" s="37"/>
      <c r="J126" s="38"/>
      <c r="K126" s="37"/>
      <c r="L126" s="38"/>
      <c r="M126" s="37"/>
      <c r="N126" s="38"/>
      <c r="O126" s="37">
        <v>0</v>
      </c>
      <c r="P126" s="656">
        <v>0</v>
      </c>
      <c r="Q126" s="37">
        <v>0</v>
      </c>
      <c r="R126" s="37">
        <v>0</v>
      </c>
      <c r="S126" s="37">
        <v>0</v>
      </c>
      <c r="T126" s="39"/>
      <c r="U126" s="39"/>
      <c r="V126" s="39"/>
      <c r="W126" s="39"/>
      <c r="X126" s="39"/>
      <c r="Y126" s="39"/>
      <c r="Z126" s="39"/>
      <c r="AA126" s="39"/>
      <c r="AB126" s="39"/>
      <c r="AC126" s="39"/>
      <c r="AD126" s="39"/>
      <c r="AE126" s="39"/>
      <c r="AF126" s="39"/>
      <c r="AG126" s="39"/>
      <c r="AH126" s="39"/>
      <c r="AI126" s="39"/>
      <c r="AJ126" s="39"/>
      <c r="AK126" s="698"/>
      <c r="AL126" s="39"/>
      <c r="AM126" s="39"/>
      <c r="AN126" s="39"/>
      <c r="AO126" s="39"/>
      <c r="AP126" s="39"/>
      <c r="AQ126" s="39"/>
      <c r="AR126" s="39"/>
      <c r="AS126" s="39"/>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700"/>
      <c r="BT126" s="44">
        <f t="shared" si="21"/>
        <v>0</v>
      </c>
      <c r="BU126" s="45"/>
      <c r="BV126" s="44">
        <f t="shared" si="22"/>
        <v>0</v>
      </c>
      <c r="BW126" s="55"/>
      <c r="BX126" s="44">
        <f t="shared" si="23"/>
        <v>0</v>
      </c>
    </row>
    <row r="127" spans="1:76" s="634" customFormat="1" ht="21" customHeight="1">
      <c r="A127" s="60"/>
      <c r="B127" s="33" t="s">
        <v>262</v>
      </c>
      <c r="C127" s="34" t="s">
        <v>297</v>
      </c>
      <c r="D127" s="54">
        <v>37767</v>
      </c>
      <c r="E127" s="731">
        <v>36438</v>
      </c>
      <c r="F127" s="659" t="s">
        <v>371</v>
      </c>
      <c r="G127" s="37"/>
      <c r="H127" s="656"/>
      <c r="I127" s="37"/>
      <c r="J127" s="656"/>
      <c r="K127" s="37"/>
      <c r="L127" s="656"/>
      <c r="M127" s="37"/>
      <c r="N127" s="656"/>
      <c r="O127" s="37"/>
      <c r="P127" s="656"/>
      <c r="Q127" s="37">
        <v>0</v>
      </c>
      <c r="R127" s="37">
        <v>0</v>
      </c>
      <c r="S127" s="37">
        <v>0</v>
      </c>
      <c r="T127" s="39"/>
      <c r="U127" s="39"/>
      <c r="V127" s="39"/>
      <c r="W127" s="39"/>
      <c r="X127" s="39"/>
      <c r="Y127" s="39"/>
      <c r="Z127" s="39"/>
      <c r="AA127" s="39"/>
      <c r="AB127" s="39"/>
      <c r="AC127" s="39"/>
      <c r="AD127" s="39"/>
      <c r="AE127" s="39"/>
      <c r="AF127" s="39"/>
      <c r="AG127" s="39"/>
      <c r="AH127" s="39"/>
      <c r="AI127" s="39"/>
      <c r="AJ127" s="39"/>
      <c r="AK127" s="698"/>
      <c r="AL127" s="39"/>
      <c r="AM127" s="39"/>
      <c r="AN127" s="39"/>
      <c r="AO127" s="39"/>
      <c r="AP127" s="39"/>
      <c r="AQ127" s="39"/>
      <c r="AR127" s="39"/>
      <c r="AS127" s="39"/>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700"/>
      <c r="BT127" s="44">
        <f t="shared" si="21"/>
        <v>0</v>
      </c>
      <c r="BU127" s="45"/>
      <c r="BV127" s="44">
        <f t="shared" si="22"/>
        <v>0</v>
      </c>
      <c r="BW127" s="55"/>
      <c r="BX127" s="44">
        <f t="shared" si="23"/>
        <v>0</v>
      </c>
    </row>
    <row r="128" spans="1:76" s="634" customFormat="1" ht="21" customHeight="1">
      <c r="A128" s="47"/>
      <c r="B128" s="33" t="s">
        <v>264</v>
      </c>
      <c r="C128" s="34" t="s">
        <v>301</v>
      </c>
      <c r="D128" s="54">
        <v>38468</v>
      </c>
      <c r="E128" s="53">
        <v>36614</v>
      </c>
      <c r="F128" s="659" t="s">
        <v>373</v>
      </c>
      <c r="G128" s="37"/>
      <c r="H128" s="64"/>
      <c r="I128" s="37"/>
      <c r="J128" s="64"/>
      <c r="K128" s="37"/>
      <c r="L128" s="38">
        <v>0</v>
      </c>
      <c r="M128" s="37">
        <v>0</v>
      </c>
      <c r="N128" s="38">
        <v>0</v>
      </c>
      <c r="O128" s="37">
        <v>0</v>
      </c>
      <c r="P128" s="656">
        <v>0</v>
      </c>
      <c r="Q128" s="37">
        <v>0</v>
      </c>
      <c r="R128" s="37">
        <v>0</v>
      </c>
      <c r="S128" s="37">
        <v>0</v>
      </c>
      <c r="T128" s="39"/>
      <c r="U128" s="39"/>
      <c r="V128" s="39"/>
      <c r="W128" s="39"/>
      <c r="X128" s="39"/>
      <c r="Y128" s="39"/>
      <c r="Z128" s="39"/>
      <c r="AA128" s="39"/>
      <c r="AB128" s="39"/>
      <c r="AC128" s="39"/>
      <c r="AD128" s="39"/>
      <c r="AE128" s="39"/>
      <c r="AF128" s="39"/>
      <c r="AG128" s="39"/>
      <c r="AH128" s="39"/>
      <c r="AI128" s="39"/>
      <c r="AJ128" s="39"/>
      <c r="AK128" s="698"/>
      <c r="AL128" s="39"/>
      <c r="AM128" s="39"/>
      <c r="AN128" s="39"/>
      <c r="AO128" s="39"/>
      <c r="AP128" s="39"/>
      <c r="AQ128" s="39"/>
      <c r="AR128" s="39"/>
      <c r="AS128" s="39"/>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700"/>
      <c r="BT128" s="44">
        <f t="shared" si="21"/>
        <v>0</v>
      </c>
      <c r="BU128" s="45"/>
      <c r="BV128" s="44">
        <f t="shared" si="22"/>
        <v>0</v>
      </c>
      <c r="BW128" s="46"/>
      <c r="BX128" s="44">
        <f t="shared" si="23"/>
        <v>0</v>
      </c>
    </row>
    <row r="129" spans="1:76" s="634" customFormat="1" ht="21" customHeight="1">
      <c r="A129" s="47"/>
      <c r="B129" s="33" t="s">
        <v>266</v>
      </c>
      <c r="C129" s="34" t="s">
        <v>1725</v>
      </c>
      <c r="D129" s="54">
        <v>38679</v>
      </c>
      <c r="E129" s="53">
        <v>38731</v>
      </c>
      <c r="F129" s="659" t="s">
        <v>371</v>
      </c>
      <c r="G129" s="37"/>
      <c r="H129" s="64"/>
      <c r="I129" s="37"/>
      <c r="J129" s="64"/>
      <c r="K129" s="37"/>
      <c r="L129" s="38"/>
      <c r="M129" s="37"/>
      <c r="N129" s="38"/>
      <c r="O129" s="37"/>
      <c r="P129" s="656"/>
      <c r="Q129" s="37">
        <v>0</v>
      </c>
      <c r="R129" s="37">
        <v>0</v>
      </c>
      <c r="S129" s="37">
        <v>0</v>
      </c>
      <c r="T129" s="39"/>
      <c r="U129" s="39"/>
      <c r="V129" s="39"/>
      <c r="W129" s="39"/>
      <c r="X129" s="39"/>
      <c r="Y129" s="39"/>
      <c r="Z129" s="39"/>
      <c r="AA129" s="39"/>
      <c r="AB129" s="39"/>
      <c r="AC129" s="39"/>
      <c r="AD129" s="39"/>
      <c r="AE129" s="39"/>
      <c r="AF129" s="39"/>
      <c r="AG129" s="39"/>
      <c r="AH129" s="39"/>
      <c r="AI129" s="39"/>
      <c r="AJ129" s="39"/>
      <c r="AK129" s="698"/>
      <c r="AL129" s="39"/>
      <c r="AM129" s="39"/>
      <c r="AN129" s="39"/>
      <c r="AO129" s="39"/>
      <c r="AP129" s="39"/>
      <c r="AQ129" s="39"/>
      <c r="AR129" s="39"/>
      <c r="AS129" s="39"/>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700"/>
      <c r="BT129" s="44">
        <f t="shared" si="21"/>
        <v>0</v>
      </c>
      <c r="BU129" s="45"/>
      <c r="BV129" s="44">
        <f t="shared" si="22"/>
        <v>0</v>
      </c>
      <c r="BW129" s="46"/>
      <c r="BX129" s="44">
        <f t="shared" si="23"/>
        <v>0</v>
      </c>
    </row>
    <row r="130" spans="1:76" s="634" customFormat="1" ht="21" customHeight="1">
      <c r="A130" s="47"/>
      <c r="B130" s="33" t="s">
        <v>268</v>
      </c>
      <c r="C130" s="34" t="s">
        <v>305</v>
      </c>
      <c r="D130" s="49">
        <v>38687</v>
      </c>
      <c r="E130" s="53">
        <v>22007</v>
      </c>
      <c r="F130" s="659" t="s">
        <v>373</v>
      </c>
      <c r="G130" s="37"/>
      <c r="H130" s="38"/>
      <c r="I130" s="37"/>
      <c r="J130" s="38"/>
      <c r="K130" s="37"/>
      <c r="L130" s="38"/>
      <c r="M130" s="37"/>
      <c r="N130" s="38"/>
      <c r="O130" s="37">
        <v>0</v>
      </c>
      <c r="P130" s="656">
        <v>0</v>
      </c>
      <c r="Q130" s="37">
        <v>0</v>
      </c>
      <c r="R130" s="37">
        <v>0</v>
      </c>
      <c r="S130" s="37">
        <v>0</v>
      </c>
      <c r="T130" s="39"/>
      <c r="U130" s="39"/>
      <c r="V130" s="39"/>
      <c r="W130" s="39"/>
      <c r="X130" s="39"/>
      <c r="Y130" s="39"/>
      <c r="Z130" s="39"/>
      <c r="AA130" s="39"/>
      <c r="AB130" s="39"/>
      <c r="AC130" s="39"/>
      <c r="AD130" s="39"/>
      <c r="AE130" s="39"/>
      <c r="AF130" s="39"/>
      <c r="AG130" s="39"/>
      <c r="AH130" s="39"/>
      <c r="AI130" s="39"/>
      <c r="AJ130" s="39"/>
      <c r="AK130" s="698"/>
      <c r="AL130" s="39"/>
      <c r="AM130" s="39"/>
      <c r="AN130" s="39"/>
      <c r="AO130" s="39"/>
      <c r="AP130" s="39"/>
      <c r="AQ130" s="39"/>
      <c r="AR130" s="39"/>
      <c r="AS130" s="39"/>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700"/>
      <c r="BT130" s="44">
        <f t="shared" si="21"/>
        <v>0</v>
      </c>
      <c r="BU130" s="45"/>
      <c r="BV130" s="44">
        <f t="shared" si="22"/>
        <v>0</v>
      </c>
      <c r="BW130" s="46"/>
      <c r="BX130" s="44">
        <f t="shared" si="23"/>
        <v>0</v>
      </c>
    </row>
    <row r="131" spans="1:76" s="634" customFormat="1" ht="21" customHeight="1">
      <c r="A131" s="33"/>
      <c r="B131" s="33" t="s">
        <v>270</v>
      </c>
      <c r="C131" s="34" t="s">
        <v>1667</v>
      </c>
      <c r="D131" s="54">
        <v>39253</v>
      </c>
      <c r="E131" s="731">
        <v>39272</v>
      </c>
      <c r="F131" s="659" t="s">
        <v>371</v>
      </c>
      <c r="G131" s="37"/>
      <c r="H131" s="38"/>
      <c r="I131" s="37"/>
      <c r="J131" s="38"/>
      <c r="K131" s="37"/>
      <c r="L131" s="38"/>
      <c r="M131" s="37"/>
      <c r="N131" s="38"/>
      <c r="O131" s="37"/>
      <c r="P131" s="656"/>
      <c r="Q131" s="37">
        <v>0</v>
      </c>
      <c r="R131" s="37">
        <v>0</v>
      </c>
      <c r="S131" s="37">
        <v>0</v>
      </c>
      <c r="T131" s="39"/>
      <c r="U131" s="39"/>
      <c r="V131" s="39"/>
      <c r="W131" s="39"/>
      <c r="X131" s="39"/>
      <c r="Y131" s="39"/>
      <c r="Z131" s="39"/>
      <c r="AA131" s="39"/>
      <c r="AB131" s="39"/>
      <c r="AC131" s="39"/>
      <c r="AD131" s="39"/>
      <c r="AE131" s="39"/>
      <c r="AF131" s="39"/>
      <c r="AG131" s="39"/>
      <c r="AH131" s="39"/>
      <c r="AI131" s="39"/>
      <c r="AJ131" s="39"/>
      <c r="AK131" s="698"/>
      <c r="AL131" s="39"/>
      <c r="AM131" s="39"/>
      <c r="AN131" s="39"/>
      <c r="AO131" s="39"/>
      <c r="AP131" s="39"/>
      <c r="AQ131" s="39"/>
      <c r="AR131" s="39"/>
      <c r="AS131" s="39"/>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700"/>
      <c r="BT131" s="44">
        <f t="shared" si="21"/>
        <v>0</v>
      </c>
      <c r="BU131" s="45"/>
      <c r="BV131" s="44">
        <f t="shared" si="22"/>
        <v>0</v>
      </c>
      <c r="BW131" s="46"/>
      <c r="BX131" s="44">
        <f t="shared" si="23"/>
        <v>0</v>
      </c>
    </row>
    <row r="132" spans="1:76" s="634" customFormat="1" ht="21" customHeight="1">
      <c r="A132" s="47"/>
      <c r="B132" s="33" t="s">
        <v>272</v>
      </c>
      <c r="C132" s="34" t="s">
        <v>364</v>
      </c>
      <c r="D132" s="54">
        <v>40003</v>
      </c>
      <c r="E132" s="53"/>
      <c r="F132" s="659" t="s">
        <v>371</v>
      </c>
      <c r="G132" s="37"/>
      <c r="H132" s="38"/>
      <c r="I132" s="37"/>
      <c r="J132" s="38"/>
      <c r="K132" s="37"/>
      <c r="L132" s="38"/>
      <c r="M132" s="37"/>
      <c r="N132" s="38"/>
      <c r="O132" s="37"/>
      <c r="P132" s="656">
        <v>0</v>
      </c>
      <c r="Q132" s="37">
        <v>0</v>
      </c>
      <c r="R132" s="37">
        <v>0</v>
      </c>
      <c r="S132" s="37">
        <v>0</v>
      </c>
      <c r="T132" s="39"/>
      <c r="U132" s="39"/>
      <c r="V132" s="39"/>
      <c r="W132" s="39"/>
      <c r="X132" s="39"/>
      <c r="Y132" s="39"/>
      <c r="Z132" s="39"/>
      <c r="AA132" s="39"/>
      <c r="AB132" s="39"/>
      <c r="AC132" s="39"/>
      <c r="AD132" s="39"/>
      <c r="AE132" s="39"/>
      <c r="AF132" s="39"/>
      <c r="AG132" s="39"/>
      <c r="AH132" s="39"/>
      <c r="AI132" s="39"/>
      <c r="AJ132" s="39"/>
      <c r="AK132" s="698"/>
      <c r="AL132" s="39"/>
      <c r="AM132" s="39"/>
      <c r="AN132" s="39"/>
      <c r="AO132" s="39"/>
      <c r="AP132" s="39"/>
      <c r="AQ132" s="39"/>
      <c r="AR132" s="39"/>
      <c r="AS132" s="39"/>
      <c r="AT132" s="39"/>
      <c r="AU132" s="39"/>
      <c r="AV132" s="39"/>
      <c r="AW132" s="39"/>
      <c r="AX132" s="39"/>
      <c r="AY132" s="41"/>
      <c r="AZ132" s="41"/>
      <c r="BA132" s="41"/>
      <c r="BB132" s="41"/>
      <c r="BC132" s="41"/>
      <c r="BD132" s="41"/>
      <c r="BE132" s="41"/>
      <c r="BF132" s="41"/>
      <c r="BG132" s="41"/>
      <c r="BH132" s="41"/>
      <c r="BI132" s="41"/>
      <c r="BJ132" s="41"/>
      <c r="BK132" s="41"/>
      <c r="BL132" s="41"/>
      <c r="BM132" s="41"/>
      <c r="BN132" s="41"/>
      <c r="BO132" s="41"/>
      <c r="BP132" s="41"/>
      <c r="BQ132" s="41"/>
      <c r="BR132" s="41"/>
      <c r="BS132" s="700"/>
      <c r="BT132" s="44">
        <f t="shared" si="21"/>
        <v>0</v>
      </c>
      <c r="BU132" s="45"/>
      <c r="BV132" s="44">
        <f t="shared" si="22"/>
        <v>0</v>
      </c>
      <c r="BW132" s="46"/>
      <c r="BX132" s="44">
        <f t="shared" si="23"/>
        <v>0</v>
      </c>
    </row>
    <row r="133" spans="1:76" s="634" customFormat="1" ht="21" customHeight="1">
      <c r="A133" s="60"/>
      <c r="B133" s="33" t="s">
        <v>274</v>
      </c>
      <c r="C133" s="34" t="s">
        <v>319</v>
      </c>
      <c r="D133" s="49">
        <v>40087</v>
      </c>
      <c r="E133" s="53">
        <v>40143</v>
      </c>
      <c r="F133" s="659" t="s">
        <v>373</v>
      </c>
      <c r="G133" s="37">
        <v>2</v>
      </c>
      <c r="H133" s="38">
        <v>0</v>
      </c>
      <c r="I133" s="37">
        <v>2</v>
      </c>
      <c r="J133" s="38">
        <v>0</v>
      </c>
      <c r="K133" s="37">
        <v>2</v>
      </c>
      <c r="L133" s="38">
        <v>0</v>
      </c>
      <c r="M133" s="37">
        <v>2</v>
      </c>
      <c r="N133" s="38">
        <v>0</v>
      </c>
      <c r="O133" s="37">
        <v>0</v>
      </c>
      <c r="P133" s="656">
        <v>0</v>
      </c>
      <c r="Q133" s="37">
        <v>0</v>
      </c>
      <c r="R133" s="37">
        <v>0</v>
      </c>
      <c r="S133" s="37">
        <v>0</v>
      </c>
      <c r="T133" s="39"/>
      <c r="U133" s="39"/>
      <c r="V133" s="39"/>
      <c r="W133" s="39"/>
      <c r="X133" s="39"/>
      <c r="Y133" s="39"/>
      <c r="Z133" s="39"/>
      <c r="AA133" s="39"/>
      <c r="AB133" s="39"/>
      <c r="AC133" s="39"/>
      <c r="AD133" s="39"/>
      <c r="AE133" s="39"/>
      <c r="AF133" s="39"/>
      <c r="AG133" s="39"/>
      <c r="AH133" s="39"/>
      <c r="AI133" s="39"/>
      <c r="AJ133" s="39"/>
      <c r="AK133" s="698"/>
      <c r="AL133" s="39"/>
      <c r="AM133" s="39"/>
      <c r="AN133" s="39"/>
      <c r="AO133" s="39"/>
      <c r="AP133" s="39"/>
      <c r="AQ133" s="39"/>
      <c r="AR133" s="39"/>
      <c r="AS133" s="39"/>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700"/>
      <c r="BT133" s="44">
        <f t="shared" si="21"/>
        <v>0</v>
      </c>
      <c r="BU133" s="45"/>
      <c r="BV133" s="44">
        <f t="shared" si="22"/>
        <v>0</v>
      </c>
      <c r="BW133" s="55"/>
      <c r="BX133" s="44">
        <f t="shared" si="23"/>
        <v>0</v>
      </c>
    </row>
    <row r="134" spans="1:76" s="634" customFormat="1" ht="21" customHeight="1">
      <c r="A134" s="47"/>
      <c r="B134" s="33" t="s">
        <v>276</v>
      </c>
      <c r="C134" s="34" t="s">
        <v>324</v>
      </c>
      <c r="D134" s="49">
        <v>40540</v>
      </c>
      <c r="E134" s="53">
        <v>20221</v>
      </c>
      <c r="F134" s="659" t="s">
        <v>373</v>
      </c>
      <c r="G134" s="37"/>
      <c r="H134" s="64"/>
      <c r="I134" s="37"/>
      <c r="J134" s="64"/>
      <c r="K134" s="37"/>
      <c r="L134" s="38"/>
      <c r="M134" s="37"/>
      <c r="N134" s="38"/>
      <c r="O134" s="37">
        <v>0</v>
      </c>
      <c r="P134" s="656">
        <v>0</v>
      </c>
      <c r="Q134" s="37">
        <v>0</v>
      </c>
      <c r="R134" s="37">
        <v>0</v>
      </c>
      <c r="S134" s="37">
        <v>0</v>
      </c>
      <c r="T134" s="39"/>
      <c r="U134" s="39"/>
      <c r="V134" s="39"/>
      <c r="W134" s="39"/>
      <c r="X134" s="39"/>
      <c r="Y134" s="39"/>
      <c r="Z134" s="39"/>
      <c r="AA134" s="39"/>
      <c r="AB134" s="39"/>
      <c r="AC134" s="39"/>
      <c r="AD134" s="39"/>
      <c r="AE134" s="39"/>
      <c r="AF134" s="39"/>
      <c r="AG134" s="39"/>
      <c r="AH134" s="39"/>
      <c r="AI134" s="39"/>
      <c r="AJ134" s="39"/>
      <c r="AK134" s="698"/>
      <c r="AL134" s="39"/>
      <c r="AM134" s="39"/>
      <c r="AN134" s="39"/>
      <c r="AO134" s="39"/>
      <c r="AP134" s="39"/>
      <c r="AQ134" s="39"/>
      <c r="AR134" s="39"/>
      <c r="AS134" s="39"/>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700"/>
      <c r="BT134" s="44">
        <f t="shared" si="21"/>
        <v>0</v>
      </c>
      <c r="BU134" s="45"/>
      <c r="BV134" s="44">
        <f t="shared" si="22"/>
        <v>0</v>
      </c>
      <c r="BW134" s="46"/>
      <c r="BX134" s="44">
        <f t="shared" si="23"/>
        <v>0</v>
      </c>
    </row>
    <row r="135" spans="1:76" s="634" customFormat="1" ht="21" customHeight="1">
      <c r="A135" s="60"/>
      <c r="B135" s="33" t="s">
        <v>278</v>
      </c>
      <c r="C135" s="34" t="s">
        <v>198</v>
      </c>
      <c r="D135" s="54">
        <v>40554</v>
      </c>
      <c r="E135" s="53">
        <v>40613</v>
      </c>
      <c r="F135" s="659" t="s">
        <v>373</v>
      </c>
      <c r="G135" s="37">
        <v>0</v>
      </c>
      <c r="H135" s="38">
        <v>1</v>
      </c>
      <c r="I135" s="37">
        <v>1</v>
      </c>
      <c r="J135" s="38">
        <v>2</v>
      </c>
      <c r="K135" s="37">
        <v>3</v>
      </c>
      <c r="L135" s="38">
        <v>0</v>
      </c>
      <c r="M135" s="37">
        <v>3</v>
      </c>
      <c r="N135" s="38">
        <v>0</v>
      </c>
      <c r="O135" s="37">
        <v>3</v>
      </c>
      <c r="P135" s="656">
        <v>0</v>
      </c>
      <c r="Q135" s="37">
        <v>0</v>
      </c>
      <c r="R135" s="37">
        <v>0</v>
      </c>
      <c r="S135" s="37">
        <v>0</v>
      </c>
      <c r="T135" s="39"/>
      <c r="U135" s="39"/>
      <c r="V135" s="39"/>
      <c r="W135" s="39"/>
      <c r="X135" s="39"/>
      <c r="Y135" s="39"/>
      <c r="Z135" s="39"/>
      <c r="AA135" s="39"/>
      <c r="AB135" s="39"/>
      <c r="AC135" s="39"/>
      <c r="AD135" s="39"/>
      <c r="AE135" s="39"/>
      <c r="AF135" s="39"/>
      <c r="AG135" s="39"/>
      <c r="AH135" s="39"/>
      <c r="AI135" s="39"/>
      <c r="AJ135" s="39"/>
      <c r="AK135" s="698"/>
      <c r="AL135" s="39"/>
      <c r="AM135" s="39"/>
      <c r="AN135" s="39"/>
      <c r="AO135" s="39"/>
      <c r="AP135" s="39"/>
      <c r="AQ135" s="39"/>
      <c r="AR135" s="39"/>
      <c r="AS135" s="39"/>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700"/>
      <c r="BT135" s="44">
        <f t="shared" si="21"/>
        <v>0</v>
      </c>
      <c r="BU135" s="45"/>
      <c r="BV135" s="44">
        <f t="shared" si="22"/>
        <v>0</v>
      </c>
      <c r="BW135" s="55"/>
      <c r="BX135" s="44">
        <f t="shared" si="23"/>
        <v>0</v>
      </c>
    </row>
    <row r="136" spans="1:76" s="634" customFormat="1" ht="21" customHeight="1">
      <c r="A136" s="60"/>
      <c r="B136" s="33" t="s">
        <v>280</v>
      </c>
      <c r="C136" s="34" t="s">
        <v>1856</v>
      </c>
      <c r="D136" s="49">
        <v>43516</v>
      </c>
      <c r="E136" s="53">
        <v>36238</v>
      </c>
      <c r="F136" s="659" t="s">
        <v>373</v>
      </c>
      <c r="G136" s="37">
        <v>0</v>
      </c>
      <c r="H136" s="38">
        <v>0</v>
      </c>
      <c r="I136" s="37">
        <v>0</v>
      </c>
      <c r="J136" s="38">
        <v>0</v>
      </c>
      <c r="K136" s="37">
        <v>0</v>
      </c>
      <c r="L136" s="38">
        <v>0</v>
      </c>
      <c r="M136" s="37">
        <v>0</v>
      </c>
      <c r="N136" s="38">
        <v>0</v>
      </c>
      <c r="O136" s="37">
        <v>0</v>
      </c>
      <c r="P136" s="656">
        <v>0</v>
      </c>
      <c r="Q136" s="37">
        <v>0</v>
      </c>
      <c r="R136" s="37">
        <v>0</v>
      </c>
      <c r="S136" s="37">
        <v>0</v>
      </c>
      <c r="T136" s="39"/>
      <c r="U136" s="39"/>
      <c r="V136" s="39"/>
      <c r="W136" s="39"/>
      <c r="X136" s="39"/>
      <c r="Y136" s="39"/>
      <c r="Z136" s="39"/>
      <c r="AA136" s="39"/>
      <c r="AB136" s="39"/>
      <c r="AC136" s="39"/>
      <c r="AD136" s="39"/>
      <c r="AE136" s="39"/>
      <c r="AF136" s="39"/>
      <c r="AG136" s="39"/>
      <c r="AH136" s="39"/>
      <c r="AI136" s="39"/>
      <c r="AJ136" s="39"/>
      <c r="AK136" s="698"/>
      <c r="AL136" s="39"/>
      <c r="AM136" s="39"/>
      <c r="AN136" s="39"/>
      <c r="AO136" s="39"/>
      <c r="AP136" s="39"/>
      <c r="AQ136" s="39"/>
      <c r="AR136" s="39"/>
      <c r="AS136" s="39"/>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700"/>
      <c r="BT136" s="44">
        <f t="shared" si="21"/>
        <v>0</v>
      </c>
      <c r="BU136" s="45"/>
      <c r="BV136" s="44">
        <f t="shared" si="22"/>
        <v>0</v>
      </c>
      <c r="BW136" s="55"/>
      <c r="BX136" s="44">
        <f t="shared" si="23"/>
        <v>0</v>
      </c>
    </row>
    <row r="137" spans="1:76" s="634" customFormat="1" ht="21" customHeight="1">
      <c r="A137" s="33"/>
      <c r="B137" s="33" t="s">
        <v>282</v>
      </c>
      <c r="C137" s="863" t="s">
        <v>1696</v>
      </c>
      <c r="D137" s="54">
        <v>41047</v>
      </c>
      <c r="E137" s="731">
        <v>24077</v>
      </c>
      <c r="F137" s="659" t="s">
        <v>371</v>
      </c>
      <c r="G137" s="37"/>
      <c r="H137" s="38"/>
      <c r="I137" s="37"/>
      <c r="J137" s="38"/>
      <c r="K137" s="37"/>
      <c r="L137" s="38"/>
      <c r="M137" s="37"/>
      <c r="N137" s="38"/>
      <c r="O137" s="37"/>
      <c r="P137" s="656"/>
      <c r="Q137" s="37">
        <v>0</v>
      </c>
      <c r="R137" s="37">
        <v>0</v>
      </c>
      <c r="S137" s="37">
        <v>0</v>
      </c>
      <c r="T137" s="39"/>
      <c r="U137" s="39"/>
      <c r="V137" s="39"/>
      <c r="W137" s="39"/>
      <c r="X137" s="39"/>
      <c r="Y137" s="39"/>
      <c r="Z137" s="39"/>
      <c r="AA137" s="39"/>
      <c r="AB137" s="39"/>
      <c r="AC137" s="39"/>
      <c r="AD137" s="39"/>
      <c r="AE137" s="39"/>
      <c r="AF137" s="39"/>
      <c r="AG137" s="39"/>
      <c r="AH137" s="39"/>
      <c r="AI137" s="39"/>
      <c r="AJ137" s="39"/>
      <c r="AK137" s="698"/>
      <c r="AL137" s="39"/>
      <c r="AM137" s="39"/>
      <c r="AN137" s="39"/>
      <c r="AO137" s="39"/>
      <c r="AP137" s="39"/>
      <c r="AQ137" s="39"/>
      <c r="AR137" s="39"/>
      <c r="AS137" s="39"/>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700"/>
      <c r="BT137" s="44">
        <f t="shared" si="21"/>
        <v>0</v>
      </c>
      <c r="BU137" s="45"/>
      <c r="BV137" s="44">
        <f t="shared" si="22"/>
        <v>0</v>
      </c>
      <c r="BW137" s="46"/>
      <c r="BX137" s="44">
        <f t="shared" si="23"/>
        <v>0</v>
      </c>
    </row>
    <row r="138" spans="1:76" s="634" customFormat="1" ht="21" customHeight="1">
      <c r="A138" s="60"/>
      <c r="B138" s="33" t="s">
        <v>284</v>
      </c>
      <c r="C138" s="34" t="s">
        <v>334</v>
      </c>
      <c r="D138" s="49">
        <v>41226</v>
      </c>
      <c r="E138" s="53">
        <v>40436</v>
      </c>
      <c r="F138" s="659" t="s">
        <v>373</v>
      </c>
      <c r="G138" s="37">
        <v>0</v>
      </c>
      <c r="H138" s="38">
        <v>0</v>
      </c>
      <c r="I138" s="37">
        <v>0</v>
      </c>
      <c r="J138" s="38">
        <v>0</v>
      </c>
      <c r="K138" s="37">
        <v>0</v>
      </c>
      <c r="L138" s="38">
        <v>0</v>
      </c>
      <c r="M138" s="37">
        <v>0</v>
      </c>
      <c r="N138" s="38">
        <v>0</v>
      </c>
      <c r="O138" s="37">
        <v>0</v>
      </c>
      <c r="P138" s="656">
        <v>0</v>
      </c>
      <c r="Q138" s="37">
        <v>0</v>
      </c>
      <c r="R138" s="37">
        <v>0</v>
      </c>
      <c r="S138" s="37">
        <v>0</v>
      </c>
      <c r="T138" s="39"/>
      <c r="U138" s="39"/>
      <c r="V138" s="39"/>
      <c r="W138" s="39"/>
      <c r="X138" s="39"/>
      <c r="Y138" s="39"/>
      <c r="Z138" s="39"/>
      <c r="AA138" s="39"/>
      <c r="AB138" s="39"/>
      <c r="AC138" s="39"/>
      <c r="AD138" s="39"/>
      <c r="AE138" s="39"/>
      <c r="AF138" s="39"/>
      <c r="AG138" s="39"/>
      <c r="AH138" s="39"/>
      <c r="AI138" s="39"/>
      <c r="AJ138" s="39"/>
      <c r="AK138" s="698"/>
      <c r="AL138" s="39"/>
      <c r="AM138" s="39"/>
      <c r="AN138" s="39"/>
      <c r="AO138" s="39"/>
      <c r="AP138" s="39"/>
      <c r="AQ138" s="39"/>
      <c r="AR138" s="39"/>
      <c r="AS138" s="39"/>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700"/>
      <c r="BT138" s="44">
        <f t="shared" si="21"/>
        <v>0</v>
      </c>
      <c r="BU138" s="45"/>
      <c r="BV138" s="44">
        <f t="shared" si="22"/>
        <v>0</v>
      </c>
      <c r="BW138" s="55"/>
      <c r="BX138" s="44">
        <f t="shared" si="23"/>
        <v>0</v>
      </c>
    </row>
    <row r="139" spans="1:76" s="634" customFormat="1" ht="21" customHeight="1">
      <c r="A139" s="47"/>
      <c r="B139" s="33" t="s">
        <v>286</v>
      </c>
      <c r="C139" s="34" t="s">
        <v>336</v>
      </c>
      <c r="D139" s="49">
        <v>41263</v>
      </c>
      <c r="E139" s="53">
        <v>42662</v>
      </c>
      <c r="F139" s="659" t="s">
        <v>367</v>
      </c>
      <c r="G139" s="37"/>
      <c r="H139" s="64"/>
      <c r="I139" s="37"/>
      <c r="J139" s="64"/>
      <c r="K139" s="37"/>
      <c r="L139" s="38">
        <v>0</v>
      </c>
      <c r="M139" s="37">
        <v>0</v>
      </c>
      <c r="N139" s="38">
        <v>0</v>
      </c>
      <c r="O139" s="37">
        <v>0</v>
      </c>
      <c r="P139" s="656">
        <v>0</v>
      </c>
      <c r="Q139" s="37">
        <v>0</v>
      </c>
      <c r="R139" s="37">
        <v>0</v>
      </c>
      <c r="S139" s="37">
        <v>0</v>
      </c>
      <c r="T139" s="39"/>
      <c r="U139" s="39"/>
      <c r="V139" s="39"/>
      <c r="W139" s="39"/>
      <c r="X139" s="39"/>
      <c r="Y139" s="39"/>
      <c r="Z139" s="39"/>
      <c r="AA139" s="39"/>
      <c r="AB139" s="39"/>
      <c r="AC139" s="39"/>
      <c r="AD139" s="39"/>
      <c r="AE139" s="39"/>
      <c r="AF139" s="39"/>
      <c r="AG139" s="39"/>
      <c r="AH139" s="39"/>
      <c r="AI139" s="39"/>
      <c r="AJ139" s="39"/>
      <c r="AK139" s="698"/>
      <c r="AL139" s="39"/>
      <c r="AM139" s="39"/>
      <c r="AN139" s="39"/>
      <c r="AO139" s="39"/>
      <c r="AP139" s="39"/>
      <c r="AQ139" s="39"/>
      <c r="AR139" s="39"/>
      <c r="AS139" s="39"/>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700"/>
      <c r="BT139" s="44">
        <f t="shared" si="21"/>
        <v>0</v>
      </c>
      <c r="BU139" s="45"/>
      <c r="BV139" s="44">
        <f t="shared" si="22"/>
        <v>0</v>
      </c>
      <c r="BW139" s="46"/>
      <c r="BX139" s="44">
        <f t="shared" si="23"/>
        <v>0</v>
      </c>
    </row>
    <row r="140" spans="1:76" s="634" customFormat="1" ht="21" customHeight="1">
      <c r="A140" s="47"/>
      <c r="B140" s="33" t="s">
        <v>288</v>
      </c>
      <c r="C140" s="34" t="s">
        <v>337</v>
      </c>
      <c r="D140" s="49">
        <v>41289</v>
      </c>
      <c r="E140" s="53">
        <v>41253</v>
      </c>
      <c r="F140" s="659" t="s">
        <v>367</v>
      </c>
      <c r="G140" s="37"/>
      <c r="H140" s="64"/>
      <c r="I140" s="37"/>
      <c r="J140" s="64"/>
      <c r="K140" s="37"/>
      <c r="L140" s="38">
        <v>0</v>
      </c>
      <c r="M140" s="37">
        <v>0</v>
      </c>
      <c r="N140" s="38">
        <v>0</v>
      </c>
      <c r="O140" s="37">
        <v>0</v>
      </c>
      <c r="P140" s="656">
        <v>0</v>
      </c>
      <c r="Q140" s="37">
        <v>0</v>
      </c>
      <c r="R140" s="37">
        <v>0</v>
      </c>
      <c r="S140" s="37">
        <v>0</v>
      </c>
      <c r="T140" s="39"/>
      <c r="U140" s="39"/>
      <c r="V140" s="39"/>
      <c r="W140" s="39"/>
      <c r="X140" s="39"/>
      <c r="Y140" s="39"/>
      <c r="Z140" s="39"/>
      <c r="AA140" s="39"/>
      <c r="AB140" s="39"/>
      <c r="AC140" s="39"/>
      <c r="AD140" s="39"/>
      <c r="AE140" s="39"/>
      <c r="AF140" s="39"/>
      <c r="AG140" s="39"/>
      <c r="AH140" s="39"/>
      <c r="AI140" s="39"/>
      <c r="AJ140" s="39"/>
      <c r="AK140" s="698"/>
      <c r="AL140" s="39"/>
      <c r="AM140" s="39"/>
      <c r="AN140" s="39"/>
      <c r="AO140" s="39"/>
      <c r="AP140" s="39"/>
      <c r="AQ140" s="39"/>
      <c r="AR140" s="39"/>
      <c r="AS140" s="39"/>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700"/>
      <c r="BT140" s="44">
        <f t="shared" si="21"/>
        <v>0</v>
      </c>
      <c r="BU140" s="45"/>
      <c r="BV140" s="44">
        <f t="shared" si="22"/>
        <v>0</v>
      </c>
      <c r="BW140" s="46"/>
      <c r="BX140" s="44">
        <f t="shared" si="23"/>
        <v>0</v>
      </c>
    </row>
    <row r="141" spans="1:76" s="634" customFormat="1" ht="21" customHeight="1">
      <c r="A141" s="60"/>
      <c r="B141" s="33" t="s">
        <v>290</v>
      </c>
      <c r="C141" s="34" t="s">
        <v>338</v>
      </c>
      <c r="D141" s="49">
        <v>41380</v>
      </c>
      <c r="E141" s="53">
        <v>32639</v>
      </c>
      <c r="F141" s="659" t="s">
        <v>373</v>
      </c>
      <c r="G141" s="37"/>
      <c r="H141" s="38"/>
      <c r="I141" s="37"/>
      <c r="J141" s="38"/>
      <c r="K141" s="37"/>
      <c r="L141" s="38"/>
      <c r="M141" s="37"/>
      <c r="N141" s="38"/>
      <c r="O141" s="37">
        <v>0</v>
      </c>
      <c r="P141" s="656">
        <v>0</v>
      </c>
      <c r="Q141" s="37">
        <v>0</v>
      </c>
      <c r="R141" s="37">
        <v>0</v>
      </c>
      <c r="S141" s="37">
        <v>0</v>
      </c>
      <c r="T141" s="39"/>
      <c r="U141" s="39"/>
      <c r="V141" s="39"/>
      <c r="W141" s="39"/>
      <c r="X141" s="39"/>
      <c r="Y141" s="39"/>
      <c r="Z141" s="39"/>
      <c r="AA141" s="39"/>
      <c r="AB141" s="39"/>
      <c r="AC141" s="39"/>
      <c r="AD141" s="39"/>
      <c r="AE141" s="39"/>
      <c r="AF141" s="39"/>
      <c r="AG141" s="39"/>
      <c r="AH141" s="39"/>
      <c r="AI141" s="39"/>
      <c r="AJ141" s="39"/>
      <c r="AK141" s="698"/>
      <c r="AL141" s="39"/>
      <c r="AM141" s="39"/>
      <c r="AN141" s="39"/>
      <c r="AO141" s="39"/>
      <c r="AP141" s="39"/>
      <c r="AQ141" s="39"/>
      <c r="AR141" s="39"/>
      <c r="AS141" s="39"/>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700"/>
      <c r="BT141" s="44">
        <f t="shared" si="21"/>
        <v>0</v>
      </c>
      <c r="BU141" s="45"/>
      <c r="BV141" s="44">
        <f t="shared" si="22"/>
        <v>0</v>
      </c>
      <c r="BW141" s="55"/>
      <c r="BX141" s="44">
        <f t="shared" si="23"/>
        <v>0</v>
      </c>
    </row>
    <row r="142" spans="1:76" s="634" customFormat="1" ht="21" customHeight="1">
      <c r="A142" s="60"/>
      <c r="B142" s="33" t="s">
        <v>292</v>
      </c>
      <c r="C142" s="34" t="s">
        <v>1756</v>
      </c>
      <c r="D142" s="54">
        <v>41647</v>
      </c>
      <c r="E142" s="53">
        <v>14423</v>
      </c>
      <c r="F142" s="659" t="s">
        <v>371</v>
      </c>
      <c r="G142" s="37"/>
      <c r="H142" s="38"/>
      <c r="I142" s="37"/>
      <c r="J142" s="38"/>
      <c r="K142" s="37"/>
      <c r="L142" s="38"/>
      <c r="M142" s="37"/>
      <c r="N142" s="38"/>
      <c r="O142" s="37"/>
      <c r="P142" s="656"/>
      <c r="Q142" s="37">
        <v>0</v>
      </c>
      <c r="R142" s="37">
        <v>0</v>
      </c>
      <c r="S142" s="37">
        <v>0</v>
      </c>
      <c r="T142" s="39"/>
      <c r="U142" s="39"/>
      <c r="V142" s="39"/>
      <c r="W142" s="39"/>
      <c r="X142" s="39"/>
      <c r="Y142" s="39"/>
      <c r="Z142" s="39"/>
      <c r="AA142" s="39"/>
      <c r="AB142" s="39"/>
      <c r="AC142" s="39"/>
      <c r="AD142" s="39"/>
      <c r="AE142" s="39"/>
      <c r="AF142" s="39"/>
      <c r="AG142" s="39"/>
      <c r="AH142" s="39"/>
      <c r="AI142" s="39"/>
      <c r="AJ142" s="39"/>
      <c r="AK142" s="698"/>
      <c r="AL142" s="39"/>
      <c r="AM142" s="39"/>
      <c r="AN142" s="39"/>
      <c r="AO142" s="39"/>
      <c r="AP142" s="39"/>
      <c r="AQ142" s="39"/>
      <c r="AR142" s="39"/>
      <c r="AS142" s="39"/>
      <c r="AT142" s="41"/>
      <c r="AU142" s="41"/>
      <c r="AV142" s="41"/>
      <c r="AW142" s="41"/>
      <c r="AX142" s="41"/>
      <c r="AY142" s="41"/>
      <c r="AZ142" s="41"/>
      <c r="BA142" s="41"/>
      <c r="BB142" s="41"/>
      <c r="BC142" s="41"/>
      <c r="BD142" s="41"/>
      <c r="BE142" s="41"/>
      <c r="BF142" s="41">
        <v>1</v>
      </c>
      <c r="BG142" s="41">
        <v>1</v>
      </c>
      <c r="BH142" s="41">
        <v>1</v>
      </c>
      <c r="BI142" s="41"/>
      <c r="BJ142" s="41">
        <v>1</v>
      </c>
      <c r="BK142" s="41">
        <v>1</v>
      </c>
      <c r="BL142" s="41"/>
      <c r="BM142" s="41"/>
      <c r="BN142" s="41"/>
      <c r="BO142" s="41"/>
      <c r="BP142" s="41"/>
      <c r="BQ142" s="41"/>
      <c r="BR142" s="41"/>
      <c r="BS142" s="700"/>
      <c r="BT142" s="44">
        <f t="shared" si="21"/>
        <v>0</v>
      </c>
      <c r="BU142" s="45"/>
      <c r="BV142" s="44">
        <f t="shared" si="22"/>
        <v>5</v>
      </c>
      <c r="BW142" s="55"/>
      <c r="BX142" s="44">
        <f t="shared" si="23"/>
        <v>5</v>
      </c>
    </row>
    <row r="143" spans="1:76" s="634" customFormat="1" ht="21" customHeight="1">
      <c r="A143" s="47"/>
      <c r="B143" s="33" t="s">
        <v>294</v>
      </c>
      <c r="C143" s="34" t="s">
        <v>340</v>
      </c>
      <c r="D143" s="49">
        <v>41771</v>
      </c>
      <c r="E143" s="53">
        <v>41753</v>
      </c>
      <c r="F143" s="659" t="s">
        <v>367</v>
      </c>
      <c r="G143" s="37"/>
      <c r="H143" s="64"/>
      <c r="I143" s="37"/>
      <c r="J143" s="64"/>
      <c r="K143" s="37">
        <v>0</v>
      </c>
      <c r="L143" s="38">
        <v>0</v>
      </c>
      <c r="M143" s="37">
        <v>0</v>
      </c>
      <c r="N143" s="38">
        <v>0</v>
      </c>
      <c r="O143" s="37">
        <v>0</v>
      </c>
      <c r="P143" s="656">
        <v>0</v>
      </c>
      <c r="Q143" s="37">
        <v>0</v>
      </c>
      <c r="R143" s="37">
        <v>0</v>
      </c>
      <c r="S143" s="37">
        <v>0</v>
      </c>
      <c r="T143" s="39"/>
      <c r="U143" s="39"/>
      <c r="V143" s="39"/>
      <c r="W143" s="39"/>
      <c r="X143" s="39"/>
      <c r="Y143" s="39"/>
      <c r="Z143" s="39"/>
      <c r="AA143" s="39"/>
      <c r="AB143" s="39"/>
      <c r="AC143" s="39"/>
      <c r="AD143" s="39"/>
      <c r="AE143" s="39"/>
      <c r="AF143" s="39"/>
      <c r="AG143" s="39"/>
      <c r="AH143" s="39"/>
      <c r="AI143" s="39"/>
      <c r="AJ143" s="39"/>
      <c r="AK143" s="698"/>
      <c r="AL143" s="39"/>
      <c r="AM143" s="39"/>
      <c r="AN143" s="39"/>
      <c r="AO143" s="39"/>
      <c r="AP143" s="39"/>
      <c r="AQ143" s="39"/>
      <c r="AR143" s="39"/>
      <c r="AS143" s="39"/>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700"/>
      <c r="BT143" s="44">
        <f t="shared" si="21"/>
        <v>0</v>
      </c>
      <c r="BU143" s="45"/>
      <c r="BV143" s="44">
        <f t="shared" si="22"/>
        <v>0</v>
      </c>
      <c r="BW143" s="46"/>
      <c r="BX143" s="44">
        <f t="shared" si="23"/>
        <v>0</v>
      </c>
    </row>
    <row r="144" spans="1:76" s="634" customFormat="1" ht="21" customHeight="1">
      <c r="A144" s="47"/>
      <c r="B144" s="33" t="s">
        <v>296</v>
      </c>
      <c r="C144" s="34" t="s">
        <v>349</v>
      </c>
      <c r="D144" s="49">
        <v>42310</v>
      </c>
      <c r="E144" s="53">
        <v>42194</v>
      </c>
      <c r="F144" s="659" t="s">
        <v>367</v>
      </c>
      <c r="G144" s="37"/>
      <c r="H144" s="64"/>
      <c r="I144" s="37"/>
      <c r="J144" s="64"/>
      <c r="K144" s="37"/>
      <c r="L144" s="38">
        <v>0</v>
      </c>
      <c r="M144" s="37">
        <v>0</v>
      </c>
      <c r="N144" s="38">
        <v>0</v>
      </c>
      <c r="O144" s="37">
        <v>0</v>
      </c>
      <c r="P144" s="656">
        <v>0</v>
      </c>
      <c r="Q144" s="37">
        <v>0</v>
      </c>
      <c r="R144" s="37">
        <v>0</v>
      </c>
      <c r="S144" s="37">
        <v>0</v>
      </c>
      <c r="T144" s="39"/>
      <c r="U144" s="39"/>
      <c r="V144" s="39"/>
      <c r="W144" s="39"/>
      <c r="X144" s="39"/>
      <c r="Y144" s="39"/>
      <c r="Z144" s="39"/>
      <c r="AA144" s="39"/>
      <c r="AB144" s="39"/>
      <c r="AC144" s="39"/>
      <c r="AD144" s="39"/>
      <c r="AE144" s="39"/>
      <c r="AF144" s="39"/>
      <c r="AG144" s="39"/>
      <c r="AH144" s="39"/>
      <c r="AI144" s="39"/>
      <c r="AJ144" s="39"/>
      <c r="AK144" s="698"/>
      <c r="AL144" s="39"/>
      <c r="AM144" s="39"/>
      <c r="AN144" s="39"/>
      <c r="AO144" s="39"/>
      <c r="AP144" s="39"/>
      <c r="AQ144" s="39"/>
      <c r="AR144" s="39"/>
      <c r="AS144" s="39"/>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700"/>
      <c r="BT144" s="44">
        <f t="shared" ref="BT144:BT158" si="24">SUM(T144:AS144)</f>
        <v>0</v>
      </c>
      <c r="BU144" s="45"/>
      <c r="BV144" s="44">
        <f t="shared" ref="BV144:BV158" si="25">SUM(AT144:BS144)</f>
        <v>0</v>
      </c>
      <c r="BW144" s="46"/>
      <c r="BX144" s="44">
        <f t="shared" ref="BX144:BX158" si="26">SUM(BT144,BV144)</f>
        <v>0</v>
      </c>
    </row>
    <row r="145" spans="1:76" s="634" customFormat="1" ht="21" customHeight="1">
      <c r="A145" s="33"/>
      <c r="B145" s="33" t="s">
        <v>1688</v>
      </c>
      <c r="C145" s="34" t="s">
        <v>350</v>
      </c>
      <c r="D145" s="49">
        <v>42383</v>
      </c>
      <c r="E145" s="53">
        <v>26029</v>
      </c>
      <c r="F145" s="659" t="s">
        <v>367</v>
      </c>
      <c r="G145" s="37"/>
      <c r="H145" s="38"/>
      <c r="I145" s="37"/>
      <c r="J145" s="38"/>
      <c r="K145" s="37"/>
      <c r="L145" s="38">
        <v>0</v>
      </c>
      <c r="M145" s="37">
        <v>0</v>
      </c>
      <c r="N145" s="38">
        <v>0</v>
      </c>
      <c r="O145" s="37">
        <v>0</v>
      </c>
      <c r="P145" s="656">
        <v>0</v>
      </c>
      <c r="Q145" s="37">
        <v>0</v>
      </c>
      <c r="R145" s="37">
        <v>0</v>
      </c>
      <c r="S145" s="37">
        <v>0</v>
      </c>
      <c r="T145" s="39"/>
      <c r="U145" s="39"/>
      <c r="V145" s="39"/>
      <c r="W145" s="39"/>
      <c r="X145" s="39"/>
      <c r="Y145" s="39"/>
      <c r="Z145" s="39"/>
      <c r="AA145" s="39"/>
      <c r="AB145" s="39"/>
      <c r="AC145" s="39"/>
      <c r="AD145" s="39"/>
      <c r="AE145" s="39"/>
      <c r="AF145" s="39"/>
      <c r="AG145" s="39"/>
      <c r="AH145" s="39"/>
      <c r="AI145" s="39"/>
      <c r="AJ145" s="39"/>
      <c r="AK145" s="698"/>
      <c r="AL145" s="39"/>
      <c r="AM145" s="39"/>
      <c r="AN145" s="39"/>
      <c r="AO145" s="39"/>
      <c r="AP145" s="39"/>
      <c r="AQ145" s="39"/>
      <c r="AR145" s="39"/>
      <c r="AS145" s="39"/>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700"/>
      <c r="BT145" s="44">
        <f t="shared" si="24"/>
        <v>0</v>
      </c>
      <c r="BU145" s="45"/>
      <c r="BV145" s="44">
        <f t="shared" si="25"/>
        <v>0</v>
      </c>
      <c r="BW145" s="55"/>
      <c r="BX145" s="44">
        <f t="shared" si="26"/>
        <v>0</v>
      </c>
    </row>
    <row r="146" spans="1:76" s="634" customFormat="1" ht="21" customHeight="1">
      <c r="A146" s="33"/>
      <c r="B146" s="33" t="s">
        <v>1695</v>
      </c>
      <c r="C146" s="34" t="s">
        <v>1627</v>
      </c>
      <c r="D146" s="49">
        <v>42384</v>
      </c>
      <c r="E146" s="53">
        <v>42429</v>
      </c>
      <c r="F146" s="659" t="s">
        <v>371</v>
      </c>
      <c r="G146" s="37"/>
      <c r="H146" s="38"/>
      <c r="I146" s="37"/>
      <c r="J146" s="38"/>
      <c r="K146" s="37"/>
      <c r="L146" s="38"/>
      <c r="M146" s="37"/>
      <c r="N146" s="38"/>
      <c r="O146" s="37"/>
      <c r="P146" s="656"/>
      <c r="Q146" s="37">
        <v>0</v>
      </c>
      <c r="R146" s="37">
        <v>0</v>
      </c>
      <c r="S146" s="37">
        <v>0</v>
      </c>
      <c r="T146" s="39"/>
      <c r="U146" s="39"/>
      <c r="V146" s="39"/>
      <c r="W146" s="39"/>
      <c r="X146" s="39"/>
      <c r="Y146" s="39"/>
      <c r="Z146" s="39"/>
      <c r="AA146" s="39"/>
      <c r="AB146" s="39"/>
      <c r="AC146" s="39"/>
      <c r="AD146" s="39"/>
      <c r="AE146" s="39"/>
      <c r="AF146" s="39"/>
      <c r="AG146" s="39"/>
      <c r="AH146" s="39"/>
      <c r="AI146" s="39"/>
      <c r="AJ146" s="39"/>
      <c r="AK146" s="698"/>
      <c r="AL146" s="39"/>
      <c r="AM146" s="39"/>
      <c r="AN146" s="39"/>
      <c r="AO146" s="39"/>
      <c r="AP146" s="39"/>
      <c r="AQ146" s="39"/>
      <c r="AR146" s="39"/>
      <c r="AS146" s="39"/>
      <c r="AT146" s="41"/>
      <c r="AU146" s="41"/>
      <c r="AV146" s="41"/>
      <c r="AW146" s="41"/>
      <c r="AX146" s="41"/>
      <c r="AY146" s="41"/>
      <c r="AZ146" s="41"/>
      <c r="BA146" s="41"/>
      <c r="BB146" s="41"/>
      <c r="BC146" s="41">
        <v>1</v>
      </c>
      <c r="BD146" s="41"/>
      <c r="BE146" s="41"/>
      <c r="BF146" s="41"/>
      <c r="BG146" s="41"/>
      <c r="BH146" s="41"/>
      <c r="BI146" s="41"/>
      <c r="BJ146" s="41"/>
      <c r="BK146" s="41"/>
      <c r="BL146" s="41"/>
      <c r="BM146" s="41"/>
      <c r="BN146" s="41"/>
      <c r="BO146" s="41"/>
      <c r="BP146" s="41"/>
      <c r="BQ146" s="41"/>
      <c r="BR146" s="41"/>
      <c r="BS146" s="700"/>
      <c r="BT146" s="44">
        <f t="shared" si="24"/>
        <v>0</v>
      </c>
      <c r="BU146" s="45"/>
      <c r="BV146" s="44">
        <f t="shared" si="25"/>
        <v>1</v>
      </c>
      <c r="BW146" s="55"/>
      <c r="BX146" s="44">
        <f t="shared" si="26"/>
        <v>1</v>
      </c>
    </row>
    <row r="147" spans="1:76" s="634" customFormat="1" ht="21" customHeight="1">
      <c r="A147" s="47"/>
      <c r="B147" s="33" t="s">
        <v>1709</v>
      </c>
      <c r="C147" s="34" t="s">
        <v>352</v>
      </c>
      <c r="D147" s="54">
        <v>42657</v>
      </c>
      <c r="E147" s="53">
        <v>35121</v>
      </c>
      <c r="F147" s="659" t="s">
        <v>367</v>
      </c>
      <c r="G147" s="37"/>
      <c r="H147" s="64"/>
      <c r="I147" s="37"/>
      <c r="J147" s="64"/>
      <c r="K147" s="37">
        <v>0</v>
      </c>
      <c r="L147" s="38">
        <v>0</v>
      </c>
      <c r="M147" s="37">
        <v>0</v>
      </c>
      <c r="N147" s="38">
        <v>0</v>
      </c>
      <c r="O147" s="37">
        <v>0</v>
      </c>
      <c r="P147" s="656">
        <v>0</v>
      </c>
      <c r="Q147" s="37">
        <v>0</v>
      </c>
      <c r="R147" s="37">
        <v>0</v>
      </c>
      <c r="S147" s="37">
        <v>0</v>
      </c>
      <c r="T147" s="39"/>
      <c r="U147" s="39"/>
      <c r="V147" s="39"/>
      <c r="W147" s="39"/>
      <c r="X147" s="39"/>
      <c r="Y147" s="39"/>
      <c r="Z147" s="39"/>
      <c r="AA147" s="39"/>
      <c r="AB147" s="39"/>
      <c r="AC147" s="39"/>
      <c r="AD147" s="39"/>
      <c r="AE147" s="39"/>
      <c r="AF147" s="39"/>
      <c r="AG147" s="39"/>
      <c r="AH147" s="39"/>
      <c r="AI147" s="39"/>
      <c r="AJ147" s="39"/>
      <c r="AK147" s="698"/>
      <c r="AL147" s="39"/>
      <c r="AM147" s="39"/>
      <c r="AN147" s="39"/>
      <c r="AO147" s="39"/>
      <c r="AP147" s="39"/>
      <c r="AQ147" s="39"/>
      <c r="AR147" s="39"/>
      <c r="AS147" s="39"/>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700"/>
      <c r="BT147" s="44">
        <f t="shared" si="24"/>
        <v>0</v>
      </c>
      <c r="BU147" s="45"/>
      <c r="BV147" s="44">
        <f t="shared" si="25"/>
        <v>0</v>
      </c>
      <c r="BW147" s="46"/>
      <c r="BX147" s="44">
        <f t="shared" si="26"/>
        <v>0</v>
      </c>
    </row>
    <row r="148" spans="1:76" s="634" customFormat="1" ht="21" customHeight="1">
      <c r="A148" s="47"/>
      <c r="B148" s="33" t="s">
        <v>1730</v>
      </c>
      <c r="C148" s="34" t="s">
        <v>353</v>
      </c>
      <c r="D148" s="35">
        <v>42705</v>
      </c>
      <c r="E148" s="53">
        <v>42710</v>
      </c>
      <c r="F148" s="659" t="s">
        <v>373</v>
      </c>
      <c r="G148" s="37"/>
      <c r="H148" s="64"/>
      <c r="I148" s="37"/>
      <c r="J148" s="64"/>
      <c r="K148" s="37"/>
      <c r="L148" s="38"/>
      <c r="M148" s="37"/>
      <c r="N148" s="38"/>
      <c r="O148" s="37">
        <v>0</v>
      </c>
      <c r="P148" s="656">
        <v>0</v>
      </c>
      <c r="Q148" s="37">
        <v>0</v>
      </c>
      <c r="R148" s="37">
        <v>0</v>
      </c>
      <c r="S148" s="37">
        <v>0</v>
      </c>
      <c r="T148" s="39"/>
      <c r="U148" s="39"/>
      <c r="V148" s="39"/>
      <c r="W148" s="39"/>
      <c r="X148" s="39"/>
      <c r="Y148" s="39"/>
      <c r="Z148" s="39"/>
      <c r="AA148" s="39"/>
      <c r="AB148" s="39"/>
      <c r="AC148" s="39"/>
      <c r="AD148" s="39"/>
      <c r="AE148" s="39"/>
      <c r="AF148" s="39"/>
      <c r="AG148" s="39"/>
      <c r="AH148" s="39"/>
      <c r="AI148" s="39"/>
      <c r="AJ148" s="39"/>
      <c r="AK148" s="698"/>
      <c r="AL148" s="39"/>
      <c r="AM148" s="39"/>
      <c r="AN148" s="39"/>
      <c r="AO148" s="39"/>
      <c r="AP148" s="39"/>
      <c r="AQ148" s="39"/>
      <c r="AR148" s="39"/>
      <c r="AS148" s="39"/>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700"/>
      <c r="BT148" s="44">
        <f t="shared" si="24"/>
        <v>0</v>
      </c>
      <c r="BU148" s="45"/>
      <c r="BV148" s="44">
        <f t="shared" si="25"/>
        <v>0</v>
      </c>
      <c r="BW148" s="46"/>
      <c r="BX148" s="44">
        <f t="shared" si="26"/>
        <v>0</v>
      </c>
    </row>
    <row r="149" spans="1:76" s="634" customFormat="1" ht="21" customHeight="1">
      <c r="A149" s="62"/>
      <c r="B149" s="33" t="s">
        <v>1733</v>
      </c>
      <c r="C149" s="34" t="s">
        <v>355</v>
      </c>
      <c r="D149" s="49">
        <v>42835</v>
      </c>
      <c r="E149" s="53"/>
      <c r="F149" s="659" t="s">
        <v>373</v>
      </c>
      <c r="G149" s="37"/>
      <c r="H149" s="38"/>
      <c r="I149" s="37"/>
      <c r="J149" s="38"/>
      <c r="K149" s="37"/>
      <c r="L149" s="38"/>
      <c r="M149" s="37"/>
      <c r="N149" s="38"/>
      <c r="O149" s="37">
        <v>0</v>
      </c>
      <c r="P149" s="656">
        <v>0</v>
      </c>
      <c r="Q149" s="37">
        <v>0</v>
      </c>
      <c r="R149" s="37">
        <v>0</v>
      </c>
      <c r="S149" s="37">
        <v>0</v>
      </c>
      <c r="T149" s="39"/>
      <c r="U149" s="39"/>
      <c r="V149" s="39"/>
      <c r="W149" s="39"/>
      <c r="X149" s="39"/>
      <c r="Y149" s="39"/>
      <c r="Z149" s="39"/>
      <c r="AA149" s="39"/>
      <c r="AB149" s="39"/>
      <c r="AC149" s="39"/>
      <c r="AD149" s="39"/>
      <c r="AE149" s="39"/>
      <c r="AF149" s="39"/>
      <c r="AG149" s="39"/>
      <c r="AH149" s="39"/>
      <c r="AI149" s="39"/>
      <c r="AJ149" s="39"/>
      <c r="AK149" s="698"/>
      <c r="AL149" s="39"/>
      <c r="AM149" s="39"/>
      <c r="AN149" s="39"/>
      <c r="AO149" s="39"/>
      <c r="AP149" s="39"/>
      <c r="AQ149" s="39"/>
      <c r="AR149" s="39"/>
      <c r="AS149" s="39"/>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700"/>
      <c r="BT149" s="44">
        <f t="shared" si="24"/>
        <v>0</v>
      </c>
      <c r="BU149" s="45"/>
      <c r="BV149" s="44">
        <f t="shared" si="25"/>
        <v>0</v>
      </c>
      <c r="BW149" s="55"/>
      <c r="BX149" s="44">
        <f t="shared" si="26"/>
        <v>0</v>
      </c>
    </row>
    <row r="150" spans="1:76" s="633" customFormat="1" ht="21" customHeight="1">
      <c r="A150" s="47"/>
      <c r="B150" s="33" t="s">
        <v>1743</v>
      </c>
      <c r="C150" s="34" t="s">
        <v>361</v>
      </c>
      <c r="D150" s="54">
        <v>42836</v>
      </c>
      <c r="E150" s="53">
        <v>42894</v>
      </c>
      <c r="F150" s="659" t="s">
        <v>373</v>
      </c>
      <c r="G150" s="37"/>
      <c r="H150" s="38"/>
      <c r="I150" s="37"/>
      <c r="J150" s="38"/>
      <c r="K150" s="37"/>
      <c r="L150" s="38"/>
      <c r="M150" s="37"/>
      <c r="N150" s="38"/>
      <c r="O150" s="37"/>
      <c r="P150" s="656">
        <v>0</v>
      </c>
      <c r="Q150" s="37">
        <v>0</v>
      </c>
      <c r="R150" s="37">
        <v>0</v>
      </c>
      <c r="S150" s="37">
        <v>0</v>
      </c>
      <c r="T150" s="39"/>
      <c r="U150" s="39"/>
      <c r="V150" s="39"/>
      <c r="W150" s="39"/>
      <c r="X150" s="39"/>
      <c r="Y150" s="39"/>
      <c r="Z150" s="39"/>
      <c r="AA150" s="39"/>
      <c r="AB150" s="39"/>
      <c r="AC150" s="39"/>
      <c r="AD150" s="39"/>
      <c r="AE150" s="39"/>
      <c r="AF150" s="39"/>
      <c r="AG150" s="39"/>
      <c r="AH150" s="39"/>
      <c r="AI150" s="39"/>
      <c r="AJ150" s="39"/>
      <c r="AK150" s="698"/>
      <c r="AL150" s="39"/>
      <c r="AM150" s="39"/>
      <c r="AN150" s="39"/>
      <c r="AO150" s="39"/>
      <c r="AP150" s="39"/>
      <c r="AQ150" s="39"/>
      <c r="AR150" s="39"/>
      <c r="AS150" s="39"/>
      <c r="AT150" s="39"/>
      <c r="AU150" s="39"/>
      <c r="AV150" s="39"/>
      <c r="AW150" s="39"/>
      <c r="AX150" s="39"/>
      <c r="AY150" s="41"/>
      <c r="AZ150" s="41"/>
      <c r="BA150" s="41"/>
      <c r="BB150" s="41"/>
      <c r="BC150" s="41"/>
      <c r="BD150" s="41"/>
      <c r="BE150" s="41"/>
      <c r="BF150" s="41"/>
      <c r="BG150" s="41"/>
      <c r="BH150" s="41"/>
      <c r="BI150" s="41"/>
      <c r="BJ150" s="41"/>
      <c r="BK150" s="41"/>
      <c r="BL150" s="41"/>
      <c r="BM150" s="41"/>
      <c r="BN150" s="41"/>
      <c r="BO150" s="41"/>
      <c r="BP150" s="41"/>
      <c r="BQ150" s="41"/>
      <c r="BR150" s="41"/>
      <c r="BS150" s="700"/>
      <c r="BT150" s="44">
        <f t="shared" si="24"/>
        <v>0</v>
      </c>
      <c r="BU150" s="45"/>
      <c r="BV150" s="44">
        <f t="shared" si="25"/>
        <v>0</v>
      </c>
      <c r="BW150" s="46"/>
      <c r="BX150" s="44">
        <f t="shared" si="26"/>
        <v>0</v>
      </c>
    </row>
    <row r="151" spans="1:76" s="633" customFormat="1" ht="21" customHeight="1">
      <c r="A151" s="47"/>
      <c r="B151" s="33" t="s">
        <v>1760</v>
      </c>
      <c r="C151" s="34" t="s">
        <v>365</v>
      </c>
      <c r="D151" s="54">
        <v>43003</v>
      </c>
      <c r="E151" s="53">
        <v>43004</v>
      </c>
      <c r="F151" s="659" t="s">
        <v>371</v>
      </c>
      <c r="G151" s="37"/>
      <c r="H151" s="38"/>
      <c r="I151" s="37"/>
      <c r="J151" s="38"/>
      <c r="K151" s="37"/>
      <c r="L151" s="38"/>
      <c r="M151" s="37"/>
      <c r="N151" s="38"/>
      <c r="O151" s="37"/>
      <c r="P151" s="656">
        <v>0</v>
      </c>
      <c r="Q151" s="37">
        <v>0</v>
      </c>
      <c r="R151" s="37">
        <v>0</v>
      </c>
      <c r="S151" s="37">
        <v>0</v>
      </c>
      <c r="T151" s="39"/>
      <c r="U151" s="39"/>
      <c r="V151" s="39"/>
      <c r="W151" s="39"/>
      <c r="X151" s="39"/>
      <c r="Y151" s="39"/>
      <c r="Z151" s="39"/>
      <c r="AA151" s="39"/>
      <c r="AB151" s="39"/>
      <c r="AC151" s="39"/>
      <c r="AD151" s="39"/>
      <c r="AE151" s="39"/>
      <c r="AF151" s="39"/>
      <c r="AG151" s="39"/>
      <c r="AH151" s="39"/>
      <c r="AI151" s="39"/>
      <c r="AJ151" s="39"/>
      <c r="AK151" s="698"/>
      <c r="AL151" s="39"/>
      <c r="AM151" s="39"/>
      <c r="AN151" s="39"/>
      <c r="AO151" s="39"/>
      <c r="AP151" s="39"/>
      <c r="AQ151" s="39"/>
      <c r="AR151" s="39"/>
      <c r="AS151" s="39"/>
      <c r="AT151" s="39"/>
      <c r="AU151" s="39"/>
      <c r="AV151" s="39"/>
      <c r="AW151" s="39"/>
      <c r="AX151" s="39"/>
      <c r="AY151" s="41"/>
      <c r="AZ151" s="41"/>
      <c r="BA151" s="41"/>
      <c r="BB151" s="41"/>
      <c r="BC151" s="41"/>
      <c r="BD151" s="41"/>
      <c r="BE151" s="41"/>
      <c r="BF151" s="41"/>
      <c r="BG151" s="41"/>
      <c r="BH151" s="41"/>
      <c r="BI151" s="41"/>
      <c r="BJ151" s="41"/>
      <c r="BK151" s="41"/>
      <c r="BL151" s="41"/>
      <c r="BM151" s="41"/>
      <c r="BN151" s="41"/>
      <c r="BO151" s="41"/>
      <c r="BP151" s="41"/>
      <c r="BQ151" s="41"/>
      <c r="BR151" s="41"/>
      <c r="BS151" s="700"/>
      <c r="BT151" s="44">
        <f t="shared" si="24"/>
        <v>0</v>
      </c>
      <c r="BU151" s="45"/>
      <c r="BV151" s="44">
        <f t="shared" si="25"/>
        <v>0</v>
      </c>
      <c r="BW151" s="46"/>
      <c r="BX151" s="44">
        <f t="shared" si="26"/>
        <v>0</v>
      </c>
    </row>
    <row r="152" spans="1:76" s="633" customFormat="1" ht="21" customHeight="1">
      <c r="A152" s="33"/>
      <c r="B152" s="33" t="s">
        <v>1785</v>
      </c>
      <c r="C152" s="34" t="s">
        <v>1656</v>
      </c>
      <c r="D152" s="35">
        <v>43375</v>
      </c>
      <c r="E152" s="731">
        <v>43361</v>
      </c>
      <c r="F152" s="659" t="s">
        <v>371</v>
      </c>
      <c r="G152" s="37"/>
      <c r="H152" s="38"/>
      <c r="I152" s="37"/>
      <c r="J152" s="38"/>
      <c r="K152" s="37"/>
      <c r="L152" s="38"/>
      <c r="M152" s="37"/>
      <c r="N152" s="38"/>
      <c r="O152" s="37"/>
      <c r="P152" s="656"/>
      <c r="Q152" s="37">
        <v>0</v>
      </c>
      <c r="R152" s="37">
        <v>0</v>
      </c>
      <c r="S152" s="37">
        <v>0</v>
      </c>
      <c r="T152" s="39"/>
      <c r="U152" s="39"/>
      <c r="V152" s="39"/>
      <c r="W152" s="39"/>
      <c r="X152" s="39"/>
      <c r="Y152" s="39"/>
      <c r="Z152" s="39"/>
      <c r="AA152" s="39"/>
      <c r="AB152" s="39"/>
      <c r="AC152" s="39"/>
      <c r="AD152" s="39"/>
      <c r="AE152" s="39"/>
      <c r="AF152" s="39"/>
      <c r="AG152" s="39"/>
      <c r="AH152" s="39"/>
      <c r="AI152" s="39"/>
      <c r="AJ152" s="39"/>
      <c r="AK152" s="698"/>
      <c r="AL152" s="39"/>
      <c r="AM152" s="39"/>
      <c r="AN152" s="39"/>
      <c r="AO152" s="39"/>
      <c r="AP152" s="39"/>
      <c r="AQ152" s="39"/>
      <c r="AR152" s="39"/>
      <c r="AS152" s="39"/>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700"/>
      <c r="BT152" s="44">
        <f t="shared" si="24"/>
        <v>0</v>
      </c>
      <c r="BU152" s="45"/>
      <c r="BV152" s="44">
        <f t="shared" si="25"/>
        <v>0</v>
      </c>
      <c r="BW152" s="46"/>
      <c r="BX152" s="44">
        <f t="shared" si="26"/>
        <v>0</v>
      </c>
    </row>
    <row r="153" spans="1:76" s="55" customFormat="1" ht="21.6" customHeight="1">
      <c r="A153" s="47"/>
      <c r="B153" s="33" t="s">
        <v>1792</v>
      </c>
      <c r="C153" s="34" t="s">
        <v>1694</v>
      </c>
      <c r="D153" s="54">
        <v>43483</v>
      </c>
      <c r="E153" s="53">
        <v>19333</v>
      </c>
      <c r="F153" s="659" t="s">
        <v>367</v>
      </c>
      <c r="G153" s="37"/>
      <c r="H153" s="64"/>
      <c r="I153" s="37"/>
      <c r="J153" s="64"/>
      <c r="K153" s="37">
        <v>0</v>
      </c>
      <c r="L153" s="38">
        <v>0</v>
      </c>
      <c r="M153" s="37">
        <v>0</v>
      </c>
      <c r="N153" s="38">
        <v>0</v>
      </c>
      <c r="O153" s="37">
        <v>0</v>
      </c>
      <c r="P153" s="656">
        <v>0</v>
      </c>
      <c r="Q153" s="37">
        <v>0</v>
      </c>
      <c r="R153" s="37">
        <v>0</v>
      </c>
      <c r="S153" s="37">
        <v>0</v>
      </c>
      <c r="T153" s="39"/>
      <c r="U153" s="39"/>
      <c r="V153" s="39"/>
      <c r="W153" s="39"/>
      <c r="X153" s="39"/>
      <c r="Y153" s="39"/>
      <c r="Z153" s="39"/>
      <c r="AA153" s="39"/>
      <c r="AB153" s="39"/>
      <c r="AC153" s="39"/>
      <c r="AD153" s="39"/>
      <c r="AE153" s="39"/>
      <c r="AF153" s="39"/>
      <c r="AG153" s="39"/>
      <c r="AH153" s="39"/>
      <c r="AI153" s="39"/>
      <c r="AJ153" s="39"/>
      <c r="AK153" s="698"/>
      <c r="AL153" s="39"/>
      <c r="AM153" s="39"/>
      <c r="AN153" s="39"/>
      <c r="AO153" s="39"/>
      <c r="AP153" s="39"/>
      <c r="AQ153" s="39"/>
      <c r="AR153" s="39"/>
      <c r="AS153" s="39"/>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700"/>
      <c r="BT153" s="44">
        <f t="shared" si="24"/>
        <v>0</v>
      </c>
      <c r="BU153" s="45"/>
      <c r="BV153" s="44">
        <f t="shared" si="25"/>
        <v>0</v>
      </c>
      <c r="BW153" s="46"/>
      <c r="BX153" s="44">
        <f t="shared" si="26"/>
        <v>0</v>
      </c>
    </row>
    <row r="154" spans="1:76" s="55" customFormat="1" ht="21.6" customHeight="1">
      <c r="A154" s="47"/>
      <c r="B154" s="33" t="s">
        <v>1796</v>
      </c>
      <c r="C154" s="34" t="s">
        <v>1740</v>
      </c>
      <c r="D154" s="54">
        <v>43536</v>
      </c>
      <c r="E154" s="53"/>
      <c r="F154" s="659" t="s">
        <v>371</v>
      </c>
      <c r="G154" s="37"/>
      <c r="H154" s="64"/>
      <c r="I154" s="37"/>
      <c r="J154" s="64"/>
      <c r="K154" s="37"/>
      <c r="L154" s="38"/>
      <c r="M154" s="37"/>
      <c r="N154" s="38"/>
      <c r="O154" s="37"/>
      <c r="P154" s="656"/>
      <c r="Q154" s="37">
        <v>0</v>
      </c>
      <c r="R154" s="37">
        <v>0</v>
      </c>
      <c r="S154" s="37">
        <v>0</v>
      </c>
      <c r="T154" s="39"/>
      <c r="U154" s="39"/>
      <c r="V154" s="39"/>
      <c r="W154" s="39"/>
      <c r="X154" s="39"/>
      <c r="Y154" s="39"/>
      <c r="Z154" s="39"/>
      <c r="AA154" s="39"/>
      <c r="AB154" s="39"/>
      <c r="AC154" s="39"/>
      <c r="AD154" s="39"/>
      <c r="AE154" s="39"/>
      <c r="AF154" s="39"/>
      <c r="AG154" s="39"/>
      <c r="AH154" s="39"/>
      <c r="AI154" s="39"/>
      <c r="AJ154" s="39"/>
      <c r="AK154" s="698"/>
      <c r="AL154" s="39"/>
      <c r="AM154" s="39"/>
      <c r="AN154" s="39"/>
      <c r="AO154" s="39"/>
      <c r="AP154" s="39"/>
      <c r="AQ154" s="39"/>
      <c r="AR154" s="39"/>
      <c r="AS154" s="39"/>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700"/>
      <c r="BT154" s="44">
        <f t="shared" si="24"/>
        <v>0</v>
      </c>
      <c r="BU154" s="45"/>
      <c r="BV154" s="44">
        <f t="shared" si="25"/>
        <v>0</v>
      </c>
      <c r="BW154" s="46"/>
      <c r="BX154" s="44">
        <f t="shared" si="26"/>
        <v>0</v>
      </c>
    </row>
    <row r="155" spans="1:76" s="55" customFormat="1" ht="21.6" customHeight="1">
      <c r="A155" s="47"/>
      <c r="B155" s="33" t="s">
        <v>308</v>
      </c>
      <c r="C155" s="34" t="s">
        <v>1804</v>
      </c>
      <c r="D155" s="54">
        <v>41430</v>
      </c>
      <c r="E155" s="53">
        <v>38791</v>
      </c>
      <c r="F155" s="659" t="s">
        <v>1786</v>
      </c>
      <c r="G155" s="37"/>
      <c r="H155" s="64"/>
      <c r="I155" s="37"/>
      <c r="J155" s="64"/>
      <c r="K155" s="37"/>
      <c r="L155" s="38"/>
      <c r="M155" s="37"/>
      <c r="N155" s="38"/>
      <c r="O155" s="37"/>
      <c r="P155" s="656"/>
      <c r="Q155" s="37"/>
      <c r="R155" s="37"/>
      <c r="S155" s="37">
        <v>0</v>
      </c>
      <c r="T155" s="39"/>
      <c r="U155" s="39"/>
      <c r="V155" s="39"/>
      <c r="W155" s="39"/>
      <c r="X155" s="39"/>
      <c r="Y155" s="39"/>
      <c r="Z155" s="39"/>
      <c r="AA155" s="39"/>
      <c r="AB155" s="39"/>
      <c r="AC155" s="39"/>
      <c r="AD155" s="39"/>
      <c r="AE155" s="39"/>
      <c r="AF155" s="39"/>
      <c r="AG155" s="39"/>
      <c r="AH155" s="39"/>
      <c r="AI155" s="39"/>
      <c r="AJ155" s="39"/>
      <c r="AK155" s="698"/>
      <c r="AL155" s="39"/>
      <c r="AM155" s="39"/>
      <c r="AN155" s="39"/>
      <c r="AO155" s="39"/>
      <c r="AP155" s="39"/>
      <c r="AQ155" s="39"/>
      <c r="AR155" s="39"/>
      <c r="AS155" s="39"/>
      <c r="AT155" s="41"/>
      <c r="AU155" s="41"/>
      <c r="AV155" s="41"/>
      <c r="AW155" s="41"/>
      <c r="AX155" s="41"/>
      <c r="AY155" s="41"/>
      <c r="AZ155" s="41"/>
      <c r="BA155" s="41"/>
      <c r="BB155" s="41"/>
      <c r="BC155" s="41"/>
      <c r="BD155" s="41"/>
      <c r="BE155" s="41"/>
      <c r="BF155" s="41"/>
      <c r="BG155" s="41"/>
      <c r="BH155" s="41"/>
      <c r="BI155" s="41">
        <v>1</v>
      </c>
      <c r="BJ155" s="41">
        <v>1</v>
      </c>
      <c r="BK155" s="41">
        <v>1</v>
      </c>
      <c r="BL155" s="41">
        <v>1</v>
      </c>
      <c r="BM155" s="41">
        <v>1</v>
      </c>
      <c r="BN155" s="41"/>
      <c r="BO155" s="41">
        <v>1</v>
      </c>
      <c r="BP155" s="41">
        <v>1</v>
      </c>
      <c r="BQ155" s="41">
        <v>1</v>
      </c>
      <c r="BR155" s="41"/>
      <c r="BS155" s="700"/>
      <c r="BT155" s="44">
        <f t="shared" si="24"/>
        <v>0</v>
      </c>
      <c r="BU155" s="45"/>
      <c r="BV155" s="44">
        <f t="shared" si="25"/>
        <v>8</v>
      </c>
      <c r="BW155" s="46"/>
      <c r="BX155" s="44">
        <f t="shared" si="26"/>
        <v>8</v>
      </c>
    </row>
    <row r="156" spans="1:76" s="55" customFormat="1" ht="21.6" customHeight="1">
      <c r="A156" s="47"/>
      <c r="B156" s="33" t="s">
        <v>1814</v>
      </c>
      <c r="C156" s="34" t="s">
        <v>291</v>
      </c>
      <c r="D156" s="54">
        <v>37712</v>
      </c>
      <c r="E156" s="53"/>
      <c r="F156" s="659" t="s">
        <v>1786</v>
      </c>
      <c r="G156" s="37"/>
      <c r="H156" s="64"/>
      <c r="I156" s="37"/>
      <c r="J156" s="64"/>
      <c r="K156" s="37"/>
      <c r="L156" s="38"/>
      <c r="M156" s="37"/>
      <c r="N156" s="38"/>
      <c r="O156" s="37"/>
      <c r="P156" s="656"/>
      <c r="Q156" s="37"/>
      <c r="R156" s="37"/>
      <c r="S156" s="37">
        <v>0</v>
      </c>
      <c r="T156" s="39"/>
      <c r="U156" s="39"/>
      <c r="V156" s="39"/>
      <c r="W156" s="39"/>
      <c r="X156" s="39"/>
      <c r="Y156" s="39"/>
      <c r="Z156" s="39"/>
      <c r="AA156" s="39"/>
      <c r="AB156" s="39"/>
      <c r="AC156" s="39"/>
      <c r="AD156" s="39"/>
      <c r="AE156" s="39"/>
      <c r="AF156" s="39"/>
      <c r="AG156" s="39"/>
      <c r="AH156" s="39"/>
      <c r="AI156" s="39"/>
      <c r="AJ156" s="39"/>
      <c r="AK156" s="698"/>
      <c r="AL156" s="39"/>
      <c r="AM156" s="39"/>
      <c r="AN156" s="39"/>
      <c r="AO156" s="39"/>
      <c r="AP156" s="39"/>
      <c r="AQ156" s="39"/>
      <c r="AR156" s="39"/>
      <c r="AS156" s="39"/>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700"/>
      <c r="BT156" s="44">
        <f t="shared" si="24"/>
        <v>0</v>
      </c>
      <c r="BU156" s="45"/>
      <c r="BV156" s="44">
        <f t="shared" si="25"/>
        <v>0</v>
      </c>
      <c r="BW156" s="46"/>
      <c r="BX156" s="44">
        <f t="shared" si="26"/>
        <v>0</v>
      </c>
    </row>
    <row r="157" spans="1:76" s="55" customFormat="1" ht="21.6" customHeight="1">
      <c r="A157" s="47"/>
      <c r="B157" s="33" t="s">
        <v>1819</v>
      </c>
      <c r="C157" s="34" t="s">
        <v>1816</v>
      </c>
      <c r="D157" s="54">
        <v>43517</v>
      </c>
      <c r="E157" s="53">
        <v>43719</v>
      </c>
      <c r="F157" s="659" t="s">
        <v>1786</v>
      </c>
      <c r="G157" s="37"/>
      <c r="H157" s="64"/>
      <c r="I157" s="37"/>
      <c r="J157" s="64"/>
      <c r="K157" s="37"/>
      <c r="L157" s="38"/>
      <c r="M157" s="37"/>
      <c r="N157" s="38"/>
      <c r="O157" s="37"/>
      <c r="P157" s="656"/>
      <c r="Q157" s="37"/>
      <c r="R157" s="37"/>
      <c r="S157" s="37">
        <v>0</v>
      </c>
      <c r="T157" s="39"/>
      <c r="U157" s="39"/>
      <c r="V157" s="39"/>
      <c r="W157" s="39"/>
      <c r="X157" s="39"/>
      <c r="Y157" s="39"/>
      <c r="Z157" s="39"/>
      <c r="AA157" s="39"/>
      <c r="AB157" s="39"/>
      <c r="AC157" s="39"/>
      <c r="AD157" s="39"/>
      <c r="AE157" s="39"/>
      <c r="AF157" s="39"/>
      <c r="AG157" s="39"/>
      <c r="AH157" s="39"/>
      <c r="AI157" s="39"/>
      <c r="AJ157" s="39"/>
      <c r="AK157" s="698"/>
      <c r="AL157" s="39"/>
      <c r="AM157" s="39"/>
      <c r="AN157" s="39"/>
      <c r="AO157" s="39"/>
      <c r="AP157" s="39"/>
      <c r="AQ157" s="39"/>
      <c r="AR157" s="39"/>
      <c r="AS157" s="39"/>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v>1</v>
      </c>
      <c r="BR157" s="41">
        <v>1</v>
      </c>
      <c r="BS157" s="700"/>
      <c r="BT157" s="44">
        <f t="shared" si="24"/>
        <v>0</v>
      </c>
      <c r="BU157" s="45"/>
      <c r="BV157" s="44">
        <f t="shared" si="25"/>
        <v>2</v>
      </c>
      <c r="BW157" s="46"/>
      <c r="BX157" s="44">
        <f t="shared" si="26"/>
        <v>2</v>
      </c>
    </row>
    <row r="158" spans="1:76" s="55" customFormat="1" ht="21.6" customHeight="1">
      <c r="A158" s="47"/>
      <c r="B158" s="33" t="s">
        <v>1829</v>
      </c>
      <c r="C158" s="34" t="s">
        <v>1831</v>
      </c>
      <c r="D158" s="54">
        <v>38309</v>
      </c>
      <c r="E158" s="53">
        <v>29881</v>
      </c>
      <c r="F158" s="659" t="s">
        <v>1786</v>
      </c>
      <c r="G158" s="37"/>
      <c r="H158" s="64"/>
      <c r="I158" s="37"/>
      <c r="J158" s="64"/>
      <c r="K158" s="37"/>
      <c r="L158" s="38"/>
      <c r="M158" s="37"/>
      <c r="N158" s="38"/>
      <c r="O158" s="37"/>
      <c r="P158" s="656"/>
      <c r="Q158" s="37"/>
      <c r="R158" s="37"/>
      <c r="S158" s="37">
        <v>0</v>
      </c>
      <c r="T158" s="39"/>
      <c r="U158" s="39"/>
      <c r="V158" s="39"/>
      <c r="W158" s="39"/>
      <c r="X158" s="39"/>
      <c r="Y158" s="39"/>
      <c r="Z158" s="39"/>
      <c r="AA158" s="39"/>
      <c r="AB158" s="39"/>
      <c r="AC158" s="39"/>
      <c r="AD158" s="39"/>
      <c r="AE158" s="39"/>
      <c r="AF158" s="39"/>
      <c r="AG158" s="39"/>
      <c r="AH158" s="39"/>
      <c r="AI158" s="39"/>
      <c r="AJ158" s="39"/>
      <c r="AK158" s="698"/>
      <c r="AL158" s="39"/>
      <c r="AM158" s="39"/>
      <c r="AN158" s="39"/>
      <c r="AO158" s="39"/>
      <c r="AP158" s="39"/>
      <c r="AQ158" s="39"/>
      <c r="AR158" s="39"/>
      <c r="AS158" s="39"/>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700"/>
      <c r="BT158" s="44">
        <f t="shared" si="24"/>
        <v>0</v>
      </c>
      <c r="BU158" s="45"/>
      <c r="BV158" s="44">
        <f t="shared" si="25"/>
        <v>0</v>
      </c>
      <c r="BW158" s="46"/>
      <c r="BX158" s="44">
        <f t="shared" si="26"/>
        <v>0</v>
      </c>
    </row>
    <row r="159" spans="1:76" s="55" customFormat="1" ht="21.6" customHeight="1">
      <c r="A159" s="47"/>
      <c r="B159" s="33" t="s">
        <v>1841</v>
      </c>
      <c r="C159" s="34" t="s">
        <v>1842</v>
      </c>
      <c r="D159" s="54">
        <v>42172</v>
      </c>
      <c r="E159" s="53">
        <v>40308</v>
      </c>
      <c r="F159" s="659" t="s">
        <v>1786</v>
      </c>
      <c r="G159" s="37"/>
      <c r="H159" s="64"/>
      <c r="I159" s="37"/>
      <c r="J159" s="64"/>
      <c r="K159" s="37"/>
      <c r="L159" s="38"/>
      <c r="M159" s="37"/>
      <c r="N159" s="38"/>
      <c r="O159" s="37"/>
      <c r="P159" s="656"/>
      <c r="Q159" s="37"/>
      <c r="R159" s="37"/>
      <c r="S159" s="37">
        <v>0</v>
      </c>
      <c r="T159" s="39"/>
      <c r="U159" s="39"/>
      <c r="V159" s="39"/>
      <c r="W159" s="39"/>
      <c r="X159" s="39"/>
      <c r="Y159" s="39"/>
      <c r="Z159" s="39"/>
      <c r="AA159" s="39"/>
      <c r="AB159" s="39"/>
      <c r="AC159" s="39"/>
      <c r="AD159" s="39"/>
      <c r="AE159" s="39"/>
      <c r="AF159" s="39"/>
      <c r="AG159" s="39"/>
      <c r="AH159" s="39"/>
      <c r="AI159" s="39"/>
      <c r="AJ159" s="39"/>
      <c r="AK159" s="698"/>
      <c r="AL159" s="39"/>
      <c r="AM159" s="39"/>
      <c r="AN159" s="39"/>
      <c r="AO159" s="39"/>
      <c r="AP159" s="39"/>
      <c r="AQ159" s="39"/>
      <c r="AR159" s="39"/>
      <c r="AS159" s="39"/>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700"/>
      <c r="BT159" s="44">
        <f t="shared" ref="BT159:BT164" si="27">SUM(T159:AS159)</f>
        <v>0</v>
      </c>
      <c r="BU159" s="45"/>
      <c r="BV159" s="44">
        <f t="shared" ref="BV159" si="28">SUM(AT159:BS159)</f>
        <v>0</v>
      </c>
      <c r="BW159" s="46"/>
      <c r="BX159" s="44">
        <f t="shared" ref="BX159" si="29">SUM(BT159,BV159)</f>
        <v>0</v>
      </c>
    </row>
    <row r="160" spans="1:76" s="46" customFormat="1" ht="21.6" customHeight="1">
      <c r="A160" s="47"/>
      <c r="B160" s="33" t="s">
        <v>1869</v>
      </c>
      <c r="C160" s="34" t="s">
        <v>162</v>
      </c>
      <c r="D160" s="35">
        <v>43015</v>
      </c>
      <c r="E160" s="53">
        <v>43015</v>
      </c>
      <c r="F160" s="659" t="s">
        <v>1786</v>
      </c>
      <c r="G160" s="37"/>
      <c r="H160" s="663"/>
      <c r="I160" s="37"/>
      <c r="J160" s="663"/>
      <c r="K160" s="37"/>
      <c r="L160" s="656">
        <v>0</v>
      </c>
      <c r="M160" s="37">
        <v>0</v>
      </c>
      <c r="N160" s="656">
        <v>1</v>
      </c>
      <c r="O160" s="37">
        <v>1</v>
      </c>
      <c r="P160" s="656">
        <v>14</v>
      </c>
      <c r="Q160" s="37">
        <v>15</v>
      </c>
      <c r="R160" s="37">
        <v>0</v>
      </c>
      <c r="S160" s="37">
        <v>15</v>
      </c>
      <c r="T160" s="39"/>
      <c r="U160" s="39"/>
      <c r="V160" s="39"/>
      <c r="W160" s="39"/>
      <c r="X160" s="39"/>
      <c r="Y160" s="39"/>
      <c r="Z160" s="39"/>
      <c r="AA160" s="39"/>
      <c r="AB160" s="39"/>
      <c r="AC160" s="39"/>
      <c r="AD160" s="39"/>
      <c r="AE160" s="39"/>
      <c r="AF160" s="39"/>
      <c r="AG160" s="39"/>
      <c r="AH160" s="39"/>
      <c r="AI160" s="39"/>
      <c r="AJ160" s="39"/>
      <c r="AK160" s="698"/>
      <c r="AL160" s="39"/>
      <c r="AM160" s="39"/>
      <c r="AN160" s="39"/>
      <c r="AO160" s="39"/>
      <c r="AP160" s="39"/>
      <c r="AQ160" s="39"/>
      <c r="AR160" s="39"/>
      <c r="AS160" s="39"/>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700"/>
      <c r="BT160" s="44">
        <f t="shared" si="27"/>
        <v>0</v>
      </c>
      <c r="BU160" s="45"/>
      <c r="BV160" s="44">
        <f t="shared" ref="BV160:BV164" si="30">SUM(AT160:BS160)</f>
        <v>0</v>
      </c>
      <c r="BX160" s="44">
        <f t="shared" ref="BX160:BX164" si="31">SUM(BT160,BV160)</f>
        <v>0</v>
      </c>
    </row>
    <row r="161" spans="1:76" s="46" customFormat="1" ht="21.6" customHeight="1">
      <c r="A161" s="47"/>
      <c r="B161" s="33" t="s">
        <v>1878</v>
      </c>
      <c r="C161" s="34" t="s">
        <v>1874</v>
      </c>
      <c r="D161" s="35">
        <v>43292</v>
      </c>
      <c r="E161" s="53">
        <v>22153</v>
      </c>
      <c r="F161" s="659" t="s">
        <v>1786</v>
      </c>
      <c r="G161" s="37"/>
      <c r="H161" s="663"/>
      <c r="I161" s="37"/>
      <c r="J161" s="663"/>
      <c r="K161" s="37"/>
      <c r="L161" s="656"/>
      <c r="M161" s="37"/>
      <c r="N161" s="656"/>
      <c r="O161" s="37"/>
      <c r="P161" s="656"/>
      <c r="Q161" s="37"/>
      <c r="R161" s="37">
        <v>0</v>
      </c>
      <c r="S161" s="37">
        <v>0</v>
      </c>
      <c r="T161" s="39"/>
      <c r="U161" s="39"/>
      <c r="V161" s="39"/>
      <c r="W161" s="39"/>
      <c r="X161" s="39"/>
      <c r="Y161" s="39"/>
      <c r="Z161" s="39"/>
      <c r="AA161" s="39"/>
      <c r="AB161" s="39"/>
      <c r="AC161" s="39"/>
      <c r="AD161" s="39"/>
      <c r="AE161" s="39"/>
      <c r="AF161" s="39"/>
      <c r="AG161" s="39"/>
      <c r="AH161" s="39"/>
      <c r="AI161" s="39"/>
      <c r="AJ161" s="39"/>
      <c r="AK161" s="698"/>
      <c r="AL161" s="39"/>
      <c r="AM161" s="39"/>
      <c r="AN161" s="39"/>
      <c r="AO161" s="39"/>
      <c r="AP161" s="39"/>
      <c r="AQ161" s="39"/>
      <c r="AR161" s="39"/>
      <c r="AS161" s="39"/>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700"/>
      <c r="BT161" s="44">
        <f t="shared" si="27"/>
        <v>0</v>
      </c>
      <c r="BU161" s="45"/>
      <c r="BV161" s="44">
        <f t="shared" si="30"/>
        <v>0</v>
      </c>
      <c r="BX161" s="44">
        <f t="shared" si="31"/>
        <v>0</v>
      </c>
    </row>
    <row r="162" spans="1:76" s="46" customFormat="1" ht="21.6" customHeight="1">
      <c r="A162" s="47"/>
      <c r="B162" s="33" t="s">
        <v>1890</v>
      </c>
      <c r="C162" s="34" t="s">
        <v>1892</v>
      </c>
      <c r="D162" s="35">
        <v>34386</v>
      </c>
      <c r="E162" s="53">
        <v>34908</v>
      </c>
      <c r="F162" s="659" t="s">
        <v>1786</v>
      </c>
      <c r="G162" s="37"/>
      <c r="H162" s="663"/>
      <c r="I162" s="37"/>
      <c r="J162" s="663"/>
      <c r="K162" s="37"/>
      <c r="L162" s="656"/>
      <c r="M162" s="37"/>
      <c r="N162" s="656"/>
      <c r="O162" s="37"/>
      <c r="P162" s="656"/>
      <c r="Q162" s="37"/>
      <c r="R162" s="37">
        <v>0</v>
      </c>
      <c r="S162" s="37">
        <v>0</v>
      </c>
      <c r="T162" s="39"/>
      <c r="U162" s="39"/>
      <c r="V162" s="39"/>
      <c r="W162" s="39"/>
      <c r="X162" s="39"/>
      <c r="Y162" s="39"/>
      <c r="Z162" s="39"/>
      <c r="AA162" s="39"/>
      <c r="AB162" s="39"/>
      <c r="AC162" s="39"/>
      <c r="AD162" s="39"/>
      <c r="AE162" s="39"/>
      <c r="AF162" s="39"/>
      <c r="AG162" s="39"/>
      <c r="AH162" s="39"/>
      <c r="AI162" s="39"/>
      <c r="AJ162" s="39"/>
      <c r="AK162" s="698"/>
      <c r="AL162" s="39"/>
      <c r="AM162" s="39"/>
      <c r="AN162" s="39"/>
      <c r="AO162" s="39"/>
      <c r="AP162" s="39"/>
      <c r="AQ162" s="39"/>
      <c r="AR162" s="39"/>
      <c r="AS162" s="39"/>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700"/>
      <c r="BT162" s="44">
        <f t="shared" si="27"/>
        <v>0</v>
      </c>
      <c r="BU162" s="45"/>
      <c r="BV162" s="44">
        <f t="shared" si="30"/>
        <v>0</v>
      </c>
      <c r="BX162" s="44">
        <f t="shared" si="31"/>
        <v>0</v>
      </c>
    </row>
    <row r="163" spans="1:76" s="46" customFormat="1" ht="21.6" customHeight="1">
      <c r="A163" s="47"/>
      <c r="B163" s="33" t="s">
        <v>1896</v>
      </c>
      <c r="C163" s="34" t="s">
        <v>1885</v>
      </c>
      <c r="D163" s="35">
        <v>43798</v>
      </c>
      <c r="E163" s="53">
        <v>43798</v>
      </c>
      <c r="F163" s="659" t="s">
        <v>1786</v>
      </c>
      <c r="G163" s="37"/>
      <c r="H163" s="663"/>
      <c r="I163" s="37"/>
      <c r="J163" s="663"/>
      <c r="K163" s="37"/>
      <c r="L163" s="656"/>
      <c r="M163" s="37"/>
      <c r="N163" s="656"/>
      <c r="O163" s="37"/>
      <c r="P163" s="656"/>
      <c r="Q163" s="37"/>
      <c r="R163" s="37">
        <v>0</v>
      </c>
      <c r="S163" s="37">
        <v>0</v>
      </c>
      <c r="T163" s="39"/>
      <c r="U163" s="39"/>
      <c r="V163" s="39"/>
      <c r="W163" s="39"/>
      <c r="X163" s="39"/>
      <c r="Y163" s="39"/>
      <c r="Z163" s="39"/>
      <c r="AA163" s="39"/>
      <c r="AB163" s="39"/>
      <c r="AC163" s="39"/>
      <c r="AD163" s="39"/>
      <c r="AE163" s="39"/>
      <c r="AF163" s="39"/>
      <c r="AG163" s="39"/>
      <c r="AH163" s="39"/>
      <c r="AI163" s="39"/>
      <c r="AJ163" s="39"/>
      <c r="AK163" s="698"/>
      <c r="AL163" s="39"/>
      <c r="AM163" s="39"/>
      <c r="AN163" s="39"/>
      <c r="AO163" s="39"/>
      <c r="AP163" s="39"/>
      <c r="AQ163" s="39"/>
      <c r="AR163" s="39"/>
      <c r="AS163" s="39"/>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700"/>
      <c r="BT163" s="44">
        <f t="shared" si="27"/>
        <v>0</v>
      </c>
      <c r="BU163" s="45"/>
      <c r="BV163" s="44">
        <f t="shared" si="30"/>
        <v>0</v>
      </c>
      <c r="BX163" s="44">
        <f t="shared" si="31"/>
        <v>0</v>
      </c>
    </row>
    <row r="164" spans="1:76" s="634" customFormat="1" ht="21.6" customHeight="1">
      <c r="A164" s="60"/>
      <c r="B164" s="33" t="s">
        <v>1899</v>
      </c>
      <c r="C164" s="34" t="s">
        <v>166</v>
      </c>
      <c r="D164" s="49">
        <v>41880</v>
      </c>
      <c r="E164" s="53">
        <v>21930</v>
      </c>
      <c r="F164" s="659" t="s">
        <v>1786</v>
      </c>
      <c r="G164" s="37"/>
      <c r="H164" s="38"/>
      <c r="I164" s="37">
        <v>0</v>
      </c>
      <c r="J164" s="38">
        <v>13</v>
      </c>
      <c r="K164" s="37">
        <v>13</v>
      </c>
      <c r="L164" s="38">
        <v>0</v>
      </c>
      <c r="M164" s="37">
        <v>13</v>
      </c>
      <c r="N164" s="38">
        <v>0</v>
      </c>
      <c r="O164" s="37">
        <v>13</v>
      </c>
      <c r="P164" s="37">
        <v>0</v>
      </c>
      <c r="Q164" s="37">
        <v>0</v>
      </c>
      <c r="R164" s="37">
        <v>3</v>
      </c>
      <c r="S164" s="37">
        <v>3</v>
      </c>
      <c r="T164" s="39"/>
      <c r="U164" s="39"/>
      <c r="V164" s="39"/>
      <c r="W164" s="39"/>
      <c r="X164" s="39"/>
      <c r="Y164" s="39"/>
      <c r="Z164" s="39">
        <v>1</v>
      </c>
      <c r="AA164" s="39">
        <v>1</v>
      </c>
      <c r="AB164" s="39">
        <v>1</v>
      </c>
      <c r="AC164" s="39"/>
      <c r="AD164" s="39"/>
      <c r="AE164" s="39"/>
      <c r="AF164" s="39"/>
      <c r="AG164" s="39"/>
      <c r="AH164" s="39"/>
      <c r="AI164" s="39"/>
      <c r="AJ164" s="39"/>
      <c r="AK164" s="698"/>
      <c r="AL164" s="39"/>
      <c r="AM164" s="39"/>
      <c r="AN164" s="39"/>
      <c r="AO164" s="39"/>
      <c r="AP164" s="39"/>
      <c r="AQ164" s="39"/>
      <c r="AR164" s="39"/>
      <c r="AS164" s="39"/>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60"/>
      <c r="BT164" s="44">
        <f t="shared" si="27"/>
        <v>3</v>
      </c>
      <c r="BU164" s="45"/>
      <c r="BV164" s="44">
        <f t="shared" si="30"/>
        <v>0</v>
      </c>
      <c r="BW164" s="55"/>
      <c r="BX164" s="44">
        <f t="shared" si="31"/>
        <v>3</v>
      </c>
    </row>
    <row r="165" spans="1:76" s="634" customFormat="1" ht="40.200000000000003" customHeight="1">
      <c r="A165" s="813"/>
      <c r="B165" s="814"/>
      <c r="C165" s="815"/>
      <c r="D165" s="816"/>
      <c r="E165" s="816"/>
      <c r="F165" s="817"/>
      <c r="G165" s="818"/>
      <c r="H165" s="818"/>
      <c r="I165" s="818"/>
      <c r="J165" s="818"/>
      <c r="K165" s="818"/>
      <c r="L165" s="818"/>
      <c r="M165" s="818"/>
      <c r="N165" s="818"/>
      <c r="O165" s="818"/>
      <c r="P165" s="819"/>
      <c r="Q165" s="820"/>
      <c r="R165" s="820"/>
      <c r="S165" s="820"/>
      <c r="T165" s="16" t="s">
        <v>0</v>
      </c>
      <c r="U165" s="14"/>
      <c r="V165" s="14"/>
      <c r="W165" s="14"/>
      <c r="X165" s="15"/>
      <c r="Y165" s="13" t="s">
        <v>1</v>
      </c>
      <c r="Z165" s="14"/>
      <c r="AA165" s="389"/>
      <c r="AB165" s="15"/>
      <c r="AC165" s="16" t="s">
        <v>2</v>
      </c>
      <c r="AD165" s="14"/>
      <c r="AE165" s="14"/>
      <c r="AF165" s="15"/>
      <c r="AG165" s="16" t="s">
        <v>3</v>
      </c>
      <c r="AH165" s="14"/>
      <c r="AI165" s="14"/>
      <c r="AJ165" s="15"/>
      <c r="AK165" s="16" t="s">
        <v>4</v>
      </c>
      <c r="AL165" s="14"/>
      <c r="AM165" s="14"/>
      <c r="AN165" s="14"/>
      <c r="AO165" s="15"/>
      <c r="AP165" s="16" t="s">
        <v>5</v>
      </c>
      <c r="AQ165" s="14"/>
      <c r="AR165" s="14"/>
      <c r="AS165" s="15"/>
      <c r="AT165" s="16" t="s">
        <v>6</v>
      </c>
      <c r="AU165" s="14"/>
      <c r="AV165" s="14"/>
      <c r="AW165" s="14"/>
      <c r="AX165" s="390"/>
      <c r="AY165" s="16" t="s">
        <v>7</v>
      </c>
      <c r="AZ165" s="14"/>
      <c r="BA165" s="389"/>
      <c r="BB165" s="15"/>
      <c r="BC165" s="16" t="s">
        <v>8</v>
      </c>
      <c r="BD165" s="14"/>
      <c r="BE165" s="389"/>
      <c r="BF165" s="390"/>
      <c r="BG165" s="13" t="s">
        <v>9</v>
      </c>
      <c r="BH165" s="14"/>
      <c r="BI165" s="14"/>
      <c r="BJ165" s="14"/>
      <c r="BK165" s="15"/>
      <c r="BL165" s="16" t="s">
        <v>10</v>
      </c>
      <c r="BM165" s="14"/>
      <c r="BN165" s="14"/>
      <c r="BO165" s="15"/>
      <c r="BP165" s="16" t="s">
        <v>11</v>
      </c>
      <c r="BQ165" s="14"/>
      <c r="BR165" s="14"/>
      <c r="BS165" s="15"/>
      <c r="BT165" s="17"/>
      <c r="BU165" s="18"/>
      <c r="BV165" s="18"/>
      <c r="BW165" s="391"/>
      <c r="BX165" s="18"/>
    </row>
    <row r="166" spans="1:76" s="392" customFormat="1" ht="34.5" customHeight="1">
      <c r="A166" s="19" t="s">
        <v>12</v>
      </c>
      <c r="B166" s="20" t="s">
        <v>13</v>
      </c>
      <c r="C166" s="21" t="s">
        <v>392</v>
      </c>
      <c r="D166" s="22" t="s">
        <v>15</v>
      </c>
      <c r="E166" s="970" t="s">
        <v>1836</v>
      </c>
      <c r="F166" s="635" t="s">
        <v>471</v>
      </c>
      <c r="G166" s="19" t="s">
        <v>17</v>
      </c>
      <c r="H166" s="24" t="s">
        <v>18</v>
      </c>
      <c r="I166" s="19" t="s">
        <v>19</v>
      </c>
      <c r="J166" s="24" t="s">
        <v>20</v>
      </c>
      <c r="K166" s="25" t="s">
        <v>21</v>
      </c>
      <c r="L166" s="26" t="s">
        <v>22</v>
      </c>
      <c r="M166" s="27" t="s">
        <v>23</v>
      </c>
      <c r="N166" s="24" t="s">
        <v>24</v>
      </c>
      <c r="O166" s="27" t="s">
        <v>25</v>
      </c>
      <c r="P166" s="24" t="s">
        <v>1607</v>
      </c>
      <c r="Q166" s="27" t="s">
        <v>1602</v>
      </c>
      <c r="R166" s="951" t="s">
        <v>1641</v>
      </c>
      <c r="S166" s="950" t="s">
        <v>1779</v>
      </c>
      <c r="T166" s="29">
        <v>2</v>
      </c>
      <c r="U166" s="29">
        <v>9</v>
      </c>
      <c r="V166" s="29">
        <v>16</v>
      </c>
      <c r="W166" s="29">
        <v>23</v>
      </c>
      <c r="X166" s="29">
        <v>30</v>
      </c>
      <c r="Y166" s="29">
        <v>6</v>
      </c>
      <c r="Z166" s="29">
        <v>13</v>
      </c>
      <c r="AA166" s="29">
        <v>20</v>
      </c>
      <c r="AB166" s="29">
        <v>27</v>
      </c>
      <c r="AC166" s="29">
        <v>6</v>
      </c>
      <c r="AD166" s="29">
        <v>13</v>
      </c>
      <c r="AE166" s="29">
        <v>20</v>
      </c>
      <c r="AF166" s="29">
        <v>27</v>
      </c>
      <c r="AG166" s="29">
        <v>3</v>
      </c>
      <c r="AH166" s="29">
        <v>10</v>
      </c>
      <c r="AI166" s="29">
        <v>17</v>
      </c>
      <c r="AJ166" s="29">
        <v>24</v>
      </c>
      <c r="AK166" s="29">
        <v>1</v>
      </c>
      <c r="AL166" s="29">
        <v>8</v>
      </c>
      <c r="AM166" s="29">
        <v>15</v>
      </c>
      <c r="AN166" s="29">
        <v>22</v>
      </c>
      <c r="AO166" s="29">
        <v>29</v>
      </c>
      <c r="AP166" s="29">
        <v>5</v>
      </c>
      <c r="AQ166" s="29">
        <v>12</v>
      </c>
      <c r="AR166" s="29">
        <v>19</v>
      </c>
      <c r="AS166" s="29">
        <v>26</v>
      </c>
      <c r="AT166" s="29">
        <v>3</v>
      </c>
      <c r="AU166" s="29">
        <v>10</v>
      </c>
      <c r="AV166" s="29">
        <v>17</v>
      </c>
      <c r="AW166" s="29">
        <v>24</v>
      </c>
      <c r="AX166" s="29">
        <v>31</v>
      </c>
      <c r="AY166" s="29">
        <v>7</v>
      </c>
      <c r="AZ166" s="29">
        <v>14</v>
      </c>
      <c r="BA166" s="29">
        <v>21</v>
      </c>
      <c r="BB166" s="29">
        <v>28</v>
      </c>
      <c r="BC166" s="29">
        <v>4</v>
      </c>
      <c r="BD166" s="29">
        <v>11</v>
      </c>
      <c r="BE166" s="29">
        <v>18</v>
      </c>
      <c r="BF166" s="29">
        <v>25</v>
      </c>
      <c r="BG166" s="29">
        <v>2</v>
      </c>
      <c r="BH166" s="29">
        <v>9</v>
      </c>
      <c r="BI166" s="29">
        <v>16</v>
      </c>
      <c r="BJ166" s="29">
        <v>23</v>
      </c>
      <c r="BK166" s="29">
        <v>30</v>
      </c>
      <c r="BL166" s="29">
        <v>6</v>
      </c>
      <c r="BM166" s="29">
        <v>13</v>
      </c>
      <c r="BN166" s="29">
        <v>20</v>
      </c>
      <c r="BO166" s="29">
        <v>27</v>
      </c>
      <c r="BP166" s="29">
        <v>4</v>
      </c>
      <c r="BQ166" s="29">
        <v>11</v>
      </c>
      <c r="BR166" s="29">
        <v>18</v>
      </c>
      <c r="BS166" s="29">
        <v>25</v>
      </c>
      <c r="BT166" s="30" t="s">
        <v>1641</v>
      </c>
      <c r="BU166" s="31"/>
      <c r="BV166" s="30" t="s">
        <v>1642</v>
      </c>
      <c r="BX166" s="32" t="s">
        <v>1618</v>
      </c>
    </row>
    <row r="167" spans="1:76" s="48" customFormat="1" ht="21" customHeight="1">
      <c r="A167" s="33"/>
      <c r="B167" s="33" t="s">
        <v>29</v>
      </c>
      <c r="C167" s="34" t="s">
        <v>394</v>
      </c>
      <c r="D167" s="49">
        <v>32874</v>
      </c>
      <c r="E167" s="971">
        <v>35803</v>
      </c>
      <c r="F167" s="659" t="s">
        <v>371</v>
      </c>
      <c r="G167" s="37">
        <v>1119</v>
      </c>
      <c r="H167" s="38">
        <v>45</v>
      </c>
      <c r="I167" s="37">
        <v>1164</v>
      </c>
      <c r="J167" s="63">
        <v>46</v>
      </c>
      <c r="K167" s="37">
        <v>1210</v>
      </c>
      <c r="L167" s="38">
        <v>48</v>
      </c>
      <c r="M167" s="37">
        <v>1258</v>
      </c>
      <c r="N167" s="77">
        <v>45</v>
      </c>
      <c r="O167" s="37">
        <v>1303</v>
      </c>
      <c r="P167" s="656">
        <v>42</v>
      </c>
      <c r="Q167" s="37">
        <v>1345</v>
      </c>
      <c r="R167" s="37">
        <v>23</v>
      </c>
      <c r="S167" s="37">
        <v>1368</v>
      </c>
      <c r="T167" s="39"/>
      <c r="U167" s="39">
        <v>1</v>
      </c>
      <c r="V167" s="39">
        <v>1</v>
      </c>
      <c r="W167" s="39"/>
      <c r="X167" s="39">
        <v>1</v>
      </c>
      <c r="Y167" s="39">
        <v>1</v>
      </c>
      <c r="Z167" s="39">
        <v>1</v>
      </c>
      <c r="AA167" s="39">
        <v>1</v>
      </c>
      <c r="AB167" s="39">
        <v>1</v>
      </c>
      <c r="AC167" s="39">
        <v>1</v>
      </c>
      <c r="AD167" s="39">
        <v>1</v>
      </c>
      <c r="AE167" s="39">
        <v>1</v>
      </c>
      <c r="AF167" s="39">
        <v>1</v>
      </c>
      <c r="AG167" s="39">
        <v>1</v>
      </c>
      <c r="AH167" s="39">
        <v>1</v>
      </c>
      <c r="AI167" s="39">
        <v>1</v>
      </c>
      <c r="AJ167" s="39">
        <v>1</v>
      </c>
      <c r="AK167" s="698">
        <v>1</v>
      </c>
      <c r="AL167" s="39">
        <v>1</v>
      </c>
      <c r="AM167" s="39"/>
      <c r="AN167" s="39">
        <v>1</v>
      </c>
      <c r="AO167" s="39">
        <v>1</v>
      </c>
      <c r="AP167" s="39">
        <v>1</v>
      </c>
      <c r="AQ167" s="39">
        <v>1</v>
      </c>
      <c r="AR167" s="39">
        <v>1</v>
      </c>
      <c r="AS167" s="39">
        <v>1</v>
      </c>
      <c r="AT167" s="41"/>
      <c r="AU167" s="41"/>
      <c r="AV167" s="41">
        <v>1</v>
      </c>
      <c r="AW167" s="41"/>
      <c r="AX167" s="41"/>
      <c r="AY167" s="41"/>
      <c r="AZ167" s="42">
        <v>1</v>
      </c>
      <c r="BA167" s="42">
        <v>1</v>
      </c>
      <c r="BB167" s="42"/>
      <c r="BC167" s="42">
        <v>1</v>
      </c>
      <c r="BD167" s="42">
        <v>1</v>
      </c>
      <c r="BE167" s="42"/>
      <c r="BF167" s="42">
        <v>1</v>
      </c>
      <c r="BG167" s="42"/>
      <c r="BH167" s="42">
        <v>1</v>
      </c>
      <c r="BI167" s="42">
        <v>1</v>
      </c>
      <c r="BJ167" s="42">
        <v>1</v>
      </c>
      <c r="BK167" s="42">
        <v>1</v>
      </c>
      <c r="BL167" s="42">
        <v>1</v>
      </c>
      <c r="BM167" s="42"/>
      <c r="BN167" s="42">
        <v>1</v>
      </c>
      <c r="BO167" s="42"/>
      <c r="BP167" s="42">
        <v>1</v>
      </c>
      <c r="BQ167" s="42">
        <v>1</v>
      </c>
      <c r="BR167" s="42">
        <v>1</v>
      </c>
      <c r="BS167" s="699"/>
      <c r="BT167" s="44">
        <f t="shared" ref="BT167:BT191" si="32">SUM(T167:AS167)</f>
        <v>23</v>
      </c>
      <c r="BU167" s="45"/>
      <c r="BV167" s="44">
        <f t="shared" ref="BV167:BV191" si="33">SUM(AT167:BS167)</f>
        <v>15</v>
      </c>
      <c r="BX167" s="44">
        <f t="shared" ref="BX167:BX191" si="34">SUM(BT167,BV167)</f>
        <v>38</v>
      </c>
    </row>
    <row r="168" spans="1:76" s="48" customFormat="1" ht="21" customHeight="1">
      <c r="A168" s="33"/>
      <c r="B168" s="33" t="s">
        <v>31</v>
      </c>
      <c r="C168" s="34" t="s">
        <v>395</v>
      </c>
      <c r="D168" s="49">
        <v>36584</v>
      </c>
      <c r="E168" s="971">
        <v>36635</v>
      </c>
      <c r="F168" s="659" t="s">
        <v>371</v>
      </c>
      <c r="G168" s="37">
        <v>979</v>
      </c>
      <c r="H168" s="38">
        <v>40</v>
      </c>
      <c r="I168" s="37">
        <v>1019</v>
      </c>
      <c r="J168" s="63">
        <v>43</v>
      </c>
      <c r="K168" s="37">
        <v>1062</v>
      </c>
      <c r="L168" s="38">
        <v>46</v>
      </c>
      <c r="M168" s="37">
        <v>1108</v>
      </c>
      <c r="N168" s="77">
        <v>43</v>
      </c>
      <c r="O168" s="37">
        <v>1151</v>
      </c>
      <c r="P168" s="656">
        <v>41</v>
      </c>
      <c r="Q168" s="37">
        <v>1192</v>
      </c>
      <c r="R168" s="37">
        <v>17</v>
      </c>
      <c r="S168" s="37">
        <v>1209</v>
      </c>
      <c r="T168" s="39"/>
      <c r="U168" s="39"/>
      <c r="V168" s="39"/>
      <c r="W168" s="39"/>
      <c r="X168" s="39"/>
      <c r="Y168" s="39"/>
      <c r="Z168" s="39"/>
      <c r="AA168" s="39">
        <v>1</v>
      </c>
      <c r="AB168" s="39">
        <v>1</v>
      </c>
      <c r="AC168" s="39">
        <v>1</v>
      </c>
      <c r="AD168" s="39">
        <v>1</v>
      </c>
      <c r="AE168" s="39">
        <v>1</v>
      </c>
      <c r="AF168" s="39">
        <v>1</v>
      </c>
      <c r="AG168" s="39">
        <v>1</v>
      </c>
      <c r="AH168" s="39">
        <v>1</v>
      </c>
      <c r="AI168" s="39">
        <v>1</v>
      </c>
      <c r="AJ168" s="39">
        <v>1</v>
      </c>
      <c r="AK168" s="698"/>
      <c r="AL168" s="39">
        <v>1</v>
      </c>
      <c r="AM168" s="39"/>
      <c r="AN168" s="39">
        <v>1</v>
      </c>
      <c r="AO168" s="39">
        <v>1</v>
      </c>
      <c r="AP168" s="39">
        <v>1</v>
      </c>
      <c r="AQ168" s="39">
        <v>1</v>
      </c>
      <c r="AR168" s="39">
        <v>1</v>
      </c>
      <c r="AS168" s="39">
        <v>1</v>
      </c>
      <c r="AT168" s="41">
        <v>1</v>
      </c>
      <c r="AU168" s="41">
        <v>1</v>
      </c>
      <c r="AV168" s="41">
        <v>1</v>
      </c>
      <c r="AW168" s="41">
        <v>1</v>
      </c>
      <c r="AX168" s="41">
        <v>1</v>
      </c>
      <c r="AY168" s="41">
        <v>1</v>
      </c>
      <c r="AZ168" s="42">
        <v>1</v>
      </c>
      <c r="BA168" s="42">
        <v>1</v>
      </c>
      <c r="BB168" s="42">
        <v>1</v>
      </c>
      <c r="BC168" s="42">
        <v>1</v>
      </c>
      <c r="BD168" s="42">
        <v>1</v>
      </c>
      <c r="BE168" s="42">
        <v>1</v>
      </c>
      <c r="BF168" s="42">
        <v>1</v>
      </c>
      <c r="BG168" s="42">
        <v>1</v>
      </c>
      <c r="BH168" s="42">
        <v>1</v>
      </c>
      <c r="BI168" s="42">
        <v>1</v>
      </c>
      <c r="BJ168" s="42">
        <v>1</v>
      </c>
      <c r="BK168" s="42">
        <v>1</v>
      </c>
      <c r="BL168" s="42">
        <v>1</v>
      </c>
      <c r="BM168" s="42"/>
      <c r="BN168" s="42">
        <v>1</v>
      </c>
      <c r="BO168" s="42">
        <v>1</v>
      </c>
      <c r="BP168" s="42">
        <v>1</v>
      </c>
      <c r="BQ168" s="42">
        <v>1</v>
      </c>
      <c r="BR168" s="42">
        <v>1</v>
      </c>
      <c r="BS168" s="699"/>
      <c r="BT168" s="44">
        <f t="shared" si="32"/>
        <v>17</v>
      </c>
      <c r="BU168" s="45"/>
      <c r="BV168" s="44">
        <f t="shared" si="33"/>
        <v>24</v>
      </c>
      <c r="BX168" s="44">
        <f t="shared" si="34"/>
        <v>41</v>
      </c>
    </row>
    <row r="169" spans="1:76" s="48" customFormat="1" ht="21" customHeight="1">
      <c r="A169" s="33"/>
      <c r="B169" s="33" t="s">
        <v>33</v>
      </c>
      <c r="C169" s="34" t="s">
        <v>396</v>
      </c>
      <c r="D169" s="49">
        <v>38019</v>
      </c>
      <c r="E169" s="971">
        <v>38036</v>
      </c>
      <c r="F169" s="659" t="s">
        <v>371</v>
      </c>
      <c r="G169" s="37">
        <v>963</v>
      </c>
      <c r="H169" s="38">
        <v>35</v>
      </c>
      <c r="I169" s="37">
        <v>998</v>
      </c>
      <c r="J169" s="63">
        <v>37</v>
      </c>
      <c r="K169" s="37">
        <v>1035</v>
      </c>
      <c r="L169" s="38">
        <v>39</v>
      </c>
      <c r="M169" s="37">
        <v>1074</v>
      </c>
      <c r="N169" s="77">
        <v>37</v>
      </c>
      <c r="O169" s="37">
        <v>1111</v>
      </c>
      <c r="P169" s="656">
        <v>37</v>
      </c>
      <c r="Q169" s="37">
        <v>1148</v>
      </c>
      <c r="R169" s="37">
        <v>17</v>
      </c>
      <c r="S169" s="37">
        <v>1165</v>
      </c>
      <c r="T169" s="39"/>
      <c r="U169" s="39"/>
      <c r="V169" s="39"/>
      <c r="W169" s="39"/>
      <c r="X169" s="39"/>
      <c r="Y169" s="39"/>
      <c r="Z169" s="39">
        <v>1</v>
      </c>
      <c r="AA169" s="39"/>
      <c r="AB169" s="39">
        <v>1</v>
      </c>
      <c r="AC169" s="39">
        <v>1</v>
      </c>
      <c r="AD169" s="39">
        <v>1</v>
      </c>
      <c r="AE169" s="39"/>
      <c r="AF169" s="39">
        <v>1</v>
      </c>
      <c r="AG169" s="39">
        <v>1</v>
      </c>
      <c r="AH169" s="39">
        <v>1</v>
      </c>
      <c r="AI169" s="39">
        <v>1</v>
      </c>
      <c r="AJ169" s="39">
        <v>1</v>
      </c>
      <c r="AK169" s="698">
        <v>1</v>
      </c>
      <c r="AL169" s="39">
        <v>1</v>
      </c>
      <c r="AM169" s="39"/>
      <c r="AN169" s="39">
        <v>1</v>
      </c>
      <c r="AO169" s="39">
        <v>1</v>
      </c>
      <c r="AP169" s="39">
        <v>1</v>
      </c>
      <c r="AQ169" s="39">
        <v>1</v>
      </c>
      <c r="AR169" s="39">
        <v>1</v>
      </c>
      <c r="AS169" s="39">
        <v>1</v>
      </c>
      <c r="AT169" s="41">
        <v>1</v>
      </c>
      <c r="AU169" s="41">
        <v>1</v>
      </c>
      <c r="AV169" s="41">
        <v>1</v>
      </c>
      <c r="AW169" s="41">
        <v>1</v>
      </c>
      <c r="AX169" s="41">
        <v>1</v>
      </c>
      <c r="AY169" s="41">
        <v>1</v>
      </c>
      <c r="AZ169" s="42"/>
      <c r="BA169" s="42"/>
      <c r="BB169" s="42"/>
      <c r="BC169" s="42"/>
      <c r="BD169" s="42"/>
      <c r="BE169" s="42">
        <v>1</v>
      </c>
      <c r="BF169" s="42">
        <v>1</v>
      </c>
      <c r="BG169" s="42">
        <v>1</v>
      </c>
      <c r="BH169" s="42">
        <v>1</v>
      </c>
      <c r="BI169" s="42">
        <v>1</v>
      </c>
      <c r="BJ169" s="42">
        <v>1</v>
      </c>
      <c r="BK169" s="42">
        <v>1</v>
      </c>
      <c r="BL169" s="42">
        <v>1</v>
      </c>
      <c r="BM169" s="42"/>
      <c r="BN169" s="42">
        <v>1</v>
      </c>
      <c r="BO169" s="42">
        <v>1</v>
      </c>
      <c r="BP169" s="42">
        <v>1</v>
      </c>
      <c r="BQ169" s="42">
        <v>1</v>
      </c>
      <c r="BR169" s="42">
        <v>1</v>
      </c>
      <c r="BS169" s="699"/>
      <c r="BT169" s="44">
        <f t="shared" si="32"/>
        <v>17</v>
      </c>
      <c r="BU169" s="45"/>
      <c r="BV169" s="44">
        <f t="shared" si="33"/>
        <v>19</v>
      </c>
      <c r="BX169" s="44">
        <f t="shared" si="34"/>
        <v>36</v>
      </c>
    </row>
    <row r="170" spans="1:76" s="48" customFormat="1" ht="21" customHeight="1">
      <c r="A170" s="33"/>
      <c r="B170" s="33" t="s">
        <v>35</v>
      </c>
      <c r="C170" s="34" t="s">
        <v>397</v>
      </c>
      <c r="D170" s="49">
        <v>33842</v>
      </c>
      <c r="E170" s="971">
        <v>35417</v>
      </c>
      <c r="F170" s="659" t="s">
        <v>371</v>
      </c>
      <c r="G170" s="37">
        <v>900</v>
      </c>
      <c r="H170" s="38">
        <v>45</v>
      </c>
      <c r="I170" s="37">
        <v>945</v>
      </c>
      <c r="J170" s="63">
        <v>48</v>
      </c>
      <c r="K170" s="37">
        <v>993</v>
      </c>
      <c r="L170" s="38">
        <v>49</v>
      </c>
      <c r="M170" s="37">
        <v>1042</v>
      </c>
      <c r="N170" s="77">
        <v>47</v>
      </c>
      <c r="O170" s="37">
        <v>1089</v>
      </c>
      <c r="P170" s="656">
        <v>11</v>
      </c>
      <c r="Q170" s="37">
        <v>1100</v>
      </c>
      <c r="R170" s="37">
        <v>0</v>
      </c>
      <c r="S170" s="37">
        <v>1100</v>
      </c>
      <c r="T170" s="39"/>
      <c r="U170" s="39"/>
      <c r="V170" s="39"/>
      <c r="W170" s="39"/>
      <c r="X170" s="39"/>
      <c r="Y170" s="39"/>
      <c r="Z170" s="39"/>
      <c r="AA170" s="39"/>
      <c r="AB170" s="39"/>
      <c r="AC170" s="39"/>
      <c r="AD170" s="39"/>
      <c r="AE170" s="39"/>
      <c r="AF170" s="39"/>
      <c r="AG170" s="39"/>
      <c r="AH170" s="39"/>
      <c r="AI170" s="39"/>
      <c r="AJ170" s="39"/>
      <c r="AK170" s="698"/>
      <c r="AL170" s="39"/>
      <c r="AM170" s="39"/>
      <c r="AN170" s="39"/>
      <c r="AO170" s="39"/>
      <c r="AP170" s="39"/>
      <c r="AQ170" s="39"/>
      <c r="AR170" s="39"/>
      <c r="AS170" s="39"/>
      <c r="AT170" s="41"/>
      <c r="AU170" s="41"/>
      <c r="AV170" s="41"/>
      <c r="AW170" s="41"/>
      <c r="AX170" s="41"/>
      <c r="AY170" s="41"/>
      <c r="AZ170" s="42"/>
      <c r="BA170" s="42"/>
      <c r="BB170" s="42"/>
      <c r="BC170" s="42"/>
      <c r="BD170" s="42"/>
      <c r="BE170" s="42"/>
      <c r="BF170" s="42"/>
      <c r="BG170" s="42"/>
      <c r="BH170" s="42"/>
      <c r="BI170" s="42"/>
      <c r="BJ170" s="42"/>
      <c r="BK170" s="42"/>
      <c r="BL170" s="42"/>
      <c r="BM170" s="42"/>
      <c r="BN170" s="42"/>
      <c r="BO170" s="42"/>
      <c r="BP170" s="42"/>
      <c r="BQ170" s="42"/>
      <c r="BR170" s="42"/>
      <c r="BS170" s="699"/>
      <c r="BT170" s="44">
        <f t="shared" si="32"/>
        <v>0</v>
      </c>
      <c r="BU170" s="45"/>
      <c r="BV170" s="44">
        <f t="shared" si="33"/>
        <v>0</v>
      </c>
      <c r="BX170" s="44">
        <f t="shared" si="34"/>
        <v>0</v>
      </c>
    </row>
    <row r="171" spans="1:76" s="48" customFormat="1" ht="21" customHeight="1">
      <c r="A171" s="33"/>
      <c r="B171" s="33" t="s">
        <v>37</v>
      </c>
      <c r="C171" s="34" t="s">
        <v>398</v>
      </c>
      <c r="D171" s="49">
        <v>29221</v>
      </c>
      <c r="E171" s="971">
        <v>35417</v>
      </c>
      <c r="F171" s="659" t="s">
        <v>371</v>
      </c>
      <c r="G171" s="37">
        <v>836</v>
      </c>
      <c r="H171" s="38">
        <v>42</v>
      </c>
      <c r="I171" s="37">
        <v>878</v>
      </c>
      <c r="J171" s="63">
        <v>46</v>
      </c>
      <c r="K171" s="37">
        <v>924</v>
      </c>
      <c r="L171" s="38">
        <v>40</v>
      </c>
      <c r="M171" s="37">
        <v>964</v>
      </c>
      <c r="N171" s="77">
        <v>38</v>
      </c>
      <c r="O171" s="37">
        <v>1002</v>
      </c>
      <c r="P171" s="656">
        <v>37</v>
      </c>
      <c r="Q171" s="37">
        <v>1039</v>
      </c>
      <c r="R171" s="37">
        <v>16</v>
      </c>
      <c r="S171" s="37">
        <v>1055</v>
      </c>
      <c r="T171" s="39"/>
      <c r="U171" s="39"/>
      <c r="V171" s="39"/>
      <c r="W171" s="39"/>
      <c r="X171" s="39"/>
      <c r="Y171" s="39"/>
      <c r="Z171" s="39">
        <v>1</v>
      </c>
      <c r="AA171" s="39"/>
      <c r="AB171" s="39"/>
      <c r="AC171" s="39">
        <v>1</v>
      </c>
      <c r="AD171" s="39">
        <v>1</v>
      </c>
      <c r="AE171" s="39"/>
      <c r="AF171" s="39">
        <v>1</v>
      </c>
      <c r="AG171" s="39">
        <v>1</v>
      </c>
      <c r="AH171" s="39">
        <v>1</v>
      </c>
      <c r="AI171" s="39">
        <v>1</v>
      </c>
      <c r="AJ171" s="39">
        <v>1</v>
      </c>
      <c r="AK171" s="698">
        <v>1</v>
      </c>
      <c r="AL171" s="39">
        <v>1</v>
      </c>
      <c r="AM171" s="39"/>
      <c r="AN171" s="39">
        <v>1</v>
      </c>
      <c r="AO171" s="39">
        <v>1</v>
      </c>
      <c r="AP171" s="39">
        <v>1</v>
      </c>
      <c r="AQ171" s="39">
        <v>1</v>
      </c>
      <c r="AR171" s="39">
        <v>1</v>
      </c>
      <c r="AS171" s="39">
        <v>1</v>
      </c>
      <c r="AT171" s="41">
        <v>1</v>
      </c>
      <c r="AU171" s="41"/>
      <c r="AV171" s="41">
        <v>1</v>
      </c>
      <c r="AW171" s="41">
        <v>1</v>
      </c>
      <c r="AX171" s="41"/>
      <c r="AY171" s="41">
        <v>1</v>
      </c>
      <c r="AZ171" s="42">
        <v>1</v>
      </c>
      <c r="BA171" s="42">
        <v>1</v>
      </c>
      <c r="BB171" s="42">
        <v>1</v>
      </c>
      <c r="BC171" s="42">
        <v>1</v>
      </c>
      <c r="BD171" s="42">
        <v>1</v>
      </c>
      <c r="BE171" s="42">
        <v>1</v>
      </c>
      <c r="BF171" s="42">
        <v>1</v>
      </c>
      <c r="BG171" s="42">
        <v>1</v>
      </c>
      <c r="BH171" s="42">
        <v>1</v>
      </c>
      <c r="BI171" s="42">
        <v>1</v>
      </c>
      <c r="BJ171" s="42">
        <v>1</v>
      </c>
      <c r="BK171" s="42">
        <v>1</v>
      </c>
      <c r="BL171" s="42">
        <v>1</v>
      </c>
      <c r="BM171" s="42"/>
      <c r="BN171" s="42">
        <v>1</v>
      </c>
      <c r="BO171" s="42">
        <v>1</v>
      </c>
      <c r="BP171" s="42">
        <v>1</v>
      </c>
      <c r="BQ171" s="42">
        <v>1</v>
      </c>
      <c r="BR171" s="42">
        <v>1</v>
      </c>
      <c r="BS171" s="699"/>
      <c r="BT171" s="44">
        <f t="shared" si="32"/>
        <v>16</v>
      </c>
      <c r="BU171" s="45"/>
      <c r="BV171" s="44">
        <f t="shared" si="33"/>
        <v>22</v>
      </c>
      <c r="BX171" s="44">
        <f t="shared" si="34"/>
        <v>38</v>
      </c>
    </row>
    <row r="172" spans="1:76" s="48" customFormat="1" ht="21" customHeight="1">
      <c r="A172" s="33"/>
      <c r="B172" s="33" t="s">
        <v>39</v>
      </c>
      <c r="C172" s="34" t="s">
        <v>399</v>
      </c>
      <c r="D172" s="49">
        <v>37257</v>
      </c>
      <c r="E172" s="971">
        <v>37333</v>
      </c>
      <c r="F172" s="659" t="s">
        <v>371</v>
      </c>
      <c r="G172" s="37">
        <v>649</v>
      </c>
      <c r="H172" s="38">
        <v>38</v>
      </c>
      <c r="I172" s="37">
        <v>687</v>
      </c>
      <c r="J172" s="63">
        <v>44</v>
      </c>
      <c r="K172" s="37">
        <v>731</v>
      </c>
      <c r="L172" s="38">
        <v>46</v>
      </c>
      <c r="M172" s="37">
        <v>777</v>
      </c>
      <c r="N172" s="77">
        <v>46</v>
      </c>
      <c r="O172" s="37">
        <v>823</v>
      </c>
      <c r="P172" s="656">
        <v>42</v>
      </c>
      <c r="Q172" s="37">
        <v>865</v>
      </c>
      <c r="R172" s="37">
        <v>21</v>
      </c>
      <c r="S172" s="37">
        <v>886</v>
      </c>
      <c r="T172" s="39"/>
      <c r="U172" s="39">
        <v>1</v>
      </c>
      <c r="V172" s="39"/>
      <c r="W172" s="39">
        <v>1</v>
      </c>
      <c r="X172" s="39">
        <v>1</v>
      </c>
      <c r="Y172" s="39">
        <v>1</v>
      </c>
      <c r="Z172" s="39">
        <v>1</v>
      </c>
      <c r="AA172" s="39">
        <v>1</v>
      </c>
      <c r="AB172" s="39">
        <v>1</v>
      </c>
      <c r="AC172" s="39">
        <v>1</v>
      </c>
      <c r="AD172" s="39">
        <v>1</v>
      </c>
      <c r="AE172" s="39">
        <v>1</v>
      </c>
      <c r="AF172" s="39">
        <v>1</v>
      </c>
      <c r="AG172" s="39">
        <v>1</v>
      </c>
      <c r="AH172" s="39">
        <v>1</v>
      </c>
      <c r="AI172" s="39">
        <v>1</v>
      </c>
      <c r="AJ172" s="39">
        <v>1</v>
      </c>
      <c r="AK172" s="698"/>
      <c r="AL172" s="39"/>
      <c r="AM172" s="39"/>
      <c r="AN172" s="39">
        <v>1</v>
      </c>
      <c r="AO172" s="39">
        <v>1</v>
      </c>
      <c r="AP172" s="39">
        <v>1</v>
      </c>
      <c r="AQ172" s="39">
        <v>1</v>
      </c>
      <c r="AR172" s="39">
        <v>1</v>
      </c>
      <c r="AS172" s="39">
        <v>1</v>
      </c>
      <c r="AT172" s="41">
        <v>1</v>
      </c>
      <c r="AU172" s="41"/>
      <c r="AV172" s="41">
        <v>1</v>
      </c>
      <c r="AW172" s="41">
        <v>1</v>
      </c>
      <c r="AX172" s="41">
        <v>1</v>
      </c>
      <c r="AY172" s="41">
        <v>1</v>
      </c>
      <c r="AZ172" s="42">
        <v>1</v>
      </c>
      <c r="BA172" s="42">
        <v>1</v>
      </c>
      <c r="BB172" s="42">
        <v>1</v>
      </c>
      <c r="BC172" s="42">
        <v>1</v>
      </c>
      <c r="BD172" s="42">
        <v>1</v>
      </c>
      <c r="BE172" s="42">
        <v>1</v>
      </c>
      <c r="BF172" s="42">
        <v>1</v>
      </c>
      <c r="BG172" s="42"/>
      <c r="BH172" s="42">
        <v>1</v>
      </c>
      <c r="BI172" s="42">
        <v>1</v>
      </c>
      <c r="BJ172" s="42">
        <v>1</v>
      </c>
      <c r="BK172" s="42"/>
      <c r="BL172" s="42">
        <v>1</v>
      </c>
      <c r="BM172" s="42">
        <v>1</v>
      </c>
      <c r="BN172" s="42">
        <v>1</v>
      </c>
      <c r="BO172" s="42">
        <v>1</v>
      </c>
      <c r="BP172" s="42">
        <v>1</v>
      </c>
      <c r="BQ172" s="42"/>
      <c r="BR172" s="42">
        <v>1</v>
      </c>
      <c r="BS172" s="699"/>
      <c r="BT172" s="44">
        <f t="shared" si="32"/>
        <v>21</v>
      </c>
      <c r="BU172" s="45"/>
      <c r="BV172" s="44">
        <f t="shared" si="33"/>
        <v>21</v>
      </c>
      <c r="BX172" s="44">
        <f t="shared" si="34"/>
        <v>42</v>
      </c>
    </row>
    <row r="173" spans="1:76" s="48" customFormat="1" ht="21" customHeight="1">
      <c r="A173" s="33"/>
      <c r="B173" s="33" t="s">
        <v>41</v>
      </c>
      <c r="C173" s="34" t="s">
        <v>400</v>
      </c>
      <c r="D173" s="49">
        <v>32749</v>
      </c>
      <c r="E173" s="971">
        <v>32749</v>
      </c>
      <c r="F173" s="659" t="s">
        <v>371</v>
      </c>
      <c r="G173" s="37">
        <v>741</v>
      </c>
      <c r="H173" s="38">
        <v>28</v>
      </c>
      <c r="I173" s="37">
        <v>769</v>
      </c>
      <c r="J173" s="63">
        <v>23</v>
      </c>
      <c r="K173" s="37">
        <v>792</v>
      </c>
      <c r="L173" s="38">
        <v>4</v>
      </c>
      <c r="M173" s="37">
        <v>796</v>
      </c>
      <c r="N173" s="77">
        <v>7</v>
      </c>
      <c r="O173" s="37">
        <v>803</v>
      </c>
      <c r="P173" s="656">
        <v>23</v>
      </c>
      <c r="Q173" s="37">
        <v>826</v>
      </c>
      <c r="R173" s="37">
        <v>13</v>
      </c>
      <c r="S173" s="37">
        <v>839</v>
      </c>
      <c r="T173" s="39"/>
      <c r="U173" s="39"/>
      <c r="V173" s="39"/>
      <c r="W173" s="39"/>
      <c r="X173" s="39"/>
      <c r="Y173" s="39"/>
      <c r="Z173" s="39"/>
      <c r="AA173" s="39"/>
      <c r="AB173" s="39">
        <v>1</v>
      </c>
      <c r="AC173" s="39">
        <v>1</v>
      </c>
      <c r="AD173" s="39">
        <v>1</v>
      </c>
      <c r="AE173" s="39"/>
      <c r="AF173" s="39">
        <v>1</v>
      </c>
      <c r="AG173" s="39"/>
      <c r="AH173" s="39">
        <v>1</v>
      </c>
      <c r="AI173" s="39">
        <v>1</v>
      </c>
      <c r="AJ173" s="39">
        <v>1</v>
      </c>
      <c r="AK173" s="698">
        <v>1</v>
      </c>
      <c r="AL173" s="39">
        <v>1</v>
      </c>
      <c r="AM173" s="39"/>
      <c r="AN173" s="39">
        <v>1</v>
      </c>
      <c r="AO173" s="39"/>
      <c r="AP173" s="39">
        <v>1</v>
      </c>
      <c r="AQ173" s="39"/>
      <c r="AR173" s="39">
        <v>1</v>
      </c>
      <c r="AS173" s="39">
        <v>1</v>
      </c>
      <c r="AT173" s="41"/>
      <c r="AU173" s="41"/>
      <c r="AV173" s="41">
        <v>1</v>
      </c>
      <c r="AW173" s="41"/>
      <c r="AX173" s="41"/>
      <c r="AY173" s="41"/>
      <c r="AZ173" s="42"/>
      <c r="BA173" s="42"/>
      <c r="BB173" s="42"/>
      <c r="BC173" s="42"/>
      <c r="BD173" s="42"/>
      <c r="BE173" s="42"/>
      <c r="BF173" s="42"/>
      <c r="BG173" s="42">
        <v>1</v>
      </c>
      <c r="BH173" s="42">
        <v>1</v>
      </c>
      <c r="BI173" s="42">
        <v>1</v>
      </c>
      <c r="BJ173" s="42"/>
      <c r="BK173" s="42">
        <v>1</v>
      </c>
      <c r="BL173" s="42"/>
      <c r="BM173" s="42"/>
      <c r="BN173" s="42"/>
      <c r="BO173" s="42"/>
      <c r="BP173" s="42"/>
      <c r="BQ173" s="42"/>
      <c r="BR173" s="42"/>
      <c r="BS173" s="699"/>
      <c r="BT173" s="44">
        <f t="shared" si="32"/>
        <v>13</v>
      </c>
      <c r="BU173" s="45"/>
      <c r="BV173" s="44">
        <f t="shared" si="33"/>
        <v>5</v>
      </c>
      <c r="BX173" s="44">
        <f t="shared" si="34"/>
        <v>18</v>
      </c>
    </row>
    <row r="174" spans="1:76" s="48" customFormat="1" ht="21" customHeight="1">
      <c r="A174" s="33"/>
      <c r="B174" s="33" t="s">
        <v>43</v>
      </c>
      <c r="C174" s="34" t="s">
        <v>401</v>
      </c>
      <c r="D174" s="49">
        <v>37357</v>
      </c>
      <c r="E174" s="971">
        <v>37418</v>
      </c>
      <c r="F174" s="659" t="s">
        <v>371</v>
      </c>
      <c r="G174" s="37">
        <v>651</v>
      </c>
      <c r="H174" s="38">
        <v>41</v>
      </c>
      <c r="I174" s="37">
        <v>692</v>
      </c>
      <c r="J174" s="63">
        <v>24</v>
      </c>
      <c r="K174" s="37">
        <v>716</v>
      </c>
      <c r="L174" s="38">
        <v>26</v>
      </c>
      <c r="M174" s="37">
        <v>742</v>
      </c>
      <c r="N174" s="77">
        <v>1</v>
      </c>
      <c r="O174" s="37">
        <v>743</v>
      </c>
      <c r="P174" s="656">
        <v>4</v>
      </c>
      <c r="Q174" s="37">
        <v>747</v>
      </c>
      <c r="R174" s="37">
        <v>0</v>
      </c>
      <c r="S174" s="37">
        <v>747</v>
      </c>
      <c r="T174" s="39"/>
      <c r="U174" s="39"/>
      <c r="V174" s="39"/>
      <c r="W174" s="39"/>
      <c r="X174" s="39"/>
      <c r="Y174" s="39"/>
      <c r="Z174" s="39"/>
      <c r="AA174" s="39"/>
      <c r="AB174" s="39"/>
      <c r="AC174" s="39"/>
      <c r="AD174" s="39"/>
      <c r="AE174" s="39"/>
      <c r="AF174" s="39"/>
      <c r="AG174" s="39"/>
      <c r="AH174" s="39"/>
      <c r="AI174" s="39"/>
      <c r="AJ174" s="39"/>
      <c r="AK174" s="698"/>
      <c r="AL174" s="39"/>
      <c r="AM174" s="39"/>
      <c r="AN174" s="39"/>
      <c r="AO174" s="39"/>
      <c r="AP174" s="39"/>
      <c r="AQ174" s="39"/>
      <c r="AR174" s="39"/>
      <c r="AS174" s="39"/>
      <c r="AT174" s="41"/>
      <c r="AU174" s="41"/>
      <c r="AV174" s="41"/>
      <c r="AW174" s="41"/>
      <c r="AX174" s="41"/>
      <c r="AY174" s="41"/>
      <c r="AZ174" s="42"/>
      <c r="BA174" s="42"/>
      <c r="BB174" s="42"/>
      <c r="BC174" s="42"/>
      <c r="BD174" s="42"/>
      <c r="BE174" s="42"/>
      <c r="BF174" s="42"/>
      <c r="BG174" s="42"/>
      <c r="BH174" s="42">
        <v>1</v>
      </c>
      <c r="BI174" s="42"/>
      <c r="BJ174" s="42"/>
      <c r="BK174" s="42"/>
      <c r="BL174" s="42"/>
      <c r="BM174" s="42"/>
      <c r="BN174" s="42"/>
      <c r="BO174" s="42"/>
      <c r="BP174" s="42"/>
      <c r="BQ174" s="42"/>
      <c r="BR174" s="42"/>
      <c r="BS174" s="699"/>
      <c r="BT174" s="44">
        <f t="shared" si="32"/>
        <v>0</v>
      </c>
      <c r="BU174" s="45"/>
      <c r="BV174" s="44">
        <f t="shared" si="33"/>
        <v>1</v>
      </c>
      <c r="BX174" s="44">
        <f t="shared" si="34"/>
        <v>1</v>
      </c>
    </row>
    <row r="175" spans="1:76" s="48" customFormat="1" ht="21" customHeight="1">
      <c r="A175" s="33"/>
      <c r="B175" s="33" t="s">
        <v>45</v>
      </c>
      <c r="C175" s="34" t="s">
        <v>402</v>
      </c>
      <c r="D175" s="49">
        <v>29221</v>
      </c>
      <c r="E175" s="971">
        <v>35417</v>
      </c>
      <c r="F175" s="659" t="s">
        <v>1786</v>
      </c>
      <c r="G175" s="37">
        <v>498</v>
      </c>
      <c r="H175" s="38">
        <v>23</v>
      </c>
      <c r="I175" s="37">
        <v>521</v>
      </c>
      <c r="J175" s="63">
        <v>25</v>
      </c>
      <c r="K175" s="37">
        <v>546</v>
      </c>
      <c r="L175" s="38">
        <v>24</v>
      </c>
      <c r="M175" s="37">
        <v>570</v>
      </c>
      <c r="N175" s="77">
        <v>23</v>
      </c>
      <c r="O175" s="37">
        <v>593</v>
      </c>
      <c r="P175" s="656">
        <v>18</v>
      </c>
      <c r="Q175" s="37">
        <v>611</v>
      </c>
      <c r="R175" s="37">
        <v>13</v>
      </c>
      <c r="S175" s="37">
        <v>624</v>
      </c>
      <c r="T175" s="39"/>
      <c r="U175" s="39"/>
      <c r="V175" s="39"/>
      <c r="W175" s="39"/>
      <c r="X175" s="39"/>
      <c r="Y175" s="39"/>
      <c r="Z175" s="39"/>
      <c r="AA175" s="39"/>
      <c r="AB175" s="39"/>
      <c r="AC175" s="39">
        <v>1</v>
      </c>
      <c r="AD175" s="39">
        <v>1</v>
      </c>
      <c r="AE175" s="39">
        <v>1</v>
      </c>
      <c r="AF175" s="39">
        <v>1</v>
      </c>
      <c r="AG175" s="39">
        <v>1</v>
      </c>
      <c r="AH175" s="39">
        <v>1</v>
      </c>
      <c r="AI175" s="39">
        <v>1</v>
      </c>
      <c r="AJ175" s="39">
        <v>1</v>
      </c>
      <c r="AK175" s="698">
        <v>1</v>
      </c>
      <c r="AL175" s="39">
        <v>1</v>
      </c>
      <c r="AM175" s="39"/>
      <c r="AN175" s="39">
        <v>1</v>
      </c>
      <c r="AO175" s="39">
        <v>1</v>
      </c>
      <c r="AP175" s="39">
        <v>1</v>
      </c>
      <c r="AQ175" s="39"/>
      <c r="AR175" s="39"/>
      <c r="AS175" s="39"/>
      <c r="AT175" s="41"/>
      <c r="AU175" s="41"/>
      <c r="AV175" s="41">
        <v>1</v>
      </c>
      <c r="AW175" s="41"/>
      <c r="AX175" s="41"/>
      <c r="AY175" s="41"/>
      <c r="AZ175" s="42"/>
      <c r="BA175" s="42"/>
      <c r="BB175" s="42"/>
      <c r="BC175" s="42">
        <v>1</v>
      </c>
      <c r="BD175" s="42"/>
      <c r="BE175" s="42"/>
      <c r="BF175" s="42">
        <v>1</v>
      </c>
      <c r="BG175" s="42"/>
      <c r="BH175" s="42"/>
      <c r="BI175" s="42">
        <v>1</v>
      </c>
      <c r="BJ175" s="42"/>
      <c r="BK175" s="42"/>
      <c r="BL175" s="42">
        <v>1</v>
      </c>
      <c r="BM175" s="42"/>
      <c r="BN175" s="42"/>
      <c r="BO175" s="42"/>
      <c r="BP175" s="42"/>
      <c r="BQ175" s="42"/>
      <c r="BR175" s="42"/>
      <c r="BS175" s="699"/>
      <c r="BT175" s="44">
        <f t="shared" si="32"/>
        <v>13</v>
      </c>
      <c r="BU175" s="45"/>
      <c r="BV175" s="44">
        <f t="shared" si="33"/>
        <v>5</v>
      </c>
      <c r="BW175" s="78"/>
      <c r="BX175" s="44">
        <f t="shared" si="34"/>
        <v>18</v>
      </c>
    </row>
    <row r="176" spans="1:76" s="48" customFormat="1" ht="21" customHeight="1">
      <c r="A176" s="33"/>
      <c r="B176" s="33" t="s">
        <v>47</v>
      </c>
      <c r="C176" s="34" t="s">
        <v>403</v>
      </c>
      <c r="D176" s="49">
        <v>39464</v>
      </c>
      <c r="E176" s="971">
        <v>39469</v>
      </c>
      <c r="F176" s="659" t="s">
        <v>371</v>
      </c>
      <c r="G176" s="37">
        <v>425</v>
      </c>
      <c r="H176" s="38">
        <v>25</v>
      </c>
      <c r="I176" s="37">
        <v>450</v>
      </c>
      <c r="J176" s="63">
        <v>24</v>
      </c>
      <c r="K176" s="37">
        <v>474</v>
      </c>
      <c r="L176" s="38">
        <v>32</v>
      </c>
      <c r="M176" s="37">
        <v>506</v>
      </c>
      <c r="N176" s="77">
        <v>25</v>
      </c>
      <c r="O176" s="37">
        <v>531</v>
      </c>
      <c r="P176" s="656">
        <v>26</v>
      </c>
      <c r="Q176" s="37">
        <v>557</v>
      </c>
      <c r="R176" s="37">
        <v>11</v>
      </c>
      <c r="S176" s="37">
        <v>568</v>
      </c>
      <c r="T176" s="39"/>
      <c r="U176" s="39"/>
      <c r="V176" s="39"/>
      <c r="W176" s="39"/>
      <c r="X176" s="39"/>
      <c r="Y176" s="39">
        <v>1</v>
      </c>
      <c r="Z176" s="39"/>
      <c r="AA176" s="39">
        <v>1</v>
      </c>
      <c r="AB176" s="39"/>
      <c r="AC176" s="39"/>
      <c r="AD176" s="39">
        <v>1</v>
      </c>
      <c r="AE176" s="39">
        <v>1</v>
      </c>
      <c r="AF176" s="39">
        <v>1</v>
      </c>
      <c r="AG176" s="39">
        <v>1</v>
      </c>
      <c r="AH176" s="39"/>
      <c r="AI176" s="39">
        <v>1</v>
      </c>
      <c r="AJ176" s="39">
        <v>1</v>
      </c>
      <c r="AK176" s="698"/>
      <c r="AL176" s="39">
        <v>1</v>
      </c>
      <c r="AM176" s="39"/>
      <c r="AN176" s="39">
        <v>1</v>
      </c>
      <c r="AO176" s="39"/>
      <c r="AP176" s="39"/>
      <c r="AQ176" s="39"/>
      <c r="AR176" s="39"/>
      <c r="AS176" s="39">
        <v>1</v>
      </c>
      <c r="AT176" s="41">
        <v>1</v>
      </c>
      <c r="AU176" s="41"/>
      <c r="AV176" s="41">
        <v>1</v>
      </c>
      <c r="AW176" s="41">
        <v>1</v>
      </c>
      <c r="AX176" s="41"/>
      <c r="AY176" s="41">
        <v>1</v>
      </c>
      <c r="AZ176" s="42"/>
      <c r="BA176" s="42"/>
      <c r="BB176" s="42"/>
      <c r="BC176" s="42"/>
      <c r="BD176" s="42"/>
      <c r="BE176" s="42"/>
      <c r="BF176" s="42"/>
      <c r="BG176" s="42"/>
      <c r="BH176" s="42"/>
      <c r="BI176" s="42"/>
      <c r="BJ176" s="42"/>
      <c r="BK176" s="42"/>
      <c r="BL176" s="42"/>
      <c r="BM176" s="42">
        <v>1</v>
      </c>
      <c r="BN176" s="42"/>
      <c r="BO176" s="42">
        <v>1</v>
      </c>
      <c r="BP176" s="42">
        <v>1</v>
      </c>
      <c r="BQ176" s="42">
        <v>1</v>
      </c>
      <c r="BR176" s="42">
        <v>1</v>
      </c>
      <c r="BS176" s="699"/>
      <c r="BT176" s="44">
        <f t="shared" si="32"/>
        <v>11</v>
      </c>
      <c r="BU176" s="45"/>
      <c r="BV176" s="44">
        <f t="shared" si="33"/>
        <v>9</v>
      </c>
      <c r="BW176" s="78"/>
      <c r="BX176" s="44">
        <f t="shared" si="34"/>
        <v>20</v>
      </c>
    </row>
    <row r="177" spans="1:76" s="48" customFormat="1" ht="21" customHeight="1">
      <c r="A177" s="33"/>
      <c r="B177" s="33" t="s">
        <v>49</v>
      </c>
      <c r="C177" s="34" t="s">
        <v>405</v>
      </c>
      <c r="D177" s="49">
        <v>40799</v>
      </c>
      <c r="E177" s="971">
        <v>40806</v>
      </c>
      <c r="F177" s="659" t="s">
        <v>371</v>
      </c>
      <c r="G177" s="37">
        <v>79</v>
      </c>
      <c r="H177" s="38">
        <v>43</v>
      </c>
      <c r="I177" s="37">
        <v>122</v>
      </c>
      <c r="J177" s="63">
        <v>44</v>
      </c>
      <c r="K177" s="37">
        <v>166</v>
      </c>
      <c r="L177" s="38">
        <v>46</v>
      </c>
      <c r="M177" s="37">
        <v>212</v>
      </c>
      <c r="N177" s="77">
        <v>42</v>
      </c>
      <c r="O177" s="37">
        <v>254</v>
      </c>
      <c r="P177" s="656">
        <v>43</v>
      </c>
      <c r="Q177" s="37">
        <v>297</v>
      </c>
      <c r="R177" s="37">
        <v>20</v>
      </c>
      <c r="S177" s="37">
        <v>317</v>
      </c>
      <c r="T177" s="39">
        <v>1</v>
      </c>
      <c r="U177" s="39">
        <v>1</v>
      </c>
      <c r="V177" s="39">
        <v>1</v>
      </c>
      <c r="W177" s="39"/>
      <c r="X177" s="39">
        <v>1</v>
      </c>
      <c r="Y177" s="39">
        <v>1</v>
      </c>
      <c r="Z177" s="39">
        <v>1</v>
      </c>
      <c r="AA177" s="39">
        <v>1</v>
      </c>
      <c r="AB177" s="39">
        <v>1</v>
      </c>
      <c r="AC177" s="39">
        <v>1</v>
      </c>
      <c r="AD177" s="39">
        <v>1</v>
      </c>
      <c r="AE177" s="39">
        <v>1</v>
      </c>
      <c r="AF177" s="39">
        <v>1</v>
      </c>
      <c r="AG177" s="39">
        <v>1</v>
      </c>
      <c r="AH177" s="39">
        <v>1</v>
      </c>
      <c r="AI177" s="39">
        <v>1</v>
      </c>
      <c r="AJ177" s="39"/>
      <c r="AK177" s="698"/>
      <c r="AL177" s="39">
        <v>1</v>
      </c>
      <c r="AM177" s="39"/>
      <c r="AN177" s="39">
        <v>1</v>
      </c>
      <c r="AO177" s="39">
        <v>1</v>
      </c>
      <c r="AP177" s="39">
        <v>1</v>
      </c>
      <c r="AQ177" s="39"/>
      <c r="AR177" s="39">
        <v>1</v>
      </c>
      <c r="AS177" s="39"/>
      <c r="AT177" s="41">
        <v>1</v>
      </c>
      <c r="AU177" s="41">
        <v>1</v>
      </c>
      <c r="AV177" s="41">
        <v>1</v>
      </c>
      <c r="AW177" s="41">
        <v>1</v>
      </c>
      <c r="AX177" s="41">
        <v>1</v>
      </c>
      <c r="AY177" s="41"/>
      <c r="AZ177" s="42"/>
      <c r="BA177" s="42"/>
      <c r="BB177" s="42"/>
      <c r="BC177" s="42"/>
      <c r="BD177" s="42">
        <v>1</v>
      </c>
      <c r="BE177" s="42"/>
      <c r="BF177" s="42"/>
      <c r="BG177" s="42">
        <v>1</v>
      </c>
      <c r="BH177" s="42">
        <v>1</v>
      </c>
      <c r="BI177" s="42">
        <v>1</v>
      </c>
      <c r="BJ177" s="42">
        <v>1</v>
      </c>
      <c r="BK177" s="42"/>
      <c r="BL177" s="42"/>
      <c r="BM177" s="42">
        <v>1</v>
      </c>
      <c r="BN177" s="42">
        <v>1</v>
      </c>
      <c r="BO177" s="42">
        <v>1</v>
      </c>
      <c r="BP177" s="42">
        <v>1</v>
      </c>
      <c r="BQ177" s="42">
        <v>1</v>
      </c>
      <c r="BR177" s="42">
        <v>1</v>
      </c>
      <c r="BS177" s="699"/>
      <c r="BT177" s="44">
        <f t="shared" si="32"/>
        <v>20</v>
      </c>
      <c r="BU177" s="45"/>
      <c r="BV177" s="44">
        <f t="shared" si="33"/>
        <v>16</v>
      </c>
      <c r="BX177" s="44">
        <f t="shared" si="34"/>
        <v>36</v>
      </c>
    </row>
    <row r="178" spans="1:76" s="48" customFormat="1" ht="21" customHeight="1">
      <c r="A178" s="33"/>
      <c r="B178" s="33" t="s">
        <v>51</v>
      </c>
      <c r="C178" s="34" t="s">
        <v>404</v>
      </c>
      <c r="D178" s="49">
        <v>29221</v>
      </c>
      <c r="E178" s="971">
        <v>35417</v>
      </c>
      <c r="F178" s="659" t="s">
        <v>371</v>
      </c>
      <c r="G178" s="37">
        <v>222</v>
      </c>
      <c r="H178" s="38">
        <v>13</v>
      </c>
      <c r="I178" s="37">
        <v>235</v>
      </c>
      <c r="J178" s="63">
        <v>14</v>
      </c>
      <c r="K178" s="37">
        <v>249</v>
      </c>
      <c r="L178" s="38">
        <v>15</v>
      </c>
      <c r="M178" s="37">
        <v>264</v>
      </c>
      <c r="N178" s="77">
        <v>13</v>
      </c>
      <c r="O178" s="37">
        <v>277</v>
      </c>
      <c r="P178" s="656">
        <v>13</v>
      </c>
      <c r="Q178" s="37">
        <v>290</v>
      </c>
      <c r="R178" s="37">
        <v>12</v>
      </c>
      <c r="S178" s="37">
        <v>302</v>
      </c>
      <c r="T178" s="39"/>
      <c r="U178" s="39"/>
      <c r="V178" s="39"/>
      <c r="W178" s="39"/>
      <c r="X178" s="39"/>
      <c r="Y178" s="39"/>
      <c r="Z178" s="39"/>
      <c r="AA178" s="39"/>
      <c r="AB178" s="39"/>
      <c r="AC178" s="39"/>
      <c r="AD178" s="39">
        <v>1</v>
      </c>
      <c r="AE178" s="39">
        <v>1</v>
      </c>
      <c r="AF178" s="39"/>
      <c r="AG178" s="39">
        <v>1</v>
      </c>
      <c r="AH178" s="39">
        <v>1</v>
      </c>
      <c r="AI178" s="39">
        <v>1</v>
      </c>
      <c r="AJ178" s="39">
        <v>1</v>
      </c>
      <c r="AK178" s="698">
        <v>1</v>
      </c>
      <c r="AL178" s="39">
        <v>1</v>
      </c>
      <c r="AM178" s="39"/>
      <c r="AN178" s="39">
        <v>1</v>
      </c>
      <c r="AO178" s="39">
        <v>1</v>
      </c>
      <c r="AP178" s="39">
        <v>1</v>
      </c>
      <c r="AQ178" s="39">
        <v>1</v>
      </c>
      <c r="AR178" s="39"/>
      <c r="AS178" s="39"/>
      <c r="AT178" s="41"/>
      <c r="AU178" s="41"/>
      <c r="AV178" s="41">
        <v>1</v>
      </c>
      <c r="AW178" s="41"/>
      <c r="AX178" s="41"/>
      <c r="AY178" s="41"/>
      <c r="AZ178" s="42"/>
      <c r="BA178" s="42"/>
      <c r="BB178" s="42"/>
      <c r="BC178" s="42"/>
      <c r="BD178" s="42"/>
      <c r="BE178" s="42"/>
      <c r="BF178" s="42"/>
      <c r="BG178" s="42"/>
      <c r="BH178" s="42"/>
      <c r="BI178" s="42">
        <v>1</v>
      </c>
      <c r="BJ178" s="42"/>
      <c r="BK178" s="42"/>
      <c r="BL178" s="42">
        <v>1</v>
      </c>
      <c r="BM178" s="42"/>
      <c r="BN178" s="42"/>
      <c r="BO178" s="42"/>
      <c r="BP178" s="42"/>
      <c r="BQ178" s="42"/>
      <c r="BR178" s="42"/>
      <c r="BS178" s="699"/>
      <c r="BT178" s="44">
        <f t="shared" si="32"/>
        <v>12</v>
      </c>
      <c r="BU178" s="45"/>
      <c r="BV178" s="44">
        <f t="shared" si="33"/>
        <v>3</v>
      </c>
      <c r="BW178" s="78"/>
      <c r="BX178" s="44">
        <f t="shared" si="34"/>
        <v>15</v>
      </c>
    </row>
    <row r="179" spans="1:76" s="48" customFormat="1" ht="21" customHeight="1">
      <c r="A179" s="79"/>
      <c r="B179" s="33" t="s">
        <v>53</v>
      </c>
      <c r="C179" s="34" t="s">
        <v>406</v>
      </c>
      <c r="D179" s="49">
        <v>31837</v>
      </c>
      <c r="E179" s="971">
        <v>35418</v>
      </c>
      <c r="F179" s="659" t="s">
        <v>371</v>
      </c>
      <c r="G179" s="37">
        <v>0</v>
      </c>
      <c r="H179" s="38">
        <v>44</v>
      </c>
      <c r="I179" s="37">
        <v>44</v>
      </c>
      <c r="J179" s="63">
        <v>51</v>
      </c>
      <c r="K179" s="37">
        <v>95</v>
      </c>
      <c r="L179" s="38">
        <v>49</v>
      </c>
      <c r="M179" s="37">
        <v>144</v>
      </c>
      <c r="N179" s="77">
        <v>49</v>
      </c>
      <c r="O179" s="37">
        <v>193</v>
      </c>
      <c r="P179" s="656">
        <v>47</v>
      </c>
      <c r="Q179" s="37">
        <v>240</v>
      </c>
      <c r="R179" s="37">
        <v>23</v>
      </c>
      <c r="S179" s="37">
        <v>263</v>
      </c>
      <c r="T179" s="39"/>
      <c r="U179" s="39">
        <v>1</v>
      </c>
      <c r="V179" s="39">
        <v>1</v>
      </c>
      <c r="W179" s="39">
        <v>1</v>
      </c>
      <c r="X179" s="39">
        <v>1</v>
      </c>
      <c r="Y179" s="39">
        <v>1</v>
      </c>
      <c r="Z179" s="39">
        <v>1</v>
      </c>
      <c r="AA179" s="39">
        <v>1</v>
      </c>
      <c r="AB179" s="39">
        <v>1</v>
      </c>
      <c r="AC179" s="39">
        <v>1</v>
      </c>
      <c r="AD179" s="39">
        <v>1</v>
      </c>
      <c r="AE179" s="39">
        <v>1</v>
      </c>
      <c r="AF179" s="39">
        <v>1</v>
      </c>
      <c r="AG179" s="39">
        <v>1</v>
      </c>
      <c r="AH179" s="39">
        <v>1</v>
      </c>
      <c r="AI179" s="39">
        <v>1</v>
      </c>
      <c r="AJ179" s="39">
        <v>1</v>
      </c>
      <c r="AK179" s="698"/>
      <c r="AL179" s="39">
        <v>1</v>
      </c>
      <c r="AM179" s="39"/>
      <c r="AN179" s="39">
        <v>1</v>
      </c>
      <c r="AO179" s="39">
        <v>1</v>
      </c>
      <c r="AP179" s="39">
        <v>1</v>
      </c>
      <c r="AQ179" s="39">
        <v>1</v>
      </c>
      <c r="AR179" s="39">
        <v>1</v>
      </c>
      <c r="AS179" s="39">
        <v>1</v>
      </c>
      <c r="AT179" s="41">
        <v>1</v>
      </c>
      <c r="AU179" s="41">
        <v>1</v>
      </c>
      <c r="AV179" s="41">
        <v>1</v>
      </c>
      <c r="AW179" s="41">
        <v>1</v>
      </c>
      <c r="AX179" s="41">
        <v>1</v>
      </c>
      <c r="AY179" s="41">
        <v>1</v>
      </c>
      <c r="AZ179" s="42">
        <v>1</v>
      </c>
      <c r="BA179" s="42">
        <v>1</v>
      </c>
      <c r="BB179" s="42">
        <v>1</v>
      </c>
      <c r="BC179" s="42">
        <v>1</v>
      </c>
      <c r="BD179" s="42">
        <v>1</v>
      </c>
      <c r="BE179" s="42">
        <v>1</v>
      </c>
      <c r="BF179" s="42">
        <v>1</v>
      </c>
      <c r="BG179" s="42">
        <v>1</v>
      </c>
      <c r="BH179" s="42">
        <v>1</v>
      </c>
      <c r="BI179" s="42">
        <v>1</v>
      </c>
      <c r="BJ179" s="42">
        <v>1</v>
      </c>
      <c r="BK179" s="42">
        <v>1</v>
      </c>
      <c r="BL179" s="42">
        <v>1</v>
      </c>
      <c r="BM179" s="42">
        <v>1</v>
      </c>
      <c r="BN179" s="42">
        <v>1</v>
      </c>
      <c r="BO179" s="42">
        <v>1</v>
      </c>
      <c r="BP179" s="42">
        <v>1</v>
      </c>
      <c r="BQ179" s="42">
        <v>1</v>
      </c>
      <c r="BR179" s="42">
        <v>1</v>
      </c>
      <c r="BS179" s="699"/>
      <c r="BT179" s="44">
        <f t="shared" si="32"/>
        <v>23</v>
      </c>
      <c r="BU179" s="45"/>
      <c r="BV179" s="44">
        <f t="shared" si="33"/>
        <v>25</v>
      </c>
      <c r="BX179" s="44">
        <f t="shared" si="34"/>
        <v>48</v>
      </c>
    </row>
    <row r="180" spans="1:76" s="48" customFormat="1" ht="21" customHeight="1">
      <c r="A180" s="79"/>
      <c r="B180" s="33" t="s">
        <v>55</v>
      </c>
      <c r="C180" s="34" t="s">
        <v>407</v>
      </c>
      <c r="D180" s="49">
        <v>40121</v>
      </c>
      <c r="E180" s="971">
        <v>40134</v>
      </c>
      <c r="F180" s="659" t="s">
        <v>371</v>
      </c>
      <c r="G180" s="37">
        <v>0</v>
      </c>
      <c r="H180" s="38">
        <v>39</v>
      </c>
      <c r="I180" s="37">
        <v>39</v>
      </c>
      <c r="J180" s="63">
        <v>48</v>
      </c>
      <c r="K180" s="37">
        <v>87</v>
      </c>
      <c r="L180" s="38">
        <v>47</v>
      </c>
      <c r="M180" s="37">
        <v>134</v>
      </c>
      <c r="N180" s="77">
        <v>48</v>
      </c>
      <c r="O180" s="37">
        <v>182</v>
      </c>
      <c r="P180" s="656">
        <v>45</v>
      </c>
      <c r="Q180" s="37">
        <v>227</v>
      </c>
      <c r="R180" s="37">
        <v>9</v>
      </c>
      <c r="S180" s="37">
        <v>236</v>
      </c>
      <c r="T180" s="39">
        <v>1</v>
      </c>
      <c r="U180" s="39">
        <v>1</v>
      </c>
      <c r="V180" s="39">
        <v>1</v>
      </c>
      <c r="W180" s="39"/>
      <c r="X180" s="39">
        <v>1</v>
      </c>
      <c r="Y180" s="39"/>
      <c r="Z180" s="39">
        <v>1</v>
      </c>
      <c r="AA180" s="39">
        <v>1</v>
      </c>
      <c r="AB180" s="39"/>
      <c r="AC180" s="39">
        <v>1</v>
      </c>
      <c r="AD180" s="39"/>
      <c r="AE180" s="39">
        <v>1</v>
      </c>
      <c r="AF180" s="39">
        <v>1</v>
      </c>
      <c r="AG180" s="39"/>
      <c r="AH180" s="39"/>
      <c r="AI180" s="39"/>
      <c r="AJ180" s="39"/>
      <c r="AK180" s="698"/>
      <c r="AL180" s="39"/>
      <c r="AM180" s="39"/>
      <c r="AN180" s="39"/>
      <c r="AO180" s="39"/>
      <c r="AP180" s="39"/>
      <c r="AQ180" s="39"/>
      <c r="AR180" s="39"/>
      <c r="AS180" s="39"/>
      <c r="AT180" s="41"/>
      <c r="AU180" s="41"/>
      <c r="AV180" s="41"/>
      <c r="AW180" s="41"/>
      <c r="AX180" s="41"/>
      <c r="AY180" s="41"/>
      <c r="AZ180" s="42"/>
      <c r="BA180" s="42"/>
      <c r="BB180" s="42"/>
      <c r="BC180" s="42"/>
      <c r="BD180" s="42"/>
      <c r="BE180" s="42"/>
      <c r="BF180" s="42"/>
      <c r="BG180" s="42"/>
      <c r="BH180" s="42"/>
      <c r="BI180" s="42"/>
      <c r="BJ180" s="42"/>
      <c r="BK180" s="42"/>
      <c r="BL180" s="42"/>
      <c r="BM180" s="42"/>
      <c r="BN180" s="42"/>
      <c r="BO180" s="42"/>
      <c r="BP180" s="42"/>
      <c r="BQ180" s="42"/>
      <c r="BR180" s="42"/>
      <c r="BS180" s="699"/>
      <c r="BT180" s="44">
        <f t="shared" si="32"/>
        <v>9</v>
      </c>
      <c r="BU180" s="45"/>
      <c r="BV180" s="44">
        <f t="shared" si="33"/>
        <v>0</v>
      </c>
      <c r="BX180" s="44">
        <f t="shared" si="34"/>
        <v>9</v>
      </c>
    </row>
    <row r="181" spans="1:76" s="48" customFormat="1" ht="21" customHeight="1">
      <c r="A181" s="33"/>
      <c r="B181" s="33" t="s">
        <v>57</v>
      </c>
      <c r="C181" s="34" t="s">
        <v>408</v>
      </c>
      <c r="D181" s="49">
        <v>39940</v>
      </c>
      <c r="E181" s="971">
        <v>40101</v>
      </c>
      <c r="F181" s="659" t="s">
        <v>371</v>
      </c>
      <c r="G181" s="37">
        <v>64</v>
      </c>
      <c r="H181" s="38">
        <v>13</v>
      </c>
      <c r="I181" s="37">
        <v>77</v>
      </c>
      <c r="J181" s="63">
        <v>14</v>
      </c>
      <c r="K181" s="37">
        <v>91</v>
      </c>
      <c r="L181" s="38">
        <v>7</v>
      </c>
      <c r="M181" s="37">
        <v>98</v>
      </c>
      <c r="N181" s="77">
        <v>16</v>
      </c>
      <c r="O181" s="37">
        <v>114</v>
      </c>
      <c r="P181" s="656">
        <v>12</v>
      </c>
      <c r="Q181" s="37">
        <v>126</v>
      </c>
      <c r="R181" s="37">
        <v>6</v>
      </c>
      <c r="S181" s="37">
        <v>132</v>
      </c>
      <c r="T181" s="39"/>
      <c r="U181" s="39">
        <v>1</v>
      </c>
      <c r="V181" s="39"/>
      <c r="W181" s="39">
        <v>1</v>
      </c>
      <c r="X181" s="39">
        <v>1</v>
      </c>
      <c r="Y181" s="39"/>
      <c r="Z181" s="39">
        <v>1</v>
      </c>
      <c r="AA181" s="39"/>
      <c r="AB181" s="39">
        <v>1</v>
      </c>
      <c r="AC181" s="39">
        <v>1</v>
      </c>
      <c r="AD181" s="39"/>
      <c r="AE181" s="39"/>
      <c r="AF181" s="39"/>
      <c r="AG181" s="39"/>
      <c r="AH181" s="39"/>
      <c r="AI181" s="39"/>
      <c r="AJ181" s="39"/>
      <c r="AK181" s="698"/>
      <c r="AL181" s="39"/>
      <c r="AM181" s="39"/>
      <c r="AN181" s="39"/>
      <c r="AO181" s="39"/>
      <c r="AP181" s="39"/>
      <c r="AQ181" s="39"/>
      <c r="AR181" s="39"/>
      <c r="AS181" s="39"/>
      <c r="AT181" s="41"/>
      <c r="AU181" s="41"/>
      <c r="AV181" s="41"/>
      <c r="AW181" s="41"/>
      <c r="AX181" s="41"/>
      <c r="AY181" s="41"/>
      <c r="AZ181" s="42"/>
      <c r="BA181" s="42"/>
      <c r="BB181" s="42"/>
      <c r="BC181" s="42"/>
      <c r="BD181" s="42"/>
      <c r="BE181" s="42"/>
      <c r="BF181" s="42"/>
      <c r="BG181" s="42"/>
      <c r="BH181" s="42"/>
      <c r="BI181" s="42"/>
      <c r="BJ181" s="42"/>
      <c r="BK181" s="42"/>
      <c r="BL181" s="42"/>
      <c r="BM181" s="42"/>
      <c r="BN181" s="42"/>
      <c r="BO181" s="42"/>
      <c r="BP181" s="42"/>
      <c r="BQ181" s="42"/>
      <c r="BR181" s="42"/>
      <c r="BS181" s="699"/>
      <c r="BT181" s="44">
        <f t="shared" si="32"/>
        <v>6</v>
      </c>
      <c r="BU181" s="45"/>
      <c r="BV181" s="44">
        <f t="shared" si="33"/>
        <v>0</v>
      </c>
      <c r="BW181" s="78"/>
      <c r="BX181" s="44">
        <f t="shared" si="34"/>
        <v>6</v>
      </c>
    </row>
    <row r="182" spans="1:76" s="48" customFormat="1" ht="21" customHeight="1">
      <c r="A182" s="79"/>
      <c r="B182" s="33" t="s">
        <v>72</v>
      </c>
      <c r="C182" s="34" t="s">
        <v>409</v>
      </c>
      <c r="D182" s="49">
        <v>31079</v>
      </c>
      <c r="E182" s="971">
        <v>35417</v>
      </c>
      <c r="F182" s="659" t="s">
        <v>371</v>
      </c>
      <c r="G182" s="37">
        <v>0</v>
      </c>
      <c r="H182" s="38">
        <v>24</v>
      </c>
      <c r="I182" s="37">
        <v>24</v>
      </c>
      <c r="J182" s="63">
        <v>33</v>
      </c>
      <c r="K182" s="37">
        <v>57</v>
      </c>
      <c r="L182" s="38">
        <v>24</v>
      </c>
      <c r="M182" s="37">
        <v>81</v>
      </c>
      <c r="N182" s="77">
        <v>17</v>
      </c>
      <c r="O182" s="37">
        <v>98</v>
      </c>
      <c r="P182" s="656">
        <v>5</v>
      </c>
      <c r="Q182" s="37">
        <v>103</v>
      </c>
      <c r="R182" s="37">
        <v>0</v>
      </c>
      <c r="S182" s="37">
        <v>103</v>
      </c>
      <c r="T182" s="39"/>
      <c r="U182" s="39"/>
      <c r="V182" s="39"/>
      <c r="W182" s="39"/>
      <c r="X182" s="39"/>
      <c r="Y182" s="39"/>
      <c r="Z182" s="39"/>
      <c r="AA182" s="39"/>
      <c r="AB182" s="39"/>
      <c r="AC182" s="39"/>
      <c r="AD182" s="39"/>
      <c r="AE182" s="39"/>
      <c r="AF182" s="39"/>
      <c r="AG182" s="39"/>
      <c r="AH182" s="39"/>
      <c r="AI182" s="39"/>
      <c r="AJ182" s="39"/>
      <c r="AK182" s="698"/>
      <c r="AL182" s="39"/>
      <c r="AM182" s="39"/>
      <c r="AN182" s="39"/>
      <c r="AO182" s="39"/>
      <c r="AP182" s="39"/>
      <c r="AQ182" s="39"/>
      <c r="AR182" s="39"/>
      <c r="AS182" s="39"/>
      <c r="AT182" s="41"/>
      <c r="AU182" s="41"/>
      <c r="AV182" s="41"/>
      <c r="AW182" s="41"/>
      <c r="AX182" s="41"/>
      <c r="AY182" s="41"/>
      <c r="AZ182" s="42"/>
      <c r="BA182" s="42"/>
      <c r="BB182" s="42"/>
      <c r="BC182" s="42"/>
      <c r="BD182" s="42"/>
      <c r="BE182" s="42"/>
      <c r="BF182" s="42"/>
      <c r="BG182" s="42"/>
      <c r="BH182" s="42"/>
      <c r="BI182" s="42"/>
      <c r="BJ182" s="42"/>
      <c r="BK182" s="42"/>
      <c r="BL182" s="42"/>
      <c r="BM182" s="42"/>
      <c r="BN182" s="42"/>
      <c r="BO182" s="42"/>
      <c r="BP182" s="42"/>
      <c r="BQ182" s="42"/>
      <c r="BR182" s="42"/>
      <c r="BS182" s="699"/>
      <c r="BT182" s="44">
        <f t="shared" si="32"/>
        <v>0</v>
      </c>
      <c r="BU182" s="45"/>
      <c r="BV182" s="44">
        <f t="shared" si="33"/>
        <v>0</v>
      </c>
      <c r="BX182" s="44">
        <f t="shared" si="34"/>
        <v>0</v>
      </c>
    </row>
    <row r="183" spans="1:76" s="48" customFormat="1" ht="21" customHeight="1">
      <c r="A183" s="33"/>
      <c r="B183" s="33" t="s">
        <v>74</v>
      </c>
      <c r="C183" s="34" t="s">
        <v>410</v>
      </c>
      <c r="D183" s="49">
        <v>40961</v>
      </c>
      <c r="E183" s="971">
        <v>40966</v>
      </c>
      <c r="F183" s="659" t="s">
        <v>371</v>
      </c>
      <c r="G183" s="37"/>
      <c r="H183" s="38"/>
      <c r="I183" s="37"/>
      <c r="J183" s="63"/>
      <c r="K183" s="37">
        <v>0</v>
      </c>
      <c r="L183" s="38">
        <v>4</v>
      </c>
      <c r="M183" s="37">
        <v>4</v>
      </c>
      <c r="N183" s="77">
        <v>5</v>
      </c>
      <c r="O183" s="37">
        <v>9</v>
      </c>
      <c r="P183" s="656">
        <v>9</v>
      </c>
      <c r="Q183" s="37">
        <v>18</v>
      </c>
      <c r="R183" s="37">
        <v>6</v>
      </c>
      <c r="S183" s="37">
        <v>24</v>
      </c>
      <c r="T183" s="39"/>
      <c r="U183" s="39"/>
      <c r="V183" s="39"/>
      <c r="W183" s="39"/>
      <c r="X183" s="39"/>
      <c r="Y183" s="39"/>
      <c r="Z183" s="39">
        <v>1</v>
      </c>
      <c r="AA183" s="39"/>
      <c r="AB183" s="39">
        <v>1</v>
      </c>
      <c r="AC183" s="39"/>
      <c r="AD183" s="39"/>
      <c r="AE183" s="39"/>
      <c r="AF183" s="39"/>
      <c r="AG183" s="39"/>
      <c r="AH183" s="39"/>
      <c r="AI183" s="39"/>
      <c r="AJ183" s="39"/>
      <c r="AK183" s="698"/>
      <c r="AL183" s="39">
        <v>1</v>
      </c>
      <c r="AM183" s="39"/>
      <c r="AN183" s="39"/>
      <c r="AO183" s="39"/>
      <c r="AP183" s="39">
        <v>1</v>
      </c>
      <c r="AQ183" s="39">
        <v>1</v>
      </c>
      <c r="AR183" s="39"/>
      <c r="AS183" s="39">
        <v>1</v>
      </c>
      <c r="AT183" s="41"/>
      <c r="AU183" s="41"/>
      <c r="AV183" s="41"/>
      <c r="AW183" s="41"/>
      <c r="AX183" s="41"/>
      <c r="AY183" s="41">
        <v>1</v>
      </c>
      <c r="AZ183" s="42"/>
      <c r="BA183" s="42">
        <v>1</v>
      </c>
      <c r="BB183" s="42"/>
      <c r="BC183" s="42">
        <v>1</v>
      </c>
      <c r="BD183" s="42"/>
      <c r="BE183" s="42"/>
      <c r="BF183" s="42"/>
      <c r="BG183" s="42">
        <v>1</v>
      </c>
      <c r="BH183" s="42">
        <v>1</v>
      </c>
      <c r="BI183" s="42"/>
      <c r="BJ183" s="42"/>
      <c r="BK183" s="42"/>
      <c r="BL183" s="42"/>
      <c r="BM183" s="42"/>
      <c r="BN183" s="42"/>
      <c r="BO183" s="42"/>
      <c r="BP183" s="42"/>
      <c r="BQ183" s="42"/>
      <c r="BR183" s="42">
        <v>1</v>
      </c>
      <c r="BS183" s="699"/>
      <c r="BT183" s="44">
        <f t="shared" si="32"/>
        <v>6</v>
      </c>
      <c r="BU183" s="45"/>
      <c r="BV183" s="44">
        <f t="shared" si="33"/>
        <v>6</v>
      </c>
      <c r="BX183" s="44">
        <f t="shared" si="34"/>
        <v>12</v>
      </c>
    </row>
    <row r="184" spans="1:76" s="48" customFormat="1" ht="21" customHeight="1">
      <c r="A184" s="79"/>
      <c r="B184" s="33" t="s">
        <v>76</v>
      </c>
      <c r="C184" s="34" t="s">
        <v>411</v>
      </c>
      <c r="D184" s="49">
        <v>32485</v>
      </c>
      <c r="E184" s="971">
        <v>35408</v>
      </c>
      <c r="F184" s="659" t="s">
        <v>371</v>
      </c>
      <c r="G184" s="37"/>
      <c r="H184" s="38"/>
      <c r="I184" s="37"/>
      <c r="J184" s="63"/>
      <c r="K184" s="37"/>
      <c r="L184" s="38">
        <v>0</v>
      </c>
      <c r="M184" s="37">
        <v>0</v>
      </c>
      <c r="N184" s="77">
        <v>0</v>
      </c>
      <c r="O184" s="37">
        <v>0</v>
      </c>
      <c r="P184" s="656">
        <v>0</v>
      </c>
      <c r="Q184" s="37">
        <v>0</v>
      </c>
      <c r="R184" s="37">
        <v>0</v>
      </c>
      <c r="S184" s="37">
        <v>0</v>
      </c>
      <c r="T184" s="39"/>
      <c r="U184" s="39"/>
      <c r="V184" s="39"/>
      <c r="W184" s="39"/>
      <c r="X184" s="39"/>
      <c r="Y184" s="39"/>
      <c r="Z184" s="39"/>
      <c r="AA184" s="39"/>
      <c r="AB184" s="39"/>
      <c r="AC184" s="39"/>
      <c r="AD184" s="39"/>
      <c r="AE184" s="39"/>
      <c r="AF184" s="39"/>
      <c r="AG184" s="39"/>
      <c r="AH184" s="39"/>
      <c r="AI184" s="39"/>
      <c r="AJ184" s="39"/>
      <c r="AK184" s="698"/>
      <c r="AL184" s="39"/>
      <c r="AM184" s="39"/>
      <c r="AN184" s="39"/>
      <c r="AO184" s="39"/>
      <c r="AP184" s="39"/>
      <c r="AQ184" s="39"/>
      <c r="AR184" s="39"/>
      <c r="AS184" s="39"/>
      <c r="AT184" s="41"/>
      <c r="AU184" s="41"/>
      <c r="AV184" s="41"/>
      <c r="AW184" s="41"/>
      <c r="AX184" s="41"/>
      <c r="AY184" s="41"/>
      <c r="AZ184" s="42"/>
      <c r="BA184" s="42"/>
      <c r="BB184" s="42"/>
      <c r="BC184" s="42"/>
      <c r="BD184" s="42"/>
      <c r="BE184" s="42"/>
      <c r="BF184" s="42"/>
      <c r="BG184" s="42"/>
      <c r="BH184" s="42"/>
      <c r="BI184" s="42"/>
      <c r="BJ184" s="42"/>
      <c r="BK184" s="42"/>
      <c r="BL184" s="42"/>
      <c r="BM184" s="42"/>
      <c r="BN184" s="42"/>
      <c r="BO184" s="42"/>
      <c r="BP184" s="42"/>
      <c r="BQ184" s="42"/>
      <c r="BR184" s="42"/>
      <c r="BS184" s="699"/>
      <c r="BT184" s="44">
        <f t="shared" si="32"/>
        <v>0</v>
      </c>
      <c r="BU184" s="45"/>
      <c r="BV184" s="44">
        <f t="shared" si="33"/>
        <v>0</v>
      </c>
      <c r="BX184" s="44">
        <f t="shared" si="34"/>
        <v>0</v>
      </c>
    </row>
    <row r="185" spans="1:76" s="48" customFormat="1" ht="21" customHeight="1">
      <c r="A185" s="33"/>
      <c r="B185" s="33" t="s">
        <v>78</v>
      </c>
      <c r="C185" s="34" t="s">
        <v>412</v>
      </c>
      <c r="D185" s="49">
        <v>38610</v>
      </c>
      <c r="E185" s="971">
        <v>38637</v>
      </c>
      <c r="F185" s="659" t="s">
        <v>371</v>
      </c>
      <c r="G185" s="37">
        <v>0</v>
      </c>
      <c r="H185" s="38">
        <v>0</v>
      </c>
      <c r="I185" s="37">
        <v>0</v>
      </c>
      <c r="J185" s="63">
        <v>0</v>
      </c>
      <c r="K185" s="37">
        <v>0</v>
      </c>
      <c r="L185" s="38">
        <v>0</v>
      </c>
      <c r="M185" s="37">
        <v>0</v>
      </c>
      <c r="N185" s="77">
        <v>0</v>
      </c>
      <c r="O185" s="37">
        <v>0</v>
      </c>
      <c r="P185" s="656">
        <v>0</v>
      </c>
      <c r="Q185" s="37">
        <v>0</v>
      </c>
      <c r="R185" s="37">
        <v>0</v>
      </c>
      <c r="S185" s="37">
        <v>0</v>
      </c>
      <c r="T185" s="39"/>
      <c r="U185" s="39"/>
      <c r="V185" s="39"/>
      <c r="W185" s="39"/>
      <c r="X185" s="39"/>
      <c r="Y185" s="39"/>
      <c r="Z185" s="39"/>
      <c r="AA185" s="39"/>
      <c r="AB185" s="39"/>
      <c r="AC185" s="39"/>
      <c r="AD185" s="39"/>
      <c r="AE185" s="39"/>
      <c r="AF185" s="39"/>
      <c r="AG185" s="39"/>
      <c r="AH185" s="39"/>
      <c r="AI185" s="39"/>
      <c r="AJ185" s="39"/>
      <c r="AK185" s="698"/>
      <c r="AL185" s="39"/>
      <c r="AM185" s="39"/>
      <c r="AN185" s="39"/>
      <c r="AO185" s="39"/>
      <c r="AP185" s="39"/>
      <c r="AQ185" s="39"/>
      <c r="AR185" s="39"/>
      <c r="AS185" s="39"/>
      <c r="AT185" s="41"/>
      <c r="AU185" s="41"/>
      <c r="AV185" s="41"/>
      <c r="AW185" s="41"/>
      <c r="AX185" s="41"/>
      <c r="AY185" s="41"/>
      <c r="AZ185" s="42"/>
      <c r="BA185" s="42"/>
      <c r="BB185" s="42"/>
      <c r="BC185" s="42"/>
      <c r="BD185" s="42"/>
      <c r="BE185" s="42"/>
      <c r="BF185" s="42"/>
      <c r="BG185" s="42"/>
      <c r="BH185" s="42"/>
      <c r="BI185" s="42"/>
      <c r="BJ185" s="42"/>
      <c r="BK185" s="42"/>
      <c r="BL185" s="42"/>
      <c r="BM185" s="42"/>
      <c r="BN185" s="42"/>
      <c r="BO185" s="42"/>
      <c r="BP185" s="42"/>
      <c r="BQ185" s="42"/>
      <c r="BR185" s="42"/>
      <c r="BS185" s="699"/>
      <c r="BT185" s="44">
        <f t="shared" si="32"/>
        <v>0</v>
      </c>
      <c r="BU185" s="45"/>
      <c r="BV185" s="44">
        <f t="shared" si="33"/>
        <v>0</v>
      </c>
      <c r="BX185" s="44">
        <f t="shared" si="34"/>
        <v>0</v>
      </c>
    </row>
    <row r="186" spans="1:76" s="48" customFormat="1" ht="21" customHeight="1">
      <c r="A186" s="33"/>
      <c r="B186" s="33" t="s">
        <v>80</v>
      </c>
      <c r="C186" s="402" t="s">
        <v>1768</v>
      </c>
      <c r="D186" s="49">
        <v>41010</v>
      </c>
      <c r="E186" s="972">
        <v>41015</v>
      </c>
      <c r="F186" s="659" t="s">
        <v>371</v>
      </c>
      <c r="G186" s="37"/>
      <c r="H186" s="38"/>
      <c r="I186" s="37"/>
      <c r="J186" s="63"/>
      <c r="K186" s="37"/>
      <c r="L186" s="38"/>
      <c r="M186" s="37"/>
      <c r="N186" s="77"/>
      <c r="O186" s="37"/>
      <c r="P186" s="656"/>
      <c r="Q186" s="37">
        <v>0</v>
      </c>
      <c r="R186" s="37">
        <v>0</v>
      </c>
      <c r="S186" s="37">
        <v>0</v>
      </c>
      <c r="T186" s="39"/>
      <c r="U186" s="39"/>
      <c r="V186" s="39"/>
      <c r="W186" s="39"/>
      <c r="X186" s="39"/>
      <c r="Y186" s="39"/>
      <c r="Z186" s="39"/>
      <c r="AA186" s="39"/>
      <c r="AB186" s="39"/>
      <c r="AC186" s="39"/>
      <c r="AD186" s="39"/>
      <c r="AE186" s="39"/>
      <c r="AF186" s="39"/>
      <c r="AG186" s="39"/>
      <c r="AH186" s="39"/>
      <c r="AI186" s="39"/>
      <c r="AJ186" s="39"/>
      <c r="AK186" s="698"/>
      <c r="AL186" s="39"/>
      <c r="AM186" s="39"/>
      <c r="AN186" s="39"/>
      <c r="AO186" s="39"/>
      <c r="AP186" s="39"/>
      <c r="AQ186" s="39"/>
      <c r="AR186" s="39"/>
      <c r="AS186" s="39"/>
      <c r="AT186" s="41"/>
      <c r="AU186" s="41"/>
      <c r="AV186" s="41"/>
      <c r="AW186" s="41"/>
      <c r="AX186" s="41"/>
      <c r="AY186" s="41"/>
      <c r="AZ186" s="42"/>
      <c r="BA186" s="42"/>
      <c r="BB186" s="42"/>
      <c r="BC186" s="42"/>
      <c r="BD186" s="42"/>
      <c r="BE186" s="42"/>
      <c r="BF186" s="42"/>
      <c r="BG186" s="42"/>
      <c r="BH186" s="42"/>
      <c r="BI186" s="42"/>
      <c r="BJ186" s="42"/>
      <c r="BK186" s="42"/>
      <c r="BL186" s="42"/>
      <c r="BM186" s="42"/>
      <c r="BN186" s="42"/>
      <c r="BO186" s="42"/>
      <c r="BP186" s="42"/>
      <c r="BQ186" s="42"/>
      <c r="BR186" s="42"/>
      <c r="BS186" s="699"/>
      <c r="BT186" s="44">
        <f t="shared" si="32"/>
        <v>0</v>
      </c>
      <c r="BU186" s="45"/>
      <c r="BV186" s="44">
        <f t="shared" si="33"/>
        <v>0</v>
      </c>
      <c r="BX186" s="44">
        <f t="shared" si="34"/>
        <v>0</v>
      </c>
    </row>
    <row r="187" spans="1:76" s="48" customFormat="1" ht="21" customHeight="1">
      <c r="A187" s="33"/>
      <c r="B187" s="33" t="s">
        <v>82</v>
      </c>
      <c r="C187" s="128" t="s">
        <v>1527</v>
      </c>
      <c r="D187" s="49">
        <v>42790</v>
      </c>
      <c r="E187" s="972">
        <v>42542</v>
      </c>
      <c r="F187" s="659" t="s">
        <v>371</v>
      </c>
      <c r="G187" s="37"/>
      <c r="H187" s="38"/>
      <c r="I187" s="37"/>
      <c r="J187" s="63"/>
      <c r="K187" s="37"/>
      <c r="L187" s="38"/>
      <c r="M187" s="37"/>
      <c r="N187" s="77"/>
      <c r="O187" s="37"/>
      <c r="P187" s="656"/>
      <c r="Q187" s="37">
        <v>0</v>
      </c>
      <c r="R187" s="37">
        <v>0</v>
      </c>
      <c r="S187" s="37">
        <v>0</v>
      </c>
      <c r="T187" s="39"/>
      <c r="U187" s="39"/>
      <c r="V187" s="39"/>
      <c r="W187" s="39"/>
      <c r="X187" s="39"/>
      <c r="Y187" s="39"/>
      <c r="Z187" s="39"/>
      <c r="AA187" s="39"/>
      <c r="AB187" s="39"/>
      <c r="AC187" s="39"/>
      <c r="AD187" s="39"/>
      <c r="AE187" s="39"/>
      <c r="AF187" s="39"/>
      <c r="AG187" s="39"/>
      <c r="AH187" s="39"/>
      <c r="AI187" s="39"/>
      <c r="AJ187" s="39"/>
      <c r="AK187" s="698"/>
      <c r="AL187" s="39"/>
      <c r="AM187" s="39"/>
      <c r="AN187" s="39"/>
      <c r="AO187" s="39"/>
      <c r="AP187" s="39"/>
      <c r="AQ187" s="39"/>
      <c r="AR187" s="39"/>
      <c r="AS187" s="39"/>
      <c r="AT187" s="41"/>
      <c r="AU187" s="41"/>
      <c r="AV187" s="41"/>
      <c r="AW187" s="41"/>
      <c r="AX187" s="41"/>
      <c r="AY187" s="41"/>
      <c r="AZ187" s="42"/>
      <c r="BA187" s="42"/>
      <c r="BB187" s="42"/>
      <c r="BC187" s="42"/>
      <c r="BD187" s="42"/>
      <c r="BE187" s="42"/>
      <c r="BF187" s="42"/>
      <c r="BG187" s="42"/>
      <c r="BH187" s="42"/>
      <c r="BI187" s="42"/>
      <c r="BJ187" s="42"/>
      <c r="BK187" s="42"/>
      <c r="BL187" s="42"/>
      <c r="BM187" s="42"/>
      <c r="BN187" s="42"/>
      <c r="BO187" s="42"/>
      <c r="BP187" s="42"/>
      <c r="BQ187" s="42"/>
      <c r="BR187" s="42"/>
      <c r="BS187" s="699"/>
      <c r="BT187" s="44">
        <f t="shared" si="32"/>
        <v>0</v>
      </c>
      <c r="BU187" s="45"/>
      <c r="BV187" s="44">
        <f t="shared" si="33"/>
        <v>0</v>
      </c>
      <c r="BX187" s="44">
        <f t="shared" si="34"/>
        <v>0</v>
      </c>
    </row>
    <row r="188" spans="1:76" s="48" customFormat="1" ht="21" customHeight="1">
      <c r="A188" s="33"/>
      <c r="B188" s="33" t="s">
        <v>84</v>
      </c>
      <c r="C188" s="128" t="s">
        <v>1745</v>
      </c>
      <c r="D188" s="49">
        <v>43160</v>
      </c>
      <c r="E188" s="972">
        <v>43182</v>
      </c>
      <c r="F188" s="659" t="s">
        <v>371</v>
      </c>
      <c r="G188" s="37"/>
      <c r="H188" s="38"/>
      <c r="I188" s="37"/>
      <c r="J188" s="63"/>
      <c r="K188" s="37"/>
      <c r="L188" s="38"/>
      <c r="M188" s="37"/>
      <c r="N188" s="77"/>
      <c r="O188" s="37"/>
      <c r="P188" s="656"/>
      <c r="Q188" s="37">
        <v>0</v>
      </c>
      <c r="R188" s="37">
        <v>0</v>
      </c>
      <c r="S188" s="37">
        <v>0</v>
      </c>
      <c r="T188" s="39"/>
      <c r="U188" s="39"/>
      <c r="V188" s="39"/>
      <c r="W188" s="39"/>
      <c r="X188" s="39"/>
      <c r="Y188" s="39"/>
      <c r="Z188" s="39"/>
      <c r="AA188" s="39"/>
      <c r="AB188" s="39"/>
      <c r="AC188" s="39"/>
      <c r="AD188" s="39"/>
      <c r="AE188" s="39"/>
      <c r="AF188" s="39"/>
      <c r="AG188" s="39"/>
      <c r="AH188" s="39"/>
      <c r="AI188" s="39"/>
      <c r="AJ188" s="39"/>
      <c r="AK188" s="698"/>
      <c r="AL188" s="39"/>
      <c r="AM188" s="39"/>
      <c r="AN188" s="39"/>
      <c r="AO188" s="39"/>
      <c r="AP188" s="39"/>
      <c r="AQ188" s="39"/>
      <c r="AR188" s="39"/>
      <c r="AS188" s="39"/>
      <c r="AT188" s="41"/>
      <c r="AU188" s="41"/>
      <c r="AV188" s="41"/>
      <c r="AW188" s="41"/>
      <c r="AX188" s="41"/>
      <c r="AY188" s="41"/>
      <c r="AZ188" s="42"/>
      <c r="BA188" s="42"/>
      <c r="BB188" s="42"/>
      <c r="BC188" s="42"/>
      <c r="BD188" s="42"/>
      <c r="BE188" s="42"/>
      <c r="BF188" s="42"/>
      <c r="BG188" s="42"/>
      <c r="BH188" s="42"/>
      <c r="BI188" s="42"/>
      <c r="BJ188" s="42"/>
      <c r="BK188" s="42"/>
      <c r="BL188" s="42"/>
      <c r="BM188" s="42"/>
      <c r="BN188" s="42"/>
      <c r="BO188" s="42"/>
      <c r="BP188" s="42"/>
      <c r="BQ188" s="42"/>
      <c r="BR188" s="42"/>
      <c r="BS188" s="699"/>
      <c r="BT188" s="44">
        <f t="shared" si="32"/>
        <v>0</v>
      </c>
      <c r="BU188" s="45"/>
      <c r="BV188" s="44">
        <f t="shared" si="33"/>
        <v>0</v>
      </c>
      <c r="BX188" s="44">
        <f t="shared" si="34"/>
        <v>0</v>
      </c>
    </row>
    <row r="189" spans="1:76" s="48" customFormat="1" ht="21" customHeight="1">
      <c r="A189" s="33"/>
      <c r="B189" s="33" t="s">
        <v>86</v>
      </c>
      <c r="C189" s="402" t="s">
        <v>1812</v>
      </c>
      <c r="D189" s="49">
        <v>42132</v>
      </c>
      <c r="E189" s="972"/>
      <c r="F189" s="659" t="s">
        <v>371</v>
      </c>
      <c r="G189" s="37"/>
      <c r="H189" s="38"/>
      <c r="I189" s="37"/>
      <c r="J189" s="63"/>
      <c r="K189" s="37"/>
      <c r="L189" s="38"/>
      <c r="M189" s="37"/>
      <c r="N189" s="77"/>
      <c r="O189" s="37"/>
      <c r="P189" s="656"/>
      <c r="Q189" s="37"/>
      <c r="R189" s="37"/>
      <c r="S189" s="37">
        <v>0</v>
      </c>
      <c r="T189" s="39"/>
      <c r="U189" s="39"/>
      <c r="V189" s="39"/>
      <c r="W189" s="39"/>
      <c r="X189" s="39"/>
      <c r="Y189" s="39"/>
      <c r="Z189" s="39"/>
      <c r="AA189" s="39"/>
      <c r="AB189" s="39"/>
      <c r="AC189" s="39"/>
      <c r="AD189" s="39"/>
      <c r="AE189" s="39"/>
      <c r="AF189" s="39"/>
      <c r="AG189" s="39"/>
      <c r="AH189" s="39"/>
      <c r="AI189" s="39"/>
      <c r="AJ189" s="39"/>
      <c r="AK189" s="698"/>
      <c r="AL189" s="39"/>
      <c r="AM189" s="39"/>
      <c r="AN189" s="39"/>
      <c r="AO189" s="39"/>
      <c r="AP189" s="39"/>
      <c r="AQ189" s="39"/>
      <c r="AR189" s="39"/>
      <c r="AS189" s="39"/>
      <c r="AT189" s="41"/>
      <c r="AU189" s="41"/>
      <c r="AV189" s="41"/>
      <c r="AW189" s="41"/>
      <c r="AX189" s="41"/>
      <c r="AY189" s="41"/>
      <c r="AZ189" s="42"/>
      <c r="BA189" s="42"/>
      <c r="BB189" s="42"/>
      <c r="BC189" s="42"/>
      <c r="BD189" s="42"/>
      <c r="BE189" s="42"/>
      <c r="BF189" s="42"/>
      <c r="BG189" s="42"/>
      <c r="BH189" s="42"/>
      <c r="BI189" s="42"/>
      <c r="BJ189" s="42"/>
      <c r="BK189" s="42">
        <v>1</v>
      </c>
      <c r="BL189" s="42">
        <v>1</v>
      </c>
      <c r="BM189" s="42"/>
      <c r="BN189" s="42"/>
      <c r="BO189" s="42">
        <v>1</v>
      </c>
      <c r="BP189" s="42"/>
      <c r="BQ189" s="42"/>
      <c r="BR189" s="42"/>
      <c r="BS189" s="699"/>
      <c r="BT189" s="44">
        <f t="shared" ref="BT189" si="35">SUM(T189:AS189)</f>
        <v>0</v>
      </c>
      <c r="BU189" s="45"/>
      <c r="BV189" s="44">
        <f t="shared" ref="BV189:BV190" si="36">SUM(AT189:BS189)</f>
        <v>3</v>
      </c>
      <c r="BX189" s="44">
        <f t="shared" ref="BX189:BX190" si="37">SUM(BT189,BV189)</f>
        <v>3</v>
      </c>
    </row>
    <row r="190" spans="1:76" s="48" customFormat="1" ht="21" customHeight="1">
      <c r="A190" s="33"/>
      <c r="B190" s="33" t="s">
        <v>87</v>
      </c>
      <c r="C190" s="402" t="s">
        <v>1833</v>
      </c>
      <c r="D190" s="49">
        <v>43323</v>
      </c>
      <c r="E190" s="972"/>
      <c r="F190" s="659" t="s">
        <v>1786</v>
      </c>
      <c r="G190" s="37"/>
      <c r="H190" s="38"/>
      <c r="I190" s="37"/>
      <c r="J190" s="63"/>
      <c r="K190" s="37"/>
      <c r="L190" s="38"/>
      <c r="M190" s="37"/>
      <c r="N190" s="77"/>
      <c r="O190" s="37"/>
      <c r="P190" s="656"/>
      <c r="Q190" s="37"/>
      <c r="R190" s="37"/>
      <c r="S190" s="37">
        <v>0</v>
      </c>
      <c r="T190" s="39"/>
      <c r="U190" s="39"/>
      <c r="V190" s="39"/>
      <c r="W190" s="39"/>
      <c r="X190" s="39"/>
      <c r="Y190" s="39"/>
      <c r="Z190" s="39"/>
      <c r="AA190" s="39"/>
      <c r="AB190" s="39"/>
      <c r="AC190" s="39"/>
      <c r="AD190" s="39"/>
      <c r="AE190" s="39"/>
      <c r="AF190" s="39"/>
      <c r="AG190" s="39"/>
      <c r="AH190" s="39"/>
      <c r="AI190" s="39"/>
      <c r="AJ190" s="39"/>
      <c r="AK190" s="698"/>
      <c r="AL190" s="39"/>
      <c r="AM190" s="39"/>
      <c r="AN190" s="39"/>
      <c r="AO190" s="39"/>
      <c r="AP190" s="39"/>
      <c r="AQ190" s="39"/>
      <c r="AR190" s="39"/>
      <c r="AS190" s="39"/>
      <c r="AT190" s="41"/>
      <c r="AU190" s="41"/>
      <c r="AV190" s="41"/>
      <c r="AW190" s="41"/>
      <c r="AX190" s="41"/>
      <c r="AY190" s="41"/>
      <c r="AZ190" s="42"/>
      <c r="BA190" s="42"/>
      <c r="BB190" s="42"/>
      <c r="BC190" s="42"/>
      <c r="BD190" s="42"/>
      <c r="BE190" s="42"/>
      <c r="BF190" s="42"/>
      <c r="BG190" s="42"/>
      <c r="BH190" s="42"/>
      <c r="BI190" s="42"/>
      <c r="BJ190" s="42"/>
      <c r="BK190" s="42"/>
      <c r="BL190" s="42"/>
      <c r="BM190" s="42"/>
      <c r="BN190" s="42"/>
      <c r="BO190" s="42"/>
      <c r="BP190" s="42"/>
      <c r="BQ190" s="42"/>
      <c r="BR190" s="42"/>
      <c r="BS190" s="699"/>
      <c r="BT190" s="44">
        <f t="shared" ref="BT190" si="38">SUM(T190:AS190)</f>
        <v>0</v>
      </c>
      <c r="BU190" s="45"/>
      <c r="BV190" s="44">
        <f t="shared" si="36"/>
        <v>0</v>
      </c>
      <c r="BX190" s="44">
        <f t="shared" si="37"/>
        <v>0</v>
      </c>
    </row>
    <row r="191" spans="1:76" s="48" customFormat="1" ht="21" customHeight="1">
      <c r="A191" s="33"/>
      <c r="B191" s="33" t="s">
        <v>89</v>
      </c>
      <c r="C191" s="402" t="s">
        <v>1881</v>
      </c>
      <c r="D191" s="49">
        <v>42592</v>
      </c>
      <c r="E191" s="972">
        <v>42604</v>
      </c>
      <c r="F191" s="659" t="s">
        <v>1786</v>
      </c>
      <c r="G191" s="37"/>
      <c r="H191" s="38"/>
      <c r="I191" s="37"/>
      <c r="J191" s="63"/>
      <c r="K191" s="37"/>
      <c r="L191" s="38"/>
      <c r="M191" s="37"/>
      <c r="N191" s="77"/>
      <c r="O191" s="37"/>
      <c r="P191" s="656"/>
      <c r="Q191" s="37"/>
      <c r="R191" s="37"/>
      <c r="S191" s="37">
        <v>0</v>
      </c>
      <c r="T191" s="39"/>
      <c r="U191" s="39"/>
      <c r="V191" s="39"/>
      <c r="W191" s="39"/>
      <c r="X191" s="39"/>
      <c r="Y191" s="39"/>
      <c r="Z191" s="39"/>
      <c r="AA191" s="39"/>
      <c r="AB191" s="39"/>
      <c r="AC191" s="39"/>
      <c r="AD191" s="39"/>
      <c r="AE191" s="39"/>
      <c r="AF191" s="39"/>
      <c r="AG191" s="39"/>
      <c r="AH191" s="39"/>
      <c r="AI191" s="39"/>
      <c r="AJ191" s="39"/>
      <c r="AK191" s="698"/>
      <c r="AL191" s="39"/>
      <c r="AM191" s="39"/>
      <c r="AN191" s="39"/>
      <c r="AO191" s="39"/>
      <c r="AP191" s="39"/>
      <c r="AQ191" s="39"/>
      <c r="AR191" s="39"/>
      <c r="AS191" s="39"/>
      <c r="AT191" s="41"/>
      <c r="AU191" s="41"/>
      <c r="AV191" s="41"/>
      <c r="AW191" s="41"/>
      <c r="AX191" s="41"/>
      <c r="AY191" s="41"/>
      <c r="AZ191" s="42"/>
      <c r="BA191" s="42"/>
      <c r="BB191" s="42"/>
      <c r="BC191" s="42"/>
      <c r="BD191" s="42"/>
      <c r="BE191" s="42"/>
      <c r="BF191" s="42"/>
      <c r="BG191" s="42"/>
      <c r="BH191" s="42"/>
      <c r="BI191" s="42"/>
      <c r="BJ191" s="42"/>
      <c r="BK191" s="42"/>
      <c r="BL191" s="42"/>
      <c r="BM191" s="42"/>
      <c r="BN191" s="42"/>
      <c r="BO191" s="42"/>
      <c r="BP191" s="42"/>
      <c r="BQ191" s="42"/>
      <c r="BR191" s="42"/>
      <c r="BS191" s="699"/>
      <c r="BT191" s="44">
        <f t="shared" si="32"/>
        <v>0</v>
      </c>
      <c r="BU191" s="45"/>
      <c r="BV191" s="44">
        <f t="shared" si="33"/>
        <v>0</v>
      </c>
      <c r="BX191" s="44">
        <f t="shared" si="34"/>
        <v>0</v>
      </c>
    </row>
    <row r="192" spans="1:76" s="48" customFormat="1" ht="23.25" customHeight="1">
      <c r="B192" s="46"/>
      <c r="C192" s="80"/>
      <c r="D192" s="81"/>
      <c r="E192" s="70"/>
      <c r="F192" s="666"/>
      <c r="G192" s="82"/>
      <c r="H192" s="82"/>
      <c r="I192" s="82"/>
      <c r="J192" s="82"/>
      <c r="K192" s="82"/>
      <c r="L192" s="82"/>
      <c r="M192" s="82"/>
      <c r="N192" s="82"/>
      <c r="O192" s="82"/>
      <c r="P192" s="82"/>
      <c r="Q192" s="82"/>
      <c r="R192" s="82"/>
      <c r="S192" s="82"/>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18"/>
      <c r="BU192" s="18"/>
      <c r="BV192" s="18"/>
      <c r="BX192" s="18"/>
    </row>
    <row r="193" spans="1:76" ht="24" customHeight="1">
      <c r="G193" s="85"/>
      <c r="H193" s="85"/>
      <c r="I193" s="85"/>
      <c r="J193" s="85"/>
      <c r="K193" s="85"/>
      <c r="L193" s="85"/>
      <c r="M193" s="85"/>
      <c r="N193" s="85"/>
      <c r="O193" s="85"/>
      <c r="P193" s="85"/>
      <c r="Q193" s="85"/>
      <c r="R193" s="85"/>
      <c r="S193" s="85"/>
      <c r="BT193" s="73"/>
      <c r="BU193" s="73"/>
      <c r="BV193" s="73"/>
      <c r="BX193" s="73"/>
    </row>
    <row r="194" spans="1:76" ht="24" customHeight="1">
      <c r="G194" s="85"/>
      <c r="H194" s="85"/>
      <c r="I194" s="85"/>
      <c r="J194" s="85"/>
      <c r="K194" s="85"/>
      <c r="L194" s="85"/>
      <c r="M194" s="85"/>
      <c r="N194" s="85"/>
      <c r="O194" s="85"/>
      <c r="P194" s="85"/>
      <c r="Q194" s="85"/>
      <c r="R194" s="85"/>
      <c r="S194" s="85"/>
      <c r="BT194" s="73"/>
      <c r="BU194" s="73"/>
      <c r="BV194" s="73"/>
      <c r="BX194" s="73"/>
    </row>
    <row r="195" spans="1:76" ht="24" customHeight="1">
      <c r="G195" s="85"/>
      <c r="H195" s="85"/>
      <c r="I195" s="85"/>
      <c r="J195" s="85"/>
      <c r="K195" s="85"/>
      <c r="L195" s="85"/>
      <c r="M195" s="85"/>
      <c r="N195" s="85"/>
      <c r="O195" s="85"/>
      <c r="P195" s="85"/>
      <c r="Q195" s="85"/>
      <c r="R195" s="85"/>
      <c r="S195" s="85"/>
      <c r="BT195" s="73"/>
      <c r="BU195" s="73"/>
      <c r="BV195" s="73"/>
      <c r="BX195" s="73"/>
    </row>
    <row r="196" spans="1:76" ht="24" customHeight="1">
      <c r="E196" s="3"/>
      <c r="F196" s="3"/>
      <c r="G196" s="3"/>
      <c r="H196" s="3"/>
      <c r="I196" s="3"/>
      <c r="J196" s="3"/>
      <c r="K196" s="3"/>
      <c r="L196" s="3"/>
      <c r="M196" s="3"/>
      <c r="N196" s="3"/>
      <c r="O196" s="3"/>
      <c r="P196" s="3"/>
      <c r="Q196" s="3"/>
      <c r="R196" s="3"/>
      <c r="S196" s="3"/>
      <c r="BT196" s="73"/>
      <c r="BU196" s="73"/>
      <c r="BV196" s="73"/>
      <c r="BX196" s="73"/>
    </row>
    <row r="197" spans="1:76" ht="24" customHeight="1">
      <c r="G197" s="85"/>
      <c r="H197" s="85"/>
      <c r="I197" s="85"/>
      <c r="J197" s="85"/>
      <c r="K197" s="85"/>
      <c r="L197" s="85"/>
      <c r="M197" s="85"/>
      <c r="N197" s="85"/>
      <c r="O197" s="85"/>
      <c r="P197" s="85"/>
      <c r="Q197" s="85"/>
      <c r="R197" s="85"/>
      <c r="S197" s="85"/>
      <c r="BT197" s="73"/>
      <c r="BU197" s="73"/>
      <c r="BV197" s="73"/>
      <c r="BX197" s="73"/>
    </row>
    <row r="198" spans="1:76" ht="24" customHeight="1">
      <c r="G198" s="85"/>
      <c r="H198" s="85"/>
      <c r="I198" s="85"/>
      <c r="J198" s="85"/>
      <c r="K198" s="85"/>
      <c r="L198" s="85"/>
      <c r="M198" s="85"/>
      <c r="N198" s="85"/>
      <c r="O198" s="85"/>
      <c r="P198" s="85"/>
      <c r="Q198" s="85"/>
      <c r="R198" s="85"/>
      <c r="S198" s="85"/>
      <c r="BT198" s="73"/>
      <c r="BU198" s="73"/>
      <c r="BV198" s="73"/>
      <c r="BX198" s="73"/>
    </row>
    <row r="199" spans="1:76" ht="28.5" customHeight="1">
      <c r="A199" s="87" t="s">
        <v>414</v>
      </c>
      <c r="E199" s="134"/>
      <c r="F199" s="670"/>
      <c r="G199" s="85"/>
      <c r="H199" s="85"/>
      <c r="I199" s="85"/>
      <c r="J199" s="85"/>
      <c r="K199" s="85"/>
      <c r="L199" s="85"/>
      <c r="M199" s="85"/>
      <c r="N199" s="85"/>
      <c r="O199" s="85"/>
      <c r="P199" s="85"/>
      <c r="Q199" s="85"/>
      <c r="R199" s="85"/>
      <c r="S199" s="85"/>
      <c r="BT199" s="88"/>
      <c r="BU199" s="88"/>
      <c r="BV199" s="88"/>
      <c r="BX199" s="88"/>
    </row>
    <row r="200" spans="1:76" ht="15.75" customHeight="1">
      <c r="A200" s="2"/>
      <c r="E200" s="134"/>
      <c r="F200" s="670"/>
      <c r="G200" s="85"/>
      <c r="H200" s="85"/>
      <c r="I200" s="85"/>
      <c r="J200" s="85"/>
      <c r="K200" s="85"/>
      <c r="L200" s="85"/>
      <c r="M200" s="85"/>
      <c r="N200" s="85"/>
      <c r="O200" s="85"/>
      <c r="P200" s="85"/>
      <c r="Q200" s="85"/>
      <c r="R200" s="85"/>
      <c r="S200" s="85"/>
      <c r="BT200" s="88"/>
      <c r="BU200" s="88"/>
      <c r="BV200" s="88"/>
      <c r="BX200" s="88"/>
    </row>
    <row r="201" spans="1:76" ht="28.5" customHeight="1">
      <c r="A201" s="89"/>
      <c r="B201" s="90" t="s">
        <v>415</v>
      </c>
      <c r="C201" s="90"/>
      <c r="D201" s="91"/>
      <c r="E201" s="134"/>
      <c r="F201" s="670"/>
      <c r="G201" s="85"/>
      <c r="H201" s="85"/>
      <c r="I201" s="85"/>
      <c r="J201" s="85"/>
      <c r="K201" s="85"/>
      <c r="L201" s="85"/>
      <c r="M201" s="85"/>
      <c r="N201" s="85"/>
      <c r="O201" s="85"/>
      <c r="P201" s="85"/>
      <c r="Q201" s="85"/>
      <c r="R201" s="85"/>
      <c r="S201" s="85"/>
      <c r="BT201" s="88"/>
      <c r="BU201" s="88"/>
      <c r="BV201" s="88"/>
      <c r="BX201" s="88"/>
    </row>
    <row r="202" spans="1:76" ht="15.75" customHeight="1">
      <c r="A202" s="2"/>
      <c r="E202" s="134"/>
      <c r="F202" s="670"/>
      <c r="G202" s="85"/>
      <c r="H202" s="85"/>
      <c r="I202" s="85"/>
      <c r="J202" s="85"/>
      <c r="K202" s="85"/>
      <c r="L202" s="85"/>
      <c r="M202" s="85"/>
      <c r="N202" s="85"/>
      <c r="O202" s="85"/>
      <c r="P202" s="85"/>
      <c r="Q202" s="85"/>
      <c r="R202" s="85"/>
      <c r="S202" s="85"/>
      <c r="BT202" s="88"/>
      <c r="BU202" s="88"/>
      <c r="BV202" s="88"/>
      <c r="BX202" s="88"/>
    </row>
    <row r="203" spans="1:76" ht="28.5" customHeight="1">
      <c r="A203" s="92"/>
      <c r="B203" s="90" t="s">
        <v>416</v>
      </c>
      <c r="C203" s="90"/>
      <c r="D203" s="91"/>
      <c r="E203" s="134"/>
      <c r="F203" s="670"/>
      <c r="G203" s="85"/>
      <c r="H203" s="85"/>
      <c r="I203" s="85"/>
      <c r="J203" s="85"/>
      <c r="K203" s="85"/>
      <c r="L203" s="85"/>
      <c r="M203" s="85"/>
      <c r="N203" s="85"/>
      <c r="O203" s="85"/>
      <c r="P203" s="85"/>
      <c r="Q203" s="85"/>
      <c r="R203" s="85"/>
      <c r="S203" s="85"/>
      <c r="BT203" s="88"/>
      <c r="BU203" s="88"/>
      <c r="BV203" s="88"/>
      <c r="BX203" s="88"/>
    </row>
    <row r="204" spans="1:76" ht="15.75" customHeight="1">
      <c r="A204" s="2"/>
      <c r="B204" s="90" t="s">
        <v>417</v>
      </c>
      <c r="C204" s="90"/>
      <c r="D204" s="91"/>
      <c r="E204" s="134"/>
      <c r="F204" s="670"/>
      <c r="G204" s="85"/>
      <c r="H204" s="85"/>
      <c r="I204" s="85"/>
      <c r="J204" s="85"/>
      <c r="K204" s="85"/>
      <c r="L204" s="85"/>
      <c r="M204" s="85"/>
      <c r="N204" s="85"/>
      <c r="O204" s="85"/>
      <c r="P204" s="85"/>
      <c r="Q204" s="85"/>
      <c r="R204" s="85"/>
      <c r="S204" s="85"/>
      <c r="BT204" s="88"/>
      <c r="BU204" s="88"/>
      <c r="BV204" s="88"/>
      <c r="BX204" s="88"/>
    </row>
    <row r="205" spans="1:76" ht="15.75" customHeight="1">
      <c r="B205" s="85"/>
      <c r="E205" s="3"/>
      <c r="F205" s="671"/>
      <c r="G205" s="85"/>
      <c r="H205" s="85"/>
      <c r="I205" s="2"/>
      <c r="J205" s="2"/>
      <c r="K205" s="2"/>
      <c r="L205" s="2"/>
      <c r="M205" s="85"/>
      <c r="N205" s="85"/>
      <c r="O205" s="85"/>
      <c r="P205" s="85"/>
      <c r="Q205" s="85"/>
      <c r="R205" s="85"/>
      <c r="S205" s="85"/>
      <c r="BT205" s="88"/>
      <c r="BU205" s="88"/>
      <c r="BV205" s="88"/>
      <c r="BX205" s="88"/>
    </row>
    <row r="206" spans="1:76" s="93" customFormat="1" ht="29.25" customHeight="1">
      <c r="A206" s="394"/>
      <c r="B206" s="90" t="s">
        <v>418</v>
      </c>
      <c r="C206" s="2"/>
      <c r="D206" s="3"/>
      <c r="E206" s="3"/>
      <c r="F206" s="671"/>
      <c r="G206" s="85"/>
      <c r="H206" s="85"/>
      <c r="I206" s="2"/>
      <c r="J206" s="2"/>
      <c r="K206" s="2"/>
      <c r="L206" s="2"/>
      <c r="M206" s="85"/>
      <c r="N206" s="85"/>
      <c r="O206" s="85"/>
      <c r="P206" s="85"/>
      <c r="Q206" s="85"/>
      <c r="R206" s="85"/>
      <c r="S206" s="85"/>
      <c r="T206" s="85"/>
      <c r="U206" s="85"/>
      <c r="V206" s="85"/>
      <c r="W206" s="85"/>
      <c r="BP206" s="94"/>
    </row>
    <row r="207" spans="1:76" ht="15.75" customHeight="1">
      <c r="B207" s="85"/>
      <c r="E207" s="3"/>
      <c r="F207" s="671"/>
      <c r="G207" s="85"/>
      <c r="H207" s="85"/>
      <c r="I207" s="2"/>
      <c r="J207" s="2"/>
      <c r="K207" s="2"/>
      <c r="L207" s="2"/>
      <c r="M207" s="85"/>
      <c r="N207" s="85"/>
      <c r="O207" s="85"/>
      <c r="P207" s="85"/>
      <c r="Q207" s="85"/>
      <c r="R207" s="85"/>
      <c r="S207" s="85"/>
      <c r="BT207" s="73"/>
      <c r="BU207" s="73"/>
      <c r="BV207" s="73"/>
      <c r="BX207" s="73"/>
    </row>
    <row r="208" spans="1:76" ht="28.5" customHeight="1">
      <c r="A208" s="95"/>
      <c r="B208" s="96" t="s">
        <v>419</v>
      </c>
      <c r="C208" s="93"/>
      <c r="D208" s="97"/>
      <c r="E208" s="97"/>
      <c r="F208" s="672"/>
      <c r="G208" s="93"/>
      <c r="H208" s="93"/>
      <c r="I208" s="93"/>
      <c r="J208" s="93"/>
      <c r="K208" s="93"/>
      <c r="L208" s="93"/>
      <c r="M208" s="93"/>
      <c r="N208" s="93"/>
      <c r="O208" s="93"/>
      <c r="P208" s="93"/>
      <c r="Q208" s="93"/>
      <c r="R208" s="93"/>
      <c r="S208" s="93"/>
      <c r="T208" s="93"/>
      <c r="U208" s="93"/>
      <c r="V208" s="93"/>
      <c r="W208" s="93"/>
      <c r="BT208" s="73"/>
      <c r="BU208" s="73"/>
      <c r="BV208" s="73"/>
      <c r="BX208" s="73"/>
    </row>
    <row r="209" spans="1:76" ht="15.6" customHeight="1">
      <c r="G209" s="85"/>
      <c r="H209" s="85"/>
      <c r="I209" s="85"/>
      <c r="J209" s="85"/>
      <c r="K209" s="85"/>
      <c r="L209" s="85"/>
      <c r="M209" s="85"/>
      <c r="N209" s="85"/>
      <c r="O209" s="85"/>
      <c r="P209" s="85"/>
      <c r="Q209" s="85"/>
      <c r="R209" s="85"/>
      <c r="S209" s="85"/>
      <c r="BT209" s="73"/>
      <c r="BU209" s="73"/>
      <c r="BV209" s="73"/>
      <c r="BX209" s="73"/>
    </row>
    <row r="210" spans="1:76" ht="15.6" customHeight="1">
      <c r="G210" s="85"/>
      <c r="H210" s="85"/>
      <c r="I210" s="85"/>
      <c r="J210" s="85"/>
      <c r="K210" s="85"/>
      <c r="L210" s="85"/>
      <c r="M210" s="85"/>
      <c r="N210" s="85"/>
      <c r="O210" s="85"/>
      <c r="P210" s="85"/>
      <c r="Q210" s="85"/>
      <c r="R210" s="85"/>
      <c r="S210" s="85"/>
      <c r="BT210" s="73"/>
      <c r="BU210" s="73"/>
      <c r="BV210" s="73"/>
      <c r="BX210" s="73"/>
    </row>
    <row r="211" spans="1:76" ht="15.6" customHeight="1">
      <c r="G211" s="85"/>
      <c r="H211" s="85"/>
      <c r="I211" s="85"/>
      <c r="J211" s="85"/>
      <c r="K211" s="85"/>
      <c r="L211" s="85"/>
      <c r="M211" s="85"/>
      <c r="N211" s="85"/>
      <c r="O211" s="85"/>
      <c r="P211" s="85"/>
      <c r="Q211" s="85"/>
      <c r="R211" s="85"/>
      <c r="S211" s="85"/>
      <c r="BT211" s="73"/>
      <c r="BU211" s="73"/>
      <c r="BV211" s="73"/>
      <c r="BX211" s="73"/>
    </row>
    <row r="212" spans="1:76" ht="44.25" customHeight="1">
      <c r="C212" s="99" t="s">
        <v>1682</v>
      </c>
      <c r="G212" s="85"/>
      <c r="H212" s="85"/>
      <c r="I212" s="85"/>
      <c r="J212" s="85"/>
      <c r="K212" s="85"/>
      <c r="L212" s="85"/>
      <c r="M212" s="85"/>
      <c r="N212" s="85"/>
      <c r="O212" s="85"/>
      <c r="P212" s="85"/>
      <c r="Q212" s="85"/>
      <c r="R212" s="85"/>
      <c r="S212" s="85"/>
      <c r="BT212" s="73"/>
      <c r="BU212" s="73"/>
      <c r="BV212" s="73"/>
      <c r="BX212" s="73"/>
    </row>
    <row r="213" spans="1:76" ht="15.9" customHeight="1">
      <c r="G213" s="85"/>
      <c r="H213" s="85"/>
      <c r="I213" s="85"/>
      <c r="J213" s="85"/>
      <c r="K213" s="85"/>
      <c r="L213" s="85"/>
      <c r="M213" s="85"/>
      <c r="N213" s="85"/>
      <c r="O213" s="85"/>
      <c r="P213" s="85"/>
      <c r="Q213" s="85"/>
      <c r="R213" s="85"/>
      <c r="S213" s="85"/>
      <c r="BT213" s="73"/>
      <c r="BU213" s="73"/>
      <c r="BV213" s="73"/>
      <c r="BX213" s="73"/>
    </row>
    <row r="214" spans="1:76" s="392" customFormat="1" ht="34.5" customHeight="1">
      <c r="A214" s="19" t="s">
        <v>12</v>
      </c>
      <c r="B214" s="20" t="s">
        <v>13</v>
      </c>
      <c r="C214" s="21" t="s">
        <v>14</v>
      </c>
      <c r="D214" s="22" t="s">
        <v>15</v>
      </c>
      <c r="E214" s="23" t="s">
        <v>16</v>
      </c>
      <c r="F214" s="635" t="s">
        <v>471</v>
      </c>
      <c r="G214" s="19" t="s">
        <v>17</v>
      </c>
      <c r="H214" s="24" t="s">
        <v>18</v>
      </c>
      <c r="I214" s="19" t="s">
        <v>19</v>
      </c>
      <c r="J214" s="24" t="s">
        <v>20</v>
      </c>
      <c r="K214" s="25" t="s">
        <v>21</v>
      </c>
      <c r="L214" s="26" t="s">
        <v>22</v>
      </c>
      <c r="M214" s="27" t="s">
        <v>23</v>
      </c>
      <c r="N214" s="24" t="s">
        <v>24</v>
      </c>
      <c r="O214" s="27" t="s">
        <v>25</v>
      </c>
      <c r="P214" s="24" t="s">
        <v>1607</v>
      </c>
      <c r="Q214" s="27" t="s">
        <v>1602</v>
      </c>
      <c r="R214" s="27" t="s">
        <v>1641</v>
      </c>
      <c r="S214" s="27"/>
      <c r="T214" s="29">
        <v>2</v>
      </c>
      <c r="U214" s="29">
        <v>9</v>
      </c>
      <c r="V214" s="29">
        <v>16</v>
      </c>
      <c r="W214" s="29">
        <v>23</v>
      </c>
      <c r="X214" s="29">
        <v>30</v>
      </c>
      <c r="Y214" s="29">
        <v>6</v>
      </c>
      <c r="Z214" s="29">
        <v>13</v>
      </c>
      <c r="AA214" s="29">
        <v>20</v>
      </c>
      <c r="AB214" s="29">
        <v>27</v>
      </c>
      <c r="AC214" s="29">
        <v>6</v>
      </c>
      <c r="AD214" s="29">
        <v>13</v>
      </c>
      <c r="AE214" s="29">
        <v>20</v>
      </c>
      <c r="AF214" s="29">
        <v>27</v>
      </c>
      <c r="AG214" s="29">
        <v>3</v>
      </c>
      <c r="AH214" s="29">
        <v>10</v>
      </c>
      <c r="AI214" s="29">
        <v>17</v>
      </c>
      <c r="AJ214" s="29">
        <v>24</v>
      </c>
      <c r="AK214" s="29">
        <v>1</v>
      </c>
      <c r="AL214" s="29">
        <v>8</v>
      </c>
      <c r="AM214" s="29">
        <v>15</v>
      </c>
      <c r="AN214" s="29">
        <v>22</v>
      </c>
      <c r="AO214" s="29">
        <v>29</v>
      </c>
      <c r="AP214" s="29">
        <v>5</v>
      </c>
      <c r="AQ214" s="29">
        <v>12</v>
      </c>
      <c r="AR214" s="29">
        <v>19</v>
      </c>
      <c r="AS214" s="29">
        <v>26</v>
      </c>
      <c r="AT214" s="29">
        <v>3</v>
      </c>
      <c r="AU214" s="29">
        <v>10</v>
      </c>
      <c r="AV214" s="29">
        <v>17</v>
      </c>
      <c r="AW214" s="29">
        <v>24</v>
      </c>
      <c r="AX214" s="29">
        <v>31</v>
      </c>
      <c r="AY214" s="29">
        <v>7</v>
      </c>
      <c r="AZ214" s="29">
        <v>14</v>
      </c>
      <c r="BA214" s="29">
        <v>21</v>
      </c>
      <c r="BB214" s="29">
        <v>28</v>
      </c>
      <c r="BC214" s="29">
        <v>4</v>
      </c>
      <c r="BD214" s="29">
        <v>11</v>
      </c>
      <c r="BE214" s="29">
        <v>18</v>
      </c>
      <c r="BF214" s="29">
        <v>25</v>
      </c>
      <c r="BG214" s="29">
        <v>2</v>
      </c>
      <c r="BH214" s="29">
        <v>9</v>
      </c>
      <c r="BI214" s="29">
        <v>16</v>
      </c>
      <c r="BJ214" s="29">
        <v>23</v>
      </c>
      <c r="BK214" s="29">
        <v>30</v>
      </c>
      <c r="BL214" s="29">
        <v>6</v>
      </c>
      <c r="BM214" s="29">
        <v>13</v>
      </c>
      <c r="BN214" s="29">
        <v>20</v>
      </c>
      <c r="BO214" s="29">
        <v>27</v>
      </c>
      <c r="BP214" s="29">
        <v>4</v>
      </c>
      <c r="BQ214" s="29">
        <v>11</v>
      </c>
      <c r="BR214" s="29">
        <v>18</v>
      </c>
      <c r="BS214" s="29">
        <v>25</v>
      </c>
      <c r="BT214" s="30" t="s">
        <v>1641</v>
      </c>
      <c r="BU214" s="31"/>
      <c r="BV214" s="30" t="s">
        <v>1642</v>
      </c>
      <c r="BX214" s="32" t="s">
        <v>1618</v>
      </c>
    </row>
    <row r="215" spans="1:76" s="634" customFormat="1" ht="21" customHeight="1">
      <c r="A215" s="33"/>
      <c r="B215" s="33"/>
      <c r="C215" s="34" t="s">
        <v>1686</v>
      </c>
      <c r="D215" s="35">
        <v>42716</v>
      </c>
      <c r="E215" s="36">
        <v>42983</v>
      </c>
      <c r="F215" s="658">
        <v>2018</v>
      </c>
      <c r="G215" s="37"/>
      <c r="H215" s="38"/>
      <c r="I215" s="37"/>
      <c r="J215" s="38"/>
      <c r="K215" s="37"/>
      <c r="L215" s="38"/>
      <c r="M215" s="37"/>
      <c r="N215" s="38"/>
      <c r="O215" s="37">
        <v>0</v>
      </c>
      <c r="P215" s="656">
        <v>0</v>
      </c>
      <c r="Q215" s="37">
        <v>0</v>
      </c>
      <c r="R215" s="37">
        <v>0</v>
      </c>
      <c r="S215" s="37"/>
      <c r="T215" s="39"/>
      <c r="U215" s="39"/>
      <c r="V215" s="39"/>
      <c r="W215" s="39"/>
      <c r="X215" s="39"/>
      <c r="Y215" s="39"/>
      <c r="Z215" s="39"/>
      <c r="AA215" s="39"/>
      <c r="AB215" s="39"/>
      <c r="AC215" s="39"/>
      <c r="AD215" s="39"/>
      <c r="AE215" s="39"/>
      <c r="AF215" s="39"/>
      <c r="AG215" s="39"/>
      <c r="AH215" s="39"/>
      <c r="AI215" s="39"/>
      <c r="AJ215" s="39"/>
      <c r="AK215" s="698"/>
      <c r="AL215" s="39"/>
      <c r="AM215" s="39"/>
      <c r="AN215" s="39"/>
      <c r="AO215" s="39"/>
      <c r="AP215" s="39"/>
      <c r="AQ215" s="39"/>
      <c r="AR215" s="39"/>
      <c r="AS215" s="39"/>
      <c r="AT215" s="41"/>
      <c r="AU215" s="41"/>
      <c r="AV215" s="41"/>
      <c r="AW215" s="41"/>
      <c r="AX215" s="41"/>
      <c r="AY215" s="42"/>
      <c r="AZ215" s="42"/>
      <c r="BA215" s="42"/>
      <c r="BB215" s="42"/>
      <c r="BC215" s="42"/>
      <c r="BD215" s="42"/>
      <c r="BE215" s="42"/>
      <c r="BF215" s="42"/>
      <c r="BG215" s="42"/>
      <c r="BH215" s="42"/>
      <c r="BI215" s="42"/>
      <c r="BJ215" s="42"/>
      <c r="BK215" s="42"/>
      <c r="BL215" s="42"/>
      <c r="BM215" s="42"/>
      <c r="BN215" s="42"/>
      <c r="BO215" s="42"/>
      <c r="BP215" s="42"/>
      <c r="BQ215" s="42"/>
      <c r="BR215" s="42"/>
      <c r="BS215" s="699"/>
      <c r="BT215" s="44">
        <f t="shared" ref="BT215" si="39">SUM(T215:AS215)</f>
        <v>0</v>
      </c>
      <c r="BU215" s="45"/>
      <c r="BV215" s="44">
        <f t="shared" ref="BV215" si="40">SUM(AT215:BS215)</f>
        <v>0</v>
      </c>
      <c r="BW215" s="46"/>
      <c r="BX215" s="44">
        <f t="shared" ref="BX215" si="41">SUM(BT215,BV215)</f>
        <v>0</v>
      </c>
    </row>
    <row r="216" spans="1:76" ht="15.9" customHeight="1">
      <c r="G216" s="85"/>
      <c r="H216" s="85"/>
      <c r="I216" s="85"/>
      <c r="J216" s="85"/>
      <c r="K216" s="85"/>
      <c r="L216" s="85"/>
      <c r="M216" s="85"/>
      <c r="N216" s="85"/>
      <c r="O216" s="85"/>
      <c r="P216" s="85"/>
      <c r="Q216" s="85"/>
      <c r="R216" s="85"/>
      <c r="S216" s="85"/>
      <c r="BT216" s="73"/>
      <c r="BU216" s="73"/>
      <c r="BV216" s="73"/>
      <c r="BX216" s="73"/>
    </row>
    <row r="217" spans="1:76" s="392" customFormat="1" ht="34.5" customHeight="1">
      <c r="A217" s="19" t="s">
        <v>12</v>
      </c>
      <c r="B217" s="20" t="s">
        <v>13</v>
      </c>
      <c r="C217" s="21" t="s">
        <v>59</v>
      </c>
      <c r="D217" s="22" t="s">
        <v>15</v>
      </c>
      <c r="E217" s="23" t="s">
        <v>16</v>
      </c>
      <c r="F217" s="635" t="s">
        <v>471</v>
      </c>
      <c r="G217" s="19" t="s">
        <v>17</v>
      </c>
      <c r="H217" s="24" t="s">
        <v>18</v>
      </c>
      <c r="I217" s="19" t="s">
        <v>19</v>
      </c>
      <c r="J217" s="24" t="s">
        <v>20</v>
      </c>
      <c r="K217" s="25" t="s">
        <v>21</v>
      </c>
      <c r="L217" s="26" t="s">
        <v>22</v>
      </c>
      <c r="M217" s="27" t="s">
        <v>23</v>
      </c>
      <c r="N217" s="24" t="s">
        <v>24</v>
      </c>
      <c r="O217" s="27" t="s">
        <v>25</v>
      </c>
      <c r="P217" s="24" t="s">
        <v>1607</v>
      </c>
      <c r="Q217" s="27" t="s">
        <v>1602</v>
      </c>
      <c r="R217" s="27" t="s">
        <v>1641</v>
      </c>
      <c r="S217" s="27"/>
      <c r="T217" s="29">
        <v>2</v>
      </c>
      <c r="U217" s="29">
        <v>9</v>
      </c>
      <c r="V217" s="29">
        <v>16</v>
      </c>
      <c r="W217" s="29">
        <v>23</v>
      </c>
      <c r="X217" s="29">
        <v>30</v>
      </c>
      <c r="Y217" s="29">
        <v>6</v>
      </c>
      <c r="Z217" s="29">
        <v>13</v>
      </c>
      <c r="AA217" s="29">
        <v>20</v>
      </c>
      <c r="AB217" s="29">
        <v>27</v>
      </c>
      <c r="AC217" s="29">
        <v>6</v>
      </c>
      <c r="AD217" s="29">
        <v>13</v>
      </c>
      <c r="AE217" s="29">
        <v>20</v>
      </c>
      <c r="AF217" s="29">
        <v>27</v>
      </c>
      <c r="AG217" s="29">
        <v>3</v>
      </c>
      <c r="AH217" s="29">
        <v>10</v>
      </c>
      <c r="AI217" s="29">
        <v>17</v>
      </c>
      <c r="AJ217" s="29">
        <v>24</v>
      </c>
      <c r="AK217" s="29">
        <v>1</v>
      </c>
      <c r="AL217" s="29">
        <v>8</v>
      </c>
      <c r="AM217" s="29">
        <v>15</v>
      </c>
      <c r="AN217" s="29">
        <v>22</v>
      </c>
      <c r="AO217" s="29">
        <v>29</v>
      </c>
      <c r="AP217" s="29">
        <v>5</v>
      </c>
      <c r="AQ217" s="29">
        <v>12</v>
      </c>
      <c r="AR217" s="29">
        <v>19</v>
      </c>
      <c r="AS217" s="29">
        <v>26</v>
      </c>
      <c r="AT217" s="29">
        <v>3</v>
      </c>
      <c r="AU217" s="29">
        <v>10</v>
      </c>
      <c r="AV217" s="29">
        <v>17</v>
      </c>
      <c r="AW217" s="29">
        <v>24</v>
      </c>
      <c r="AX217" s="29">
        <v>31</v>
      </c>
      <c r="AY217" s="29">
        <v>7</v>
      </c>
      <c r="AZ217" s="29">
        <v>14</v>
      </c>
      <c r="BA217" s="29">
        <v>21</v>
      </c>
      <c r="BB217" s="29">
        <v>28</v>
      </c>
      <c r="BC217" s="29">
        <v>4</v>
      </c>
      <c r="BD217" s="29">
        <v>11</v>
      </c>
      <c r="BE217" s="29">
        <v>18</v>
      </c>
      <c r="BF217" s="29">
        <v>25</v>
      </c>
      <c r="BG217" s="29">
        <v>2</v>
      </c>
      <c r="BH217" s="29">
        <v>9</v>
      </c>
      <c r="BI217" s="29">
        <v>16</v>
      </c>
      <c r="BJ217" s="29">
        <v>23</v>
      </c>
      <c r="BK217" s="29">
        <v>30</v>
      </c>
      <c r="BL217" s="29">
        <v>6</v>
      </c>
      <c r="BM217" s="29">
        <v>13</v>
      </c>
      <c r="BN217" s="29">
        <v>20</v>
      </c>
      <c r="BO217" s="29">
        <v>27</v>
      </c>
      <c r="BP217" s="29">
        <v>4</v>
      </c>
      <c r="BQ217" s="29">
        <v>11</v>
      </c>
      <c r="BR217" s="29">
        <v>18</v>
      </c>
      <c r="BS217" s="29">
        <v>25</v>
      </c>
      <c r="BT217" s="30" t="s">
        <v>1641</v>
      </c>
      <c r="BU217" s="31"/>
      <c r="BV217" s="30" t="s">
        <v>1642</v>
      </c>
      <c r="BX217" s="32" t="s">
        <v>1618</v>
      </c>
    </row>
    <row r="218" spans="1:76" s="55" customFormat="1" ht="21.6" customHeight="1">
      <c r="A218" s="47"/>
      <c r="B218" s="33"/>
      <c r="C218" s="34" t="s">
        <v>200</v>
      </c>
      <c r="D218" s="54">
        <v>42503</v>
      </c>
      <c r="E218" s="53">
        <v>14882</v>
      </c>
      <c r="F218" s="659" t="s">
        <v>367</v>
      </c>
      <c r="G218" s="37"/>
      <c r="H218" s="64"/>
      <c r="I218" s="37"/>
      <c r="J218" s="64"/>
      <c r="K218" s="37">
        <v>0</v>
      </c>
      <c r="L218" s="38">
        <v>0</v>
      </c>
      <c r="M218" s="37">
        <v>0</v>
      </c>
      <c r="N218" s="38">
        <v>1</v>
      </c>
      <c r="O218" s="37">
        <v>1</v>
      </c>
      <c r="P218" s="656">
        <v>2</v>
      </c>
      <c r="Q218" s="37">
        <v>3</v>
      </c>
      <c r="R218" s="37">
        <v>0</v>
      </c>
      <c r="S218" s="37"/>
      <c r="T218" s="39"/>
      <c r="U218" s="39"/>
      <c r="V218" s="39"/>
      <c r="W218" s="39"/>
      <c r="X218" s="39"/>
      <c r="Y218" s="39"/>
      <c r="Z218" s="39"/>
      <c r="AA218" s="39"/>
      <c r="AB218" s="39"/>
      <c r="AC218" s="39"/>
      <c r="AD218" s="39"/>
      <c r="AE218" s="39"/>
      <c r="AF218" s="39"/>
      <c r="AG218" s="39"/>
      <c r="AH218" s="39"/>
      <c r="AI218" s="39"/>
      <c r="AJ218" s="39"/>
      <c r="AK218" s="698"/>
      <c r="AL218" s="39"/>
      <c r="AM218" s="39"/>
      <c r="AN218" s="39"/>
      <c r="AO218" s="39"/>
      <c r="AP218" s="39"/>
      <c r="AQ218" s="39"/>
      <c r="AR218" s="39"/>
      <c r="AS218" s="39"/>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c r="BQ218" s="41"/>
      <c r="BR218" s="41"/>
      <c r="BS218" s="700"/>
      <c r="BT218" s="44">
        <f t="shared" ref="BT218:BT220" si="42">SUM(T218:AS218)</f>
        <v>0</v>
      </c>
      <c r="BU218" s="45"/>
      <c r="BV218" s="44">
        <f t="shared" ref="BV218:BV231" si="43">SUM(AT218:BS218)</f>
        <v>0</v>
      </c>
      <c r="BW218" s="46"/>
      <c r="BX218" s="44">
        <f t="shared" ref="BX218:BX220" si="44">SUM(BT218,BV218)</f>
        <v>0</v>
      </c>
    </row>
    <row r="219" spans="1:76" s="634" customFormat="1" ht="21.6" customHeight="1">
      <c r="A219" s="33"/>
      <c r="B219" s="33"/>
      <c r="C219" s="34" t="s">
        <v>185</v>
      </c>
      <c r="D219" s="35">
        <v>40556</v>
      </c>
      <c r="E219" s="53">
        <v>37222</v>
      </c>
      <c r="F219" s="659" t="s">
        <v>367</v>
      </c>
      <c r="G219" s="37">
        <v>2</v>
      </c>
      <c r="H219" s="38">
        <v>3</v>
      </c>
      <c r="I219" s="37">
        <v>5</v>
      </c>
      <c r="J219" s="38">
        <v>1</v>
      </c>
      <c r="K219" s="37">
        <v>6</v>
      </c>
      <c r="L219" s="38">
        <v>0</v>
      </c>
      <c r="M219" s="37">
        <v>6</v>
      </c>
      <c r="N219" s="38">
        <v>0</v>
      </c>
      <c r="O219" s="37">
        <v>6</v>
      </c>
      <c r="P219" s="656">
        <v>0</v>
      </c>
      <c r="Q219" s="37">
        <v>0</v>
      </c>
      <c r="R219" s="37">
        <v>0</v>
      </c>
      <c r="S219" s="37"/>
      <c r="T219" s="39"/>
      <c r="U219" s="39"/>
      <c r="V219" s="39"/>
      <c r="W219" s="39"/>
      <c r="X219" s="39"/>
      <c r="Y219" s="39"/>
      <c r="Z219" s="39"/>
      <c r="AA219" s="39"/>
      <c r="AB219" s="39"/>
      <c r="AC219" s="39"/>
      <c r="AD219" s="39"/>
      <c r="AE219" s="39"/>
      <c r="AF219" s="39"/>
      <c r="AG219" s="39"/>
      <c r="AH219" s="39"/>
      <c r="AI219" s="39"/>
      <c r="AJ219" s="39"/>
      <c r="AK219" s="698"/>
      <c r="AL219" s="39"/>
      <c r="AM219" s="39"/>
      <c r="AN219" s="39"/>
      <c r="AO219" s="39"/>
      <c r="AP219" s="39"/>
      <c r="AQ219" s="39"/>
      <c r="AR219" s="39"/>
      <c r="AS219" s="39"/>
      <c r="AT219" s="41"/>
      <c r="AU219" s="41"/>
      <c r="AV219" s="41"/>
      <c r="AW219" s="41"/>
      <c r="AX219" s="41"/>
      <c r="AY219" s="41"/>
      <c r="AZ219" s="41"/>
      <c r="BA219" s="41"/>
      <c r="BB219" s="41"/>
      <c r="BC219" s="41"/>
      <c r="BD219" s="41"/>
      <c r="BE219" s="41"/>
      <c r="BF219" s="41"/>
      <c r="BG219" s="41"/>
      <c r="BH219" s="41"/>
      <c r="BI219" s="41"/>
      <c r="BJ219" s="41"/>
      <c r="BK219" s="41"/>
      <c r="BL219" s="41"/>
      <c r="BM219" s="41"/>
      <c r="BN219" s="41"/>
      <c r="BO219" s="41"/>
      <c r="BP219" s="41"/>
      <c r="BQ219" s="41"/>
      <c r="BR219" s="41"/>
      <c r="BS219" s="700"/>
      <c r="BT219" s="44">
        <f t="shared" si="42"/>
        <v>0</v>
      </c>
      <c r="BU219" s="45"/>
      <c r="BV219" s="44">
        <f t="shared" si="43"/>
        <v>0</v>
      </c>
      <c r="BW219" s="55"/>
      <c r="BX219" s="44">
        <f t="shared" si="44"/>
        <v>0</v>
      </c>
    </row>
    <row r="220" spans="1:76" s="55" customFormat="1" ht="21.6" customHeight="1">
      <c r="A220" s="33"/>
      <c r="B220" s="33"/>
      <c r="C220" s="34" t="s">
        <v>124</v>
      </c>
      <c r="D220" s="35">
        <v>41919</v>
      </c>
      <c r="E220" s="53">
        <v>41900</v>
      </c>
      <c r="F220" s="659" t="s">
        <v>369</v>
      </c>
      <c r="G220" s="37">
        <v>0</v>
      </c>
      <c r="H220" s="38">
        <v>1</v>
      </c>
      <c r="I220" s="37">
        <v>1</v>
      </c>
      <c r="J220" s="38">
        <v>6</v>
      </c>
      <c r="K220" s="37">
        <v>7</v>
      </c>
      <c r="L220" s="38">
        <v>12</v>
      </c>
      <c r="M220" s="37">
        <v>19</v>
      </c>
      <c r="N220" s="38">
        <v>17</v>
      </c>
      <c r="O220" s="37">
        <v>36</v>
      </c>
      <c r="P220" s="656">
        <v>4</v>
      </c>
      <c r="Q220" s="37">
        <v>40</v>
      </c>
      <c r="R220" s="37">
        <v>0</v>
      </c>
      <c r="S220" s="37"/>
      <c r="T220" s="39"/>
      <c r="U220" s="39"/>
      <c r="V220" s="39"/>
      <c r="W220" s="39"/>
      <c r="X220" s="39"/>
      <c r="Y220" s="39"/>
      <c r="Z220" s="39"/>
      <c r="AA220" s="39"/>
      <c r="AB220" s="39"/>
      <c r="AC220" s="39"/>
      <c r="AD220" s="39"/>
      <c r="AE220" s="39"/>
      <c r="AF220" s="39"/>
      <c r="AG220" s="39"/>
      <c r="AH220" s="39"/>
      <c r="AI220" s="39"/>
      <c r="AJ220" s="39"/>
      <c r="AK220" s="698"/>
      <c r="AL220" s="39"/>
      <c r="AM220" s="39"/>
      <c r="AN220" s="39"/>
      <c r="AO220" s="39"/>
      <c r="AP220" s="39"/>
      <c r="AQ220" s="39"/>
      <c r="AR220" s="39"/>
      <c r="AS220" s="39"/>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700"/>
      <c r="BT220" s="44">
        <f t="shared" si="42"/>
        <v>0</v>
      </c>
      <c r="BU220" s="45"/>
      <c r="BV220" s="44">
        <f t="shared" si="43"/>
        <v>0</v>
      </c>
      <c r="BW220" s="46"/>
      <c r="BX220" s="44">
        <f t="shared" si="44"/>
        <v>0</v>
      </c>
    </row>
    <row r="221" spans="1:76" s="633" customFormat="1" ht="21.6" customHeight="1">
      <c r="A221" s="33"/>
      <c r="B221" s="33"/>
      <c r="C221" s="34" t="s">
        <v>342</v>
      </c>
      <c r="D221" s="49">
        <v>41827</v>
      </c>
      <c r="E221" s="53">
        <v>41827</v>
      </c>
      <c r="F221" s="659" t="s">
        <v>370</v>
      </c>
      <c r="G221" s="37">
        <v>0</v>
      </c>
      <c r="H221" s="38">
        <v>0</v>
      </c>
      <c r="I221" s="37">
        <v>0</v>
      </c>
      <c r="J221" s="38">
        <v>0</v>
      </c>
      <c r="K221" s="37">
        <v>0</v>
      </c>
      <c r="L221" s="38">
        <v>0</v>
      </c>
      <c r="M221" s="37">
        <v>0</v>
      </c>
      <c r="N221" s="38">
        <v>0</v>
      </c>
      <c r="O221" s="37">
        <v>0</v>
      </c>
      <c r="P221" s="37">
        <v>0</v>
      </c>
      <c r="Q221" s="37">
        <v>0</v>
      </c>
      <c r="R221" s="37">
        <v>0</v>
      </c>
      <c r="S221" s="37"/>
      <c r="T221" s="39"/>
      <c r="U221" s="39"/>
      <c r="V221" s="39"/>
      <c r="W221" s="39"/>
      <c r="X221" s="39"/>
      <c r="Y221" s="39"/>
      <c r="Z221" s="39"/>
      <c r="AA221" s="39"/>
      <c r="AB221" s="39"/>
      <c r="AC221" s="39"/>
      <c r="AD221" s="39"/>
      <c r="AE221" s="39"/>
      <c r="AF221" s="39"/>
      <c r="AG221" s="39"/>
      <c r="AH221" s="39"/>
      <c r="AI221" s="39"/>
      <c r="AJ221" s="40"/>
      <c r="AK221" s="39"/>
      <c r="AL221" s="39"/>
      <c r="AM221" s="39"/>
      <c r="AN221" s="39"/>
      <c r="AO221" s="39"/>
      <c r="AP221" s="39"/>
      <c r="AQ221" s="39"/>
      <c r="AR221" s="39"/>
      <c r="AS221" s="39"/>
      <c r="AT221" s="41"/>
      <c r="AU221" s="41"/>
      <c r="AV221" s="41"/>
      <c r="AW221" s="41"/>
      <c r="AX221" s="41"/>
      <c r="AY221" s="41"/>
      <c r="AZ221" s="41"/>
      <c r="BA221" s="59"/>
      <c r="BB221" s="41"/>
      <c r="BC221" s="41"/>
      <c r="BD221" s="41"/>
      <c r="BE221" s="41"/>
      <c r="BF221" s="41"/>
      <c r="BG221" s="41"/>
      <c r="BH221" s="41"/>
      <c r="BI221" s="41"/>
      <c r="BJ221" s="41"/>
      <c r="BK221" s="41"/>
      <c r="BL221" s="41"/>
      <c r="BM221" s="41"/>
      <c r="BN221" s="41"/>
      <c r="BO221" s="41"/>
      <c r="BP221" s="41"/>
      <c r="BQ221" s="41"/>
      <c r="BR221" s="41"/>
      <c r="BS221" s="59"/>
      <c r="BT221" s="44">
        <f t="shared" ref="BT221" si="45">SUM(T221:AS221)</f>
        <v>0</v>
      </c>
      <c r="BU221" s="45"/>
      <c r="BV221" s="45">
        <f t="shared" si="43"/>
        <v>0</v>
      </c>
      <c r="BW221" s="55"/>
      <c r="BX221" s="45">
        <f t="shared" ref="BX221" si="46">SUM(BT221:BV221)</f>
        <v>0</v>
      </c>
    </row>
    <row r="222" spans="1:76" s="55" customFormat="1" ht="21.6" customHeight="1">
      <c r="A222" s="33"/>
      <c r="B222" s="33"/>
      <c r="C222" s="34" t="s">
        <v>36</v>
      </c>
      <c r="D222" s="35">
        <v>21052</v>
      </c>
      <c r="E222" s="53">
        <v>31166</v>
      </c>
      <c r="F222" s="659" t="s">
        <v>373</v>
      </c>
      <c r="G222" s="37">
        <v>0</v>
      </c>
      <c r="H222" s="38">
        <v>0</v>
      </c>
      <c r="I222" s="37">
        <v>0</v>
      </c>
      <c r="J222" s="38">
        <v>0</v>
      </c>
      <c r="K222" s="37">
        <v>0</v>
      </c>
      <c r="L222" s="38">
        <v>6</v>
      </c>
      <c r="M222" s="37">
        <v>6</v>
      </c>
      <c r="N222" s="38">
        <v>1</v>
      </c>
      <c r="O222" s="37">
        <v>7</v>
      </c>
      <c r="P222" s="656">
        <v>3</v>
      </c>
      <c r="Q222" s="37">
        <v>10</v>
      </c>
      <c r="R222" s="37">
        <v>0</v>
      </c>
      <c r="S222" s="37"/>
      <c r="T222" s="39"/>
      <c r="U222" s="39"/>
      <c r="V222" s="39"/>
      <c r="W222" s="39"/>
      <c r="X222" s="39"/>
      <c r="Y222" s="39"/>
      <c r="Z222" s="39"/>
      <c r="AA222" s="39"/>
      <c r="AB222" s="39"/>
      <c r="AC222" s="39"/>
      <c r="AD222" s="39"/>
      <c r="AE222" s="39"/>
      <c r="AF222" s="39"/>
      <c r="AG222" s="39"/>
      <c r="AH222" s="39"/>
      <c r="AI222" s="39"/>
      <c r="AJ222" s="39"/>
      <c r="AK222" s="698"/>
      <c r="AL222" s="39"/>
      <c r="AM222" s="39"/>
      <c r="AN222" s="39"/>
      <c r="AO222" s="39"/>
      <c r="AP222" s="39"/>
      <c r="AQ222" s="39"/>
      <c r="AR222" s="39"/>
      <c r="AS222" s="39"/>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700"/>
      <c r="BT222" s="44">
        <f t="shared" ref="BT222:BT225" si="47">SUM(T222:AS222)</f>
        <v>0</v>
      </c>
      <c r="BU222" s="45"/>
      <c r="BV222" s="44">
        <f t="shared" si="43"/>
        <v>0</v>
      </c>
      <c r="BX222" s="44">
        <f t="shared" ref="BX222:BX225" si="48">SUM(BT222,BV222)</f>
        <v>0</v>
      </c>
    </row>
    <row r="223" spans="1:76" s="55" customFormat="1" ht="21.6" customHeight="1">
      <c r="A223" s="60"/>
      <c r="B223" s="33"/>
      <c r="C223" s="34" t="s">
        <v>189</v>
      </c>
      <c r="D223" s="49">
        <v>42278</v>
      </c>
      <c r="E223" s="53">
        <v>43108</v>
      </c>
      <c r="F223" s="659" t="s">
        <v>373</v>
      </c>
      <c r="G223" s="37"/>
      <c r="H223" s="38"/>
      <c r="I223" s="37"/>
      <c r="J223" s="38"/>
      <c r="K223" s="37"/>
      <c r="L223" s="38"/>
      <c r="M223" s="37"/>
      <c r="N223" s="38"/>
      <c r="O223" s="37">
        <v>0</v>
      </c>
      <c r="P223" s="656">
        <v>6</v>
      </c>
      <c r="Q223" s="37">
        <v>6</v>
      </c>
      <c r="R223" s="37">
        <v>0</v>
      </c>
      <c r="S223" s="37"/>
      <c r="T223" s="39"/>
      <c r="U223" s="39"/>
      <c r="V223" s="39"/>
      <c r="W223" s="39"/>
      <c r="X223" s="39"/>
      <c r="Y223" s="39"/>
      <c r="Z223" s="39"/>
      <c r="AA223" s="39"/>
      <c r="AB223" s="39"/>
      <c r="AC223" s="39"/>
      <c r="AD223" s="39"/>
      <c r="AE223" s="39"/>
      <c r="AF223" s="39"/>
      <c r="AG223" s="39"/>
      <c r="AH223" s="39"/>
      <c r="AI223" s="39"/>
      <c r="AJ223" s="39"/>
      <c r="AK223" s="698"/>
      <c r="AL223" s="39"/>
      <c r="AM223" s="39"/>
      <c r="AN223" s="39"/>
      <c r="AO223" s="39"/>
      <c r="AP223" s="39"/>
      <c r="AQ223" s="39"/>
      <c r="AR223" s="39"/>
      <c r="AS223" s="39"/>
      <c r="AT223" s="41"/>
      <c r="AU223" s="41"/>
      <c r="AV223" s="41"/>
      <c r="AW223" s="41"/>
      <c r="AX223" s="41"/>
      <c r="AY223" s="41"/>
      <c r="AZ223" s="41"/>
      <c r="BA223" s="41"/>
      <c r="BB223" s="41"/>
      <c r="BC223" s="41"/>
      <c r="BD223" s="41"/>
      <c r="BE223" s="41"/>
      <c r="BF223" s="41"/>
      <c r="BG223" s="41"/>
      <c r="BH223" s="41"/>
      <c r="BI223" s="41"/>
      <c r="BJ223" s="41"/>
      <c r="BK223" s="41"/>
      <c r="BL223" s="41"/>
      <c r="BM223" s="41"/>
      <c r="BN223" s="41"/>
      <c r="BO223" s="41"/>
      <c r="BP223" s="41"/>
      <c r="BQ223" s="41"/>
      <c r="BR223" s="41"/>
      <c r="BS223" s="700"/>
      <c r="BT223" s="44">
        <f t="shared" si="47"/>
        <v>0</v>
      </c>
      <c r="BU223" s="45"/>
      <c r="BV223" s="44">
        <f t="shared" si="43"/>
        <v>0</v>
      </c>
      <c r="BX223" s="44">
        <f t="shared" si="48"/>
        <v>0</v>
      </c>
    </row>
    <row r="224" spans="1:76" s="55" customFormat="1" ht="21.6" customHeight="1">
      <c r="A224" s="47"/>
      <c r="B224" s="33"/>
      <c r="C224" s="34" t="s">
        <v>134</v>
      </c>
      <c r="D224" s="35">
        <v>42478</v>
      </c>
      <c r="E224" s="53">
        <v>42333</v>
      </c>
      <c r="F224" s="659" t="s">
        <v>373</v>
      </c>
      <c r="G224" s="37"/>
      <c r="H224" s="38"/>
      <c r="I224" s="37">
        <v>0</v>
      </c>
      <c r="J224" s="38">
        <v>0</v>
      </c>
      <c r="K224" s="37">
        <v>0</v>
      </c>
      <c r="L224" s="38">
        <v>7</v>
      </c>
      <c r="M224" s="37">
        <v>7</v>
      </c>
      <c r="N224" s="38">
        <v>9</v>
      </c>
      <c r="O224" s="37">
        <v>16</v>
      </c>
      <c r="P224" s="656">
        <v>25</v>
      </c>
      <c r="Q224" s="37">
        <v>41</v>
      </c>
      <c r="R224" s="37">
        <v>0</v>
      </c>
      <c r="S224" s="37"/>
      <c r="T224" s="39"/>
      <c r="U224" s="39"/>
      <c r="V224" s="39"/>
      <c r="W224" s="39"/>
      <c r="X224" s="39"/>
      <c r="Y224" s="39"/>
      <c r="Z224" s="39"/>
      <c r="AA224" s="39"/>
      <c r="AB224" s="39"/>
      <c r="AC224" s="39"/>
      <c r="AD224" s="39"/>
      <c r="AE224" s="39"/>
      <c r="AF224" s="39"/>
      <c r="AG224" s="39"/>
      <c r="AH224" s="39"/>
      <c r="AI224" s="39"/>
      <c r="AJ224" s="39"/>
      <c r="AK224" s="698"/>
      <c r="AL224" s="39"/>
      <c r="AM224" s="39"/>
      <c r="AN224" s="39"/>
      <c r="AO224" s="39"/>
      <c r="AP224" s="39"/>
      <c r="AQ224" s="39"/>
      <c r="AR224" s="39"/>
      <c r="AS224" s="39"/>
      <c r="AT224" s="41"/>
      <c r="AU224" s="41"/>
      <c r="AV224" s="41"/>
      <c r="AW224" s="41"/>
      <c r="AX224" s="41"/>
      <c r="AY224" s="41"/>
      <c r="AZ224" s="41"/>
      <c r="BA224" s="41"/>
      <c r="BB224" s="41"/>
      <c r="BC224" s="41"/>
      <c r="BD224" s="41"/>
      <c r="BE224" s="41"/>
      <c r="BF224" s="41"/>
      <c r="BG224" s="41"/>
      <c r="BH224" s="41"/>
      <c r="BI224" s="41"/>
      <c r="BJ224" s="41"/>
      <c r="BK224" s="41"/>
      <c r="BL224" s="41"/>
      <c r="BM224" s="41"/>
      <c r="BN224" s="41"/>
      <c r="BO224" s="41"/>
      <c r="BP224" s="41"/>
      <c r="BQ224" s="41"/>
      <c r="BR224" s="41"/>
      <c r="BS224" s="700"/>
      <c r="BT224" s="44">
        <f t="shared" si="47"/>
        <v>0</v>
      </c>
      <c r="BU224" s="45"/>
      <c r="BV224" s="44">
        <f t="shared" si="43"/>
        <v>0</v>
      </c>
      <c r="BW224" s="46"/>
      <c r="BX224" s="44">
        <f t="shared" si="48"/>
        <v>0</v>
      </c>
    </row>
    <row r="225" spans="1:76" s="55" customFormat="1" ht="21.6" customHeight="1">
      <c r="A225" s="62"/>
      <c r="B225" s="33"/>
      <c r="C225" s="34" t="s">
        <v>105</v>
      </c>
      <c r="D225" s="49">
        <v>37743</v>
      </c>
      <c r="E225" s="53">
        <v>37719</v>
      </c>
      <c r="F225" s="659" t="s">
        <v>373</v>
      </c>
      <c r="G225" s="37">
        <v>35</v>
      </c>
      <c r="H225" s="38">
        <v>41</v>
      </c>
      <c r="I225" s="37">
        <v>76</v>
      </c>
      <c r="J225" s="38">
        <v>12</v>
      </c>
      <c r="K225" s="37">
        <v>88</v>
      </c>
      <c r="L225" s="38">
        <v>1</v>
      </c>
      <c r="M225" s="37">
        <v>89</v>
      </c>
      <c r="N225" s="38">
        <v>0</v>
      </c>
      <c r="O225" s="37">
        <v>89</v>
      </c>
      <c r="P225" s="656">
        <v>1</v>
      </c>
      <c r="Q225" s="37">
        <v>90</v>
      </c>
      <c r="R225" s="37">
        <v>0</v>
      </c>
      <c r="S225" s="37"/>
      <c r="T225" s="39"/>
      <c r="U225" s="39"/>
      <c r="V225" s="39"/>
      <c r="W225" s="39"/>
      <c r="X225" s="39"/>
      <c r="Y225" s="39"/>
      <c r="Z225" s="39"/>
      <c r="AA225" s="39"/>
      <c r="AB225" s="39"/>
      <c r="AC225" s="39"/>
      <c r="AD225" s="39"/>
      <c r="AE225" s="39"/>
      <c r="AF225" s="39"/>
      <c r="AG225" s="39"/>
      <c r="AH225" s="39"/>
      <c r="AI225" s="39"/>
      <c r="AJ225" s="39"/>
      <c r="AK225" s="698"/>
      <c r="AL225" s="39"/>
      <c r="AM225" s="39"/>
      <c r="AN225" s="39"/>
      <c r="AO225" s="39"/>
      <c r="AP225" s="39"/>
      <c r="AQ225" s="39"/>
      <c r="AR225" s="39"/>
      <c r="AS225" s="39"/>
      <c r="AT225" s="41"/>
      <c r="AU225" s="41"/>
      <c r="AV225" s="41"/>
      <c r="AW225" s="41"/>
      <c r="AX225" s="41"/>
      <c r="AY225" s="41"/>
      <c r="AZ225" s="41"/>
      <c r="BA225" s="41"/>
      <c r="BB225" s="41"/>
      <c r="BC225" s="41"/>
      <c r="BD225" s="41"/>
      <c r="BE225" s="41"/>
      <c r="BF225" s="41"/>
      <c r="BG225" s="41"/>
      <c r="BH225" s="41"/>
      <c r="BI225" s="41"/>
      <c r="BJ225" s="41"/>
      <c r="BK225" s="41"/>
      <c r="BL225" s="41"/>
      <c r="BM225" s="41"/>
      <c r="BN225" s="41"/>
      <c r="BO225" s="41"/>
      <c r="BP225" s="41"/>
      <c r="BQ225" s="41"/>
      <c r="BR225" s="41"/>
      <c r="BS225" s="700"/>
      <c r="BT225" s="44">
        <f t="shared" si="47"/>
        <v>0</v>
      </c>
      <c r="BU225" s="45"/>
      <c r="BV225" s="44">
        <f t="shared" si="43"/>
        <v>0</v>
      </c>
      <c r="BX225" s="44">
        <f t="shared" si="48"/>
        <v>0</v>
      </c>
    </row>
    <row r="226" spans="1:76" s="634" customFormat="1" ht="21.6" customHeight="1">
      <c r="A226" s="60"/>
      <c r="B226" s="33"/>
      <c r="C226" s="34" t="s">
        <v>316</v>
      </c>
      <c r="D226" s="54">
        <v>39874</v>
      </c>
      <c r="E226" s="53">
        <v>39874</v>
      </c>
      <c r="F226" s="659" t="s">
        <v>370</v>
      </c>
      <c r="G226" s="37">
        <v>0</v>
      </c>
      <c r="H226" s="38">
        <v>0</v>
      </c>
      <c r="I226" s="37">
        <v>0</v>
      </c>
      <c r="J226" s="38">
        <v>0</v>
      </c>
      <c r="K226" s="37">
        <v>0</v>
      </c>
      <c r="L226" s="38">
        <v>0</v>
      </c>
      <c r="M226" s="37">
        <v>0</v>
      </c>
      <c r="N226" s="38">
        <v>0</v>
      </c>
      <c r="O226" s="37">
        <v>0</v>
      </c>
      <c r="P226" s="37">
        <v>0</v>
      </c>
      <c r="Q226" s="37">
        <v>0</v>
      </c>
      <c r="R226" s="37">
        <v>0</v>
      </c>
      <c r="S226" s="37"/>
      <c r="T226" s="39"/>
      <c r="U226" s="39"/>
      <c r="V226" s="39"/>
      <c r="W226" s="39"/>
      <c r="X226" s="39"/>
      <c r="Y226" s="39"/>
      <c r="Z226" s="39"/>
      <c r="AA226" s="39"/>
      <c r="AB226" s="39"/>
      <c r="AC226" s="39"/>
      <c r="AD226" s="39"/>
      <c r="AE226" s="39"/>
      <c r="AF226" s="39"/>
      <c r="AG226" s="39"/>
      <c r="AH226" s="39"/>
      <c r="AI226" s="39"/>
      <c r="AJ226" s="40"/>
      <c r="AK226" s="39"/>
      <c r="AL226" s="39"/>
      <c r="AM226" s="39"/>
      <c r="AN226" s="39"/>
      <c r="AO226" s="39"/>
      <c r="AP226" s="39"/>
      <c r="AQ226" s="39"/>
      <c r="AR226" s="39"/>
      <c r="AS226" s="39"/>
      <c r="AT226" s="41"/>
      <c r="AU226" s="41"/>
      <c r="AV226" s="41"/>
      <c r="AW226" s="41"/>
      <c r="AX226" s="41"/>
      <c r="AY226" s="41"/>
      <c r="AZ226" s="41"/>
      <c r="BA226" s="59"/>
      <c r="BB226" s="41"/>
      <c r="BC226" s="41"/>
      <c r="BD226" s="41"/>
      <c r="BE226" s="41"/>
      <c r="BF226" s="41"/>
      <c r="BG226" s="41"/>
      <c r="BH226" s="41"/>
      <c r="BI226" s="41"/>
      <c r="BJ226" s="41"/>
      <c r="BK226" s="41"/>
      <c r="BL226" s="41"/>
      <c r="BM226" s="41"/>
      <c r="BN226" s="41"/>
      <c r="BO226" s="41"/>
      <c r="BP226" s="41"/>
      <c r="BQ226" s="41"/>
      <c r="BR226" s="41"/>
      <c r="BS226" s="59"/>
      <c r="BT226" s="44">
        <f t="shared" ref="BT226" si="49">SUM(T226:AS226)</f>
        <v>0</v>
      </c>
      <c r="BU226" s="45"/>
      <c r="BV226" s="45">
        <f t="shared" si="43"/>
        <v>0</v>
      </c>
      <c r="BW226" s="55"/>
      <c r="BX226" s="45">
        <f t="shared" ref="BX226" si="50">SUM(BT226:BV226)</f>
        <v>0</v>
      </c>
    </row>
    <row r="227" spans="1:76" s="55" customFormat="1" ht="21.6" customHeight="1">
      <c r="A227" s="47"/>
      <c r="B227" s="33"/>
      <c r="C227" s="34" t="s">
        <v>140</v>
      </c>
      <c r="D227" s="49">
        <v>42999</v>
      </c>
      <c r="E227" s="53">
        <v>42998</v>
      </c>
      <c r="F227" s="659" t="s">
        <v>373</v>
      </c>
      <c r="G227" s="37"/>
      <c r="H227" s="64"/>
      <c r="I227" s="37"/>
      <c r="J227" s="64"/>
      <c r="K227" s="37"/>
      <c r="L227" s="38">
        <v>0</v>
      </c>
      <c r="M227" s="37">
        <v>0</v>
      </c>
      <c r="N227" s="38">
        <v>10</v>
      </c>
      <c r="O227" s="37">
        <v>10</v>
      </c>
      <c r="P227" s="656">
        <v>43</v>
      </c>
      <c r="Q227" s="37">
        <v>53</v>
      </c>
      <c r="R227" s="37">
        <v>3</v>
      </c>
      <c r="S227" s="37"/>
      <c r="T227" s="39"/>
      <c r="U227" s="39"/>
      <c r="V227" s="39"/>
      <c r="W227" s="39"/>
      <c r="X227" s="39"/>
      <c r="Y227" s="39"/>
      <c r="Z227" s="39">
        <v>1</v>
      </c>
      <c r="AA227" s="39">
        <v>1</v>
      </c>
      <c r="AB227" s="39">
        <v>1</v>
      </c>
      <c r="AC227" s="39"/>
      <c r="AD227" s="39"/>
      <c r="AE227" s="39"/>
      <c r="AF227" s="39"/>
      <c r="AG227" s="39"/>
      <c r="AH227" s="39"/>
      <c r="AI227" s="39"/>
      <c r="AJ227" s="39"/>
      <c r="AK227" s="698"/>
      <c r="AL227" s="39"/>
      <c r="AM227" s="39"/>
      <c r="AN227" s="39"/>
      <c r="AO227" s="39"/>
      <c r="AP227" s="39"/>
      <c r="AQ227" s="39"/>
      <c r="AR227" s="39"/>
      <c r="AS227" s="39"/>
      <c r="AT227" s="41"/>
      <c r="AU227" s="41"/>
      <c r="AV227" s="41"/>
      <c r="AW227" s="41"/>
      <c r="AX227" s="41"/>
      <c r="AY227" s="41"/>
      <c r="AZ227" s="41"/>
      <c r="BA227" s="41"/>
      <c r="BB227" s="41"/>
      <c r="BC227" s="41"/>
      <c r="BD227" s="41"/>
      <c r="BE227" s="41"/>
      <c r="BF227" s="41"/>
      <c r="BG227" s="41"/>
      <c r="BH227" s="41"/>
      <c r="BI227" s="41"/>
      <c r="BJ227" s="41"/>
      <c r="BK227" s="41"/>
      <c r="BL227" s="41"/>
      <c r="BM227" s="41"/>
      <c r="BN227" s="41"/>
      <c r="BO227" s="41"/>
      <c r="BP227" s="41"/>
      <c r="BQ227" s="41"/>
      <c r="BR227" s="41"/>
      <c r="BS227" s="700"/>
      <c r="BT227" s="44">
        <f t="shared" ref="BT227" si="51">SUM(T227:AS227)</f>
        <v>3</v>
      </c>
      <c r="BU227" s="45"/>
      <c r="BV227" s="44">
        <f t="shared" si="43"/>
        <v>0</v>
      </c>
      <c r="BW227" s="46"/>
      <c r="BX227" s="44">
        <f t="shared" ref="BX227:BX228" si="52">SUM(BT227,BV227)</f>
        <v>3</v>
      </c>
    </row>
    <row r="228" spans="1:76" s="55" customFormat="1" ht="21.6" customHeight="1">
      <c r="A228" s="33"/>
      <c r="B228" s="33"/>
      <c r="C228" s="34" t="s">
        <v>77</v>
      </c>
      <c r="D228" s="35">
        <v>41472</v>
      </c>
      <c r="E228" s="53">
        <v>36696</v>
      </c>
      <c r="F228" s="659" t="s">
        <v>373</v>
      </c>
      <c r="G228" s="37">
        <v>259</v>
      </c>
      <c r="H228" s="38">
        <v>15</v>
      </c>
      <c r="I228" s="37">
        <v>274</v>
      </c>
      <c r="J228" s="38">
        <v>23</v>
      </c>
      <c r="K228" s="37">
        <v>297</v>
      </c>
      <c r="L228" s="38">
        <v>2</v>
      </c>
      <c r="M228" s="37">
        <v>299</v>
      </c>
      <c r="N228" s="38">
        <v>19</v>
      </c>
      <c r="O228" s="37">
        <v>318</v>
      </c>
      <c r="P228" s="656">
        <v>10</v>
      </c>
      <c r="Q228" s="37">
        <v>328</v>
      </c>
      <c r="R228" s="37">
        <v>0</v>
      </c>
      <c r="S228" s="37"/>
      <c r="T228" s="39"/>
      <c r="U228" s="39"/>
      <c r="V228" s="39"/>
      <c r="W228" s="39"/>
      <c r="X228" s="39"/>
      <c r="Y228" s="39"/>
      <c r="Z228" s="39"/>
      <c r="AA228" s="39"/>
      <c r="AB228" s="39"/>
      <c r="AC228" s="39"/>
      <c r="AD228" s="39"/>
      <c r="AE228" s="39"/>
      <c r="AF228" s="39"/>
      <c r="AG228" s="39"/>
      <c r="AH228" s="39"/>
      <c r="AI228" s="39"/>
      <c r="AJ228" s="39"/>
      <c r="AK228" s="698"/>
      <c r="AL228" s="39"/>
      <c r="AM228" s="39"/>
      <c r="AN228" s="39"/>
      <c r="AO228" s="39"/>
      <c r="AP228" s="39"/>
      <c r="AQ228" s="39"/>
      <c r="AR228" s="39"/>
      <c r="AS228" s="39"/>
      <c r="AT228" s="41"/>
      <c r="AU228" s="41"/>
      <c r="AV228" s="41"/>
      <c r="AW228" s="41"/>
      <c r="AX228" s="41"/>
      <c r="AY228" s="41"/>
      <c r="AZ228" s="41"/>
      <c r="BA228" s="41"/>
      <c r="BB228" s="41"/>
      <c r="BC228" s="41"/>
      <c r="BD228" s="41"/>
      <c r="BE228" s="41"/>
      <c r="BF228" s="41"/>
      <c r="BG228" s="41"/>
      <c r="BH228" s="41"/>
      <c r="BI228" s="41"/>
      <c r="BJ228" s="41"/>
      <c r="BK228" s="41"/>
      <c r="BL228" s="41"/>
      <c r="BM228" s="41"/>
      <c r="BN228" s="41"/>
      <c r="BO228" s="41"/>
      <c r="BP228" s="41"/>
      <c r="BQ228" s="41"/>
      <c r="BR228" s="41"/>
      <c r="BS228" s="700"/>
      <c r="BT228" s="44">
        <f t="shared" ref="BT228" si="53">SUM(T228:AS228)</f>
        <v>0</v>
      </c>
      <c r="BU228" s="45"/>
      <c r="BV228" s="44">
        <f t="shared" si="43"/>
        <v>0</v>
      </c>
      <c r="BX228" s="44">
        <f t="shared" si="52"/>
        <v>0</v>
      </c>
    </row>
    <row r="229" spans="1:76" s="634" customFormat="1" ht="21.6" customHeight="1">
      <c r="A229" s="60"/>
      <c r="B229" s="33"/>
      <c r="C229" s="34" t="s">
        <v>152</v>
      </c>
      <c r="D229" s="35">
        <v>41318</v>
      </c>
      <c r="E229" s="53">
        <v>41312</v>
      </c>
      <c r="F229" s="659" t="s">
        <v>370</v>
      </c>
      <c r="G229" s="37">
        <v>0</v>
      </c>
      <c r="H229" s="38">
        <v>1</v>
      </c>
      <c r="I229" s="37">
        <v>1</v>
      </c>
      <c r="J229" s="38">
        <v>16</v>
      </c>
      <c r="K229" s="37">
        <v>17</v>
      </c>
      <c r="L229" s="38">
        <v>0</v>
      </c>
      <c r="M229" s="37">
        <v>17</v>
      </c>
      <c r="N229" s="38">
        <v>0</v>
      </c>
      <c r="O229" s="37">
        <v>17</v>
      </c>
      <c r="P229" s="37">
        <v>0</v>
      </c>
      <c r="Q229" s="37">
        <v>0</v>
      </c>
      <c r="R229" s="37">
        <v>0</v>
      </c>
      <c r="S229" s="37"/>
      <c r="T229" s="39"/>
      <c r="U229" s="39"/>
      <c r="V229" s="39"/>
      <c r="W229" s="39"/>
      <c r="X229" s="39"/>
      <c r="Y229" s="39"/>
      <c r="Z229" s="39"/>
      <c r="AA229" s="39"/>
      <c r="AB229" s="39"/>
      <c r="AC229" s="39"/>
      <c r="AD229" s="39"/>
      <c r="AE229" s="39"/>
      <c r="AF229" s="39"/>
      <c r="AG229" s="39"/>
      <c r="AH229" s="39"/>
      <c r="AI229" s="39"/>
      <c r="AJ229" s="40"/>
      <c r="AK229" s="39"/>
      <c r="AL229" s="39"/>
      <c r="AM229" s="39"/>
      <c r="AN229" s="39"/>
      <c r="AO229" s="39"/>
      <c r="AP229" s="39"/>
      <c r="AQ229" s="39"/>
      <c r="AR229" s="39"/>
      <c r="AS229" s="39"/>
      <c r="AT229" s="41"/>
      <c r="AU229" s="41"/>
      <c r="AV229" s="41"/>
      <c r="AW229" s="41"/>
      <c r="AX229" s="41"/>
      <c r="AY229" s="41"/>
      <c r="AZ229" s="41"/>
      <c r="BA229" s="59"/>
      <c r="BB229" s="41"/>
      <c r="BC229" s="41"/>
      <c r="BD229" s="41"/>
      <c r="BE229" s="41"/>
      <c r="BF229" s="41"/>
      <c r="BG229" s="41"/>
      <c r="BH229" s="41"/>
      <c r="BI229" s="41"/>
      <c r="BJ229" s="41"/>
      <c r="BK229" s="41"/>
      <c r="BL229" s="41"/>
      <c r="BM229" s="41"/>
      <c r="BN229" s="41"/>
      <c r="BO229" s="41"/>
      <c r="BP229" s="41"/>
      <c r="BQ229" s="41"/>
      <c r="BR229" s="41"/>
      <c r="BS229" s="59"/>
      <c r="BT229" s="44">
        <f t="shared" ref="BT229" si="54">SUM(T229:AS229)</f>
        <v>0</v>
      </c>
      <c r="BU229" s="45"/>
      <c r="BV229" s="45">
        <f t="shared" si="43"/>
        <v>0</v>
      </c>
      <c r="BW229" s="55"/>
      <c r="BX229" s="45">
        <f t="shared" ref="BX229" si="55">SUM(BT229:BV229)</f>
        <v>0</v>
      </c>
    </row>
    <row r="230" spans="1:76" s="634" customFormat="1" ht="21.6" customHeight="1">
      <c r="A230" s="47"/>
      <c r="B230" s="33"/>
      <c r="C230" s="34" t="s">
        <v>358</v>
      </c>
      <c r="D230" s="54">
        <v>43347</v>
      </c>
      <c r="E230" s="53">
        <v>43339</v>
      </c>
      <c r="F230" s="659" t="s">
        <v>373</v>
      </c>
      <c r="G230" s="37"/>
      <c r="H230" s="38"/>
      <c r="I230" s="37"/>
      <c r="J230" s="38"/>
      <c r="K230" s="37"/>
      <c r="L230" s="38"/>
      <c r="M230" s="37"/>
      <c r="N230" s="38"/>
      <c r="O230" s="37"/>
      <c r="P230" s="656">
        <v>0</v>
      </c>
      <c r="Q230" s="37">
        <v>0</v>
      </c>
      <c r="R230" s="37">
        <v>0</v>
      </c>
      <c r="S230" s="37"/>
      <c r="T230" s="39"/>
      <c r="U230" s="39"/>
      <c r="V230" s="39"/>
      <c r="W230" s="39"/>
      <c r="X230" s="39"/>
      <c r="Y230" s="39"/>
      <c r="Z230" s="39"/>
      <c r="AA230" s="39"/>
      <c r="AB230" s="39"/>
      <c r="AC230" s="39"/>
      <c r="AD230" s="39"/>
      <c r="AE230" s="39"/>
      <c r="AF230" s="39"/>
      <c r="AG230" s="39"/>
      <c r="AH230" s="39"/>
      <c r="AI230" s="39"/>
      <c r="AJ230" s="39"/>
      <c r="AK230" s="698"/>
      <c r="AL230" s="39"/>
      <c r="AM230" s="39"/>
      <c r="AN230" s="39"/>
      <c r="AO230" s="39"/>
      <c r="AP230" s="39"/>
      <c r="AQ230" s="39"/>
      <c r="AR230" s="39"/>
      <c r="AS230" s="39"/>
      <c r="AT230" s="39"/>
      <c r="AU230" s="39"/>
      <c r="AV230" s="39"/>
      <c r="AW230" s="39"/>
      <c r="AX230" s="39"/>
      <c r="AY230" s="41"/>
      <c r="AZ230" s="41"/>
      <c r="BA230" s="41"/>
      <c r="BB230" s="41"/>
      <c r="BC230" s="41"/>
      <c r="BD230" s="41"/>
      <c r="BE230" s="41"/>
      <c r="BF230" s="41"/>
      <c r="BG230" s="41"/>
      <c r="BH230" s="41"/>
      <c r="BI230" s="41"/>
      <c r="BJ230" s="41"/>
      <c r="BK230" s="41"/>
      <c r="BL230" s="41"/>
      <c r="BM230" s="41"/>
      <c r="BN230" s="41"/>
      <c r="BO230" s="41"/>
      <c r="BP230" s="41"/>
      <c r="BQ230" s="41"/>
      <c r="BR230" s="41"/>
      <c r="BS230" s="700"/>
      <c r="BT230" s="44">
        <f t="shared" ref="BT230:BT231" si="56">SUM(T230:AS230)</f>
        <v>0</v>
      </c>
      <c r="BU230" s="45"/>
      <c r="BV230" s="44">
        <f t="shared" si="43"/>
        <v>0</v>
      </c>
      <c r="BW230" s="46"/>
      <c r="BX230" s="44">
        <f t="shared" ref="BX230:BX231" si="57">SUM(BT230,BV230)</f>
        <v>0</v>
      </c>
    </row>
    <row r="231" spans="1:76" s="634" customFormat="1" ht="21.6" customHeight="1">
      <c r="A231" s="47"/>
      <c r="B231" s="33"/>
      <c r="C231" s="34" t="s">
        <v>362</v>
      </c>
      <c r="D231" s="54">
        <v>41052</v>
      </c>
      <c r="E231" s="53">
        <v>38479</v>
      </c>
      <c r="F231" s="659" t="s">
        <v>371</v>
      </c>
      <c r="G231" s="37"/>
      <c r="H231" s="38"/>
      <c r="I231" s="37"/>
      <c r="J231" s="38"/>
      <c r="K231" s="37"/>
      <c r="L231" s="38"/>
      <c r="M231" s="37"/>
      <c r="N231" s="38"/>
      <c r="O231" s="37"/>
      <c r="P231" s="656">
        <v>0</v>
      </c>
      <c r="Q231" s="37">
        <v>0</v>
      </c>
      <c r="R231" s="37">
        <v>0</v>
      </c>
      <c r="S231" s="37"/>
      <c r="T231" s="39"/>
      <c r="U231" s="39"/>
      <c r="V231" s="39"/>
      <c r="W231" s="39"/>
      <c r="X231" s="39"/>
      <c r="Y231" s="39"/>
      <c r="Z231" s="39"/>
      <c r="AA231" s="39"/>
      <c r="AB231" s="39"/>
      <c r="AC231" s="39"/>
      <c r="AD231" s="39"/>
      <c r="AE231" s="39"/>
      <c r="AF231" s="39"/>
      <c r="AG231" s="39"/>
      <c r="AH231" s="39"/>
      <c r="AI231" s="39"/>
      <c r="AJ231" s="39"/>
      <c r="AK231" s="698"/>
      <c r="AL231" s="39"/>
      <c r="AM231" s="39"/>
      <c r="AN231" s="39"/>
      <c r="AO231" s="39"/>
      <c r="AP231" s="39"/>
      <c r="AQ231" s="39"/>
      <c r="AR231" s="39"/>
      <c r="AS231" s="39"/>
      <c r="AT231" s="39"/>
      <c r="AU231" s="39"/>
      <c r="AV231" s="39"/>
      <c r="AW231" s="39"/>
      <c r="AX231" s="39"/>
      <c r="AY231" s="41"/>
      <c r="AZ231" s="41"/>
      <c r="BA231" s="41"/>
      <c r="BB231" s="41"/>
      <c r="BC231" s="41"/>
      <c r="BD231" s="41"/>
      <c r="BE231" s="41"/>
      <c r="BF231" s="41"/>
      <c r="BG231" s="41"/>
      <c r="BH231" s="41"/>
      <c r="BI231" s="41"/>
      <c r="BJ231" s="41"/>
      <c r="BK231" s="41"/>
      <c r="BL231" s="41"/>
      <c r="BM231" s="41"/>
      <c r="BN231" s="41"/>
      <c r="BO231" s="41"/>
      <c r="BP231" s="41"/>
      <c r="BQ231" s="41"/>
      <c r="BR231" s="41"/>
      <c r="BS231" s="700"/>
      <c r="BT231" s="44">
        <f t="shared" si="56"/>
        <v>0</v>
      </c>
      <c r="BU231" s="45"/>
      <c r="BV231" s="44">
        <f t="shared" si="43"/>
        <v>0</v>
      </c>
      <c r="BW231" s="46"/>
      <c r="BX231" s="44">
        <f t="shared" si="57"/>
        <v>0</v>
      </c>
    </row>
    <row r="232" spans="1:76" ht="15.6" customHeight="1">
      <c r="G232" s="85"/>
      <c r="H232" s="85"/>
      <c r="I232" s="85"/>
      <c r="J232" s="85"/>
      <c r="K232" s="85"/>
      <c r="L232" s="85"/>
      <c r="M232" s="85"/>
      <c r="N232" s="85"/>
      <c r="O232" s="85"/>
      <c r="P232" s="85"/>
      <c r="Q232" s="85"/>
      <c r="R232" s="85"/>
      <c r="S232" s="85"/>
      <c r="BT232" s="73"/>
      <c r="BU232" s="73"/>
      <c r="BV232" s="73"/>
      <c r="BX232" s="73"/>
    </row>
    <row r="233" spans="1:76" ht="15.6" customHeight="1">
      <c r="G233" s="85"/>
      <c r="H233" s="85"/>
      <c r="I233" s="85"/>
      <c r="J233" s="85"/>
      <c r="K233" s="85"/>
      <c r="L233" s="85"/>
      <c r="M233" s="85"/>
      <c r="N233" s="85"/>
      <c r="O233" s="85"/>
      <c r="P233" s="85"/>
      <c r="Q233" s="85"/>
      <c r="R233" s="85"/>
      <c r="S233" s="85"/>
      <c r="BT233" s="73"/>
      <c r="BU233" s="73"/>
      <c r="BV233" s="73"/>
      <c r="BX233" s="73"/>
    </row>
    <row r="234" spans="1:76" s="99" customFormat="1" ht="54" customHeight="1">
      <c r="B234" s="652"/>
      <c r="C234" s="99" t="s">
        <v>1683</v>
      </c>
      <c r="D234" s="653"/>
      <c r="E234" s="654"/>
      <c r="F234" s="666"/>
      <c r="BT234" s="655"/>
      <c r="BU234" s="655"/>
      <c r="BV234" s="655"/>
      <c r="BX234" s="655"/>
    </row>
    <row r="235" spans="1:76" ht="15.6" customHeight="1">
      <c r="G235" s="85"/>
      <c r="H235" s="85"/>
      <c r="I235" s="85"/>
      <c r="J235" s="85"/>
      <c r="K235" s="85"/>
      <c r="L235" s="85"/>
      <c r="M235" s="85"/>
      <c r="N235" s="85"/>
      <c r="O235" s="85"/>
      <c r="P235" s="85"/>
      <c r="Q235" s="85"/>
      <c r="R235" s="85"/>
      <c r="S235" s="85"/>
      <c r="BT235" s="73"/>
      <c r="BU235" s="73"/>
      <c r="BV235" s="73"/>
      <c r="BX235" s="73"/>
    </row>
    <row r="236" spans="1:76" s="392" customFormat="1" ht="34.5" customHeight="1">
      <c r="A236" s="765" t="s">
        <v>12</v>
      </c>
      <c r="B236" s="766" t="s">
        <v>13</v>
      </c>
      <c r="C236" s="767" t="s">
        <v>14</v>
      </c>
      <c r="D236" s="768" t="s">
        <v>15</v>
      </c>
      <c r="E236" s="23" t="s">
        <v>16</v>
      </c>
      <c r="F236" s="668" t="s">
        <v>471</v>
      </c>
      <c r="G236" s="19" t="s">
        <v>17</v>
      </c>
      <c r="H236" s="24" t="s">
        <v>18</v>
      </c>
      <c r="I236" s="19" t="s">
        <v>19</v>
      </c>
      <c r="J236" s="24" t="s">
        <v>20</v>
      </c>
      <c r="K236" s="25" t="s">
        <v>21</v>
      </c>
      <c r="L236" s="26" t="s">
        <v>22</v>
      </c>
      <c r="M236" s="27" t="s">
        <v>23</v>
      </c>
      <c r="N236" s="24" t="s">
        <v>24</v>
      </c>
      <c r="O236" s="27" t="s">
        <v>25</v>
      </c>
      <c r="P236" s="24" t="s">
        <v>1607</v>
      </c>
      <c r="Q236" s="27" t="s">
        <v>1602</v>
      </c>
      <c r="R236" s="27" t="s">
        <v>26</v>
      </c>
      <c r="S236" s="27"/>
      <c r="T236" s="29">
        <v>3</v>
      </c>
      <c r="U236" s="29">
        <v>10</v>
      </c>
      <c r="V236" s="29">
        <v>17</v>
      </c>
      <c r="W236" s="29">
        <v>24</v>
      </c>
      <c r="X236" s="29">
        <v>31</v>
      </c>
      <c r="Y236" s="29">
        <v>7</v>
      </c>
      <c r="Z236" s="29">
        <v>14</v>
      </c>
      <c r="AA236" s="29">
        <v>21</v>
      </c>
      <c r="AB236" s="29">
        <v>28</v>
      </c>
      <c r="AC236" s="29">
        <v>7</v>
      </c>
      <c r="AD236" s="29">
        <v>14</v>
      </c>
      <c r="AE236" s="29">
        <v>21</v>
      </c>
      <c r="AF236" s="29">
        <v>28</v>
      </c>
      <c r="AG236" s="29">
        <v>4</v>
      </c>
      <c r="AH236" s="29">
        <v>11</v>
      </c>
      <c r="AI236" s="29">
        <v>18</v>
      </c>
      <c r="AJ236" s="29">
        <v>25</v>
      </c>
      <c r="AK236" s="29">
        <v>2</v>
      </c>
      <c r="AL236" s="29">
        <v>9</v>
      </c>
      <c r="AM236" s="29">
        <v>16</v>
      </c>
      <c r="AN236" s="29">
        <v>23</v>
      </c>
      <c r="AO236" s="29">
        <v>30</v>
      </c>
      <c r="AP236" s="29">
        <v>6</v>
      </c>
      <c r="AQ236" s="29">
        <v>13</v>
      </c>
      <c r="AR236" s="29">
        <v>20</v>
      </c>
      <c r="AS236" s="29">
        <v>27</v>
      </c>
      <c r="AT236" s="29">
        <v>4</v>
      </c>
      <c r="AU236" s="29">
        <v>11</v>
      </c>
      <c r="AV236" s="29">
        <v>18</v>
      </c>
      <c r="AW236" s="29"/>
      <c r="AX236" s="29">
        <v>25</v>
      </c>
      <c r="AY236" s="29">
        <v>1</v>
      </c>
      <c r="AZ236" s="29">
        <v>8</v>
      </c>
      <c r="BA236" s="29">
        <v>15</v>
      </c>
      <c r="BB236" s="29">
        <v>29</v>
      </c>
      <c r="BC236" s="29">
        <v>5</v>
      </c>
      <c r="BD236" s="29">
        <v>12</v>
      </c>
      <c r="BE236" s="29">
        <v>19</v>
      </c>
      <c r="BF236" s="29">
        <v>26</v>
      </c>
      <c r="BG236" s="29">
        <v>3</v>
      </c>
      <c r="BH236" s="29">
        <v>10</v>
      </c>
      <c r="BI236" s="29">
        <v>17</v>
      </c>
      <c r="BJ236" s="29">
        <v>24</v>
      </c>
      <c r="BK236" s="29">
        <v>31</v>
      </c>
      <c r="BL236" s="29">
        <v>7</v>
      </c>
      <c r="BM236" s="29">
        <v>14</v>
      </c>
      <c r="BN236" s="29">
        <v>21</v>
      </c>
      <c r="BO236" s="29">
        <v>28</v>
      </c>
      <c r="BP236" s="29">
        <v>5</v>
      </c>
      <c r="BQ236" s="29">
        <v>12</v>
      </c>
      <c r="BR236" s="29">
        <v>19</v>
      </c>
      <c r="BS236" s="29">
        <v>26</v>
      </c>
      <c r="BT236" s="30" t="s">
        <v>26</v>
      </c>
      <c r="BU236" s="31"/>
      <c r="BV236" s="30" t="s">
        <v>27</v>
      </c>
      <c r="BX236" s="32" t="s">
        <v>28</v>
      </c>
    </row>
    <row r="237" spans="1:76" s="46" customFormat="1" ht="21" customHeight="1">
      <c r="A237" s="769"/>
      <c r="B237" s="769"/>
      <c r="C237" s="770" t="s">
        <v>52</v>
      </c>
      <c r="D237" s="771">
        <v>41450</v>
      </c>
      <c r="E237" s="36">
        <v>40682</v>
      </c>
      <c r="F237" s="657" t="s">
        <v>369</v>
      </c>
      <c r="G237" s="37"/>
      <c r="H237" s="38"/>
      <c r="I237" s="37">
        <v>0</v>
      </c>
      <c r="J237" s="38">
        <v>0</v>
      </c>
      <c r="K237" s="37">
        <v>0</v>
      </c>
      <c r="L237" s="38">
        <v>0</v>
      </c>
      <c r="M237" s="37">
        <v>0</v>
      </c>
      <c r="N237" s="38">
        <v>0</v>
      </c>
      <c r="O237" s="37">
        <v>0</v>
      </c>
      <c r="P237" s="37">
        <v>0</v>
      </c>
      <c r="Q237" s="37">
        <v>0</v>
      </c>
      <c r="R237" s="37">
        <v>0</v>
      </c>
      <c r="S237" s="37"/>
      <c r="T237" s="39"/>
      <c r="U237" s="39"/>
      <c r="V237" s="39"/>
      <c r="W237" s="39"/>
      <c r="X237" s="39"/>
      <c r="Y237" s="39"/>
      <c r="Z237" s="39"/>
      <c r="AA237" s="39"/>
      <c r="AB237" s="39"/>
      <c r="AC237" s="39"/>
      <c r="AD237" s="39"/>
      <c r="AE237" s="39"/>
      <c r="AF237" s="39"/>
      <c r="AG237" s="39"/>
      <c r="AH237" s="39"/>
      <c r="AI237" s="39"/>
      <c r="AJ237" s="40"/>
      <c r="AK237" s="39"/>
      <c r="AL237" s="39"/>
      <c r="AM237" s="39"/>
      <c r="AN237" s="39"/>
      <c r="AO237" s="39"/>
      <c r="AP237" s="39"/>
      <c r="AQ237" s="39"/>
      <c r="AR237" s="39"/>
      <c r="AS237" s="39"/>
      <c r="AT237" s="41"/>
      <c r="AU237" s="41"/>
      <c r="AV237" s="41"/>
      <c r="AW237" s="41"/>
      <c r="AX237" s="41"/>
      <c r="AY237" s="42"/>
      <c r="AZ237" s="42"/>
      <c r="BA237" s="43"/>
      <c r="BB237" s="42"/>
      <c r="BC237" s="42"/>
      <c r="BD237" s="42"/>
      <c r="BE237" s="42"/>
      <c r="BF237" s="42"/>
      <c r="BG237" s="42"/>
      <c r="BH237" s="42"/>
      <c r="BI237" s="42"/>
      <c r="BJ237" s="42"/>
      <c r="BK237" s="42"/>
      <c r="BL237" s="42"/>
      <c r="BM237" s="42"/>
      <c r="BN237" s="42"/>
      <c r="BO237" s="42"/>
      <c r="BP237" s="42"/>
      <c r="BQ237" s="42"/>
      <c r="BR237" s="42"/>
      <c r="BS237" s="43"/>
      <c r="BT237" s="44">
        <f t="shared" ref="BT237:BT244" si="58">SUM(T237:AS237)</f>
        <v>0</v>
      </c>
      <c r="BU237" s="45"/>
      <c r="BV237" s="44">
        <f t="shared" ref="BV237:BV244" si="59">SUM(AT237:BS237)</f>
        <v>0</v>
      </c>
      <c r="BX237" s="44">
        <f t="shared" ref="BX237:BX244" si="60">SUM(BT237:BV237)</f>
        <v>0</v>
      </c>
    </row>
    <row r="238" spans="1:76" s="48" customFormat="1" ht="21" customHeight="1">
      <c r="A238" s="769"/>
      <c r="B238" s="769"/>
      <c r="C238" s="770" t="s">
        <v>50</v>
      </c>
      <c r="D238" s="771">
        <v>40022</v>
      </c>
      <c r="E238" s="36">
        <v>41015</v>
      </c>
      <c r="F238" s="657" t="s">
        <v>370</v>
      </c>
      <c r="G238" s="37">
        <v>0</v>
      </c>
      <c r="H238" s="38">
        <v>0</v>
      </c>
      <c r="I238" s="37">
        <v>0</v>
      </c>
      <c r="J238" s="38">
        <v>0</v>
      </c>
      <c r="K238" s="37">
        <v>0</v>
      </c>
      <c r="L238" s="38">
        <v>0</v>
      </c>
      <c r="M238" s="37">
        <v>0</v>
      </c>
      <c r="N238" s="38">
        <v>0</v>
      </c>
      <c r="O238" s="37">
        <v>0</v>
      </c>
      <c r="P238" s="37">
        <v>0</v>
      </c>
      <c r="Q238" s="37">
        <v>0</v>
      </c>
      <c r="R238" s="37">
        <v>0</v>
      </c>
      <c r="S238" s="37"/>
      <c r="T238" s="39"/>
      <c r="U238" s="39"/>
      <c r="V238" s="39"/>
      <c r="W238" s="39"/>
      <c r="X238" s="39"/>
      <c r="Y238" s="39"/>
      <c r="Z238" s="39"/>
      <c r="AA238" s="39"/>
      <c r="AB238" s="39"/>
      <c r="AC238" s="39"/>
      <c r="AD238" s="39"/>
      <c r="AE238" s="39"/>
      <c r="AF238" s="39"/>
      <c r="AG238" s="39"/>
      <c r="AH238" s="39"/>
      <c r="AI238" s="39"/>
      <c r="AJ238" s="40"/>
      <c r="AK238" s="39"/>
      <c r="AL238" s="39"/>
      <c r="AM238" s="39"/>
      <c r="AN238" s="39"/>
      <c r="AO238" s="39"/>
      <c r="AP238" s="39"/>
      <c r="AQ238" s="39"/>
      <c r="AR238" s="39"/>
      <c r="AS238" s="39"/>
      <c r="AT238" s="41"/>
      <c r="AU238" s="41"/>
      <c r="AV238" s="41"/>
      <c r="AW238" s="41"/>
      <c r="AX238" s="41"/>
      <c r="AY238" s="42"/>
      <c r="AZ238" s="42"/>
      <c r="BA238" s="43"/>
      <c r="BB238" s="42"/>
      <c r="BC238" s="42"/>
      <c r="BD238" s="42"/>
      <c r="BE238" s="42"/>
      <c r="BF238" s="42"/>
      <c r="BG238" s="42"/>
      <c r="BH238" s="42"/>
      <c r="BI238" s="42"/>
      <c r="BJ238" s="42"/>
      <c r="BK238" s="42"/>
      <c r="BL238" s="42"/>
      <c r="BM238" s="42"/>
      <c r="BN238" s="42"/>
      <c r="BO238" s="42"/>
      <c r="BP238" s="42"/>
      <c r="BQ238" s="42"/>
      <c r="BR238" s="42"/>
      <c r="BS238" s="43"/>
      <c r="BT238" s="44">
        <f t="shared" si="58"/>
        <v>0</v>
      </c>
      <c r="BU238" s="45"/>
      <c r="BV238" s="44">
        <f t="shared" si="59"/>
        <v>0</v>
      </c>
      <c r="BW238" s="46"/>
      <c r="BX238" s="44">
        <f t="shared" si="60"/>
        <v>0</v>
      </c>
    </row>
    <row r="239" spans="1:76" s="46" customFormat="1" ht="21" customHeight="1">
      <c r="A239" s="769"/>
      <c r="B239" s="769"/>
      <c r="C239" s="770" t="s">
        <v>42</v>
      </c>
      <c r="D239" s="772">
        <v>37074</v>
      </c>
      <c r="E239" s="36">
        <v>16837</v>
      </c>
      <c r="F239" s="657" t="s">
        <v>368</v>
      </c>
      <c r="G239" s="37">
        <v>0</v>
      </c>
      <c r="H239" s="38">
        <v>10</v>
      </c>
      <c r="I239" s="37">
        <v>10</v>
      </c>
      <c r="J239" s="38">
        <v>0</v>
      </c>
      <c r="K239" s="37">
        <v>10</v>
      </c>
      <c r="L239" s="38">
        <v>0</v>
      </c>
      <c r="M239" s="37">
        <v>10</v>
      </c>
      <c r="N239" s="38">
        <v>0</v>
      </c>
      <c r="O239" s="37">
        <v>0</v>
      </c>
      <c r="P239" s="37">
        <v>0</v>
      </c>
      <c r="Q239" s="37">
        <v>0</v>
      </c>
      <c r="R239" s="37">
        <v>0</v>
      </c>
      <c r="S239" s="37"/>
      <c r="T239" s="39"/>
      <c r="U239" s="39"/>
      <c r="V239" s="39"/>
      <c r="W239" s="39"/>
      <c r="X239" s="39"/>
      <c r="Y239" s="39"/>
      <c r="Z239" s="39"/>
      <c r="AA239" s="39"/>
      <c r="AB239" s="39"/>
      <c r="AC239" s="39"/>
      <c r="AD239" s="39"/>
      <c r="AE239" s="39"/>
      <c r="AF239" s="39"/>
      <c r="AG239" s="39"/>
      <c r="AH239" s="39"/>
      <c r="AI239" s="39"/>
      <c r="AJ239" s="40"/>
      <c r="AK239" s="39"/>
      <c r="AL239" s="39"/>
      <c r="AM239" s="39"/>
      <c r="AN239" s="39"/>
      <c r="AO239" s="39"/>
      <c r="AP239" s="39"/>
      <c r="AQ239" s="39"/>
      <c r="AR239" s="39"/>
      <c r="AS239" s="39"/>
      <c r="AT239" s="41"/>
      <c r="AU239" s="41"/>
      <c r="AV239" s="41"/>
      <c r="AW239" s="41"/>
      <c r="AX239" s="41"/>
      <c r="AY239" s="42"/>
      <c r="AZ239" s="42"/>
      <c r="BA239" s="43"/>
      <c r="BB239" s="42"/>
      <c r="BC239" s="42"/>
      <c r="BD239" s="42"/>
      <c r="BE239" s="42"/>
      <c r="BF239" s="42"/>
      <c r="BG239" s="42"/>
      <c r="BH239" s="42"/>
      <c r="BI239" s="42"/>
      <c r="BJ239" s="42"/>
      <c r="BK239" s="42"/>
      <c r="BL239" s="42"/>
      <c r="BM239" s="42"/>
      <c r="BN239" s="42"/>
      <c r="BO239" s="42"/>
      <c r="BP239" s="42"/>
      <c r="BQ239" s="42"/>
      <c r="BR239" s="42"/>
      <c r="BS239" s="43"/>
      <c r="BT239" s="44">
        <f t="shared" si="58"/>
        <v>0</v>
      </c>
      <c r="BU239" s="45"/>
      <c r="BV239" s="44">
        <f t="shared" si="59"/>
        <v>0</v>
      </c>
      <c r="BX239" s="44">
        <f t="shared" si="60"/>
        <v>0</v>
      </c>
    </row>
    <row r="240" spans="1:76" s="55" customFormat="1" ht="21.75" customHeight="1">
      <c r="A240" s="773"/>
      <c r="B240" s="769"/>
      <c r="C240" s="770" t="s">
        <v>54</v>
      </c>
      <c r="D240" s="771">
        <v>42117</v>
      </c>
      <c r="E240" s="36">
        <v>42108</v>
      </c>
      <c r="F240" s="657" t="s">
        <v>369</v>
      </c>
      <c r="G240" s="37"/>
      <c r="H240" s="38"/>
      <c r="I240" s="37">
        <v>0</v>
      </c>
      <c r="J240" s="38">
        <v>0</v>
      </c>
      <c r="K240" s="37">
        <v>0</v>
      </c>
      <c r="L240" s="38">
        <v>0</v>
      </c>
      <c r="M240" s="37">
        <v>0</v>
      </c>
      <c r="N240" s="38">
        <v>0</v>
      </c>
      <c r="O240" s="37">
        <v>0</v>
      </c>
      <c r="P240" s="37">
        <v>0</v>
      </c>
      <c r="Q240" s="37">
        <v>0</v>
      </c>
      <c r="R240" s="37">
        <v>0</v>
      </c>
      <c r="S240" s="37"/>
      <c r="T240" s="39"/>
      <c r="U240" s="39"/>
      <c r="V240" s="39"/>
      <c r="W240" s="39"/>
      <c r="X240" s="39"/>
      <c r="Y240" s="39"/>
      <c r="Z240" s="39"/>
      <c r="AA240" s="39"/>
      <c r="AB240" s="39"/>
      <c r="AC240" s="39"/>
      <c r="AD240" s="39"/>
      <c r="AE240" s="39"/>
      <c r="AF240" s="39"/>
      <c r="AG240" s="39"/>
      <c r="AH240" s="39"/>
      <c r="AI240" s="39"/>
      <c r="AJ240" s="40"/>
      <c r="AK240" s="39"/>
      <c r="AL240" s="39"/>
      <c r="AM240" s="39"/>
      <c r="AN240" s="39"/>
      <c r="AO240" s="39"/>
      <c r="AP240" s="39"/>
      <c r="AQ240" s="39"/>
      <c r="AR240" s="39"/>
      <c r="AS240" s="39"/>
      <c r="AT240" s="41"/>
      <c r="AU240" s="41"/>
      <c r="AV240" s="41"/>
      <c r="AW240" s="41"/>
      <c r="AX240" s="41"/>
      <c r="AY240" s="42"/>
      <c r="AZ240" s="42"/>
      <c r="BA240" s="43"/>
      <c r="BB240" s="42"/>
      <c r="BC240" s="42"/>
      <c r="BD240" s="42"/>
      <c r="BE240" s="42"/>
      <c r="BF240" s="42"/>
      <c r="BG240" s="42"/>
      <c r="BH240" s="42"/>
      <c r="BI240" s="42"/>
      <c r="BJ240" s="42"/>
      <c r="BK240" s="42"/>
      <c r="BL240" s="42"/>
      <c r="BM240" s="42"/>
      <c r="BN240" s="42"/>
      <c r="BO240" s="42"/>
      <c r="BP240" s="42"/>
      <c r="BQ240" s="42"/>
      <c r="BR240" s="42"/>
      <c r="BS240" s="43"/>
      <c r="BT240" s="44">
        <f t="shared" si="58"/>
        <v>0</v>
      </c>
      <c r="BU240" s="45"/>
      <c r="BV240" s="44">
        <f t="shared" si="59"/>
        <v>0</v>
      </c>
      <c r="BW240" s="48"/>
      <c r="BX240" s="44">
        <f t="shared" si="60"/>
        <v>0</v>
      </c>
    </row>
    <row r="241" spans="1:76" s="634" customFormat="1" ht="22.2" customHeight="1">
      <c r="A241" s="769"/>
      <c r="B241" s="769"/>
      <c r="C241" s="770" t="s">
        <v>46</v>
      </c>
      <c r="D241" s="771">
        <v>39437</v>
      </c>
      <c r="E241" s="36">
        <v>39255</v>
      </c>
      <c r="F241" s="657" t="s">
        <v>369</v>
      </c>
      <c r="G241" s="37"/>
      <c r="H241" s="38"/>
      <c r="I241" s="37">
        <v>0</v>
      </c>
      <c r="J241" s="38">
        <v>0</v>
      </c>
      <c r="K241" s="37">
        <v>0</v>
      </c>
      <c r="L241" s="38">
        <v>0</v>
      </c>
      <c r="M241" s="37">
        <v>0</v>
      </c>
      <c r="N241" s="38">
        <v>0</v>
      </c>
      <c r="O241" s="37">
        <v>0</v>
      </c>
      <c r="P241" s="37">
        <v>0</v>
      </c>
      <c r="Q241" s="37">
        <v>0</v>
      </c>
      <c r="R241" s="37">
        <v>0</v>
      </c>
      <c r="S241" s="37"/>
      <c r="T241" s="39"/>
      <c r="U241" s="39"/>
      <c r="V241" s="39"/>
      <c r="W241" s="39"/>
      <c r="X241" s="39"/>
      <c r="Y241" s="39"/>
      <c r="Z241" s="39"/>
      <c r="AA241" s="39"/>
      <c r="AB241" s="39"/>
      <c r="AC241" s="39"/>
      <c r="AD241" s="39"/>
      <c r="AE241" s="39"/>
      <c r="AF241" s="39"/>
      <c r="AG241" s="39"/>
      <c r="AH241" s="39"/>
      <c r="AI241" s="39"/>
      <c r="AJ241" s="40"/>
      <c r="AK241" s="39"/>
      <c r="AL241" s="39"/>
      <c r="AM241" s="39"/>
      <c r="AN241" s="39"/>
      <c r="AO241" s="39"/>
      <c r="AP241" s="39"/>
      <c r="AQ241" s="39"/>
      <c r="AR241" s="39"/>
      <c r="AS241" s="39"/>
      <c r="AT241" s="41"/>
      <c r="AU241" s="41"/>
      <c r="AV241" s="41"/>
      <c r="AW241" s="41"/>
      <c r="AX241" s="41"/>
      <c r="AY241" s="42"/>
      <c r="AZ241" s="42"/>
      <c r="BA241" s="43"/>
      <c r="BB241" s="42"/>
      <c r="BC241" s="42"/>
      <c r="BD241" s="42"/>
      <c r="BE241" s="42"/>
      <c r="BF241" s="42"/>
      <c r="BG241" s="42"/>
      <c r="BH241" s="42"/>
      <c r="BI241" s="42"/>
      <c r="BJ241" s="42"/>
      <c r="BK241" s="42"/>
      <c r="BL241" s="42"/>
      <c r="BM241" s="42"/>
      <c r="BN241" s="42"/>
      <c r="BO241" s="42"/>
      <c r="BP241" s="42"/>
      <c r="BQ241" s="42"/>
      <c r="BR241" s="42"/>
      <c r="BS241" s="43"/>
      <c r="BT241" s="44">
        <f t="shared" si="58"/>
        <v>0</v>
      </c>
      <c r="BU241" s="45"/>
      <c r="BV241" s="45">
        <f t="shared" si="59"/>
        <v>0</v>
      </c>
      <c r="BW241" s="46"/>
      <c r="BX241" s="45">
        <f t="shared" si="60"/>
        <v>0</v>
      </c>
    </row>
    <row r="242" spans="1:76" s="634" customFormat="1" ht="22.2" customHeight="1">
      <c r="A242" s="773"/>
      <c r="B242" s="769"/>
      <c r="C242" s="770" t="s">
        <v>56</v>
      </c>
      <c r="D242" s="772">
        <v>42151</v>
      </c>
      <c r="E242" s="36">
        <v>28804</v>
      </c>
      <c r="F242" s="657" t="s">
        <v>368</v>
      </c>
      <c r="G242" s="37"/>
      <c r="H242" s="38"/>
      <c r="I242" s="37">
        <v>0</v>
      </c>
      <c r="J242" s="38">
        <v>0</v>
      </c>
      <c r="K242" s="37">
        <v>0</v>
      </c>
      <c r="L242" s="38">
        <v>0</v>
      </c>
      <c r="M242" s="37">
        <v>0</v>
      </c>
      <c r="N242" s="38">
        <v>0</v>
      </c>
      <c r="O242" s="37">
        <v>0</v>
      </c>
      <c r="P242" s="37">
        <v>0</v>
      </c>
      <c r="Q242" s="37">
        <v>0</v>
      </c>
      <c r="R242" s="37">
        <v>0</v>
      </c>
      <c r="S242" s="37"/>
      <c r="T242" s="39"/>
      <c r="U242" s="39"/>
      <c r="V242" s="39"/>
      <c r="W242" s="39"/>
      <c r="X242" s="39"/>
      <c r="Y242" s="39"/>
      <c r="Z242" s="39"/>
      <c r="AA242" s="39"/>
      <c r="AB242" s="39"/>
      <c r="AC242" s="39"/>
      <c r="AD242" s="39"/>
      <c r="AE242" s="39"/>
      <c r="AF242" s="39"/>
      <c r="AG242" s="39"/>
      <c r="AH242" s="39"/>
      <c r="AI242" s="39"/>
      <c r="AJ242" s="40"/>
      <c r="AK242" s="39"/>
      <c r="AL242" s="39"/>
      <c r="AM242" s="39"/>
      <c r="AN242" s="39"/>
      <c r="AO242" s="39"/>
      <c r="AP242" s="39"/>
      <c r="AQ242" s="39"/>
      <c r="AR242" s="39"/>
      <c r="AS242" s="39"/>
      <c r="AT242" s="41"/>
      <c r="AU242" s="41"/>
      <c r="AV242" s="41"/>
      <c r="AW242" s="41"/>
      <c r="AX242" s="41"/>
      <c r="AY242" s="42"/>
      <c r="AZ242" s="42"/>
      <c r="BA242" s="43"/>
      <c r="BB242" s="42"/>
      <c r="BC242" s="42"/>
      <c r="BD242" s="42"/>
      <c r="BE242" s="42"/>
      <c r="BF242" s="42"/>
      <c r="BG242" s="42"/>
      <c r="BH242" s="42"/>
      <c r="BI242" s="42"/>
      <c r="BJ242" s="42"/>
      <c r="BK242" s="42"/>
      <c r="BL242" s="42"/>
      <c r="BM242" s="42"/>
      <c r="BN242" s="42"/>
      <c r="BO242" s="42"/>
      <c r="BP242" s="42"/>
      <c r="BQ242" s="42"/>
      <c r="BR242" s="42"/>
      <c r="BS242" s="43"/>
      <c r="BT242" s="44">
        <f t="shared" si="58"/>
        <v>0</v>
      </c>
      <c r="BU242" s="45"/>
      <c r="BV242" s="45">
        <f t="shared" si="59"/>
        <v>0</v>
      </c>
      <c r="BW242" s="48"/>
      <c r="BX242" s="45">
        <f t="shared" si="60"/>
        <v>0</v>
      </c>
    </row>
    <row r="243" spans="1:76" s="634" customFormat="1" ht="22.2" customHeight="1">
      <c r="A243" s="769"/>
      <c r="B243" s="769"/>
      <c r="C243" s="770" t="s">
        <v>48</v>
      </c>
      <c r="D243" s="771">
        <v>40136</v>
      </c>
      <c r="E243" s="36">
        <v>23229</v>
      </c>
      <c r="F243" s="659" t="s">
        <v>370</v>
      </c>
      <c r="G243" s="37">
        <v>3</v>
      </c>
      <c r="H243" s="38">
        <v>0</v>
      </c>
      <c r="I243" s="37">
        <v>3</v>
      </c>
      <c r="J243" s="38">
        <v>0</v>
      </c>
      <c r="K243" s="37">
        <v>3</v>
      </c>
      <c r="L243" s="38">
        <v>0</v>
      </c>
      <c r="M243" s="37">
        <v>0</v>
      </c>
      <c r="N243" s="38">
        <v>0</v>
      </c>
      <c r="O243" s="37">
        <v>0</v>
      </c>
      <c r="P243" s="37">
        <v>0</v>
      </c>
      <c r="Q243" s="37">
        <v>0</v>
      </c>
      <c r="R243" s="37">
        <v>0</v>
      </c>
      <c r="S243" s="37"/>
      <c r="T243" s="39"/>
      <c r="U243" s="39"/>
      <c r="V243" s="39"/>
      <c r="W243" s="39"/>
      <c r="X243" s="39"/>
      <c r="Y243" s="39"/>
      <c r="Z243" s="39"/>
      <c r="AA243" s="39"/>
      <c r="AB243" s="39"/>
      <c r="AC243" s="39"/>
      <c r="AD243" s="39"/>
      <c r="AE243" s="39"/>
      <c r="AF243" s="39"/>
      <c r="AG243" s="39"/>
      <c r="AH243" s="39"/>
      <c r="AI243" s="39"/>
      <c r="AJ243" s="40"/>
      <c r="AK243" s="39"/>
      <c r="AL243" s="39"/>
      <c r="AM243" s="39"/>
      <c r="AN243" s="39"/>
      <c r="AO243" s="39"/>
      <c r="AP243" s="39"/>
      <c r="AQ243" s="39"/>
      <c r="AR243" s="39"/>
      <c r="AS243" s="39"/>
      <c r="AT243" s="41"/>
      <c r="AU243" s="41"/>
      <c r="AV243" s="41"/>
      <c r="AW243" s="41"/>
      <c r="AX243" s="41"/>
      <c r="AY243" s="42"/>
      <c r="AZ243" s="42"/>
      <c r="BA243" s="43"/>
      <c r="BB243" s="42"/>
      <c r="BC243" s="42"/>
      <c r="BD243" s="42"/>
      <c r="BE243" s="42"/>
      <c r="BF243" s="42"/>
      <c r="BG243" s="42"/>
      <c r="BH243" s="42"/>
      <c r="BI243" s="42"/>
      <c r="BJ243" s="42"/>
      <c r="BK243" s="42"/>
      <c r="BL243" s="42"/>
      <c r="BM243" s="42"/>
      <c r="BN243" s="42"/>
      <c r="BO243" s="42"/>
      <c r="BP243" s="42"/>
      <c r="BQ243" s="42"/>
      <c r="BR243" s="42"/>
      <c r="BS243" s="43"/>
      <c r="BT243" s="44">
        <f t="shared" si="58"/>
        <v>0</v>
      </c>
      <c r="BU243" s="45"/>
      <c r="BV243" s="45">
        <f t="shared" si="59"/>
        <v>0</v>
      </c>
      <c r="BW243" s="46"/>
      <c r="BX243" s="45">
        <f t="shared" si="60"/>
        <v>0</v>
      </c>
    </row>
    <row r="244" spans="1:76" s="645" customFormat="1" ht="22.2" customHeight="1">
      <c r="A244" s="769"/>
      <c r="B244" s="769"/>
      <c r="C244" s="770" t="s">
        <v>40</v>
      </c>
      <c r="D244" s="772">
        <v>35831</v>
      </c>
      <c r="E244" s="36">
        <v>35891</v>
      </c>
      <c r="F244" s="657" t="s">
        <v>370</v>
      </c>
      <c r="G244" s="37">
        <v>0</v>
      </c>
      <c r="H244" s="38">
        <v>0</v>
      </c>
      <c r="I244" s="37">
        <v>0</v>
      </c>
      <c r="J244" s="38">
        <v>0</v>
      </c>
      <c r="K244" s="37">
        <v>0</v>
      </c>
      <c r="L244" s="38">
        <v>0</v>
      </c>
      <c r="M244" s="37">
        <v>0</v>
      </c>
      <c r="N244" s="38">
        <v>0</v>
      </c>
      <c r="O244" s="37">
        <v>0</v>
      </c>
      <c r="P244" s="37">
        <v>0</v>
      </c>
      <c r="Q244" s="37">
        <v>0</v>
      </c>
      <c r="R244" s="37">
        <v>0</v>
      </c>
      <c r="S244" s="37"/>
      <c r="T244" s="39"/>
      <c r="U244" s="39"/>
      <c r="V244" s="39"/>
      <c r="W244" s="39"/>
      <c r="X244" s="39"/>
      <c r="Y244" s="39"/>
      <c r="Z244" s="39"/>
      <c r="AA244" s="39"/>
      <c r="AB244" s="39"/>
      <c r="AC244" s="39"/>
      <c r="AD244" s="39"/>
      <c r="AE244" s="39"/>
      <c r="AF244" s="39"/>
      <c r="AG244" s="39"/>
      <c r="AH244" s="39"/>
      <c r="AI244" s="39"/>
      <c r="AJ244" s="40"/>
      <c r="AK244" s="39"/>
      <c r="AL244" s="39"/>
      <c r="AM244" s="39"/>
      <c r="AN244" s="39"/>
      <c r="AO244" s="39"/>
      <c r="AP244" s="39"/>
      <c r="AQ244" s="39"/>
      <c r="AR244" s="39"/>
      <c r="AS244" s="39"/>
      <c r="AT244" s="41"/>
      <c r="AU244" s="41"/>
      <c r="AV244" s="41"/>
      <c r="AW244" s="41"/>
      <c r="AX244" s="41"/>
      <c r="AY244" s="42"/>
      <c r="AZ244" s="42"/>
      <c r="BA244" s="43"/>
      <c r="BB244" s="42"/>
      <c r="BC244" s="42"/>
      <c r="BD244" s="42"/>
      <c r="BE244" s="42"/>
      <c r="BF244" s="42"/>
      <c r="BG244" s="42"/>
      <c r="BH244" s="42"/>
      <c r="BI244" s="42"/>
      <c r="BJ244" s="42"/>
      <c r="BK244" s="42"/>
      <c r="BL244" s="42"/>
      <c r="BM244" s="42"/>
      <c r="BN244" s="42"/>
      <c r="BO244" s="42"/>
      <c r="BP244" s="42"/>
      <c r="BQ244" s="42"/>
      <c r="BR244" s="42"/>
      <c r="BS244" s="43"/>
      <c r="BT244" s="44">
        <f t="shared" si="58"/>
        <v>0</v>
      </c>
      <c r="BU244" s="45"/>
      <c r="BV244" s="45">
        <f t="shared" si="59"/>
        <v>0</v>
      </c>
      <c r="BW244" s="46"/>
      <c r="BX244" s="45">
        <f t="shared" si="60"/>
        <v>0</v>
      </c>
    </row>
    <row r="245" spans="1:76" s="645" customFormat="1" ht="16.2" customHeight="1">
      <c r="A245" s="47"/>
      <c r="B245" s="33"/>
      <c r="C245" s="34"/>
      <c r="D245" s="49"/>
      <c r="E245" s="49"/>
      <c r="F245" s="638"/>
      <c r="G245" s="37"/>
      <c r="H245" s="37"/>
      <c r="I245" s="37"/>
      <c r="J245" s="37"/>
      <c r="K245" s="37"/>
      <c r="L245" s="37"/>
      <c r="M245" s="37"/>
      <c r="N245" s="37"/>
      <c r="O245" s="37"/>
      <c r="P245" s="37"/>
      <c r="Q245" s="37"/>
      <c r="R245" s="37"/>
      <c r="S245" s="37"/>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41"/>
      <c r="AU245" s="41"/>
      <c r="AV245" s="41"/>
      <c r="AW245" s="41"/>
      <c r="AX245" s="41"/>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4"/>
      <c r="BU245" s="45"/>
      <c r="BV245" s="45"/>
      <c r="BW245" s="48"/>
      <c r="BX245" s="45"/>
    </row>
    <row r="246" spans="1:76" s="392" customFormat="1" ht="33.6" customHeight="1">
      <c r="A246" s="765" t="s">
        <v>12</v>
      </c>
      <c r="B246" s="766" t="s">
        <v>13</v>
      </c>
      <c r="C246" s="767" t="s">
        <v>59</v>
      </c>
      <c r="D246" s="768" t="s">
        <v>15</v>
      </c>
      <c r="E246" s="23" t="s">
        <v>16</v>
      </c>
      <c r="F246" s="668" t="s">
        <v>471</v>
      </c>
      <c r="G246" s="19" t="s">
        <v>17</v>
      </c>
      <c r="H246" s="24" t="s">
        <v>18</v>
      </c>
      <c r="I246" s="19" t="s">
        <v>19</v>
      </c>
      <c r="J246" s="24" t="s">
        <v>20</v>
      </c>
      <c r="K246" s="25" t="s">
        <v>21</v>
      </c>
      <c r="L246" s="26" t="s">
        <v>22</v>
      </c>
      <c r="M246" s="27" t="s">
        <v>23</v>
      </c>
      <c r="N246" s="24" t="s">
        <v>24</v>
      </c>
      <c r="O246" s="27" t="s">
        <v>25</v>
      </c>
      <c r="P246" s="24" t="s">
        <v>1607</v>
      </c>
      <c r="Q246" s="27" t="s">
        <v>1602</v>
      </c>
      <c r="R246" s="27" t="s">
        <v>26</v>
      </c>
      <c r="S246" s="27"/>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30" t="s">
        <v>26</v>
      </c>
      <c r="BU246" s="31"/>
      <c r="BV246" s="30" t="s">
        <v>27</v>
      </c>
      <c r="BX246" s="32" t="s">
        <v>28</v>
      </c>
    </row>
    <row r="247" spans="1:76" s="55" customFormat="1" ht="21.6" customHeight="1">
      <c r="A247" s="773"/>
      <c r="B247" s="769"/>
      <c r="C247" s="770" t="s">
        <v>322</v>
      </c>
      <c r="D247" s="772">
        <v>40317</v>
      </c>
      <c r="E247" s="53">
        <v>42326</v>
      </c>
      <c r="F247" s="659" t="s">
        <v>368</v>
      </c>
      <c r="G247" s="37"/>
      <c r="H247" s="38"/>
      <c r="I247" s="37"/>
      <c r="J247" s="38"/>
      <c r="K247" s="37">
        <v>0</v>
      </c>
      <c r="L247" s="38">
        <v>0</v>
      </c>
      <c r="M247" s="37">
        <v>0</v>
      </c>
      <c r="N247" s="38">
        <v>0</v>
      </c>
      <c r="O247" s="37">
        <v>0</v>
      </c>
      <c r="P247" s="37">
        <v>0</v>
      </c>
      <c r="Q247" s="37">
        <v>0</v>
      </c>
      <c r="R247" s="37">
        <v>0</v>
      </c>
      <c r="S247" s="37"/>
      <c r="T247" s="39"/>
      <c r="U247" s="39"/>
      <c r="V247" s="39"/>
      <c r="W247" s="39"/>
      <c r="X247" s="39"/>
      <c r="Y247" s="39"/>
      <c r="Z247" s="39"/>
      <c r="AA247" s="39"/>
      <c r="AB247" s="39"/>
      <c r="AC247" s="39"/>
      <c r="AD247" s="39"/>
      <c r="AE247" s="39"/>
      <c r="AF247" s="39"/>
      <c r="AG247" s="39"/>
      <c r="AH247" s="39"/>
      <c r="AI247" s="39"/>
      <c r="AJ247" s="40"/>
      <c r="AK247" s="39"/>
      <c r="AL247" s="39"/>
      <c r="AM247" s="39"/>
      <c r="AN247" s="39"/>
      <c r="AO247" s="39"/>
      <c r="AP247" s="39"/>
      <c r="AQ247" s="39"/>
      <c r="AR247" s="39"/>
      <c r="AS247" s="39"/>
      <c r="AT247" s="41"/>
      <c r="AU247" s="41"/>
      <c r="AV247" s="41"/>
      <c r="AW247" s="41"/>
      <c r="AX247" s="41"/>
      <c r="AY247" s="41"/>
      <c r="AZ247" s="41"/>
      <c r="BA247" s="59"/>
      <c r="BB247" s="41"/>
      <c r="BC247" s="41"/>
      <c r="BD247" s="41"/>
      <c r="BE247" s="41"/>
      <c r="BF247" s="41"/>
      <c r="BG247" s="41"/>
      <c r="BH247" s="41"/>
      <c r="BI247" s="41"/>
      <c r="BJ247" s="41"/>
      <c r="BK247" s="41"/>
      <c r="BL247" s="41"/>
      <c r="BM247" s="41"/>
      <c r="BN247" s="41"/>
      <c r="BO247" s="41"/>
      <c r="BP247" s="41"/>
      <c r="BQ247" s="41"/>
      <c r="BR247" s="41"/>
      <c r="BS247" s="59"/>
      <c r="BT247" s="44">
        <f t="shared" ref="BT247:BT275" si="61">SUM(T247:AS247)</f>
        <v>0</v>
      </c>
      <c r="BU247" s="45"/>
      <c r="BV247" s="44">
        <f t="shared" ref="BV247:BV275" si="62">SUM(AT247:BS247)</f>
        <v>0</v>
      </c>
      <c r="BW247" s="46"/>
      <c r="BX247" s="44">
        <f t="shared" ref="BX247:BX275" si="63">SUM(BT247:BV247)</f>
        <v>0</v>
      </c>
    </row>
    <row r="248" spans="1:76" s="55" customFormat="1" ht="21.6" customHeight="1">
      <c r="A248" s="773"/>
      <c r="B248" s="769"/>
      <c r="C248" s="770" t="s">
        <v>348</v>
      </c>
      <c r="D248" s="772">
        <v>42290</v>
      </c>
      <c r="E248" s="53">
        <v>42283</v>
      </c>
      <c r="F248" s="659" t="s">
        <v>369</v>
      </c>
      <c r="G248" s="37">
        <v>0</v>
      </c>
      <c r="H248" s="38">
        <v>0</v>
      </c>
      <c r="I248" s="37">
        <v>0</v>
      </c>
      <c r="J248" s="38">
        <v>0</v>
      </c>
      <c r="K248" s="37">
        <v>0</v>
      </c>
      <c r="L248" s="38">
        <v>0</v>
      </c>
      <c r="M248" s="37">
        <v>0</v>
      </c>
      <c r="N248" s="38">
        <v>0</v>
      </c>
      <c r="O248" s="37">
        <v>0</v>
      </c>
      <c r="P248" s="37">
        <v>0</v>
      </c>
      <c r="Q248" s="37">
        <v>0</v>
      </c>
      <c r="R248" s="37">
        <v>0</v>
      </c>
      <c r="S248" s="37"/>
      <c r="T248" s="39"/>
      <c r="U248" s="39"/>
      <c r="V248" s="39"/>
      <c r="W248" s="39"/>
      <c r="X248" s="39"/>
      <c r="Y248" s="39"/>
      <c r="Z248" s="39"/>
      <c r="AA248" s="39"/>
      <c r="AB248" s="39"/>
      <c r="AC248" s="39"/>
      <c r="AD248" s="39"/>
      <c r="AE248" s="39"/>
      <c r="AF248" s="39"/>
      <c r="AG248" s="39"/>
      <c r="AH248" s="39"/>
      <c r="AI248" s="39"/>
      <c r="AJ248" s="40"/>
      <c r="AK248" s="39"/>
      <c r="AL248" s="39"/>
      <c r="AM248" s="39"/>
      <c r="AN248" s="39"/>
      <c r="AO248" s="39"/>
      <c r="AP248" s="39"/>
      <c r="AQ248" s="39"/>
      <c r="AR248" s="39"/>
      <c r="AS248" s="39"/>
      <c r="AT248" s="41"/>
      <c r="AU248" s="41"/>
      <c r="AV248" s="41"/>
      <c r="AW248" s="41"/>
      <c r="AX248" s="41"/>
      <c r="AY248" s="41"/>
      <c r="AZ248" s="41"/>
      <c r="BA248" s="59"/>
      <c r="BB248" s="41"/>
      <c r="BC248" s="41"/>
      <c r="BD248" s="41"/>
      <c r="BE248" s="41"/>
      <c r="BF248" s="41"/>
      <c r="BG248" s="41"/>
      <c r="BH248" s="41"/>
      <c r="BI248" s="41"/>
      <c r="BJ248" s="41"/>
      <c r="BK248" s="41"/>
      <c r="BL248" s="41"/>
      <c r="BM248" s="41"/>
      <c r="BN248" s="41"/>
      <c r="BO248" s="41"/>
      <c r="BP248" s="41"/>
      <c r="BQ248" s="41"/>
      <c r="BR248" s="41"/>
      <c r="BS248" s="59"/>
      <c r="BT248" s="44">
        <f t="shared" si="61"/>
        <v>0</v>
      </c>
      <c r="BU248" s="45"/>
      <c r="BV248" s="44">
        <f t="shared" si="62"/>
        <v>0</v>
      </c>
      <c r="BW248" s="46"/>
      <c r="BX248" s="44">
        <f t="shared" si="63"/>
        <v>0</v>
      </c>
    </row>
    <row r="249" spans="1:76" s="55" customFormat="1" ht="21.6" customHeight="1">
      <c r="A249" s="774"/>
      <c r="B249" s="769"/>
      <c r="C249" s="770" t="s">
        <v>335</v>
      </c>
      <c r="D249" s="772">
        <v>41253</v>
      </c>
      <c r="E249" s="53">
        <v>40995</v>
      </c>
      <c r="F249" s="659" t="s">
        <v>370</v>
      </c>
      <c r="G249" s="37">
        <v>0</v>
      </c>
      <c r="H249" s="38">
        <v>0</v>
      </c>
      <c r="I249" s="37">
        <v>0</v>
      </c>
      <c r="J249" s="38">
        <v>0</v>
      </c>
      <c r="K249" s="37">
        <v>0</v>
      </c>
      <c r="L249" s="38">
        <v>0</v>
      </c>
      <c r="M249" s="37">
        <v>0</v>
      </c>
      <c r="N249" s="38">
        <v>0</v>
      </c>
      <c r="O249" s="37">
        <v>0</v>
      </c>
      <c r="P249" s="37">
        <v>0</v>
      </c>
      <c r="Q249" s="37">
        <v>0</v>
      </c>
      <c r="R249" s="37">
        <v>0</v>
      </c>
      <c r="S249" s="37"/>
      <c r="T249" s="39"/>
      <c r="U249" s="39"/>
      <c r="V249" s="39"/>
      <c r="W249" s="39"/>
      <c r="X249" s="39"/>
      <c r="Y249" s="39"/>
      <c r="Z249" s="39"/>
      <c r="AA249" s="39"/>
      <c r="AB249" s="39"/>
      <c r="AC249" s="39"/>
      <c r="AD249" s="39"/>
      <c r="AE249" s="39"/>
      <c r="AF249" s="39"/>
      <c r="AG249" s="39"/>
      <c r="AH249" s="39"/>
      <c r="AI249" s="39"/>
      <c r="AJ249" s="40"/>
      <c r="AK249" s="39"/>
      <c r="AL249" s="39"/>
      <c r="AM249" s="39"/>
      <c r="AN249" s="39"/>
      <c r="AO249" s="39"/>
      <c r="AP249" s="39"/>
      <c r="AQ249" s="39"/>
      <c r="AR249" s="39"/>
      <c r="AS249" s="39"/>
      <c r="AT249" s="41"/>
      <c r="AU249" s="41"/>
      <c r="AV249" s="41"/>
      <c r="AW249" s="41"/>
      <c r="AX249" s="41"/>
      <c r="AY249" s="41"/>
      <c r="AZ249" s="41"/>
      <c r="BA249" s="59"/>
      <c r="BB249" s="41"/>
      <c r="BC249" s="41"/>
      <c r="BD249" s="41"/>
      <c r="BE249" s="41"/>
      <c r="BF249" s="41"/>
      <c r="BG249" s="41"/>
      <c r="BH249" s="41"/>
      <c r="BI249" s="41"/>
      <c r="BJ249" s="41"/>
      <c r="BK249" s="41"/>
      <c r="BL249" s="41"/>
      <c r="BM249" s="41"/>
      <c r="BN249" s="41"/>
      <c r="BO249" s="41"/>
      <c r="BP249" s="41"/>
      <c r="BQ249" s="41"/>
      <c r="BR249" s="41"/>
      <c r="BS249" s="59"/>
      <c r="BT249" s="44">
        <f t="shared" si="61"/>
        <v>0</v>
      </c>
      <c r="BU249" s="45"/>
      <c r="BV249" s="44">
        <f t="shared" si="62"/>
        <v>0</v>
      </c>
      <c r="BX249" s="44">
        <f t="shared" si="63"/>
        <v>0</v>
      </c>
    </row>
    <row r="250" spans="1:76" s="55" customFormat="1" ht="21.6" customHeight="1">
      <c r="A250" s="774"/>
      <c r="B250" s="769"/>
      <c r="C250" s="770" t="s">
        <v>300</v>
      </c>
      <c r="D250" s="775">
        <v>38365</v>
      </c>
      <c r="E250" s="53">
        <v>23561</v>
      </c>
      <c r="F250" s="659" t="s">
        <v>370</v>
      </c>
      <c r="G250" s="37">
        <v>0</v>
      </c>
      <c r="H250" s="38">
        <v>0</v>
      </c>
      <c r="I250" s="37">
        <v>0</v>
      </c>
      <c r="J250" s="38">
        <v>0</v>
      </c>
      <c r="K250" s="37">
        <v>0</v>
      </c>
      <c r="L250" s="38">
        <v>0</v>
      </c>
      <c r="M250" s="37">
        <v>0</v>
      </c>
      <c r="N250" s="38">
        <v>0</v>
      </c>
      <c r="O250" s="37">
        <v>0</v>
      </c>
      <c r="P250" s="37">
        <v>0</v>
      </c>
      <c r="Q250" s="37">
        <v>0</v>
      </c>
      <c r="R250" s="37">
        <v>0</v>
      </c>
      <c r="S250" s="37"/>
      <c r="T250" s="39"/>
      <c r="U250" s="39"/>
      <c r="V250" s="39"/>
      <c r="W250" s="39"/>
      <c r="X250" s="39"/>
      <c r="Y250" s="39"/>
      <c r="Z250" s="39"/>
      <c r="AA250" s="39"/>
      <c r="AB250" s="39"/>
      <c r="AC250" s="39"/>
      <c r="AD250" s="39"/>
      <c r="AE250" s="39"/>
      <c r="AF250" s="39"/>
      <c r="AG250" s="39"/>
      <c r="AH250" s="39"/>
      <c r="AI250" s="39"/>
      <c r="AJ250" s="40"/>
      <c r="AK250" s="39"/>
      <c r="AL250" s="39"/>
      <c r="AM250" s="39"/>
      <c r="AN250" s="39"/>
      <c r="AO250" s="39"/>
      <c r="AP250" s="39"/>
      <c r="AQ250" s="39"/>
      <c r="AR250" s="39"/>
      <c r="AS250" s="39"/>
      <c r="AT250" s="41"/>
      <c r="AU250" s="41"/>
      <c r="AV250" s="41"/>
      <c r="AW250" s="41"/>
      <c r="AX250" s="41"/>
      <c r="AY250" s="41"/>
      <c r="AZ250" s="41"/>
      <c r="BA250" s="59"/>
      <c r="BB250" s="41"/>
      <c r="BC250" s="41"/>
      <c r="BD250" s="41"/>
      <c r="BE250" s="41"/>
      <c r="BF250" s="41"/>
      <c r="BG250" s="41"/>
      <c r="BH250" s="41"/>
      <c r="BI250" s="41"/>
      <c r="BJ250" s="41"/>
      <c r="BK250" s="41"/>
      <c r="BL250" s="41"/>
      <c r="BM250" s="41"/>
      <c r="BN250" s="41"/>
      <c r="BO250" s="41"/>
      <c r="BP250" s="41"/>
      <c r="BQ250" s="41"/>
      <c r="BR250" s="41"/>
      <c r="BS250" s="59"/>
      <c r="BT250" s="44">
        <f t="shared" si="61"/>
        <v>0</v>
      </c>
      <c r="BU250" s="45"/>
      <c r="BV250" s="44">
        <f t="shared" si="62"/>
        <v>0</v>
      </c>
      <c r="BX250" s="44">
        <f t="shared" si="63"/>
        <v>0</v>
      </c>
    </row>
    <row r="251" spans="1:76" s="55" customFormat="1" ht="21.6" customHeight="1">
      <c r="A251" s="774"/>
      <c r="B251" s="769"/>
      <c r="C251" s="770" t="s">
        <v>245</v>
      </c>
      <c r="D251" s="772">
        <v>30802</v>
      </c>
      <c r="E251" s="53">
        <v>40905</v>
      </c>
      <c r="F251" s="659" t="s">
        <v>370</v>
      </c>
      <c r="G251" s="37">
        <v>15</v>
      </c>
      <c r="H251" s="38">
        <v>0</v>
      </c>
      <c r="I251" s="37">
        <v>15</v>
      </c>
      <c r="J251" s="38">
        <v>0</v>
      </c>
      <c r="K251" s="37">
        <v>15</v>
      </c>
      <c r="L251" s="38">
        <v>0</v>
      </c>
      <c r="M251" s="37">
        <v>15</v>
      </c>
      <c r="N251" s="38">
        <v>0</v>
      </c>
      <c r="O251" s="37">
        <v>0</v>
      </c>
      <c r="P251" s="37">
        <v>0</v>
      </c>
      <c r="Q251" s="37">
        <v>0</v>
      </c>
      <c r="R251" s="37">
        <v>0</v>
      </c>
      <c r="S251" s="37"/>
      <c r="T251" s="39"/>
      <c r="U251" s="39"/>
      <c r="V251" s="39"/>
      <c r="W251" s="39"/>
      <c r="X251" s="39"/>
      <c r="Y251" s="39"/>
      <c r="Z251" s="39"/>
      <c r="AA251" s="39"/>
      <c r="AB251" s="39"/>
      <c r="AC251" s="39"/>
      <c r="AD251" s="39"/>
      <c r="AE251" s="39"/>
      <c r="AF251" s="39"/>
      <c r="AG251" s="39"/>
      <c r="AH251" s="39"/>
      <c r="AI251" s="39"/>
      <c r="AJ251" s="40"/>
      <c r="AK251" s="39"/>
      <c r="AL251" s="39"/>
      <c r="AM251" s="39"/>
      <c r="AN251" s="39"/>
      <c r="AO251" s="39"/>
      <c r="AP251" s="39"/>
      <c r="AQ251" s="39"/>
      <c r="AR251" s="39"/>
      <c r="AS251" s="39"/>
      <c r="AT251" s="41"/>
      <c r="AU251" s="41"/>
      <c r="AV251" s="41"/>
      <c r="AW251" s="41"/>
      <c r="AX251" s="41"/>
      <c r="AY251" s="41"/>
      <c r="AZ251" s="41"/>
      <c r="BA251" s="59"/>
      <c r="BB251" s="41"/>
      <c r="BC251" s="41"/>
      <c r="BD251" s="41"/>
      <c r="BE251" s="41"/>
      <c r="BF251" s="41"/>
      <c r="BG251" s="41"/>
      <c r="BH251" s="41"/>
      <c r="BI251" s="41"/>
      <c r="BJ251" s="41"/>
      <c r="BK251" s="41"/>
      <c r="BL251" s="41"/>
      <c r="BM251" s="41"/>
      <c r="BN251" s="41"/>
      <c r="BO251" s="41"/>
      <c r="BP251" s="41"/>
      <c r="BQ251" s="41"/>
      <c r="BR251" s="41"/>
      <c r="BS251" s="59"/>
      <c r="BT251" s="44">
        <f t="shared" si="61"/>
        <v>0</v>
      </c>
      <c r="BU251" s="45"/>
      <c r="BV251" s="44">
        <f t="shared" si="62"/>
        <v>0</v>
      </c>
      <c r="BX251" s="44">
        <f t="shared" si="63"/>
        <v>0</v>
      </c>
    </row>
    <row r="252" spans="1:76" s="55" customFormat="1" ht="21.6" customHeight="1">
      <c r="A252" s="774"/>
      <c r="B252" s="769"/>
      <c r="C252" s="770" t="s">
        <v>307</v>
      </c>
      <c r="D252" s="775">
        <v>38805</v>
      </c>
      <c r="E252" s="53">
        <v>21257</v>
      </c>
      <c r="F252" s="659" t="s">
        <v>370</v>
      </c>
      <c r="G252" s="37">
        <v>0</v>
      </c>
      <c r="H252" s="38">
        <v>0</v>
      </c>
      <c r="I252" s="37">
        <v>0</v>
      </c>
      <c r="J252" s="38">
        <v>0</v>
      </c>
      <c r="K252" s="37">
        <v>0</v>
      </c>
      <c r="L252" s="38">
        <v>0</v>
      </c>
      <c r="M252" s="37">
        <v>0</v>
      </c>
      <c r="N252" s="38">
        <v>0</v>
      </c>
      <c r="O252" s="37">
        <v>0</v>
      </c>
      <c r="P252" s="37">
        <v>0</v>
      </c>
      <c r="Q252" s="37">
        <v>0</v>
      </c>
      <c r="R252" s="37">
        <v>0</v>
      </c>
      <c r="S252" s="37"/>
      <c r="T252" s="39"/>
      <c r="U252" s="39"/>
      <c r="V252" s="39"/>
      <c r="W252" s="39"/>
      <c r="X252" s="39"/>
      <c r="Y252" s="39"/>
      <c r="Z252" s="39"/>
      <c r="AA252" s="39"/>
      <c r="AB252" s="39"/>
      <c r="AC252" s="39"/>
      <c r="AD252" s="39"/>
      <c r="AE252" s="39"/>
      <c r="AF252" s="39"/>
      <c r="AG252" s="39"/>
      <c r="AH252" s="39"/>
      <c r="AI252" s="39"/>
      <c r="AJ252" s="40"/>
      <c r="AK252" s="39"/>
      <c r="AL252" s="39"/>
      <c r="AM252" s="39"/>
      <c r="AN252" s="39"/>
      <c r="AO252" s="39"/>
      <c r="AP252" s="39"/>
      <c r="AQ252" s="39"/>
      <c r="AR252" s="39"/>
      <c r="AS252" s="39"/>
      <c r="AT252" s="41"/>
      <c r="AU252" s="41"/>
      <c r="AV252" s="41"/>
      <c r="AW252" s="41"/>
      <c r="AX252" s="41"/>
      <c r="AY252" s="41"/>
      <c r="AZ252" s="41"/>
      <c r="BA252" s="59"/>
      <c r="BB252" s="41"/>
      <c r="BC252" s="41"/>
      <c r="BD252" s="41"/>
      <c r="BE252" s="41"/>
      <c r="BF252" s="41"/>
      <c r="BG252" s="41"/>
      <c r="BH252" s="41"/>
      <c r="BI252" s="41"/>
      <c r="BJ252" s="41"/>
      <c r="BK252" s="41"/>
      <c r="BL252" s="41"/>
      <c r="BM252" s="41"/>
      <c r="BN252" s="41"/>
      <c r="BO252" s="41"/>
      <c r="BP252" s="41"/>
      <c r="BQ252" s="41"/>
      <c r="BR252" s="41"/>
      <c r="BS252" s="59"/>
      <c r="BT252" s="44">
        <f t="shared" si="61"/>
        <v>0</v>
      </c>
      <c r="BU252" s="45"/>
      <c r="BV252" s="44">
        <f t="shared" si="62"/>
        <v>0</v>
      </c>
      <c r="BX252" s="44">
        <f t="shared" si="63"/>
        <v>0</v>
      </c>
    </row>
    <row r="253" spans="1:76" s="55" customFormat="1" ht="21.6" customHeight="1">
      <c r="A253" s="774"/>
      <c r="B253" s="769"/>
      <c r="C253" s="770" t="s">
        <v>317</v>
      </c>
      <c r="D253" s="772">
        <v>40057</v>
      </c>
      <c r="E253" s="53">
        <v>40042</v>
      </c>
      <c r="F253" s="659" t="s">
        <v>368</v>
      </c>
      <c r="G253" s="37">
        <v>0</v>
      </c>
      <c r="H253" s="38">
        <v>0</v>
      </c>
      <c r="I253" s="37">
        <v>0</v>
      </c>
      <c r="J253" s="38">
        <v>0</v>
      </c>
      <c r="K253" s="37">
        <v>0</v>
      </c>
      <c r="L253" s="38">
        <v>0</v>
      </c>
      <c r="M253" s="37">
        <v>0</v>
      </c>
      <c r="N253" s="38">
        <v>0</v>
      </c>
      <c r="O253" s="37">
        <v>0</v>
      </c>
      <c r="P253" s="37">
        <v>0</v>
      </c>
      <c r="Q253" s="37">
        <v>0</v>
      </c>
      <c r="R253" s="37">
        <v>0</v>
      </c>
      <c r="S253" s="37"/>
      <c r="T253" s="39"/>
      <c r="U253" s="39"/>
      <c r="V253" s="39"/>
      <c r="W253" s="39"/>
      <c r="X253" s="39"/>
      <c r="Y253" s="39"/>
      <c r="Z253" s="39"/>
      <c r="AA253" s="39"/>
      <c r="AB253" s="39"/>
      <c r="AC253" s="39"/>
      <c r="AD253" s="39"/>
      <c r="AE253" s="39"/>
      <c r="AF253" s="39"/>
      <c r="AG253" s="39"/>
      <c r="AH253" s="39"/>
      <c r="AI253" s="39"/>
      <c r="AJ253" s="40"/>
      <c r="AK253" s="39"/>
      <c r="AL253" s="39"/>
      <c r="AM253" s="39"/>
      <c r="AN253" s="39"/>
      <c r="AO253" s="39"/>
      <c r="AP253" s="39"/>
      <c r="AQ253" s="39"/>
      <c r="AR253" s="39"/>
      <c r="AS253" s="39"/>
      <c r="AT253" s="41"/>
      <c r="AU253" s="41"/>
      <c r="AV253" s="41"/>
      <c r="AW253" s="41"/>
      <c r="AX253" s="41"/>
      <c r="AY253" s="41"/>
      <c r="AZ253" s="41"/>
      <c r="BA253" s="59"/>
      <c r="BB253" s="41"/>
      <c r="BC253" s="41"/>
      <c r="BD253" s="41"/>
      <c r="BE253" s="41"/>
      <c r="BF253" s="41"/>
      <c r="BG253" s="41"/>
      <c r="BH253" s="41"/>
      <c r="BI253" s="41"/>
      <c r="BJ253" s="41"/>
      <c r="BK253" s="41"/>
      <c r="BL253" s="41"/>
      <c r="BM253" s="41"/>
      <c r="BN253" s="41"/>
      <c r="BO253" s="41"/>
      <c r="BP253" s="41"/>
      <c r="BQ253" s="41"/>
      <c r="BR253" s="41"/>
      <c r="BS253" s="59"/>
      <c r="BT253" s="44">
        <f t="shared" si="61"/>
        <v>0</v>
      </c>
      <c r="BU253" s="45"/>
      <c r="BV253" s="44">
        <f t="shared" si="62"/>
        <v>0</v>
      </c>
      <c r="BX253" s="44">
        <f t="shared" si="63"/>
        <v>0</v>
      </c>
    </row>
    <row r="254" spans="1:76" s="55" customFormat="1" ht="21.6" customHeight="1">
      <c r="A254" s="773"/>
      <c r="B254" s="769"/>
      <c r="C254" s="770" t="s">
        <v>236</v>
      </c>
      <c r="D254" s="772">
        <v>29985</v>
      </c>
      <c r="E254" s="53">
        <v>38714</v>
      </c>
      <c r="F254" s="659" t="s">
        <v>368</v>
      </c>
      <c r="G254" s="37"/>
      <c r="H254" s="38"/>
      <c r="I254" s="37"/>
      <c r="J254" s="38"/>
      <c r="K254" s="37">
        <v>0</v>
      </c>
      <c r="L254" s="38">
        <v>0</v>
      </c>
      <c r="M254" s="37">
        <v>0</v>
      </c>
      <c r="N254" s="38">
        <v>0</v>
      </c>
      <c r="O254" s="37">
        <v>0</v>
      </c>
      <c r="P254" s="37">
        <v>0</v>
      </c>
      <c r="Q254" s="37">
        <v>0</v>
      </c>
      <c r="R254" s="37">
        <v>0</v>
      </c>
      <c r="S254" s="37"/>
      <c r="T254" s="39"/>
      <c r="U254" s="39"/>
      <c r="V254" s="39"/>
      <c r="W254" s="39"/>
      <c r="X254" s="39"/>
      <c r="Y254" s="39"/>
      <c r="Z254" s="39"/>
      <c r="AA254" s="39"/>
      <c r="AB254" s="39"/>
      <c r="AC254" s="39"/>
      <c r="AD254" s="39"/>
      <c r="AE254" s="39"/>
      <c r="AF254" s="39"/>
      <c r="AG254" s="39"/>
      <c r="AH254" s="39"/>
      <c r="AI254" s="39"/>
      <c r="AJ254" s="40"/>
      <c r="AK254" s="39"/>
      <c r="AL254" s="39"/>
      <c r="AM254" s="39"/>
      <c r="AN254" s="39"/>
      <c r="AO254" s="39"/>
      <c r="AP254" s="39"/>
      <c r="AQ254" s="39"/>
      <c r="AR254" s="39"/>
      <c r="AS254" s="39"/>
      <c r="AT254" s="41"/>
      <c r="AU254" s="41"/>
      <c r="AV254" s="41"/>
      <c r="AW254" s="41"/>
      <c r="AX254" s="41"/>
      <c r="AY254" s="41"/>
      <c r="AZ254" s="41"/>
      <c r="BA254" s="59"/>
      <c r="BB254" s="41"/>
      <c r="BC254" s="41"/>
      <c r="BD254" s="41"/>
      <c r="BE254" s="41"/>
      <c r="BF254" s="41"/>
      <c r="BG254" s="41"/>
      <c r="BH254" s="41"/>
      <c r="BI254" s="41"/>
      <c r="BJ254" s="41"/>
      <c r="BK254" s="41"/>
      <c r="BL254" s="41"/>
      <c r="BM254" s="41"/>
      <c r="BN254" s="41"/>
      <c r="BO254" s="41"/>
      <c r="BP254" s="41"/>
      <c r="BQ254" s="41"/>
      <c r="BR254" s="41"/>
      <c r="BS254" s="59"/>
      <c r="BT254" s="44">
        <f t="shared" si="61"/>
        <v>0</v>
      </c>
      <c r="BU254" s="45"/>
      <c r="BV254" s="44">
        <f t="shared" si="62"/>
        <v>0</v>
      </c>
      <c r="BW254" s="46"/>
      <c r="BX254" s="44">
        <f t="shared" si="63"/>
        <v>0</v>
      </c>
    </row>
    <row r="255" spans="1:76" s="55" customFormat="1" ht="21.6" customHeight="1">
      <c r="A255" s="774"/>
      <c r="B255" s="769"/>
      <c r="C255" s="770" t="s">
        <v>312</v>
      </c>
      <c r="D255" s="772">
        <v>39253</v>
      </c>
      <c r="E255" s="53">
        <v>21646</v>
      </c>
      <c r="F255" s="659" t="s">
        <v>368</v>
      </c>
      <c r="G255" s="37"/>
      <c r="H255" s="38"/>
      <c r="I255" s="37"/>
      <c r="J255" s="38"/>
      <c r="K255" s="37">
        <v>0</v>
      </c>
      <c r="L255" s="38">
        <v>0</v>
      </c>
      <c r="M255" s="37">
        <v>0</v>
      </c>
      <c r="N255" s="38">
        <v>0</v>
      </c>
      <c r="O255" s="37">
        <v>0</v>
      </c>
      <c r="P255" s="37">
        <v>0</v>
      </c>
      <c r="Q255" s="37">
        <v>0</v>
      </c>
      <c r="R255" s="37">
        <v>0</v>
      </c>
      <c r="S255" s="37"/>
      <c r="T255" s="39"/>
      <c r="U255" s="39"/>
      <c r="V255" s="39"/>
      <c r="W255" s="39"/>
      <c r="X255" s="39"/>
      <c r="Y255" s="39"/>
      <c r="Z255" s="39"/>
      <c r="AA255" s="39"/>
      <c r="AB255" s="39"/>
      <c r="AC255" s="39"/>
      <c r="AD255" s="39"/>
      <c r="AE255" s="39"/>
      <c r="AF255" s="39"/>
      <c r="AG255" s="39"/>
      <c r="AH255" s="39"/>
      <c r="AI255" s="39"/>
      <c r="AJ255" s="40"/>
      <c r="AK255" s="39"/>
      <c r="AL255" s="39"/>
      <c r="AM255" s="39"/>
      <c r="AN255" s="39"/>
      <c r="AO255" s="39"/>
      <c r="AP255" s="39"/>
      <c r="AQ255" s="39"/>
      <c r="AR255" s="39"/>
      <c r="AS255" s="39"/>
      <c r="AT255" s="41"/>
      <c r="AU255" s="41"/>
      <c r="AV255" s="41"/>
      <c r="AW255" s="41"/>
      <c r="AX255" s="41"/>
      <c r="AY255" s="41"/>
      <c r="AZ255" s="41"/>
      <c r="BA255" s="59"/>
      <c r="BB255" s="41"/>
      <c r="BC255" s="41"/>
      <c r="BD255" s="41"/>
      <c r="BE255" s="41"/>
      <c r="BF255" s="41"/>
      <c r="BG255" s="41"/>
      <c r="BH255" s="41"/>
      <c r="BI255" s="41"/>
      <c r="BJ255" s="41"/>
      <c r="BK255" s="41"/>
      <c r="BL255" s="41"/>
      <c r="BM255" s="41"/>
      <c r="BN255" s="41"/>
      <c r="BO255" s="41"/>
      <c r="BP255" s="41"/>
      <c r="BQ255" s="41"/>
      <c r="BR255" s="41"/>
      <c r="BS255" s="59"/>
      <c r="BT255" s="44">
        <f t="shared" si="61"/>
        <v>0</v>
      </c>
      <c r="BU255" s="45"/>
      <c r="BV255" s="44">
        <f t="shared" si="62"/>
        <v>0</v>
      </c>
      <c r="BX255" s="44">
        <f t="shared" si="63"/>
        <v>0</v>
      </c>
    </row>
    <row r="256" spans="1:76" s="55" customFormat="1" ht="21.6" customHeight="1">
      <c r="A256" s="774"/>
      <c r="B256" s="769"/>
      <c r="C256" s="770" t="s">
        <v>313</v>
      </c>
      <c r="D256" s="772">
        <v>39253</v>
      </c>
      <c r="E256" s="53">
        <v>39272</v>
      </c>
      <c r="F256" s="659" t="s">
        <v>368</v>
      </c>
      <c r="G256" s="37"/>
      <c r="H256" s="38"/>
      <c r="I256" s="37">
        <v>0</v>
      </c>
      <c r="J256" s="38">
        <v>0</v>
      </c>
      <c r="K256" s="37">
        <v>0</v>
      </c>
      <c r="L256" s="38">
        <v>0</v>
      </c>
      <c r="M256" s="37">
        <v>0</v>
      </c>
      <c r="N256" s="38">
        <v>0</v>
      </c>
      <c r="O256" s="37">
        <v>0</v>
      </c>
      <c r="P256" s="37">
        <v>0</v>
      </c>
      <c r="Q256" s="37">
        <v>0</v>
      </c>
      <c r="R256" s="37">
        <v>0</v>
      </c>
      <c r="S256" s="37"/>
      <c r="T256" s="39"/>
      <c r="U256" s="39"/>
      <c r="V256" s="39"/>
      <c r="W256" s="39"/>
      <c r="X256" s="39"/>
      <c r="Y256" s="39"/>
      <c r="Z256" s="39"/>
      <c r="AA256" s="39"/>
      <c r="AB256" s="39"/>
      <c r="AC256" s="39"/>
      <c r="AD256" s="39"/>
      <c r="AE256" s="39"/>
      <c r="AF256" s="39"/>
      <c r="AG256" s="39"/>
      <c r="AH256" s="39"/>
      <c r="AI256" s="39"/>
      <c r="AJ256" s="40"/>
      <c r="AK256" s="39"/>
      <c r="AL256" s="39"/>
      <c r="AM256" s="39"/>
      <c r="AN256" s="39"/>
      <c r="AO256" s="39"/>
      <c r="AP256" s="39"/>
      <c r="AQ256" s="39"/>
      <c r="AR256" s="39"/>
      <c r="AS256" s="39"/>
      <c r="AT256" s="41"/>
      <c r="AU256" s="41"/>
      <c r="AV256" s="41"/>
      <c r="AW256" s="41"/>
      <c r="AX256" s="41"/>
      <c r="AY256" s="41"/>
      <c r="AZ256" s="41"/>
      <c r="BA256" s="59"/>
      <c r="BB256" s="41"/>
      <c r="BC256" s="41"/>
      <c r="BD256" s="41"/>
      <c r="BE256" s="41"/>
      <c r="BF256" s="41"/>
      <c r="BG256" s="41"/>
      <c r="BH256" s="41"/>
      <c r="BI256" s="41"/>
      <c r="BJ256" s="41"/>
      <c r="BK256" s="41"/>
      <c r="BL256" s="41"/>
      <c r="BM256" s="41"/>
      <c r="BN256" s="41"/>
      <c r="BO256" s="41"/>
      <c r="BP256" s="41"/>
      <c r="BQ256" s="41"/>
      <c r="BR256" s="41"/>
      <c r="BS256" s="59"/>
      <c r="BT256" s="44">
        <f t="shared" si="61"/>
        <v>0</v>
      </c>
      <c r="BU256" s="45"/>
      <c r="BV256" s="44">
        <f t="shared" si="62"/>
        <v>0</v>
      </c>
      <c r="BX256" s="44">
        <f t="shared" si="63"/>
        <v>0</v>
      </c>
    </row>
    <row r="257" spans="1:76" s="633" customFormat="1" ht="21.6" customHeight="1">
      <c r="A257" s="773"/>
      <c r="B257" s="769"/>
      <c r="C257" s="770" t="s">
        <v>339</v>
      </c>
      <c r="D257" s="775">
        <v>41492</v>
      </c>
      <c r="E257" s="53">
        <v>21605</v>
      </c>
      <c r="F257" s="659" t="s">
        <v>369</v>
      </c>
      <c r="G257" s="37"/>
      <c r="H257" s="38"/>
      <c r="I257" s="37"/>
      <c r="J257" s="38"/>
      <c r="K257" s="37"/>
      <c r="L257" s="38">
        <v>0</v>
      </c>
      <c r="M257" s="37">
        <v>0</v>
      </c>
      <c r="N257" s="38">
        <v>0</v>
      </c>
      <c r="O257" s="37">
        <v>0</v>
      </c>
      <c r="P257" s="37">
        <v>0</v>
      </c>
      <c r="Q257" s="37">
        <v>0</v>
      </c>
      <c r="R257" s="37">
        <v>0</v>
      </c>
      <c r="S257" s="37"/>
      <c r="T257" s="39"/>
      <c r="U257" s="39"/>
      <c r="V257" s="39"/>
      <c r="W257" s="39"/>
      <c r="X257" s="39"/>
      <c r="Y257" s="39"/>
      <c r="Z257" s="39"/>
      <c r="AA257" s="39"/>
      <c r="AB257" s="39"/>
      <c r="AC257" s="39"/>
      <c r="AD257" s="39"/>
      <c r="AE257" s="39"/>
      <c r="AF257" s="39"/>
      <c r="AG257" s="39"/>
      <c r="AH257" s="39"/>
      <c r="AI257" s="39"/>
      <c r="AJ257" s="40"/>
      <c r="AK257" s="39"/>
      <c r="AL257" s="39"/>
      <c r="AM257" s="39"/>
      <c r="AN257" s="39"/>
      <c r="AO257" s="39"/>
      <c r="AP257" s="39"/>
      <c r="AQ257" s="39"/>
      <c r="AR257" s="39"/>
      <c r="AS257" s="39"/>
      <c r="AT257" s="41"/>
      <c r="AU257" s="41"/>
      <c r="AV257" s="41"/>
      <c r="AW257" s="41"/>
      <c r="AX257" s="41"/>
      <c r="AY257" s="41"/>
      <c r="AZ257" s="41"/>
      <c r="BA257" s="59"/>
      <c r="BB257" s="41"/>
      <c r="BC257" s="41"/>
      <c r="BD257" s="41"/>
      <c r="BE257" s="41"/>
      <c r="BF257" s="41"/>
      <c r="BG257" s="41"/>
      <c r="BH257" s="41"/>
      <c r="BI257" s="41"/>
      <c r="BJ257" s="41"/>
      <c r="BK257" s="41"/>
      <c r="BL257" s="41"/>
      <c r="BM257" s="41"/>
      <c r="BN257" s="41"/>
      <c r="BO257" s="41"/>
      <c r="BP257" s="41"/>
      <c r="BQ257" s="41"/>
      <c r="BR257" s="41"/>
      <c r="BS257" s="59"/>
      <c r="BT257" s="44">
        <f t="shared" si="61"/>
        <v>0</v>
      </c>
      <c r="BU257" s="45"/>
      <c r="BV257" s="45">
        <f t="shared" si="62"/>
        <v>0</v>
      </c>
      <c r="BW257" s="46"/>
      <c r="BX257" s="45">
        <f t="shared" si="63"/>
        <v>0</v>
      </c>
    </row>
    <row r="258" spans="1:76" s="634" customFormat="1" ht="21.6" customHeight="1">
      <c r="A258" s="769"/>
      <c r="B258" s="769"/>
      <c r="C258" s="770" t="s">
        <v>330</v>
      </c>
      <c r="D258" s="772">
        <v>40895</v>
      </c>
      <c r="E258" s="53">
        <v>38898</v>
      </c>
      <c r="F258" s="659" t="s">
        <v>370</v>
      </c>
      <c r="G258" s="37">
        <v>0</v>
      </c>
      <c r="H258" s="38">
        <v>0</v>
      </c>
      <c r="I258" s="37">
        <v>0</v>
      </c>
      <c r="J258" s="38">
        <v>0</v>
      </c>
      <c r="K258" s="37">
        <v>0</v>
      </c>
      <c r="L258" s="38">
        <v>0</v>
      </c>
      <c r="M258" s="37">
        <v>0</v>
      </c>
      <c r="N258" s="38">
        <v>0</v>
      </c>
      <c r="O258" s="37">
        <v>0</v>
      </c>
      <c r="P258" s="37">
        <v>0</v>
      </c>
      <c r="Q258" s="37">
        <v>0</v>
      </c>
      <c r="R258" s="37">
        <v>0</v>
      </c>
      <c r="S258" s="37"/>
      <c r="T258" s="39"/>
      <c r="U258" s="39"/>
      <c r="V258" s="39"/>
      <c r="W258" s="39"/>
      <c r="X258" s="39"/>
      <c r="Y258" s="39"/>
      <c r="Z258" s="39"/>
      <c r="AA258" s="39"/>
      <c r="AB258" s="39"/>
      <c r="AC258" s="39"/>
      <c r="AD258" s="39"/>
      <c r="AE258" s="39"/>
      <c r="AF258" s="39"/>
      <c r="AG258" s="39"/>
      <c r="AH258" s="39"/>
      <c r="AI258" s="39"/>
      <c r="AJ258" s="40"/>
      <c r="AK258" s="39"/>
      <c r="AL258" s="39"/>
      <c r="AM258" s="39"/>
      <c r="AN258" s="39"/>
      <c r="AO258" s="39"/>
      <c r="AP258" s="39"/>
      <c r="AQ258" s="39"/>
      <c r="AR258" s="39"/>
      <c r="AS258" s="39"/>
      <c r="AT258" s="41"/>
      <c r="AU258" s="41"/>
      <c r="AV258" s="41"/>
      <c r="AW258" s="41"/>
      <c r="AX258" s="41"/>
      <c r="AY258" s="41"/>
      <c r="AZ258" s="41"/>
      <c r="BA258" s="59"/>
      <c r="BB258" s="41"/>
      <c r="BC258" s="41"/>
      <c r="BD258" s="41"/>
      <c r="BE258" s="41"/>
      <c r="BF258" s="41"/>
      <c r="BG258" s="41"/>
      <c r="BH258" s="41"/>
      <c r="BI258" s="41"/>
      <c r="BJ258" s="41"/>
      <c r="BK258" s="41"/>
      <c r="BL258" s="41"/>
      <c r="BM258" s="41"/>
      <c r="BN258" s="41"/>
      <c r="BO258" s="41"/>
      <c r="BP258" s="41"/>
      <c r="BQ258" s="41"/>
      <c r="BR258" s="41"/>
      <c r="BS258" s="59"/>
      <c r="BT258" s="44">
        <f t="shared" si="61"/>
        <v>0</v>
      </c>
      <c r="BU258" s="45"/>
      <c r="BV258" s="45">
        <f t="shared" si="62"/>
        <v>0</v>
      </c>
      <c r="BW258" s="55"/>
      <c r="BX258" s="45">
        <f t="shared" si="63"/>
        <v>0</v>
      </c>
    </row>
    <row r="259" spans="1:76" s="634" customFormat="1" ht="21.6" customHeight="1">
      <c r="A259" s="774"/>
      <c r="B259" s="769"/>
      <c r="C259" s="770" t="s">
        <v>345</v>
      </c>
      <c r="D259" s="772">
        <v>42026</v>
      </c>
      <c r="E259" s="53">
        <v>25260</v>
      </c>
      <c r="F259" s="659" t="s">
        <v>369</v>
      </c>
      <c r="G259" s="37"/>
      <c r="H259" s="38"/>
      <c r="I259" s="37"/>
      <c r="J259" s="38"/>
      <c r="K259" s="37">
        <v>0</v>
      </c>
      <c r="L259" s="38">
        <v>0</v>
      </c>
      <c r="M259" s="37">
        <v>0</v>
      </c>
      <c r="N259" s="38">
        <v>0</v>
      </c>
      <c r="O259" s="37">
        <v>0</v>
      </c>
      <c r="P259" s="37">
        <v>0</v>
      </c>
      <c r="Q259" s="37">
        <v>0</v>
      </c>
      <c r="R259" s="37">
        <v>0</v>
      </c>
      <c r="S259" s="37"/>
      <c r="T259" s="39"/>
      <c r="U259" s="39"/>
      <c r="V259" s="39"/>
      <c r="W259" s="39"/>
      <c r="X259" s="39"/>
      <c r="Y259" s="39"/>
      <c r="Z259" s="39"/>
      <c r="AA259" s="39"/>
      <c r="AB259" s="39"/>
      <c r="AC259" s="39"/>
      <c r="AD259" s="39"/>
      <c r="AE259" s="39"/>
      <c r="AF259" s="39"/>
      <c r="AG259" s="39"/>
      <c r="AH259" s="39"/>
      <c r="AI259" s="39"/>
      <c r="AJ259" s="40"/>
      <c r="AK259" s="39"/>
      <c r="AL259" s="39"/>
      <c r="AM259" s="39"/>
      <c r="AN259" s="39"/>
      <c r="AO259" s="39"/>
      <c r="AP259" s="39"/>
      <c r="AQ259" s="39"/>
      <c r="AR259" s="39"/>
      <c r="AS259" s="39"/>
      <c r="AT259" s="41"/>
      <c r="AU259" s="41"/>
      <c r="AV259" s="41"/>
      <c r="AW259" s="41"/>
      <c r="AX259" s="41"/>
      <c r="AY259" s="41"/>
      <c r="AZ259" s="41"/>
      <c r="BA259" s="59"/>
      <c r="BB259" s="41"/>
      <c r="BC259" s="41"/>
      <c r="BD259" s="41"/>
      <c r="BE259" s="41"/>
      <c r="BF259" s="41"/>
      <c r="BG259" s="41"/>
      <c r="BH259" s="41"/>
      <c r="BI259" s="41"/>
      <c r="BJ259" s="41"/>
      <c r="BK259" s="41"/>
      <c r="BL259" s="41"/>
      <c r="BM259" s="41"/>
      <c r="BN259" s="41"/>
      <c r="BO259" s="41"/>
      <c r="BP259" s="41"/>
      <c r="BQ259" s="41"/>
      <c r="BR259" s="41"/>
      <c r="BS259" s="59"/>
      <c r="BT259" s="44">
        <f t="shared" si="61"/>
        <v>0</v>
      </c>
      <c r="BU259" s="45"/>
      <c r="BV259" s="45">
        <f t="shared" si="62"/>
        <v>0</v>
      </c>
      <c r="BW259" s="55"/>
      <c r="BX259" s="45">
        <f t="shared" si="63"/>
        <v>0</v>
      </c>
    </row>
    <row r="260" spans="1:76" s="634" customFormat="1" ht="21.6" customHeight="1">
      <c r="A260" s="774"/>
      <c r="B260" s="769"/>
      <c r="C260" s="770" t="s">
        <v>346</v>
      </c>
      <c r="D260" s="772">
        <v>42090</v>
      </c>
      <c r="E260" s="53">
        <v>21530</v>
      </c>
      <c r="F260" s="659" t="s">
        <v>368</v>
      </c>
      <c r="G260" s="37"/>
      <c r="H260" s="38"/>
      <c r="I260" s="37"/>
      <c r="J260" s="38"/>
      <c r="K260" s="37">
        <v>0</v>
      </c>
      <c r="L260" s="38">
        <v>0</v>
      </c>
      <c r="M260" s="37">
        <v>0</v>
      </c>
      <c r="N260" s="38">
        <v>0</v>
      </c>
      <c r="O260" s="37">
        <v>0</v>
      </c>
      <c r="P260" s="37">
        <v>0</v>
      </c>
      <c r="Q260" s="37">
        <v>0</v>
      </c>
      <c r="R260" s="37">
        <v>0</v>
      </c>
      <c r="S260" s="37"/>
      <c r="T260" s="39"/>
      <c r="U260" s="39"/>
      <c r="V260" s="39"/>
      <c r="W260" s="39"/>
      <c r="X260" s="39"/>
      <c r="Y260" s="39"/>
      <c r="Z260" s="39"/>
      <c r="AA260" s="39"/>
      <c r="AB260" s="39"/>
      <c r="AC260" s="39"/>
      <c r="AD260" s="39"/>
      <c r="AE260" s="39"/>
      <c r="AF260" s="39"/>
      <c r="AG260" s="39"/>
      <c r="AH260" s="39"/>
      <c r="AI260" s="39"/>
      <c r="AJ260" s="40"/>
      <c r="AK260" s="39"/>
      <c r="AL260" s="39"/>
      <c r="AM260" s="39"/>
      <c r="AN260" s="39"/>
      <c r="AO260" s="39"/>
      <c r="AP260" s="39"/>
      <c r="AQ260" s="39"/>
      <c r="AR260" s="39"/>
      <c r="AS260" s="39"/>
      <c r="AT260" s="41"/>
      <c r="AU260" s="41"/>
      <c r="AV260" s="41"/>
      <c r="AW260" s="41"/>
      <c r="AX260" s="41"/>
      <c r="AY260" s="41"/>
      <c r="AZ260" s="41"/>
      <c r="BA260" s="59"/>
      <c r="BB260" s="41"/>
      <c r="BC260" s="41"/>
      <c r="BD260" s="41"/>
      <c r="BE260" s="41"/>
      <c r="BF260" s="41"/>
      <c r="BG260" s="41"/>
      <c r="BH260" s="41"/>
      <c r="BI260" s="41"/>
      <c r="BJ260" s="41"/>
      <c r="BK260" s="41"/>
      <c r="BL260" s="41"/>
      <c r="BM260" s="41"/>
      <c r="BN260" s="41"/>
      <c r="BO260" s="41"/>
      <c r="BP260" s="41"/>
      <c r="BQ260" s="41"/>
      <c r="BR260" s="41"/>
      <c r="BS260" s="59"/>
      <c r="BT260" s="44">
        <f t="shared" si="61"/>
        <v>0</v>
      </c>
      <c r="BU260" s="45"/>
      <c r="BV260" s="45">
        <f t="shared" si="62"/>
        <v>0</v>
      </c>
      <c r="BW260" s="55"/>
      <c r="BX260" s="45">
        <f t="shared" si="63"/>
        <v>0</v>
      </c>
    </row>
    <row r="261" spans="1:76" s="634" customFormat="1" ht="21.6" customHeight="1">
      <c r="A261" s="774"/>
      <c r="B261" s="769"/>
      <c r="C261" s="770" t="s">
        <v>85</v>
      </c>
      <c r="D261" s="772">
        <v>36984</v>
      </c>
      <c r="E261" s="53">
        <v>35821</v>
      </c>
      <c r="F261" s="659" t="s">
        <v>370</v>
      </c>
      <c r="G261" s="37">
        <v>157</v>
      </c>
      <c r="H261" s="38">
        <v>22</v>
      </c>
      <c r="I261" s="37">
        <v>179</v>
      </c>
      <c r="J261" s="38">
        <v>15</v>
      </c>
      <c r="K261" s="37">
        <v>194</v>
      </c>
      <c r="L261" s="38">
        <v>0</v>
      </c>
      <c r="M261" s="37">
        <v>194</v>
      </c>
      <c r="N261" s="38">
        <v>0</v>
      </c>
      <c r="O261" s="37">
        <v>194</v>
      </c>
      <c r="P261" s="37">
        <v>0</v>
      </c>
      <c r="Q261" s="37">
        <v>0</v>
      </c>
      <c r="R261" s="37">
        <v>0</v>
      </c>
      <c r="S261" s="37"/>
      <c r="T261" s="39"/>
      <c r="U261" s="39"/>
      <c r="V261" s="39"/>
      <c r="W261" s="39"/>
      <c r="X261" s="39"/>
      <c r="Y261" s="39"/>
      <c r="Z261" s="39"/>
      <c r="AA261" s="39"/>
      <c r="AB261" s="39"/>
      <c r="AC261" s="39"/>
      <c r="AD261" s="39"/>
      <c r="AE261" s="39"/>
      <c r="AF261" s="39"/>
      <c r="AG261" s="39"/>
      <c r="AH261" s="39"/>
      <c r="AI261" s="39"/>
      <c r="AJ261" s="40"/>
      <c r="AK261" s="39"/>
      <c r="AL261" s="39"/>
      <c r="AM261" s="39"/>
      <c r="AN261" s="39"/>
      <c r="AO261" s="39"/>
      <c r="AP261" s="39"/>
      <c r="AQ261" s="39"/>
      <c r="AR261" s="39"/>
      <c r="AS261" s="39"/>
      <c r="AT261" s="41"/>
      <c r="AU261" s="41"/>
      <c r="AV261" s="41"/>
      <c r="AW261" s="41"/>
      <c r="AX261" s="41"/>
      <c r="AY261" s="41"/>
      <c r="AZ261" s="41"/>
      <c r="BA261" s="59"/>
      <c r="BB261" s="41"/>
      <c r="BC261" s="41"/>
      <c r="BD261" s="41"/>
      <c r="BE261" s="41"/>
      <c r="BF261" s="41"/>
      <c r="BG261" s="41"/>
      <c r="BH261" s="41"/>
      <c r="BI261" s="41"/>
      <c r="BJ261" s="41"/>
      <c r="BK261" s="41"/>
      <c r="BL261" s="41"/>
      <c r="BM261" s="41"/>
      <c r="BN261" s="41"/>
      <c r="BO261" s="41"/>
      <c r="BP261" s="41"/>
      <c r="BQ261" s="41"/>
      <c r="BR261" s="41"/>
      <c r="BS261" s="59"/>
      <c r="BT261" s="44">
        <f t="shared" si="61"/>
        <v>0</v>
      </c>
      <c r="BU261" s="45"/>
      <c r="BV261" s="45">
        <f t="shared" si="62"/>
        <v>0</v>
      </c>
      <c r="BW261" s="55"/>
      <c r="BX261" s="45">
        <f t="shared" si="63"/>
        <v>0</v>
      </c>
    </row>
    <row r="262" spans="1:76" s="634" customFormat="1" ht="21.6" customHeight="1">
      <c r="A262" s="774"/>
      <c r="B262" s="769"/>
      <c r="C262" s="770" t="s">
        <v>113</v>
      </c>
      <c r="D262" s="772">
        <v>36984</v>
      </c>
      <c r="E262" s="53">
        <v>36608</v>
      </c>
      <c r="F262" s="659" t="s">
        <v>370</v>
      </c>
      <c r="G262" s="37">
        <v>57</v>
      </c>
      <c r="H262" s="38">
        <v>9</v>
      </c>
      <c r="I262" s="37">
        <v>66</v>
      </c>
      <c r="J262" s="38">
        <v>8</v>
      </c>
      <c r="K262" s="37">
        <v>74</v>
      </c>
      <c r="L262" s="38">
        <v>0</v>
      </c>
      <c r="M262" s="37">
        <v>74</v>
      </c>
      <c r="N262" s="38">
        <v>0</v>
      </c>
      <c r="O262" s="37">
        <v>74</v>
      </c>
      <c r="P262" s="37">
        <v>0</v>
      </c>
      <c r="Q262" s="37">
        <v>0</v>
      </c>
      <c r="R262" s="37">
        <v>0</v>
      </c>
      <c r="S262" s="37"/>
      <c r="T262" s="39"/>
      <c r="U262" s="39"/>
      <c r="V262" s="39"/>
      <c r="W262" s="39"/>
      <c r="X262" s="39"/>
      <c r="Y262" s="39"/>
      <c r="Z262" s="39"/>
      <c r="AA262" s="39"/>
      <c r="AB262" s="39"/>
      <c r="AC262" s="39"/>
      <c r="AD262" s="39"/>
      <c r="AE262" s="39"/>
      <c r="AF262" s="39"/>
      <c r="AG262" s="39"/>
      <c r="AH262" s="39"/>
      <c r="AI262" s="39"/>
      <c r="AJ262" s="40"/>
      <c r="AK262" s="39"/>
      <c r="AL262" s="39"/>
      <c r="AM262" s="39"/>
      <c r="AN262" s="39"/>
      <c r="AO262" s="39"/>
      <c r="AP262" s="39"/>
      <c r="AQ262" s="39"/>
      <c r="AR262" s="39"/>
      <c r="AS262" s="39"/>
      <c r="AT262" s="41"/>
      <c r="AU262" s="41"/>
      <c r="AV262" s="41"/>
      <c r="AW262" s="41"/>
      <c r="AX262" s="41"/>
      <c r="AY262" s="41"/>
      <c r="AZ262" s="41"/>
      <c r="BA262" s="59"/>
      <c r="BB262" s="41"/>
      <c r="BC262" s="41"/>
      <c r="BD262" s="41"/>
      <c r="BE262" s="41"/>
      <c r="BF262" s="41"/>
      <c r="BG262" s="41"/>
      <c r="BH262" s="41"/>
      <c r="BI262" s="41"/>
      <c r="BJ262" s="41"/>
      <c r="BK262" s="41"/>
      <c r="BL262" s="41"/>
      <c r="BM262" s="41"/>
      <c r="BN262" s="41"/>
      <c r="BO262" s="41"/>
      <c r="BP262" s="41"/>
      <c r="BQ262" s="41"/>
      <c r="BR262" s="41"/>
      <c r="BS262" s="59"/>
      <c r="BT262" s="44">
        <f t="shared" si="61"/>
        <v>0</v>
      </c>
      <c r="BU262" s="45"/>
      <c r="BV262" s="45">
        <f t="shared" si="62"/>
        <v>0</v>
      </c>
      <c r="BW262" s="55"/>
      <c r="BX262" s="45">
        <f t="shared" si="63"/>
        <v>0</v>
      </c>
    </row>
    <row r="263" spans="1:76" s="634" customFormat="1" ht="21.6" customHeight="1">
      <c r="A263" s="773"/>
      <c r="B263" s="769"/>
      <c r="C263" s="770" t="s">
        <v>1606</v>
      </c>
      <c r="D263" s="772">
        <v>42576</v>
      </c>
      <c r="E263" s="53">
        <v>42395</v>
      </c>
      <c r="F263" s="659" t="s">
        <v>368</v>
      </c>
      <c r="G263" s="37"/>
      <c r="H263" s="38"/>
      <c r="I263" s="37">
        <v>0</v>
      </c>
      <c r="J263" s="38">
        <v>0</v>
      </c>
      <c r="K263" s="37">
        <v>0</v>
      </c>
      <c r="L263" s="38">
        <v>0</v>
      </c>
      <c r="M263" s="37">
        <v>0</v>
      </c>
      <c r="N263" s="38">
        <v>0</v>
      </c>
      <c r="O263" s="37">
        <v>0</v>
      </c>
      <c r="P263" s="37">
        <v>0</v>
      </c>
      <c r="Q263" s="37">
        <v>0</v>
      </c>
      <c r="R263" s="37">
        <v>0</v>
      </c>
      <c r="S263" s="37"/>
      <c r="T263" s="39"/>
      <c r="U263" s="39"/>
      <c r="V263" s="39"/>
      <c r="W263" s="39"/>
      <c r="X263" s="39"/>
      <c r="Y263" s="39"/>
      <c r="Z263" s="39"/>
      <c r="AA263" s="39"/>
      <c r="AB263" s="39"/>
      <c r="AC263" s="39"/>
      <c r="AD263" s="39"/>
      <c r="AE263" s="39"/>
      <c r="AF263" s="39"/>
      <c r="AG263" s="39"/>
      <c r="AH263" s="39"/>
      <c r="AI263" s="39"/>
      <c r="AJ263" s="40"/>
      <c r="AK263" s="39"/>
      <c r="AL263" s="39"/>
      <c r="AM263" s="39"/>
      <c r="AN263" s="39"/>
      <c r="AO263" s="39"/>
      <c r="AP263" s="39"/>
      <c r="AQ263" s="39"/>
      <c r="AR263" s="39"/>
      <c r="AS263" s="39"/>
      <c r="AT263" s="41"/>
      <c r="AU263" s="41"/>
      <c r="AV263" s="41"/>
      <c r="AW263" s="41"/>
      <c r="AX263" s="41"/>
      <c r="AY263" s="41"/>
      <c r="AZ263" s="41"/>
      <c r="BA263" s="59"/>
      <c r="BB263" s="41"/>
      <c r="BC263" s="41"/>
      <c r="BD263" s="41"/>
      <c r="BE263" s="41"/>
      <c r="BF263" s="41"/>
      <c r="BG263" s="41"/>
      <c r="BH263" s="41"/>
      <c r="BI263" s="41"/>
      <c r="BJ263" s="41"/>
      <c r="BK263" s="41"/>
      <c r="BL263" s="41"/>
      <c r="BM263" s="41"/>
      <c r="BN263" s="41"/>
      <c r="BO263" s="41"/>
      <c r="BP263" s="41"/>
      <c r="BQ263" s="41"/>
      <c r="BR263" s="41"/>
      <c r="BS263" s="59"/>
      <c r="BT263" s="44">
        <f t="shared" si="61"/>
        <v>0</v>
      </c>
      <c r="BU263" s="45"/>
      <c r="BV263" s="45">
        <f t="shared" si="62"/>
        <v>0</v>
      </c>
      <c r="BW263" s="46"/>
      <c r="BX263" s="45">
        <f t="shared" si="63"/>
        <v>0</v>
      </c>
    </row>
    <row r="264" spans="1:76" s="634" customFormat="1" ht="21.6" customHeight="1">
      <c r="A264" s="774"/>
      <c r="B264" s="769"/>
      <c r="C264" s="770" t="s">
        <v>329</v>
      </c>
      <c r="D264" s="772">
        <v>40866</v>
      </c>
      <c r="E264" s="53">
        <v>41159</v>
      </c>
      <c r="F264" s="659" t="s">
        <v>369</v>
      </c>
      <c r="G264" s="37"/>
      <c r="H264" s="38"/>
      <c r="I264" s="37">
        <v>0</v>
      </c>
      <c r="J264" s="38">
        <v>0</v>
      </c>
      <c r="K264" s="37">
        <v>0</v>
      </c>
      <c r="L264" s="38">
        <v>0</v>
      </c>
      <c r="M264" s="37">
        <v>0</v>
      </c>
      <c r="N264" s="38">
        <v>0</v>
      </c>
      <c r="O264" s="37">
        <v>0</v>
      </c>
      <c r="P264" s="37">
        <v>0</v>
      </c>
      <c r="Q264" s="37">
        <v>0</v>
      </c>
      <c r="R264" s="37">
        <v>0</v>
      </c>
      <c r="S264" s="37"/>
      <c r="T264" s="39"/>
      <c r="U264" s="39"/>
      <c r="V264" s="39"/>
      <c r="W264" s="39"/>
      <c r="X264" s="39"/>
      <c r="Y264" s="39"/>
      <c r="Z264" s="39"/>
      <c r="AA264" s="39"/>
      <c r="AB264" s="39"/>
      <c r="AC264" s="39"/>
      <c r="AD264" s="39"/>
      <c r="AE264" s="39"/>
      <c r="AF264" s="39"/>
      <c r="AG264" s="39"/>
      <c r="AH264" s="39"/>
      <c r="AI264" s="39"/>
      <c r="AJ264" s="40"/>
      <c r="AK264" s="39"/>
      <c r="AL264" s="39"/>
      <c r="AM264" s="39"/>
      <c r="AN264" s="39"/>
      <c r="AO264" s="39"/>
      <c r="AP264" s="39"/>
      <c r="AQ264" s="39"/>
      <c r="AR264" s="39"/>
      <c r="AS264" s="39"/>
      <c r="AT264" s="41"/>
      <c r="AU264" s="41"/>
      <c r="AV264" s="41"/>
      <c r="AW264" s="41"/>
      <c r="AX264" s="41"/>
      <c r="AY264" s="41"/>
      <c r="AZ264" s="41"/>
      <c r="BA264" s="59"/>
      <c r="BB264" s="41"/>
      <c r="BC264" s="41"/>
      <c r="BD264" s="41"/>
      <c r="BE264" s="41"/>
      <c r="BF264" s="41"/>
      <c r="BG264" s="41"/>
      <c r="BH264" s="41"/>
      <c r="BI264" s="41"/>
      <c r="BJ264" s="41"/>
      <c r="BK264" s="41"/>
      <c r="BL264" s="41"/>
      <c r="BM264" s="41"/>
      <c r="BN264" s="41"/>
      <c r="BO264" s="41"/>
      <c r="BP264" s="41"/>
      <c r="BQ264" s="41"/>
      <c r="BR264" s="41"/>
      <c r="BS264" s="59"/>
      <c r="BT264" s="44">
        <f t="shared" si="61"/>
        <v>0</v>
      </c>
      <c r="BU264" s="45"/>
      <c r="BV264" s="45">
        <f t="shared" si="62"/>
        <v>0</v>
      </c>
      <c r="BW264" s="55"/>
      <c r="BX264" s="45">
        <f t="shared" si="63"/>
        <v>0</v>
      </c>
    </row>
    <row r="265" spans="1:76" s="634" customFormat="1" ht="21.6" customHeight="1">
      <c r="A265" s="774"/>
      <c r="B265" s="769"/>
      <c r="C265" s="770" t="s">
        <v>240</v>
      </c>
      <c r="D265" s="772">
        <v>30686</v>
      </c>
      <c r="E265" s="53">
        <v>24971</v>
      </c>
      <c r="F265" s="659" t="s">
        <v>370</v>
      </c>
      <c r="G265" s="37">
        <v>0</v>
      </c>
      <c r="H265" s="38">
        <v>0</v>
      </c>
      <c r="I265" s="37">
        <v>0</v>
      </c>
      <c r="J265" s="38">
        <v>0</v>
      </c>
      <c r="K265" s="37">
        <v>0</v>
      </c>
      <c r="L265" s="38">
        <v>0</v>
      </c>
      <c r="M265" s="37">
        <v>0</v>
      </c>
      <c r="N265" s="38">
        <v>0</v>
      </c>
      <c r="O265" s="37">
        <v>0</v>
      </c>
      <c r="P265" s="37">
        <v>0</v>
      </c>
      <c r="Q265" s="37">
        <v>0</v>
      </c>
      <c r="R265" s="37">
        <v>0</v>
      </c>
      <c r="S265" s="37"/>
      <c r="T265" s="39"/>
      <c r="U265" s="39"/>
      <c r="V265" s="39"/>
      <c r="W265" s="39"/>
      <c r="X265" s="39"/>
      <c r="Y265" s="39"/>
      <c r="Z265" s="39"/>
      <c r="AA265" s="39"/>
      <c r="AB265" s="39"/>
      <c r="AC265" s="39"/>
      <c r="AD265" s="39"/>
      <c r="AE265" s="39"/>
      <c r="AF265" s="39"/>
      <c r="AG265" s="39"/>
      <c r="AH265" s="39"/>
      <c r="AI265" s="39"/>
      <c r="AJ265" s="40"/>
      <c r="AK265" s="39"/>
      <c r="AL265" s="39"/>
      <c r="AM265" s="39"/>
      <c r="AN265" s="39"/>
      <c r="AO265" s="39"/>
      <c r="AP265" s="39"/>
      <c r="AQ265" s="39"/>
      <c r="AR265" s="39"/>
      <c r="AS265" s="39"/>
      <c r="AT265" s="41"/>
      <c r="AU265" s="41"/>
      <c r="AV265" s="41"/>
      <c r="AW265" s="41"/>
      <c r="AX265" s="41"/>
      <c r="AY265" s="41"/>
      <c r="AZ265" s="41"/>
      <c r="BA265" s="59"/>
      <c r="BB265" s="41"/>
      <c r="BC265" s="41"/>
      <c r="BD265" s="41"/>
      <c r="BE265" s="41"/>
      <c r="BF265" s="41"/>
      <c r="BG265" s="41"/>
      <c r="BH265" s="41"/>
      <c r="BI265" s="41"/>
      <c r="BJ265" s="41"/>
      <c r="BK265" s="41"/>
      <c r="BL265" s="41"/>
      <c r="BM265" s="41"/>
      <c r="BN265" s="41"/>
      <c r="BO265" s="41"/>
      <c r="BP265" s="41"/>
      <c r="BQ265" s="41"/>
      <c r="BR265" s="41"/>
      <c r="BS265" s="59"/>
      <c r="BT265" s="44">
        <f t="shared" si="61"/>
        <v>0</v>
      </c>
      <c r="BU265" s="45"/>
      <c r="BV265" s="45">
        <f t="shared" si="62"/>
        <v>0</v>
      </c>
      <c r="BW265" s="55"/>
      <c r="BX265" s="45">
        <f t="shared" si="63"/>
        <v>0</v>
      </c>
    </row>
    <row r="266" spans="1:76" s="634" customFormat="1" ht="21.6" customHeight="1">
      <c r="A266" s="774"/>
      <c r="B266" s="769"/>
      <c r="C266" s="770" t="s">
        <v>302</v>
      </c>
      <c r="D266" s="772">
        <v>38502</v>
      </c>
      <c r="E266" s="53">
        <v>32127</v>
      </c>
      <c r="F266" s="659" t="s">
        <v>370</v>
      </c>
      <c r="G266" s="37">
        <v>0</v>
      </c>
      <c r="H266" s="38">
        <v>1</v>
      </c>
      <c r="I266" s="37">
        <v>1</v>
      </c>
      <c r="J266" s="38">
        <v>0</v>
      </c>
      <c r="K266" s="37">
        <v>1</v>
      </c>
      <c r="L266" s="38">
        <v>0</v>
      </c>
      <c r="M266" s="37">
        <v>1</v>
      </c>
      <c r="N266" s="38">
        <v>0</v>
      </c>
      <c r="O266" s="37">
        <v>0</v>
      </c>
      <c r="P266" s="37">
        <v>0</v>
      </c>
      <c r="Q266" s="37">
        <v>0</v>
      </c>
      <c r="R266" s="37">
        <v>0</v>
      </c>
      <c r="S266" s="37"/>
      <c r="T266" s="39"/>
      <c r="U266" s="39"/>
      <c r="V266" s="39"/>
      <c r="W266" s="39"/>
      <c r="X266" s="39"/>
      <c r="Y266" s="39"/>
      <c r="Z266" s="39"/>
      <c r="AA266" s="39"/>
      <c r="AB266" s="39"/>
      <c r="AC266" s="39"/>
      <c r="AD266" s="39"/>
      <c r="AE266" s="39"/>
      <c r="AF266" s="39"/>
      <c r="AG266" s="39"/>
      <c r="AH266" s="39"/>
      <c r="AI266" s="39"/>
      <c r="AJ266" s="40"/>
      <c r="AK266" s="39"/>
      <c r="AL266" s="39"/>
      <c r="AM266" s="39"/>
      <c r="AN266" s="39"/>
      <c r="AO266" s="39"/>
      <c r="AP266" s="39"/>
      <c r="AQ266" s="39"/>
      <c r="AR266" s="39"/>
      <c r="AS266" s="39"/>
      <c r="AT266" s="41"/>
      <c r="AU266" s="41"/>
      <c r="AV266" s="41"/>
      <c r="AW266" s="41"/>
      <c r="AX266" s="41"/>
      <c r="AY266" s="41"/>
      <c r="AZ266" s="41"/>
      <c r="BA266" s="59"/>
      <c r="BB266" s="41"/>
      <c r="BC266" s="41"/>
      <c r="BD266" s="41"/>
      <c r="BE266" s="41"/>
      <c r="BF266" s="41"/>
      <c r="BG266" s="41"/>
      <c r="BH266" s="41"/>
      <c r="BI266" s="41"/>
      <c r="BJ266" s="41"/>
      <c r="BK266" s="41"/>
      <c r="BL266" s="41"/>
      <c r="BM266" s="41"/>
      <c r="BN266" s="41"/>
      <c r="BO266" s="41"/>
      <c r="BP266" s="41"/>
      <c r="BQ266" s="41"/>
      <c r="BR266" s="41"/>
      <c r="BS266" s="59"/>
      <c r="BT266" s="44">
        <f t="shared" si="61"/>
        <v>0</v>
      </c>
      <c r="BU266" s="45"/>
      <c r="BV266" s="45">
        <f t="shared" si="62"/>
        <v>0</v>
      </c>
      <c r="BW266" s="55"/>
      <c r="BX266" s="45">
        <f t="shared" si="63"/>
        <v>0</v>
      </c>
    </row>
    <row r="267" spans="1:76" s="634" customFormat="1" ht="21.6" customHeight="1">
      <c r="A267" s="774"/>
      <c r="B267" s="769"/>
      <c r="C267" s="770" t="s">
        <v>331</v>
      </c>
      <c r="D267" s="775">
        <v>40933</v>
      </c>
      <c r="E267" s="53">
        <v>11543</v>
      </c>
      <c r="F267" s="659" t="s">
        <v>370</v>
      </c>
      <c r="G267" s="37">
        <v>1</v>
      </c>
      <c r="H267" s="38">
        <v>0</v>
      </c>
      <c r="I267" s="37">
        <v>1</v>
      </c>
      <c r="J267" s="38">
        <v>0</v>
      </c>
      <c r="K267" s="37">
        <v>1</v>
      </c>
      <c r="L267" s="38">
        <v>0</v>
      </c>
      <c r="M267" s="37">
        <v>1</v>
      </c>
      <c r="N267" s="38">
        <v>0</v>
      </c>
      <c r="O267" s="37">
        <v>0</v>
      </c>
      <c r="P267" s="37">
        <v>0</v>
      </c>
      <c r="Q267" s="37">
        <v>0</v>
      </c>
      <c r="R267" s="37">
        <v>0</v>
      </c>
      <c r="S267" s="37"/>
      <c r="T267" s="39"/>
      <c r="U267" s="39"/>
      <c r="V267" s="39"/>
      <c r="W267" s="39"/>
      <c r="X267" s="39"/>
      <c r="Y267" s="39"/>
      <c r="Z267" s="39"/>
      <c r="AA267" s="39"/>
      <c r="AB267" s="39"/>
      <c r="AC267" s="39"/>
      <c r="AD267" s="39"/>
      <c r="AE267" s="39"/>
      <c r="AF267" s="39"/>
      <c r="AG267" s="39"/>
      <c r="AH267" s="39"/>
      <c r="AI267" s="39"/>
      <c r="AJ267" s="40"/>
      <c r="AK267" s="39"/>
      <c r="AL267" s="39"/>
      <c r="AM267" s="39"/>
      <c r="AN267" s="39"/>
      <c r="AO267" s="39"/>
      <c r="AP267" s="39"/>
      <c r="AQ267" s="39"/>
      <c r="AR267" s="39"/>
      <c r="AS267" s="39"/>
      <c r="AT267" s="41"/>
      <c r="AU267" s="41"/>
      <c r="AV267" s="41"/>
      <c r="AW267" s="41"/>
      <c r="AX267" s="41"/>
      <c r="AY267" s="41"/>
      <c r="AZ267" s="41"/>
      <c r="BA267" s="59"/>
      <c r="BB267" s="41"/>
      <c r="BC267" s="41"/>
      <c r="BD267" s="41"/>
      <c r="BE267" s="41"/>
      <c r="BF267" s="41"/>
      <c r="BG267" s="41"/>
      <c r="BH267" s="41"/>
      <c r="BI267" s="41"/>
      <c r="BJ267" s="41"/>
      <c r="BK267" s="41"/>
      <c r="BL267" s="41"/>
      <c r="BM267" s="41"/>
      <c r="BN267" s="41"/>
      <c r="BO267" s="41"/>
      <c r="BP267" s="41"/>
      <c r="BQ267" s="41"/>
      <c r="BR267" s="41"/>
      <c r="BS267" s="59"/>
      <c r="BT267" s="44">
        <f t="shared" si="61"/>
        <v>0</v>
      </c>
      <c r="BU267" s="45"/>
      <c r="BV267" s="45">
        <f t="shared" si="62"/>
        <v>0</v>
      </c>
      <c r="BW267" s="55"/>
      <c r="BX267" s="45">
        <f t="shared" si="63"/>
        <v>0</v>
      </c>
    </row>
    <row r="268" spans="1:76" s="634" customFormat="1" ht="21.6" customHeight="1">
      <c r="A268" s="774"/>
      <c r="B268" s="769"/>
      <c r="C268" s="770" t="s">
        <v>343</v>
      </c>
      <c r="D268" s="772">
        <v>41831</v>
      </c>
      <c r="E268" s="53">
        <v>21466</v>
      </c>
      <c r="F268" s="659" t="s">
        <v>368</v>
      </c>
      <c r="G268" s="37"/>
      <c r="H268" s="38"/>
      <c r="I268" s="37">
        <v>0</v>
      </c>
      <c r="J268" s="38">
        <v>0</v>
      </c>
      <c r="K268" s="37">
        <v>0</v>
      </c>
      <c r="L268" s="38">
        <v>0</v>
      </c>
      <c r="M268" s="37">
        <v>0</v>
      </c>
      <c r="N268" s="38">
        <v>0</v>
      </c>
      <c r="O268" s="37">
        <v>0</v>
      </c>
      <c r="P268" s="37">
        <v>0</v>
      </c>
      <c r="Q268" s="37">
        <v>0</v>
      </c>
      <c r="R268" s="37">
        <v>0</v>
      </c>
      <c r="S268" s="37"/>
      <c r="T268" s="39"/>
      <c r="U268" s="39"/>
      <c r="V268" s="39"/>
      <c r="W268" s="39"/>
      <c r="X268" s="39"/>
      <c r="Y268" s="39"/>
      <c r="Z268" s="39"/>
      <c r="AA268" s="39"/>
      <c r="AB268" s="39"/>
      <c r="AC268" s="39"/>
      <c r="AD268" s="39"/>
      <c r="AE268" s="39"/>
      <c r="AF268" s="39"/>
      <c r="AG268" s="39"/>
      <c r="AH268" s="39"/>
      <c r="AI268" s="39"/>
      <c r="AJ268" s="40"/>
      <c r="AK268" s="39"/>
      <c r="AL268" s="39"/>
      <c r="AM268" s="39"/>
      <c r="AN268" s="39"/>
      <c r="AO268" s="39"/>
      <c r="AP268" s="39"/>
      <c r="AQ268" s="39"/>
      <c r="AR268" s="39"/>
      <c r="AS268" s="39"/>
      <c r="AT268" s="41"/>
      <c r="AU268" s="41"/>
      <c r="AV268" s="41"/>
      <c r="AW268" s="41"/>
      <c r="AX268" s="41"/>
      <c r="AY268" s="41"/>
      <c r="AZ268" s="41"/>
      <c r="BA268" s="59"/>
      <c r="BB268" s="41"/>
      <c r="BC268" s="41"/>
      <c r="BD268" s="41"/>
      <c r="BE268" s="41"/>
      <c r="BF268" s="41"/>
      <c r="BG268" s="41"/>
      <c r="BH268" s="41"/>
      <c r="BI268" s="41"/>
      <c r="BJ268" s="41"/>
      <c r="BK268" s="41"/>
      <c r="BL268" s="41"/>
      <c r="BM268" s="41"/>
      <c r="BN268" s="41"/>
      <c r="BO268" s="41"/>
      <c r="BP268" s="41"/>
      <c r="BQ268" s="41"/>
      <c r="BR268" s="41"/>
      <c r="BS268" s="59"/>
      <c r="BT268" s="44">
        <f t="shared" si="61"/>
        <v>0</v>
      </c>
      <c r="BU268" s="45"/>
      <c r="BV268" s="45">
        <f t="shared" si="62"/>
        <v>0</v>
      </c>
      <c r="BW268" s="55"/>
      <c r="BX268" s="45">
        <f t="shared" si="63"/>
        <v>0</v>
      </c>
    </row>
    <row r="269" spans="1:76" s="634" customFormat="1" ht="21.6" customHeight="1">
      <c r="A269" s="774"/>
      <c r="B269" s="769"/>
      <c r="C269" s="770" t="s">
        <v>179</v>
      </c>
      <c r="D269" s="775">
        <v>41408</v>
      </c>
      <c r="E269" s="53">
        <v>41662</v>
      </c>
      <c r="F269" s="659" t="s">
        <v>369</v>
      </c>
      <c r="G269" s="37"/>
      <c r="H269" s="38"/>
      <c r="I269" s="37">
        <v>0</v>
      </c>
      <c r="J269" s="38">
        <v>7</v>
      </c>
      <c r="K269" s="37">
        <v>7</v>
      </c>
      <c r="L269" s="38">
        <v>0</v>
      </c>
      <c r="M269" s="37">
        <v>7</v>
      </c>
      <c r="N269" s="38">
        <v>0</v>
      </c>
      <c r="O269" s="37">
        <v>7</v>
      </c>
      <c r="P269" s="37">
        <v>0</v>
      </c>
      <c r="Q269" s="37">
        <v>0</v>
      </c>
      <c r="R269" s="37">
        <v>0</v>
      </c>
      <c r="S269" s="37"/>
      <c r="T269" s="39"/>
      <c r="U269" s="39"/>
      <c r="V269" s="39"/>
      <c r="W269" s="39"/>
      <c r="X269" s="39"/>
      <c r="Y269" s="39"/>
      <c r="Z269" s="39"/>
      <c r="AA269" s="39"/>
      <c r="AB269" s="39"/>
      <c r="AC269" s="39"/>
      <c r="AD269" s="39"/>
      <c r="AE269" s="39"/>
      <c r="AF269" s="39"/>
      <c r="AG269" s="39"/>
      <c r="AH269" s="39"/>
      <c r="AI269" s="39"/>
      <c r="AJ269" s="40"/>
      <c r="AK269" s="39"/>
      <c r="AL269" s="39"/>
      <c r="AM269" s="39"/>
      <c r="AN269" s="39"/>
      <c r="AO269" s="39"/>
      <c r="AP269" s="39"/>
      <c r="AQ269" s="39"/>
      <c r="AR269" s="39"/>
      <c r="AS269" s="39"/>
      <c r="AT269" s="41"/>
      <c r="AU269" s="41"/>
      <c r="AV269" s="41"/>
      <c r="AW269" s="41"/>
      <c r="AX269" s="41"/>
      <c r="AY269" s="41"/>
      <c r="AZ269" s="41"/>
      <c r="BA269" s="59"/>
      <c r="BB269" s="41"/>
      <c r="BC269" s="41"/>
      <c r="BD269" s="41"/>
      <c r="BE269" s="41"/>
      <c r="BF269" s="41"/>
      <c r="BG269" s="41"/>
      <c r="BH269" s="41"/>
      <c r="BI269" s="41"/>
      <c r="BJ269" s="41"/>
      <c r="BK269" s="41"/>
      <c r="BL269" s="41"/>
      <c r="BM269" s="41"/>
      <c r="BN269" s="41"/>
      <c r="BO269" s="41"/>
      <c r="BP269" s="41"/>
      <c r="BQ269" s="41"/>
      <c r="BR269" s="41"/>
      <c r="BS269" s="59"/>
      <c r="BT269" s="44">
        <f t="shared" si="61"/>
        <v>0</v>
      </c>
      <c r="BU269" s="45"/>
      <c r="BV269" s="45">
        <f t="shared" si="62"/>
        <v>0</v>
      </c>
      <c r="BW269" s="55"/>
      <c r="BX269" s="45">
        <f t="shared" si="63"/>
        <v>0</v>
      </c>
    </row>
    <row r="270" spans="1:76" s="634" customFormat="1" ht="21.6" customHeight="1">
      <c r="A270" s="769"/>
      <c r="B270" s="769"/>
      <c r="C270" s="770" t="s">
        <v>251</v>
      </c>
      <c r="D270" s="772">
        <v>32143</v>
      </c>
      <c r="E270" s="53">
        <v>39048</v>
      </c>
      <c r="F270" s="659" t="s">
        <v>370</v>
      </c>
      <c r="G270" s="37">
        <v>0</v>
      </c>
      <c r="H270" s="38">
        <v>0</v>
      </c>
      <c r="I270" s="37">
        <v>0</v>
      </c>
      <c r="J270" s="38">
        <v>0</v>
      </c>
      <c r="K270" s="37">
        <v>0</v>
      </c>
      <c r="L270" s="38">
        <v>0</v>
      </c>
      <c r="M270" s="37">
        <v>0</v>
      </c>
      <c r="N270" s="38">
        <v>0</v>
      </c>
      <c r="O270" s="37">
        <v>0</v>
      </c>
      <c r="P270" s="37">
        <v>0</v>
      </c>
      <c r="Q270" s="37">
        <v>0</v>
      </c>
      <c r="R270" s="37">
        <v>0</v>
      </c>
      <c r="S270" s="37"/>
      <c r="T270" s="39"/>
      <c r="U270" s="39"/>
      <c r="V270" s="39"/>
      <c r="W270" s="39"/>
      <c r="X270" s="39"/>
      <c r="Y270" s="39"/>
      <c r="Z270" s="39"/>
      <c r="AA270" s="39"/>
      <c r="AB270" s="39"/>
      <c r="AC270" s="39"/>
      <c r="AD270" s="39"/>
      <c r="AE270" s="39"/>
      <c r="AF270" s="39"/>
      <c r="AG270" s="39"/>
      <c r="AH270" s="39"/>
      <c r="AI270" s="39"/>
      <c r="AJ270" s="40"/>
      <c r="AK270" s="39"/>
      <c r="AL270" s="39"/>
      <c r="AM270" s="39"/>
      <c r="AN270" s="39"/>
      <c r="AO270" s="39"/>
      <c r="AP270" s="39"/>
      <c r="AQ270" s="39"/>
      <c r="AR270" s="39"/>
      <c r="AS270" s="39"/>
      <c r="AT270" s="41"/>
      <c r="AU270" s="41"/>
      <c r="AV270" s="41"/>
      <c r="AW270" s="41"/>
      <c r="AX270" s="41"/>
      <c r="AY270" s="41"/>
      <c r="AZ270" s="41"/>
      <c r="BA270" s="59"/>
      <c r="BB270" s="41"/>
      <c r="BC270" s="41"/>
      <c r="BD270" s="41"/>
      <c r="BE270" s="41"/>
      <c r="BF270" s="41"/>
      <c r="BG270" s="41"/>
      <c r="BH270" s="41"/>
      <c r="BI270" s="41"/>
      <c r="BJ270" s="41"/>
      <c r="BK270" s="41"/>
      <c r="BL270" s="41"/>
      <c r="BM270" s="41"/>
      <c r="BN270" s="41"/>
      <c r="BO270" s="41"/>
      <c r="BP270" s="41"/>
      <c r="BQ270" s="41"/>
      <c r="BR270" s="41"/>
      <c r="BS270" s="59"/>
      <c r="BT270" s="44">
        <f t="shared" si="61"/>
        <v>0</v>
      </c>
      <c r="BU270" s="45"/>
      <c r="BV270" s="45">
        <f t="shared" si="62"/>
        <v>0</v>
      </c>
      <c r="BW270" s="55"/>
      <c r="BX270" s="45">
        <f t="shared" si="63"/>
        <v>0</v>
      </c>
    </row>
    <row r="271" spans="1:76" s="634" customFormat="1" ht="21.6" customHeight="1">
      <c r="A271" s="774"/>
      <c r="B271" s="769"/>
      <c r="C271" s="770" t="s">
        <v>271</v>
      </c>
      <c r="D271" s="772">
        <v>36185</v>
      </c>
      <c r="E271" s="53">
        <v>40920</v>
      </c>
      <c r="F271" s="659" t="s">
        <v>370</v>
      </c>
      <c r="G271" s="37">
        <v>0</v>
      </c>
      <c r="H271" s="38">
        <v>0</v>
      </c>
      <c r="I271" s="37">
        <v>0</v>
      </c>
      <c r="J271" s="38">
        <v>0</v>
      </c>
      <c r="K271" s="37">
        <v>0</v>
      </c>
      <c r="L271" s="38">
        <v>0</v>
      </c>
      <c r="M271" s="37">
        <v>0</v>
      </c>
      <c r="N271" s="38">
        <v>0</v>
      </c>
      <c r="O271" s="37">
        <v>0</v>
      </c>
      <c r="P271" s="37">
        <v>0</v>
      </c>
      <c r="Q271" s="37">
        <v>0</v>
      </c>
      <c r="R271" s="37">
        <v>0</v>
      </c>
      <c r="S271" s="37"/>
      <c r="T271" s="39"/>
      <c r="U271" s="39"/>
      <c r="V271" s="39"/>
      <c r="W271" s="39"/>
      <c r="X271" s="39"/>
      <c r="Y271" s="39"/>
      <c r="Z271" s="39"/>
      <c r="AA271" s="39"/>
      <c r="AB271" s="39"/>
      <c r="AC271" s="39"/>
      <c r="AD271" s="39"/>
      <c r="AE271" s="39"/>
      <c r="AF271" s="39"/>
      <c r="AG271" s="39"/>
      <c r="AH271" s="39"/>
      <c r="AI271" s="39"/>
      <c r="AJ271" s="40"/>
      <c r="AK271" s="39"/>
      <c r="AL271" s="39"/>
      <c r="AM271" s="39"/>
      <c r="AN271" s="39"/>
      <c r="AO271" s="39"/>
      <c r="AP271" s="39"/>
      <c r="AQ271" s="39"/>
      <c r="AR271" s="39"/>
      <c r="AS271" s="39"/>
      <c r="AT271" s="41"/>
      <c r="AU271" s="41"/>
      <c r="AV271" s="41"/>
      <c r="AW271" s="41"/>
      <c r="AX271" s="41"/>
      <c r="AY271" s="41"/>
      <c r="AZ271" s="41"/>
      <c r="BA271" s="59"/>
      <c r="BB271" s="41"/>
      <c r="BC271" s="41"/>
      <c r="BD271" s="41"/>
      <c r="BE271" s="41"/>
      <c r="BF271" s="41"/>
      <c r="BG271" s="41"/>
      <c r="BH271" s="41"/>
      <c r="BI271" s="41"/>
      <c r="BJ271" s="41"/>
      <c r="BK271" s="41"/>
      <c r="BL271" s="41"/>
      <c r="BM271" s="41"/>
      <c r="BN271" s="41"/>
      <c r="BO271" s="41"/>
      <c r="BP271" s="41"/>
      <c r="BQ271" s="41"/>
      <c r="BR271" s="41"/>
      <c r="BS271" s="59"/>
      <c r="BT271" s="44">
        <f t="shared" si="61"/>
        <v>0</v>
      </c>
      <c r="BU271" s="45"/>
      <c r="BV271" s="45">
        <f t="shared" si="62"/>
        <v>0</v>
      </c>
      <c r="BW271" s="55"/>
      <c r="BX271" s="45">
        <f t="shared" si="63"/>
        <v>0</v>
      </c>
    </row>
    <row r="272" spans="1:76" s="634" customFormat="1" ht="21.6" customHeight="1">
      <c r="A272" s="769"/>
      <c r="B272" s="769"/>
      <c r="C272" s="770" t="s">
        <v>332</v>
      </c>
      <c r="D272" s="775">
        <v>41047</v>
      </c>
      <c r="E272" s="53">
        <v>24124</v>
      </c>
      <c r="F272" s="659" t="s">
        <v>370</v>
      </c>
      <c r="G272" s="37">
        <v>0</v>
      </c>
      <c r="H272" s="38">
        <v>0</v>
      </c>
      <c r="I272" s="37">
        <v>0</v>
      </c>
      <c r="J272" s="38">
        <v>0</v>
      </c>
      <c r="K272" s="37">
        <v>0</v>
      </c>
      <c r="L272" s="38">
        <v>0</v>
      </c>
      <c r="M272" s="37">
        <v>0</v>
      </c>
      <c r="N272" s="38">
        <v>0</v>
      </c>
      <c r="O272" s="37">
        <v>0</v>
      </c>
      <c r="P272" s="37">
        <v>0</v>
      </c>
      <c r="Q272" s="37">
        <v>0</v>
      </c>
      <c r="R272" s="37">
        <v>0</v>
      </c>
      <c r="S272" s="37"/>
      <c r="T272" s="39"/>
      <c r="U272" s="39"/>
      <c r="V272" s="39"/>
      <c r="W272" s="39"/>
      <c r="X272" s="39"/>
      <c r="Y272" s="39"/>
      <c r="Z272" s="39"/>
      <c r="AA272" s="39"/>
      <c r="AB272" s="39"/>
      <c r="AC272" s="39"/>
      <c r="AD272" s="39"/>
      <c r="AE272" s="39"/>
      <c r="AF272" s="39"/>
      <c r="AG272" s="39"/>
      <c r="AH272" s="39"/>
      <c r="AI272" s="39"/>
      <c r="AJ272" s="40"/>
      <c r="AK272" s="39"/>
      <c r="AL272" s="39"/>
      <c r="AM272" s="39"/>
      <c r="AN272" s="39"/>
      <c r="AO272" s="39"/>
      <c r="AP272" s="39"/>
      <c r="AQ272" s="39"/>
      <c r="AR272" s="39"/>
      <c r="AS272" s="39"/>
      <c r="AT272" s="41"/>
      <c r="AU272" s="41"/>
      <c r="AV272" s="41"/>
      <c r="AW272" s="41"/>
      <c r="AX272" s="41"/>
      <c r="AY272" s="41"/>
      <c r="AZ272" s="41"/>
      <c r="BA272" s="59"/>
      <c r="BB272" s="41"/>
      <c r="BC272" s="41"/>
      <c r="BD272" s="41"/>
      <c r="BE272" s="41"/>
      <c r="BF272" s="41"/>
      <c r="BG272" s="41"/>
      <c r="BH272" s="41"/>
      <c r="BI272" s="41"/>
      <c r="BJ272" s="41"/>
      <c r="BK272" s="41"/>
      <c r="BL272" s="41"/>
      <c r="BM272" s="41"/>
      <c r="BN272" s="41"/>
      <c r="BO272" s="41"/>
      <c r="BP272" s="41"/>
      <c r="BQ272" s="41"/>
      <c r="BR272" s="41"/>
      <c r="BS272" s="59"/>
      <c r="BT272" s="44">
        <f t="shared" si="61"/>
        <v>0</v>
      </c>
      <c r="BU272" s="45"/>
      <c r="BV272" s="45">
        <f t="shared" si="62"/>
        <v>0</v>
      </c>
      <c r="BW272" s="46"/>
      <c r="BX272" s="45">
        <f t="shared" si="63"/>
        <v>0</v>
      </c>
    </row>
    <row r="273" spans="1:76" s="634" customFormat="1" ht="21.6" customHeight="1">
      <c r="A273" s="774"/>
      <c r="B273" s="769"/>
      <c r="C273" s="770" t="s">
        <v>314</v>
      </c>
      <c r="D273" s="772">
        <v>39387</v>
      </c>
      <c r="E273" s="53">
        <v>39381</v>
      </c>
      <c r="F273" s="659" t="s">
        <v>368</v>
      </c>
      <c r="G273" s="37"/>
      <c r="H273" s="38"/>
      <c r="I273" s="37"/>
      <c r="J273" s="38"/>
      <c r="K273" s="37">
        <v>0</v>
      </c>
      <c r="L273" s="38">
        <v>0</v>
      </c>
      <c r="M273" s="37">
        <v>0</v>
      </c>
      <c r="N273" s="38">
        <v>0</v>
      </c>
      <c r="O273" s="37">
        <v>0</v>
      </c>
      <c r="P273" s="37">
        <v>0</v>
      </c>
      <c r="Q273" s="37">
        <v>0</v>
      </c>
      <c r="R273" s="37">
        <v>0</v>
      </c>
      <c r="S273" s="37"/>
      <c r="T273" s="39"/>
      <c r="U273" s="39"/>
      <c r="V273" s="39"/>
      <c r="W273" s="39"/>
      <c r="X273" s="39"/>
      <c r="Y273" s="39"/>
      <c r="Z273" s="39"/>
      <c r="AA273" s="39"/>
      <c r="AB273" s="39"/>
      <c r="AC273" s="39"/>
      <c r="AD273" s="39"/>
      <c r="AE273" s="39"/>
      <c r="AF273" s="39"/>
      <c r="AG273" s="39"/>
      <c r="AH273" s="39"/>
      <c r="AI273" s="39"/>
      <c r="AJ273" s="40"/>
      <c r="AK273" s="39"/>
      <c r="AL273" s="39"/>
      <c r="AM273" s="39"/>
      <c r="AN273" s="39"/>
      <c r="AO273" s="39"/>
      <c r="AP273" s="39"/>
      <c r="AQ273" s="39"/>
      <c r="AR273" s="39"/>
      <c r="AS273" s="39"/>
      <c r="AT273" s="41"/>
      <c r="AU273" s="41"/>
      <c r="AV273" s="41"/>
      <c r="AW273" s="41"/>
      <c r="AX273" s="41"/>
      <c r="AY273" s="41"/>
      <c r="AZ273" s="41"/>
      <c r="BA273" s="59"/>
      <c r="BB273" s="41"/>
      <c r="BC273" s="41"/>
      <c r="BD273" s="41"/>
      <c r="BE273" s="41"/>
      <c r="BF273" s="41"/>
      <c r="BG273" s="41"/>
      <c r="BH273" s="41"/>
      <c r="BI273" s="41"/>
      <c r="BJ273" s="41"/>
      <c r="BK273" s="41"/>
      <c r="BL273" s="41"/>
      <c r="BM273" s="41"/>
      <c r="BN273" s="41"/>
      <c r="BO273" s="41"/>
      <c r="BP273" s="41"/>
      <c r="BQ273" s="41"/>
      <c r="BR273" s="41"/>
      <c r="BS273" s="59"/>
      <c r="BT273" s="44">
        <f t="shared" si="61"/>
        <v>0</v>
      </c>
      <c r="BU273" s="45"/>
      <c r="BV273" s="45">
        <f t="shared" si="62"/>
        <v>0</v>
      </c>
      <c r="BW273" s="55"/>
      <c r="BX273" s="45">
        <f t="shared" si="63"/>
        <v>0</v>
      </c>
    </row>
    <row r="274" spans="1:76" s="634" customFormat="1" ht="21.6" customHeight="1">
      <c r="A274" s="774"/>
      <c r="B274" s="769"/>
      <c r="C274" s="770" t="s">
        <v>327</v>
      </c>
      <c r="D274" s="772">
        <v>40721</v>
      </c>
      <c r="E274" s="53">
        <v>40668</v>
      </c>
      <c r="F274" s="659" t="s">
        <v>370</v>
      </c>
      <c r="G274" s="37">
        <v>0</v>
      </c>
      <c r="H274" s="38">
        <v>0</v>
      </c>
      <c r="I274" s="37">
        <v>0</v>
      </c>
      <c r="J274" s="38">
        <v>0</v>
      </c>
      <c r="K274" s="37">
        <v>0</v>
      </c>
      <c r="L274" s="38">
        <v>0</v>
      </c>
      <c r="M274" s="37">
        <v>0</v>
      </c>
      <c r="N274" s="38">
        <v>0</v>
      </c>
      <c r="O274" s="37">
        <v>0</v>
      </c>
      <c r="P274" s="37">
        <v>0</v>
      </c>
      <c r="Q274" s="37">
        <v>0</v>
      </c>
      <c r="R274" s="37">
        <v>0</v>
      </c>
      <c r="S274" s="37"/>
      <c r="T274" s="39"/>
      <c r="U274" s="39"/>
      <c r="V274" s="39"/>
      <c r="W274" s="39"/>
      <c r="X274" s="39"/>
      <c r="Y274" s="39"/>
      <c r="Z274" s="39"/>
      <c r="AA274" s="39"/>
      <c r="AB274" s="39"/>
      <c r="AC274" s="39"/>
      <c r="AD274" s="39"/>
      <c r="AE274" s="39"/>
      <c r="AF274" s="39"/>
      <c r="AG274" s="39"/>
      <c r="AH274" s="39"/>
      <c r="AI274" s="39"/>
      <c r="AJ274" s="40"/>
      <c r="AK274" s="39"/>
      <c r="AL274" s="39"/>
      <c r="AM274" s="39"/>
      <c r="AN274" s="39"/>
      <c r="AO274" s="39"/>
      <c r="AP274" s="39"/>
      <c r="AQ274" s="39"/>
      <c r="AR274" s="39"/>
      <c r="AS274" s="39"/>
      <c r="AT274" s="41"/>
      <c r="AU274" s="41"/>
      <c r="AV274" s="41"/>
      <c r="AW274" s="41"/>
      <c r="AX274" s="41"/>
      <c r="AY274" s="41"/>
      <c r="AZ274" s="41"/>
      <c r="BA274" s="59"/>
      <c r="BB274" s="41"/>
      <c r="BC274" s="41"/>
      <c r="BD274" s="41"/>
      <c r="BE274" s="41"/>
      <c r="BF274" s="41"/>
      <c r="BG274" s="41"/>
      <c r="BH274" s="41"/>
      <c r="BI274" s="41"/>
      <c r="BJ274" s="41"/>
      <c r="BK274" s="41"/>
      <c r="BL274" s="41"/>
      <c r="BM274" s="41"/>
      <c r="BN274" s="41"/>
      <c r="BO274" s="41"/>
      <c r="BP274" s="41"/>
      <c r="BQ274" s="41"/>
      <c r="BR274" s="41"/>
      <c r="BS274" s="59"/>
      <c r="BT274" s="44">
        <f t="shared" si="61"/>
        <v>0</v>
      </c>
      <c r="BU274" s="45"/>
      <c r="BV274" s="45">
        <f t="shared" si="62"/>
        <v>0</v>
      </c>
      <c r="BW274" s="55"/>
      <c r="BX274" s="45">
        <f t="shared" si="63"/>
        <v>0</v>
      </c>
    </row>
    <row r="275" spans="1:76" s="634" customFormat="1" ht="21.6" customHeight="1">
      <c r="A275" s="774"/>
      <c r="B275" s="769"/>
      <c r="C275" s="770" t="s">
        <v>321</v>
      </c>
      <c r="D275" s="775">
        <v>40309</v>
      </c>
      <c r="E275" s="53">
        <v>40555</v>
      </c>
      <c r="F275" s="657" t="s">
        <v>368</v>
      </c>
      <c r="G275" s="37"/>
      <c r="H275" s="38"/>
      <c r="I275" s="37"/>
      <c r="J275" s="38"/>
      <c r="K275" s="37">
        <v>0</v>
      </c>
      <c r="L275" s="38">
        <v>0</v>
      </c>
      <c r="M275" s="37">
        <v>0</v>
      </c>
      <c r="N275" s="38">
        <v>0</v>
      </c>
      <c r="O275" s="37">
        <v>0</v>
      </c>
      <c r="P275" s="37">
        <v>0</v>
      </c>
      <c r="Q275" s="37">
        <v>0</v>
      </c>
      <c r="R275" s="37">
        <v>0</v>
      </c>
      <c r="S275" s="37"/>
      <c r="T275" s="39"/>
      <c r="U275" s="39"/>
      <c r="V275" s="39"/>
      <c r="W275" s="39"/>
      <c r="X275" s="39"/>
      <c r="Y275" s="39"/>
      <c r="Z275" s="39"/>
      <c r="AA275" s="39"/>
      <c r="AB275" s="39"/>
      <c r="AC275" s="39"/>
      <c r="AD275" s="39"/>
      <c r="AE275" s="39"/>
      <c r="AF275" s="39"/>
      <c r="AG275" s="39"/>
      <c r="AH275" s="39"/>
      <c r="AI275" s="39"/>
      <c r="AJ275" s="40"/>
      <c r="AK275" s="39"/>
      <c r="AL275" s="39"/>
      <c r="AM275" s="39"/>
      <c r="AN275" s="39"/>
      <c r="AO275" s="39"/>
      <c r="AP275" s="39"/>
      <c r="AQ275" s="39"/>
      <c r="AR275" s="39"/>
      <c r="AS275" s="39"/>
      <c r="AT275" s="41"/>
      <c r="AU275" s="41"/>
      <c r="AV275" s="41"/>
      <c r="AW275" s="41"/>
      <c r="AX275" s="41"/>
      <c r="AY275" s="41"/>
      <c r="AZ275" s="41"/>
      <c r="BA275" s="59"/>
      <c r="BB275" s="41"/>
      <c r="BC275" s="41"/>
      <c r="BD275" s="41"/>
      <c r="BE275" s="41"/>
      <c r="BF275" s="41"/>
      <c r="BG275" s="41"/>
      <c r="BH275" s="41"/>
      <c r="BI275" s="41"/>
      <c r="BJ275" s="41"/>
      <c r="BK275" s="41"/>
      <c r="BL275" s="41"/>
      <c r="BM275" s="41"/>
      <c r="BN275" s="41"/>
      <c r="BO275" s="41"/>
      <c r="BP275" s="41"/>
      <c r="BQ275" s="41"/>
      <c r="BR275" s="41"/>
      <c r="BS275" s="59"/>
      <c r="BT275" s="44">
        <f t="shared" si="61"/>
        <v>0</v>
      </c>
      <c r="BU275" s="45"/>
      <c r="BV275" s="45">
        <f t="shared" si="62"/>
        <v>0</v>
      </c>
      <c r="BW275" s="55"/>
      <c r="BX275" s="45">
        <f t="shared" si="63"/>
        <v>0</v>
      </c>
    </row>
    <row r="276" spans="1:76" s="634" customFormat="1" ht="21.6" customHeight="1">
      <c r="A276" s="769"/>
      <c r="B276" s="769"/>
      <c r="C276" s="770" t="s">
        <v>315</v>
      </c>
      <c r="D276" s="772">
        <v>39829</v>
      </c>
      <c r="E276" s="53">
        <v>25478</v>
      </c>
      <c r="F276" s="659" t="s">
        <v>370</v>
      </c>
      <c r="G276" s="37">
        <v>1</v>
      </c>
      <c r="H276" s="38">
        <v>0</v>
      </c>
      <c r="I276" s="37">
        <v>1</v>
      </c>
      <c r="J276" s="38">
        <v>0</v>
      </c>
      <c r="K276" s="37">
        <v>1</v>
      </c>
      <c r="L276" s="38">
        <v>0</v>
      </c>
      <c r="M276" s="37">
        <v>1</v>
      </c>
      <c r="N276" s="38">
        <v>0</v>
      </c>
      <c r="O276" s="37">
        <v>0</v>
      </c>
      <c r="P276" s="37">
        <v>0</v>
      </c>
      <c r="Q276" s="37">
        <v>0</v>
      </c>
      <c r="R276" s="37">
        <v>0</v>
      </c>
      <c r="S276" s="37"/>
      <c r="T276" s="39"/>
      <c r="U276" s="39"/>
      <c r="V276" s="39"/>
      <c r="W276" s="39"/>
      <c r="X276" s="39"/>
      <c r="Y276" s="39"/>
      <c r="Z276" s="39"/>
      <c r="AA276" s="39"/>
      <c r="AB276" s="39"/>
      <c r="AC276" s="39"/>
      <c r="AD276" s="39"/>
      <c r="AE276" s="39"/>
      <c r="AF276" s="39"/>
      <c r="AG276" s="39"/>
      <c r="AH276" s="39"/>
      <c r="AI276" s="39"/>
      <c r="AJ276" s="40"/>
      <c r="AK276" s="39"/>
      <c r="AL276" s="39"/>
      <c r="AM276" s="39"/>
      <c r="AN276" s="39"/>
      <c r="AO276" s="39"/>
      <c r="AP276" s="39"/>
      <c r="AQ276" s="39"/>
      <c r="AR276" s="39"/>
      <c r="AS276" s="39"/>
      <c r="AT276" s="41"/>
      <c r="AU276" s="41"/>
      <c r="AV276" s="41"/>
      <c r="AW276" s="41"/>
      <c r="AX276" s="41"/>
      <c r="AY276" s="41"/>
      <c r="AZ276" s="41"/>
      <c r="BA276" s="59"/>
      <c r="BB276" s="41"/>
      <c r="BC276" s="41"/>
      <c r="BD276" s="41"/>
      <c r="BE276" s="41"/>
      <c r="BF276" s="41"/>
      <c r="BG276" s="41"/>
      <c r="BH276" s="41"/>
      <c r="BI276" s="41"/>
      <c r="BJ276" s="41"/>
      <c r="BK276" s="41"/>
      <c r="BL276" s="41"/>
      <c r="BM276" s="41"/>
      <c r="BN276" s="41"/>
      <c r="BO276" s="41"/>
      <c r="BP276" s="41"/>
      <c r="BQ276" s="41"/>
      <c r="BR276" s="41"/>
      <c r="BS276" s="59"/>
      <c r="BT276" s="44">
        <f t="shared" ref="BT276:BT299" si="64">SUM(T276:AS276)</f>
        <v>0</v>
      </c>
      <c r="BU276" s="45"/>
      <c r="BV276" s="45">
        <f t="shared" ref="BV276:BV299" si="65">SUM(AT276:BS276)</f>
        <v>0</v>
      </c>
      <c r="BW276" s="55"/>
      <c r="BX276" s="45">
        <f t="shared" ref="BX276:BX299" si="66">SUM(BT276:BV276)</f>
        <v>0</v>
      </c>
    </row>
    <row r="277" spans="1:76" s="634" customFormat="1" ht="21.6" customHeight="1">
      <c r="A277" s="773"/>
      <c r="B277" s="769"/>
      <c r="C277" s="770" t="s">
        <v>306</v>
      </c>
      <c r="D277" s="772">
        <v>38701</v>
      </c>
      <c r="E277" s="53">
        <v>38752</v>
      </c>
      <c r="F277" s="659" t="s">
        <v>368</v>
      </c>
      <c r="G277" s="37"/>
      <c r="H277" s="38"/>
      <c r="I277" s="37"/>
      <c r="J277" s="38"/>
      <c r="K277" s="37">
        <v>0</v>
      </c>
      <c r="L277" s="38">
        <v>0</v>
      </c>
      <c r="M277" s="37">
        <v>0</v>
      </c>
      <c r="N277" s="38">
        <v>0</v>
      </c>
      <c r="O277" s="37">
        <v>0</v>
      </c>
      <c r="P277" s="37">
        <v>0</v>
      </c>
      <c r="Q277" s="37">
        <v>0</v>
      </c>
      <c r="R277" s="37">
        <v>0</v>
      </c>
      <c r="S277" s="37"/>
      <c r="T277" s="39"/>
      <c r="U277" s="39"/>
      <c r="V277" s="39"/>
      <c r="W277" s="39"/>
      <c r="X277" s="39"/>
      <c r="Y277" s="39"/>
      <c r="Z277" s="39"/>
      <c r="AA277" s="39"/>
      <c r="AB277" s="39"/>
      <c r="AC277" s="39"/>
      <c r="AD277" s="39"/>
      <c r="AE277" s="39"/>
      <c r="AF277" s="39"/>
      <c r="AG277" s="39"/>
      <c r="AH277" s="39"/>
      <c r="AI277" s="39"/>
      <c r="AJ277" s="40"/>
      <c r="AK277" s="39"/>
      <c r="AL277" s="39"/>
      <c r="AM277" s="39"/>
      <c r="AN277" s="39"/>
      <c r="AO277" s="39"/>
      <c r="AP277" s="39"/>
      <c r="AQ277" s="39"/>
      <c r="AR277" s="39"/>
      <c r="AS277" s="39"/>
      <c r="AT277" s="41"/>
      <c r="AU277" s="41"/>
      <c r="AV277" s="41"/>
      <c r="AW277" s="41"/>
      <c r="AX277" s="41"/>
      <c r="AY277" s="41"/>
      <c r="AZ277" s="41"/>
      <c r="BA277" s="59"/>
      <c r="BB277" s="41"/>
      <c r="BC277" s="41"/>
      <c r="BD277" s="41"/>
      <c r="BE277" s="41"/>
      <c r="BF277" s="41"/>
      <c r="BG277" s="41"/>
      <c r="BH277" s="41"/>
      <c r="BI277" s="41"/>
      <c r="BJ277" s="41"/>
      <c r="BK277" s="41"/>
      <c r="BL277" s="41"/>
      <c r="BM277" s="41"/>
      <c r="BN277" s="41"/>
      <c r="BO277" s="41"/>
      <c r="BP277" s="41"/>
      <c r="BQ277" s="41"/>
      <c r="BR277" s="41"/>
      <c r="BS277" s="59"/>
      <c r="BT277" s="44">
        <f t="shared" si="64"/>
        <v>0</v>
      </c>
      <c r="BU277" s="45"/>
      <c r="BV277" s="45">
        <f t="shared" si="65"/>
        <v>0</v>
      </c>
      <c r="BW277" s="46"/>
      <c r="BX277" s="45">
        <f t="shared" si="66"/>
        <v>0</v>
      </c>
    </row>
    <row r="278" spans="1:76" s="634" customFormat="1" ht="21.6" customHeight="1">
      <c r="A278" s="774"/>
      <c r="B278" s="769"/>
      <c r="C278" s="770" t="s">
        <v>255</v>
      </c>
      <c r="D278" s="775">
        <v>32478</v>
      </c>
      <c r="E278" s="53">
        <v>26456</v>
      </c>
      <c r="F278" s="659" t="s">
        <v>370</v>
      </c>
      <c r="G278" s="37"/>
      <c r="H278" s="38"/>
      <c r="I278" s="37">
        <v>0</v>
      </c>
      <c r="J278" s="38">
        <v>0</v>
      </c>
      <c r="K278" s="37">
        <v>0</v>
      </c>
      <c r="L278" s="38">
        <v>0</v>
      </c>
      <c r="M278" s="37">
        <v>0</v>
      </c>
      <c r="N278" s="38">
        <v>0</v>
      </c>
      <c r="O278" s="37">
        <v>0</v>
      </c>
      <c r="P278" s="37">
        <v>0</v>
      </c>
      <c r="Q278" s="37">
        <v>0</v>
      </c>
      <c r="R278" s="37">
        <v>0</v>
      </c>
      <c r="S278" s="37"/>
      <c r="T278" s="39"/>
      <c r="U278" s="39"/>
      <c r="V278" s="39"/>
      <c r="W278" s="39"/>
      <c r="X278" s="39"/>
      <c r="Y278" s="39"/>
      <c r="Z278" s="39"/>
      <c r="AA278" s="39"/>
      <c r="AB278" s="39"/>
      <c r="AC278" s="39"/>
      <c r="AD278" s="39"/>
      <c r="AE278" s="39"/>
      <c r="AF278" s="39"/>
      <c r="AG278" s="39"/>
      <c r="AH278" s="39"/>
      <c r="AI278" s="39"/>
      <c r="AJ278" s="40"/>
      <c r="AK278" s="39"/>
      <c r="AL278" s="39"/>
      <c r="AM278" s="39"/>
      <c r="AN278" s="39"/>
      <c r="AO278" s="39"/>
      <c r="AP278" s="39"/>
      <c r="AQ278" s="39"/>
      <c r="AR278" s="39"/>
      <c r="AS278" s="39"/>
      <c r="AT278" s="41"/>
      <c r="AU278" s="41"/>
      <c r="AV278" s="41"/>
      <c r="AW278" s="41"/>
      <c r="AX278" s="41"/>
      <c r="AY278" s="41"/>
      <c r="AZ278" s="41"/>
      <c r="BA278" s="59"/>
      <c r="BB278" s="41"/>
      <c r="BC278" s="41"/>
      <c r="BD278" s="41"/>
      <c r="BE278" s="41"/>
      <c r="BF278" s="41"/>
      <c r="BG278" s="41"/>
      <c r="BH278" s="41"/>
      <c r="BI278" s="41"/>
      <c r="BJ278" s="41"/>
      <c r="BK278" s="41"/>
      <c r="BL278" s="41"/>
      <c r="BM278" s="41"/>
      <c r="BN278" s="41"/>
      <c r="BO278" s="41"/>
      <c r="BP278" s="41"/>
      <c r="BQ278" s="41"/>
      <c r="BR278" s="41"/>
      <c r="BS278" s="59"/>
      <c r="BT278" s="44">
        <f t="shared" si="64"/>
        <v>0</v>
      </c>
      <c r="BU278" s="45"/>
      <c r="BV278" s="45">
        <f t="shared" si="65"/>
        <v>0</v>
      </c>
      <c r="BW278" s="55"/>
      <c r="BX278" s="45">
        <f t="shared" si="66"/>
        <v>0</v>
      </c>
    </row>
    <row r="279" spans="1:76" s="634" customFormat="1" ht="21.6" customHeight="1">
      <c r="A279" s="773"/>
      <c r="B279" s="769"/>
      <c r="C279" s="770" t="s">
        <v>283</v>
      </c>
      <c r="D279" s="775">
        <v>36858</v>
      </c>
      <c r="E279" s="53">
        <v>34715</v>
      </c>
      <c r="F279" s="659" t="s">
        <v>368</v>
      </c>
      <c r="G279" s="37"/>
      <c r="H279" s="64"/>
      <c r="I279" s="37"/>
      <c r="J279" s="64"/>
      <c r="K279" s="37">
        <v>0</v>
      </c>
      <c r="L279" s="38">
        <v>0</v>
      </c>
      <c r="M279" s="37">
        <v>0</v>
      </c>
      <c r="N279" s="38">
        <v>0</v>
      </c>
      <c r="O279" s="37">
        <v>0</v>
      </c>
      <c r="P279" s="37">
        <v>0</v>
      </c>
      <c r="Q279" s="37">
        <v>0</v>
      </c>
      <c r="R279" s="37">
        <v>0</v>
      </c>
      <c r="S279" s="37"/>
      <c r="T279" s="39"/>
      <c r="U279" s="39"/>
      <c r="V279" s="39"/>
      <c r="W279" s="39"/>
      <c r="X279" s="39"/>
      <c r="Y279" s="39"/>
      <c r="Z279" s="39"/>
      <c r="AA279" s="39"/>
      <c r="AB279" s="39"/>
      <c r="AC279" s="39"/>
      <c r="AD279" s="39"/>
      <c r="AE279" s="39"/>
      <c r="AF279" s="39"/>
      <c r="AG279" s="39"/>
      <c r="AH279" s="39"/>
      <c r="AI279" s="39"/>
      <c r="AJ279" s="40"/>
      <c r="AK279" s="39"/>
      <c r="AL279" s="39"/>
      <c r="AM279" s="39"/>
      <c r="AN279" s="39"/>
      <c r="AO279" s="39"/>
      <c r="AP279" s="39"/>
      <c r="AQ279" s="39"/>
      <c r="AR279" s="39"/>
      <c r="AS279" s="39"/>
      <c r="AT279" s="41"/>
      <c r="AU279" s="41"/>
      <c r="AV279" s="41"/>
      <c r="AW279" s="41"/>
      <c r="AX279" s="41"/>
      <c r="AY279" s="41"/>
      <c r="AZ279" s="41"/>
      <c r="BA279" s="59"/>
      <c r="BB279" s="41"/>
      <c r="BC279" s="41"/>
      <c r="BD279" s="41"/>
      <c r="BE279" s="41"/>
      <c r="BF279" s="41"/>
      <c r="BG279" s="41"/>
      <c r="BH279" s="41"/>
      <c r="BI279" s="41"/>
      <c r="BJ279" s="41"/>
      <c r="BK279" s="41"/>
      <c r="BL279" s="41"/>
      <c r="BM279" s="41"/>
      <c r="BN279" s="41"/>
      <c r="BO279" s="41"/>
      <c r="BP279" s="41"/>
      <c r="BQ279" s="41"/>
      <c r="BR279" s="41"/>
      <c r="BS279" s="59"/>
      <c r="BT279" s="44">
        <f t="shared" si="64"/>
        <v>0</v>
      </c>
      <c r="BU279" s="45"/>
      <c r="BV279" s="45">
        <f t="shared" si="65"/>
        <v>0</v>
      </c>
      <c r="BW279" s="46"/>
      <c r="BX279" s="45">
        <f t="shared" si="66"/>
        <v>0</v>
      </c>
    </row>
    <row r="280" spans="1:76" s="634" customFormat="1" ht="21.6" customHeight="1">
      <c r="A280" s="774"/>
      <c r="B280" s="769"/>
      <c r="C280" s="770" t="s">
        <v>341</v>
      </c>
      <c r="D280" s="772">
        <v>41821</v>
      </c>
      <c r="E280" s="53">
        <v>24264</v>
      </c>
      <c r="F280" s="659" t="s">
        <v>370</v>
      </c>
      <c r="G280" s="37">
        <v>0</v>
      </c>
      <c r="H280" s="38">
        <v>2</v>
      </c>
      <c r="I280" s="37">
        <v>2</v>
      </c>
      <c r="J280" s="38">
        <v>0</v>
      </c>
      <c r="K280" s="37">
        <v>2</v>
      </c>
      <c r="L280" s="38">
        <v>0</v>
      </c>
      <c r="M280" s="37">
        <v>2</v>
      </c>
      <c r="N280" s="38">
        <v>0</v>
      </c>
      <c r="O280" s="37">
        <v>0</v>
      </c>
      <c r="P280" s="37">
        <v>0</v>
      </c>
      <c r="Q280" s="37">
        <v>0</v>
      </c>
      <c r="R280" s="37">
        <v>0</v>
      </c>
      <c r="S280" s="37"/>
      <c r="T280" s="39"/>
      <c r="U280" s="39"/>
      <c r="V280" s="39"/>
      <c r="W280" s="39"/>
      <c r="X280" s="39"/>
      <c r="Y280" s="39"/>
      <c r="Z280" s="39"/>
      <c r="AA280" s="39"/>
      <c r="AB280" s="39"/>
      <c r="AC280" s="39"/>
      <c r="AD280" s="39"/>
      <c r="AE280" s="39"/>
      <c r="AF280" s="39"/>
      <c r="AG280" s="39"/>
      <c r="AH280" s="39"/>
      <c r="AI280" s="39"/>
      <c r="AJ280" s="40"/>
      <c r="AK280" s="39"/>
      <c r="AL280" s="39"/>
      <c r="AM280" s="39"/>
      <c r="AN280" s="39"/>
      <c r="AO280" s="39"/>
      <c r="AP280" s="39"/>
      <c r="AQ280" s="39"/>
      <c r="AR280" s="39"/>
      <c r="AS280" s="39"/>
      <c r="AT280" s="41"/>
      <c r="AU280" s="41"/>
      <c r="AV280" s="41"/>
      <c r="AW280" s="41"/>
      <c r="AX280" s="41"/>
      <c r="AY280" s="41"/>
      <c r="AZ280" s="41"/>
      <c r="BA280" s="59"/>
      <c r="BB280" s="41"/>
      <c r="BC280" s="41"/>
      <c r="BD280" s="41"/>
      <c r="BE280" s="41"/>
      <c r="BF280" s="41"/>
      <c r="BG280" s="41"/>
      <c r="BH280" s="41"/>
      <c r="BI280" s="41"/>
      <c r="BJ280" s="41"/>
      <c r="BK280" s="41"/>
      <c r="BL280" s="41"/>
      <c r="BM280" s="41"/>
      <c r="BN280" s="41"/>
      <c r="BO280" s="41"/>
      <c r="BP280" s="41"/>
      <c r="BQ280" s="41"/>
      <c r="BR280" s="41"/>
      <c r="BS280" s="59"/>
      <c r="BT280" s="44">
        <f t="shared" si="64"/>
        <v>0</v>
      </c>
      <c r="BU280" s="45"/>
      <c r="BV280" s="45">
        <f t="shared" si="65"/>
        <v>0</v>
      </c>
      <c r="BW280" s="55"/>
      <c r="BX280" s="45">
        <f t="shared" si="66"/>
        <v>0</v>
      </c>
    </row>
    <row r="281" spans="1:76" s="634" customFormat="1" ht="21.6" customHeight="1">
      <c r="A281" s="773"/>
      <c r="B281" s="769"/>
      <c r="C281" s="770" t="s">
        <v>56</v>
      </c>
      <c r="D281" s="772">
        <v>42151</v>
      </c>
      <c r="E281" s="53">
        <v>28804</v>
      </c>
      <c r="F281" s="659" t="s">
        <v>368</v>
      </c>
      <c r="G281" s="37"/>
      <c r="H281" s="38"/>
      <c r="I281" s="37">
        <v>0</v>
      </c>
      <c r="J281" s="38">
        <v>0</v>
      </c>
      <c r="K281" s="37">
        <v>0</v>
      </c>
      <c r="L281" s="38">
        <v>0</v>
      </c>
      <c r="M281" s="37">
        <v>0</v>
      </c>
      <c r="N281" s="38">
        <v>0</v>
      </c>
      <c r="O281" s="37">
        <v>0</v>
      </c>
      <c r="P281" s="656">
        <v>0</v>
      </c>
      <c r="Q281" s="37">
        <v>0</v>
      </c>
      <c r="R281" s="37">
        <v>0</v>
      </c>
      <c r="S281" s="37"/>
      <c r="T281" s="39"/>
      <c r="U281" s="39"/>
      <c r="V281" s="39"/>
      <c r="W281" s="39"/>
      <c r="X281" s="39"/>
      <c r="Y281" s="39"/>
      <c r="Z281" s="39"/>
      <c r="AA281" s="39"/>
      <c r="AB281" s="39"/>
      <c r="AC281" s="39"/>
      <c r="AD281" s="39"/>
      <c r="AE281" s="39"/>
      <c r="AF281" s="39"/>
      <c r="AG281" s="39"/>
      <c r="AH281" s="39"/>
      <c r="AI281" s="39"/>
      <c r="AJ281" s="39"/>
      <c r="AK281" s="698"/>
      <c r="AL281" s="39"/>
      <c r="AM281" s="39"/>
      <c r="AN281" s="39"/>
      <c r="AO281" s="39"/>
      <c r="AP281" s="39"/>
      <c r="AQ281" s="39"/>
      <c r="AR281" s="39"/>
      <c r="AS281" s="39"/>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c r="BQ281" s="41"/>
      <c r="BR281" s="41"/>
      <c r="BS281" s="700"/>
      <c r="BT281" s="44">
        <f t="shared" ref="BT281" si="67">SUM(T281:AS281)</f>
        <v>0</v>
      </c>
      <c r="BU281" s="45"/>
      <c r="BV281" s="44">
        <f t="shared" si="65"/>
        <v>0</v>
      </c>
      <c r="BW281" s="46"/>
      <c r="BX281" s="44">
        <f t="shared" ref="BX281" si="68">SUM(BT281,BV281)</f>
        <v>0</v>
      </c>
    </row>
    <row r="282" spans="1:76" s="634" customFormat="1" ht="21.6" customHeight="1">
      <c r="A282" s="769"/>
      <c r="B282" s="769"/>
      <c r="C282" s="770" t="s">
        <v>279</v>
      </c>
      <c r="D282" s="772">
        <v>36726</v>
      </c>
      <c r="E282" s="53">
        <v>23050</v>
      </c>
      <c r="F282" s="659" t="s">
        <v>370</v>
      </c>
      <c r="G282" s="37">
        <v>36</v>
      </c>
      <c r="H282" s="38">
        <v>0</v>
      </c>
      <c r="I282" s="37">
        <v>36</v>
      </c>
      <c r="J282" s="38">
        <v>0</v>
      </c>
      <c r="K282" s="37">
        <v>36</v>
      </c>
      <c r="L282" s="38">
        <v>0</v>
      </c>
      <c r="M282" s="37">
        <v>36</v>
      </c>
      <c r="N282" s="38">
        <v>0</v>
      </c>
      <c r="O282" s="37">
        <v>0</v>
      </c>
      <c r="P282" s="37">
        <v>0</v>
      </c>
      <c r="Q282" s="37">
        <v>0</v>
      </c>
      <c r="R282" s="37">
        <v>0</v>
      </c>
      <c r="S282" s="37"/>
      <c r="T282" s="39"/>
      <c r="U282" s="39"/>
      <c r="V282" s="39"/>
      <c r="W282" s="39"/>
      <c r="X282" s="39"/>
      <c r="Y282" s="39"/>
      <c r="Z282" s="39"/>
      <c r="AA282" s="39"/>
      <c r="AB282" s="39"/>
      <c r="AC282" s="39"/>
      <c r="AD282" s="39"/>
      <c r="AE282" s="39"/>
      <c r="AF282" s="39"/>
      <c r="AG282" s="39"/>
      <c r="AH282" s="39"/>
      <c r="AI282" s="39"/>
      <c r="AJ282" s="40"/>
      <c r="AK282" s="39"/>
      <c r="AL282" s="39"/>
      <c r="AM282" s="39"/>
      <c r="AN282" s="39"/>
      <c r="AO282" s="39"/>
      <c r="AP282" s="39"/>
      <c r="AQ282" s="39"/>
      <c r="AR282" s="39"/>
      <c r="AS282" s="39"/>
      <c r="AT282" s="41"/>
      <c r="AU282" s="41"/>
      <c r="AV282" s="41"/>
      <c r="AW282" s="41"/>
      <c r="AX282" s="41"/>
      <c r="AY282" s="41"/>
      <c r="AZ282" s="41"/>
      <c r="BA282" s="59"/>
      <c r="BB282" s="41"/>
      <c r="BC282" s="41"/>
      <c r="BD282" s="41"/>
      <c r="BE282" s="41"/>
      <c r="BF282" s="41"/>
      <c r="BG282" s="41"/>
      <c r="BH282" s="41"/>
      <c r="BI282" s="41"/>
      <c r="BJ282" s="41"/>
      <c r="BK282" s="41"/>
      <c r="BL282" s="41"/>
      <c r="BM282" s="41"/>
      <c r="BN282" s="41"/>
      <c r="BO282" s="41"/>
      <c r="BP282" s="41"/>
      <c r="BQ282" s="41"/>
      <c r="BR282" s="41"/>
      <c r="BS282" s="59"/>
      <c r="BT282" s="44">
        <f t="shared" si="64"/>
        <v>0</v>
      </c>
      <c r="BU282" s="45"/>
      <c r="BV282" s="45">
        <f t="shared" si="65"/>
        <v>0</v>
      </c>
      <c r="BW282" s="55"/>
      <c r="BX282" s="45">
        <f t="shared" si="66"/>
        <v>0</v>
      </c>
    </row>
    <row r="283" spans="1:76" s="634" customFormat="1" ht="21.6" customHeight="1">
      <c r="A283" s="773"/>
      <c r="B283" s="769"/>
      <c r="C283" s="770" t="s">
        <v>291</v>
      </c>
      <c r="D283" s="775">
        <v>37712</v>
      </c>
      <c r="E283" s="53">
        <v>25007</v>
      </c>
      <c r="F283" s="659" t="s">
        <v>368</v>
      </c>
      <c r="G283" s="37"/>
      <c r="H283" s="64"/>
      <c r="I283" s="37"/>
      <c r="J283" s="64"/>
      <c r="K283" s="37">
        <v>0</v>
      </c>
      <c r="L283" s="38">
        <v>0</v>
      </c>
      <c r="M283" s="37">
        <v>0</v>
      </c>
      <c r="N283" s="38">
        <v>0</v>
      </c>
      <c r="O283" s="37">
        <v>0</v>
      </c>
      <c r="P283" s="37">
        <v>0</v>
      </c>
      <c r="Q283" s="37">
        <v>0</v>
      </c>
      <c r="R283" s="37">
        <v>0</v>
      </c>
      <c r="S283" s="37"/>
      <c r="T283" s="39"/>
      <c r="U283" s="39"/>
      <c r="V283" s="39"/>
      <c r="W283" s="39"/>
      <c r="X283" s="39"/>
      <c r="Y283" s="39"/>
      <c r="Z283" s="39"/>
      <c r="AA283" s="39"/>
      <c r="AB283" s="39"/>
      <c r="AC283" s="39"/>
      <c r="AD283" s="39"/>
      <c r="AE283" s="39"/>
      <c r="AF283" s="39"/>
      <c r="AG283" s="39"/>
      <c r="AH283" s="39"/>
      <c r="AI283" s="39"/>
      <c r="AJ283" s="40"/>
      <c r="AK283" s="39"/>
      <c r="AL283" s="39"/>
      <c r="AM283" s="39"/>
      <c r="AN283" s="39"/>
      <c r="AO283" s="39"/>
      <c r="AP283" s="39"/>
      <c r="AQ283" s="39"/>
      <c r="AR283" s="39"/>
      <c r="AS283" s="39"/>
      <c r="AT283" s="41"/>
      <c r="AU283" s="41"/>
      <c r="AV283" s="41"/>
      <c r="AW283" s="41"/>
      <c r="AX283" s="41"/>
      <c r="AY283" s="41"/>
      <c r="AZ283" s="41"/>
      <c r="BA283" s="59"/>
      <c r="BB283" s="41"/>
      <c r="BC283" s="41"/>
      <c r="BD283" s="41"/>
      <c r="BE283" s="41"/>
      <c r="BF283" s="41"/>
      <c r="BG283" s="41"/>
      <c r="BH283" s="41"/>
      <c r="BI283" s="41"/>
      <c r="BJ283" s="41"/>
      <c r="BK283" s="41"/>
      <c r="BL283" s="41"/>
      <c r="BM283" s="41"/>
      <c r="BN283" s="41"/>
      <c r="BO283" s="41"/>
      <c r="BP283" s="41"/>
      <c r="BQ283" s="41"/>
      <c r="BR283" s="41"/>
      <c r="BS283" s="59"/>
      <c r="BT283" s="44">
        <f t="shared" si="64"/>
        <v>0</v>
      </c>
      <c r="BU283" s="45"/>
      <c r="BV283" s="45">
        <f t="shared" si="65"/>
        <v>0</v>
      </c>
      <c r="BW283" s="46"/>
      <c r="BX283" s="45">
        <f t="shared" si="66"/>
        <v>0</v>
      </c>
    </row>
    <row r="284" spans="1:76" s="634" customFormat="1" ht="21.6" customHeight="1">
      <c r="A284" s="774"/>
      <c r="B284" s="769"/>
      <c r="C284" s="770" t="s">
        <v>311</v>
      </c>
      <c r="D284" s="772">
        <v>39217</v>
      </c>
      <c r="E284" s="53">
        <v>24751</v>
      </c>
      <c r="F284" s="659" t="s">
        <v>370</v>
      </c>
      <c r="G284" s="37">
        <v>0</v>
      </c>
      <c r="H284" s="38">
        <v>0</v>
      </c>
      <c r="I284" s="37">
        <v>0</v>
      </c>
      <c r="J284" s="38">
        <v>0</v>
      </c>
      <c r="K284" s="37">
        <v>0</v>
      </c>
      <c r="L284" s="38">
        <v>0</v>
      </c>
      <c r="M284" s="37">
        <v>0</v>
      </c>
      <c r="N284" s="38">
        <v>0</v>
      </c>
      <c r="O284" s="37">
        <v>0</v>
      </c>
      <c r="P284" s="37">
        <v>0</v>
      </c>
      <c r="Q284" s="37">
        <v>0</v>
      </c>
      <c r="R284" s="37">
        <v>0</v>
      </c>
      <c r="S284" s="37"/>
      <c r="T284" s="39"/>
      <c r="U284" s="39"/>
      <c r="V284" s="39"/>
      <c r="W284" s="39"/>
      <c r="X284" s="39"/>
      <c r="Y284" s="39"/>
      <c r="Z284" s="39"/>
      <c r="AA284" s="39"/>
      <c r="AB284" s="39"/>
      <c r="AC284" s="39"/>
      <c r="AD284" s="39"/>
      <c r="AE284" s="39"/>
      <c r="AF284" s="39"/>
      <c r="AG284" s="39"/>
      <c r="AH284" s="39"/>
      <c r="AI284" s="39"/>
      <c r="AJ284" s="40"/>
      <c r="AK284" s="39"/>
      <c r="AL284" s="39"/>
      <c r="AM284" s="39"/>
      <c r="AN284" s="39"/>
      <c r="AO284" s="39"/>
      <c r="AP284" s="39"/>
      <c r="AQ284" s="39"/>
      <c r="AR284" s="39"/>
      <c r="AS284" s="39"/>
      <c r="AT284" s="41"/>
      <c r="AU284" s="41"/>
      <c r="AV284" s="41"/>
      <c r="AW284" s="41"/>
      <c r="AX284" s="41"/>
      <c r="AY284" s="41"/>
      <c r="AZ284" s="41"/>
      <c r="BA284" s="59"/>
      <c r="BB284" s="41"/>
      <c r="BC284" s="41"/>
      <c r="BD284" s="41"/>
      <c r="BE284" s="41"/>
      <c r="BF284" s="41"/>
      <c r="BG284" s="41"/>
      <c r="BH284" s="41"/>
      <c r="BI284" s="41"/>
      <c r="BJ284" s="41"/>
      <c r="BK284" s="41"/>
      <c r="BL284" s="41"/>
      <c r="BM284" s="41"/>
      <c r="BN284" s="41"/>
      <c r="BO284" s="41"/>
      <c r="BP284" s="41"/>
      <c r="BQ284" s="41"/>
      <c r="BR284" s="41"/>
      <c r="BS284" s="59"/>
      <c r="BT284" s="44">
        <f t="shared" si="64"/>
        <v>0</v>
      </c>
      <c r="BU284" s="45"/>
      <c r="BV284" s="45">
        <f t="shared" si="65"/>
        <v>0</v>
      </c>
      <c r="BW284" s="55"/>
      <c r="BX284" s="45">
        <f t="shared" si="66"/>
        <v>0</v>
      </c>
    </row>
    <row r="285" spans="1:76" s="634" customFormat="1" ht="21.6" customHeight="1">
      <c r="A285" s="769"/>
      <c r="B285" s="769"/>
      <c r="C285" s="770" t="s">
        <v>299</v>
      </c>
      <c r="D285" s="775">
        <v>37781</v>
      </c>
      <c r="E285" s="53">
        <v>40574</v>
      </c>
      <c r="F285" s="659" t="s">
        <v>368</v>
      </c>
      <c r="G285" s="37">
        <v>0</v>
      </c>
      <c r="H285" s="38">
        <v>0</v>
      </c>
      <c r="I285" s="37">
        <v>0</v>
      </c>
      <c r="J285" s="63">
        <v>0</v>
      </c>
      <c r="K285" s="37">
        <v>0</v>
      </c>
      <c r="L285" s="38">
        <v>0</v>
      </c>
      <c r="M285" s="37">
        <v>0</v>
      </c>
      <c r="N285" s="63">
        <v>0</v>
      </c>
      <c r="O285" s="37">
        <v>0</v>
      </c>
      <c r="P285" s="37">
        <v>0</v>
      </c>
      <c r="Q285" s="37">
        <v>0</v>
      </c>
      <c r="R285" s="37">
        <v>0</v>
      </c>
      <c r="S285" s="37"/>
      <c r="T285" s="39"/>
      <c r="U285" s="39"/>
      <c r="V285" s="39"/>
      <c r="W285" s="39"/>
      <c r="X285" s="39"/>
      <c r="Y285" s="39"/>
      <c r="Z285" s="39"/>
      <c r="AA285" s="39"/>
      <c r="AB285" s="39"/>
      <c r="AC285" s="39"/>
      <c r="AD285" s="39"/>
      <c r="AE285" s="39"/>
      <c r="AF285" s="39"/>
      <c r="AG285" s="39"/>
      <c r="AH285" s="39"/>
      <c r="AI285" s="39"/>
      <c r="AJ285" s="40"/>
      <c r="AK285" s="39"/>
      <c r="AL285" s="39"/>
      <c r="AM285" s="39"/>
      <c r="AN285" s="39"/>
      <c r="AO285" s="39"/>
      <c r="AP285" s="39"/>
      <c r="AQ285" s="39"/>
      <c r="AR285" s="39"/>
      <c r="AS285" s="39"/>
      <c r="AT285" s="41"/>
      <c r="AU285" s="41"/>
      <c r="AV285" s="41"/>
      <c r="AW285" s="41"/>
      <c r="AX285" s="41"/>
      <c r="AY285" s="41"/>
      <c r="AZ285" s="41"/>
      <c r="BA285" s="59"/>
      <c r="BB285" s="41"/>
      <c r="BC285" s="41"/>
      <c r="BD285" s="41"/>
      <c r="BE285" s="41"/>
      <c r="BF285" s="41"/>
      <c r="BG285" s="41"/>
      <c r="BH285" s="41"/>
      <c r="BI285" s="41"/>
      <c r="BJ285" s="41"/>
      <c r="BK285" s="41"/>
      <c r="BL285" s="41"/>
      <c r="BM285" s="41"/>
      <c r="BN285" s="41"/>
      <c r="BO285" s="41"/>
      <c r="BP285" s="41"/>
      <c r="BQ285" s="41"/>
      <c r="BR285" s="41"/>
      <c r="BS285" s="59"/>
      <c r="BT285" s="44">
        <f t="shared" si="64"/>
        <v>0</v>
      </c>
      <c r="BU285" s="45"/>
      <c r="BV285" s="45">
        <f t="shared" si="65"/>
        <v>0</v>
      </c>
      <c r="BW285" s="55"/>
      <c r="BX285" s="45">
        <f t="shared" si="66"/>
        <v>0</v>
      </c>
    </row>
    <row r="286" spans="1:76" s="634" customFormat="1" ht="21.6" customHeight="1">
      <c r="A286" s="774"/>
      <c r="B286" s="769"/>
      <c r="C286" s="770" t="s">
        <v>333</v>
      </c>
      <c r="D286" s="772">
        <v>41177</v>
      </c>
      <c r="E286" s="53">
        <v>41263</v>
      </c>
      <c r="F286" s="659" t="s">
        <v>370</v>
      </c>
      <c r="G286" s="37">
        <v>0</v>
      </c>
      <c r="H286" s="38">
        <v>0</v>
      </c>
      <c r="I286" s="37">
        <v>0</v>
      </c>
      <c r="J286" s="38">
        <v>0</v>
      </c>
      <c r="K286" s="37">
        <v>0</v>
      </c>
      <c r="L286" s="38">
        <v>0</v>
      </c>
      <c r="M286" s="37">
        <v>0</v>
      </c>
      <c r="N286" s="38">
        <v>0</v>
      </c>
      <c r="O286" s="37">
        <v>0</v>
      </c>
      <c r="P286" s="37">
        <v>0</v>
      </c>
      <c r="Q286" s="37">
        <v>0</v>
      </c>
      <c r="R286" s="37">
        <v>0</v>
      </c>
      <c r="S286" s="37"/>
      <c r="T286" s="39"/>
      <c r="U286" s="39"/>
      <c r="V286" s="39"/>
      <c r="W286" s="39"/>
      <c r="X286" s="39"/>
      <c r="Y286" s="39"/>
      <c r="Z286" s="39"/>
      <c r="AA286" s="39"/>
      <c r="AB286" s="39"/>
      <c r="AC286" s="39"/>
      <c r="AD286" s="39"/>
      <c r="AE286" s="39"/>
      <c r="AF286" s="39"/>
      <c r="AG286" s="39"/>
      <c r="AH286" s="39"/>
      <c r="AI286" s="39"/>
      <c r="AJ286" s="40"/>
      <c r="AK286" s="39"/>
      <c r="AL286" s="39"/>
      <c r="AM286" s="39"/>
      <c r="AN286" s="39"/>
      <c r="AO286" s="39"/>
      <c r="AP286" s="39"/>
      <c r="AQ286" s="39"/>
      <c r="AR286" s="39"/>
      <c r="AS286" s="39"/>
      <c r="AT286" s="41"/>
      <c r="AU286" s="41"/>
      <c r="AV286" s="41"/>
      <c r="AW286" s="41"/>
      <c r="AX286" s="41"/>
      <c r="AY286" s="41"/>
      <c r="AZ286" s="41"/>
      <c r="BA286" s="59"/>
      <c r="BB286" s="41"/>
      <c r="BC286" s="41"/>
      <c r="BD286" s="41"/>
      <c r="BE286" s="41"/>
      <c r="BF286" s="41"/>
      <c r="BG286" s="41"/>
      <c r="BH286" s="41"/>
      <c r="BI286" s="41"/>
      <c r="BJ286" s="41"/>
      <c r="BK286" s="41"/>
      <c r="BL286" s="41"/>
      <c r="BM286" s="41"/>
      <c r="BN286" s="41"/>
      <c r="BO286" s="41"/>
      <c r="BP286" s="41"/>
      <c r="BQ286" s="41"/>
      <c r="BR286" s="41"/>
      <c r="BS286" s="59"/>
      <c r="BT286" s="44">
        <f t="shared" si="64"/>
        <v>0</v>
      </c>
      <c r="BU286" s="45"/>
      <c r="BV286" s="45">
        <f t="shared" si="65"/>
        <v>0</v>
      </c>
      <c r="BW286" s="55"/>
      <c r="BX286" s="45">
        <f t="shared" si="66"/>
        <v>0</v>
      </c>
    </row>
    <row r="287" spans="1:76" s="634" customFormat="1" ht="21.6" customHeight="1">
      <c r="A287" s="774"/>
      <c r="B287" s="769"/>
      <c r="C287" s="770" t="s">
        <v>320</v>
      </c>
      <c r="D287" s="772">
        <v>40098</v>
      </c>
      <c r="E287" s="53">
        <v>40168</v>
      </c>
      <c r="F287" s="659" t="s">
        <v>370</v>
      </c>
      <c r="G287" s="37">
        <v>0</v>
      </c>
      <c r="H287" s="38">
        <v>0</v>
      </c>
      <c r="I287" s="37">
        <v>0</v>
      </c>
      <c r="J287" s="38">
        <v>0</v>
      </c>
      <c r="K287" s="37">
        <v>0</v>
      </c>
      <c r="L287" s="38">
        <v>0</v>
      </c>
      <c r="M287" s="37">
        <v>0</v>
      </c>
      <c r="N287" s="38">
        <v>0</v>
      </c>
      <c r="O287" s="37">
        <v>0</v>
      </c>
      <c r="P287" s="37">
        <v>0</v>
      </c>
      <c r="Q287" s="37">
        <v>0</v>
      </c>
      <c r="R287" s="37">
        <v>0</v>
      </c>
      <c r="S287" s="37"/>
      <c r="T287" s="39"/>
      <c r="U287" s="39"/>
      <c r="V287" s="39"/>
      <c r="W287" s="39"/>
      <c r="X287" s="39"/>
      <c r="Y287" s="39"/>
      <c r="Z287" s="39"/>
      <c r="AA287" s="39"/>
      <c r="AB287" s="39"/>
      <c r="AC287" s="39"/>
      <c r="AD287" s="39"/>
      <c r="AE287" s="39"/>
      <c r="AF287" s="39"/>
      <c r="AG287" s="39"/>
      <c r="AH287" s="39"/>
      <c r="AI287" s="39"/>
      <c r="AJ287" s="40"/>
      <c r="AK287" s="39"/>
      <c r="AL287" s="39"/>
      <c r="AM287" s="39"/>
      <c r="AN287" s="39"/>
      <c r="AO287" s="39"/>
      <c r="AP287" s="39"/>
      <c r="AQ287" s="39"/>
      <c r="AR287" s="39"/>
      <c r="AS287" s="39"/>
      <c r="AT287" s="41"/>
      <c r="AU287" s="41"/>
      <c r="AV287" s="41"/>
      <c r="AW287" s="41"/>
      <c r="AX287" s="41"/>
      <c r="AY287" s="41"/>
      <c r="AZ287" s="41"/>
      <c r="BA287" s="59"/>
      <c r="BB287" s="41"/>
      <c r="BC287" s="41"/>
      <c r="BD287" s="41"/>
      <c r="BE287" s="41"/>
      <c r="BF287" s="41"/>
      <c r="BG287" s="41"/>
      <c r="BH287" s="41"/>
      <c r="BI287" s="41"/>
      <c r="BJ287" s="41"/>
      <c r="BK287" s="41"/>
      <c r="BL287" s="41"/>
      <c r="BM287" s="41"/>
      <c r="BN287" s="41"/>
      <c r="BO287" s="41"/>
      <c r="BP287" s="41"/>
      <c r="BQ287" s="41"/>
      <c r="BR287" s="41"/>
      <c r="BS287" s="59"/>
      <c r="BT287" s="44">
        <f t="shared" si="64"/>
        <v>0</v>
      </c>
      <c r="BU287" s="45"/>
      <c r="BV287" s="45">
        <f t="shared" si="65"/>
        <v>0</v>
      </c>
      <c r="BW287" s="55"/>
      <c r="BX287" s="45">
        <f t="shared" si="66"/>
        <v>0</v>
      </c>
    </row>
    <row r="288" spans="1:76" s="634" customFormat="1" ht="21.6" customHeight="1">
      <c r="A288" s="774"/>
      <c r="B288" s="769"/>
      <c r="C288" s="770" t="s">
        <v>326</v>
      </c>
      <c r="D288" s="772">
        <v>40688</v>
      </c>
      <c r="E288" s="53">
        <v>40661</v>
      </c>
      <c r="F288" s="659" t="s">
        <v>370</v>
      </c>
      <c r="G288" s="37">
        <v>0</v>
      </c>
      <c r="H288" s="38">
        <v>0</v>
      </c>
      <c r="I288" s="37">
        <v>0</v>
      </c>
      <c r="J288" s="38">
        <v>0</v>
      </c>
      <c r="K288" s="37">
        <v>0</v>
      </c>
      <c r="L288" s="38">
        <v>0</v>
      </c>
      <c r="M288" s="37">
        <v>0</v>
      </c>
      <c r="N288" s="38">
        <v>0</v>
      </c>
      <c r="O288" s="37">
        <v>0</v>
      </c>
      <c r="P288" s="37">
        <v>0</v>
      </c>
      <c r="Q288" s="37">
        <v>0</v>
      </c>
      <c r="R288" s="37">
        <v>0</v>
      </c>
      <c r="S288" s="37"/>
      <c r="T288" s="39"/>
      <c r="U288" s="39"/>
      <c r="V288" s="39"/>
      <c r="W288" s="39"/>
      <c r="X288" s="39"/>
      <c r="Y288" s="39"/>
      <c r="Z288" s="39"/>
      <c r="AA288" s="39"/>
      <c r="AB288" s="39"/>
      <c r="AC288" s="39"/>
      <c r="AD288" s="39"/>
      <c r="AE288" s="39"/>
      <c r="AF288" s="39"/>
      <c r="AG288" s="39"/>
      <c r="AH288" s="39"/>
      <c r="AI288" s="39"/>
      <c r="AJ288" s="40"/>
      <c r="AK288" s="39"/>
      <c r="AL288" s="39"/>
      <c r="AM288" s="39"/>
      <c r="AN288" s="39"/>
      <c r="AO288" s="39"/>
      <c r="AP288" s="39"/>
      <c r="AQ288" s="39"/>
      <c r="AR288" s="39"/>
      <c r="AS288" s="39"/>
      <c r="AT288" s="41"/>
      <c r="AU288" s="41"/>
      <c r="AV288" s="41"/>
      <c r="AW288" s="41"/>
      <c r="AX288" s="41"/>
      <c r="AY288" s="41"/>
      <c r="AZ288" s="41"/>
      <c r="BA288" s="59"/>
      <c r="BB288" s="41"/>
      <c r="BC288" s="41"/>
      <c r="BD288" s="41"/>
      <c r="BE288" s="41"/>
      <c r="BF288" s="41"/>
      <c r="BG288" s="41"/>
      <c r="BH288" s="41"/>
      <c r="BI288" s="41"/>
      <c r="BJ288" s="41"/>
      <c r="BK288" s="41"/>
      <c r="BL288" s="41"/>
      <c r="BM288" s="41"/>
      <c r="BN288" s="41"/>
      <c r="BO288" s="41"/>
      <c r="BP288" s="41"/>
      <c r="BQ288" s="41"/>
      <c r="BR288" s="41"/>
      <c r="BS288" s="59"/>
      <c r="BT288" s="44">
        <f t="shared" si="64"/>
        <v>0</v>
      </c>
      <c r="BU288" s="45"/>
      <c r="BV288" s="45">
        <f t="shared" si="65"/>
        <v>0</v>
      </c>
      <c r="BW288" s="55"/>
      <c r="BX288" s="45">
        <f t="shared" si="66"/>
        <v>0</v>
      </c>
    </row>
    <row r="289" spans="1:76" s="634" customFormat="1" ht="21.6" customHeight="1">
      <c r="A289" s="769"/>
      <c r="B289" s="769"/>
      <c r="C289" s="770" t="s">
        <v>298</v>
      </c>
      <c r="D289" s="775">
        <v>37781</v>
      </c>
      <c r="E289" s="53">
        <v>33264</v>
      </c>
      <c r="F289" s="659" t="s">
        <v>370</v>
      </c>
      <c r="G289" s="37">
        <v>0</v>
      </c>
      <c r="H289" s="38">
        <v>0</v>
      </c>
      <c r="I289" s="37">
        <v>0</v>
      </c>
      <c r="J289" s="38">
        <v>0</v>
      </c>
      <c r="K289" s="37">
        <v>0</v>
      </c>
      <c r="L289" s="38">
        <v>0</v>
      </c>
      <c r="M289" s="37">
        <v>0</v>
      </c>
      <c r="N289" s="38">
        <v>0</v>
      </c>
      <c r="O289" s="37">
        <v>0</v>
      </c>
      <c r="P289" s="37">
        <v>0</v>
      </c>
      <c r="Q289" s="37">
        <v>0</v>
      </c>
      <c r="R289" s="37">
        <v>0</v>
      </c>
      <c r="S289" s="37"/>
      <c r="T289" s="39"/>
      <c r="U289" s="39"/>
      <c r="V289" s="39"/>
      <c r="W289" s="39"/>
      <c r="X289" s="39"/>
      <c r="Y289" s="39"/>
      <c r="Z289" s="39"/>
      <c r="AA289" s="39"/>
      <c r="AB289" s="39"/>
      <c r="AC289" s="39"/>
      <c r="AD289" s="39"/>
      <c r="AE289" s="39"/>
      <c r="AF289" s="39"/>
      <c r="AG289" s="39"/>
      <c r="AH289" s="39"/>
      <c r="AI289" s="39"/>
      <c r="AJ289" s="40"/>
      <c r="AK289" s="39"/>
      <c r="AL289" s="39"/>
      <c r="AM289" s="39"/>
      <c r="AN289" s="39"/>
      <c r="AO289" s="39"/>
      <c r="AP289" s="39"/>
      <c r="AQ289" s="39"/>
      <c r="AR289" s="39"/>
      <c r="AS289" s="39"/>
      <c r="AT289" s="41"/>
      <c r="AU289" s="41"/>
      <c r="AV289" s="41"/>
      <c r="AW289" s="41"/>
      <c r="AX289" s="41"/>
      <c r="AY289" s="41"/>
      <c r="AZ289" s="41"/>
      <c r="BA289" s="59"/>
      <c r="BB289" s="41"/>
      <c r="BC289" s="41"/>
      <c r="BD289" s="41"/>
      <c r="BE289" s="41"/>
      <c r="BF289" s="41"/>
      <c r="BG289" s="41"/>
      <c r="BH289" s="41"/>
      <c r="BI289" s="41"/>
      <c r="BJ289" s="41"/>
      <c r="BK289" s="41"/>
      <c r="BL289" s="41"/>
      <c r="BM289" s="41"/>
      <c r="BN289" s="41"/>
      <c r="BO289" s="41"/>
      <c r="BP289" s="41"/>
      <c r="BQ289" s="41"/>
      <c r="BR289" s="41"/>
      <c r="BS289" s="59"/>
      <c r="BT289" s="44">
        <f t="shared" si="64"/>
        <v>0</v>
      </c>
      <c r="BU289" s="45"/>
      <c r="BV289" s="45">
        <f t="shared" si="65"/>
        <v>0</v>
      </c>
      <c r="BW289" s="55"/>
      <c r="BX289" s="45">
        <f t="shared" si="66"/>
        <v>0</v>
      </c>
    </row>
    <row r="290" spans="1:76" s="634" customFormat="1" ht="21.6" customHeight="1">
      <c r="A290" s="773"/>
      <c r="B290" s="769"/>
      <c r="C290" s="770" t="s">
        <v>347</v>
      </c>
      <c r="D290" s="772">
        <v>42255</v>
      </c>
      <c r="E290" s="53">
        <v>24873</v>
      </c>
      <c r="F290" s="659" t="s">
        <v>368</v>
      </c>
      <c r="G290" s="37"/>
      <c r="H290" s="38"/>
      <c r="I290" s="37">
        <v>0</v>
      </c>
      <c r="J290" s="38">
        <v>0</v>
      </c>
      <c r="K290" s="37">
        <v>0</v>
      </c>
      <c r="L290" s="38">
        <v>0</v>
      </c>
      <c r="M290" s="37">
        <v>0</v>
      </c>
      <c r="N290" s="38">
        <v>0</v>
      </c>
      <c r="O290" s="37">
        <v>0</v>
      </c>
      <c r="P290" s="37">
        <v>0</v>
      </c>
      <c r="Q290" s="37">
        <v>0</v>
      </c>
      <c r="R290" s="37">
        <v>0</v>
      </c>
      <c r="S290" s="37"/>
      <c r="T290" s="39"/>
      <c r="U290" s="39"/>
      <c r="V290" s="39"/>
      <c r="W290" s="39"/>
      <c r="X290" s="39"/>
      <c r="Y290" s="39"/>
      <c r="Z290" s="39"/>
      <c r="AA290" s="39"/>
      <c r="AB290" s="39"/>
      <c r="AC290" s="39"/>
      <c r="AD290" s="39"/>
      <c r="AE290" s="39"/>
      <c r="AF290" s="39"/>
      <c r="AG290" s="39"/>
      <c r="AH290" s="39"/>
      <c r="AI290" s="39"/>
      <c r="AJ290" s="40"/>
      <c r="AK290" s="39"/>
      <c r="AL290" s="39"/>
      <c r="AM290" s="39"/>
      <c r="AN290" s="39"/>
      <c r="AO290" s="39"/>
      <c r="AP290" s="39"/>
      <c r="AQ290" s="39"/>
      <c r="AR290" s="39"/>
      <c r="AS290" s="39"/>
      <c r="AT290" s="41"/>
      <c r="AU290" s="41"/>
      <c r="AV290" s="41"/>
      <c r="AW290" s="41"/>
      <c r="AX290" s="41"/>
      <c r="AY290" s="41"/>
      <c r="AZ290" s="41"/>
      <c r="BA290" s="59"/>
      <c r="BB290" s="41"/>
      <c r="BC290" s="41"/>
      <c r="BD290" s="41"/>
      <c r="BE290" s="41"/>
      <c r="BF290" s="41"/>
      <c r="BG290" s="41"/>
      <c r="BH290" s="41"/>
      <c r="BI290" s="41"/>
      <c r="BJ290" s="41"/>
      <c r="BK290" s="41"/>
      <c r="BL290" s="41"/>
      <c r="BM290" s="41"/>
      <c r="BN290" s="41"/>
      <c r="BO290" s="41"/>
      <c r="BP290" s="41"/>
      <c r="BQ290" s="41"/>
      <c r="BR290" s="41"/>
      <c r="BS290" s="59"/>
      <c r="BT290" s="44">
        <f t="shared" si="64"/>
        <v>0</v>
      </c>
      <c r="BU290" s="45"/>
      <c r="BV290" s="45">
        <f t="shared" si="65"/>
        <v>0</v>
      </c>
      <c r="BW290" s="46"/>
      <c r="BX290" s="45">
        <f t="shared" si="66"/>
        <v>0</v>
      </c>
    </row>
    <row r="291" spans="1:76" s="634" customFormat="1" ht="21.6" customHeight="1">
      <c r="A291" s="773"/>
      <c r="B291" s="769"/>
      <c r="C291" s="770" t="s">
        <v>304</v>
      </c>
      <c r="D291" s="772">
        <v>38687</v>
      </c>
      <c r="E291" s="53">
        <v>21823</v>
      </c>
      <c r="F291" s="659" t="s">
        <v>368</v>
      </c>
      <c r="G291" s="37"/>
      <c r="H291" s="38"/>
      <c r="I291" s="37"/>
      <c r="J291" s="38"/>
      <c r="K291" s="37">
        <v>0</v>
      </c>
      <c r="L291" s="38">
        <v>0</v>
      </c>
      <c r="M291" s="37">
        <v>0</v>
      </c>
      <c r="N291" s="38">
        <v>0</v>
      </c>
      <c r="O291" s="37">
        <v>0</v>
      </c>
      <c r="P291" s="37">
        <v>0</v>
      </c>
      <c r="Q291" s="37">
        <v>0</v>
      </c>
      <c r="R291" s="37">
        <v>0</v>
      </c>
      <c r="S291" s="37"/>
      <c r="T291" s="39"/>
      <c r="U291" s="39"/>
      <c r="V291" s="39"/>
      <c r="W291" s="39"/>
      <c r="X291" s="39"/>
      <c r="Y291" s="39"/>
      <c r="Z291" s="39"/>
      <c r="AA291" s="39"/>
      <c r="AB291" s="39"/>
      <c r="AC291" s="39"/>
      <c r="AD291" s="39"/>
      <c r="AE291" s="39"/>
      <c r="AF291" s="39"/>
      <c r="AG291" s="39"/>
      <c r="AH291" s="39"/>
      <c r="AI291" s="39"/>
      <c r="AJ291" s="40"/>
      <c r="AK291" s="39"/>
      <c r="AL291" s="39"/>
      <c r="AM291" s="39"/>
      <c r="AN291" s="39"/>
      <c r="AO291" s="39"/>
      <c r="AP291" s="39"/>
      <c r="AQ291" s="39"/>
      <c r="AR291" s="39"/>
      <c r="AS291" s="39"/>
      <c r="AT291" s="41"/>
      <c r="AU291" s="41"/>
      <c r="AV291" s="41"/>
      <c r="AW291" s="41"/>
      <c r="AX291" s="41"/>
      <c r="AY291" s="41"/>
      <c r="AZ291" s="41"/>
      <c r="BA291" s="59"/>
      <c r="BB291" s="41"/>
      <c r="BC291" s="41"/>
      <c r="BD291" s="41"/>
      <c r="BE291" s="41"/>
      <c r="BF291" s="41"/>
      <c r="BG291" s="41"/>
      <c r="BH291" s="41"/>
      <c r="BI291" s="41"/>
      <c r="BJ291" s="41"/>
      <c r="BK291" s="41"/>
      <c r="BL291" s="41"/>
      <c r="BM291" s="41"/>
      <c r="BN291" s="41"/>
      <c r="BO291" s="41"/>
      <c r="BP291" s="41"/>
      <c r="BQ291" s="41"/>
      <c r="BR291" s="41"/>
      <c r="BS291" s="59"/>
      <c r="BT291" s="44">
        <f t="shared" si="64"/>
        <v>0</v>
      </c>
      <c r="BU291" s="45"/>
      <c r="BV291" s="45">
        <f t="shared" si="65"/>
        <v>0</v>
      </c>
      <c r="BW291" s="46"/>
      <c r="BX291" s="45">
        <f t="shared" si="66"/>
        <v>0</v>
      </c>
    </row>
    <row r="292" spans="1:76" s="634" customFormat="1" ht="21.6" customHeight="1">
      <c r="A292" s="773"/>
      <c r="B292" s="769"/>
      <c r="C292" s="770" t="s">
        <v>344</v>
      </c>
      <c r="D292" s="775">
        <v>41974</v>
      </c>
      <c r="E292" s="53">
        <v>42072</v>
      </c>
      <c r="F292" s="659" t="s">
        <v>369</v>
      </c>
      <c r="G292" s="37">
        <v>0</v>
      </c>
      <c r="H292" s="38">
        <v>0</v>
      </c>
      <c r="I292" s="37">
        <v>0</v>
      </c>
      <c r="J292" s="38">
        <v>0</v>
      </c>
      <c r="K292" s="37">
        <v>0</v>
      </c>
      <c r="L292" s="38">
        <v>0</v>
      </c>
      <c r="M292" s="37">
        <v>0</v>
      </c>
      <c r="N292" s="38">
        <v>0</v>
      </c>
      <c r="O292" s="37">
        <v>0</v>
      </c>
      <c r="P292" s="37">
        <v>0</v>
      </c>
      <c r="Q292" s="37">
        <v>0</v>
      </c>
      <c r="R292" s="37">
        <v>0</v>
      </c>
      <c r="S292" s="37"/>
      <c r="T292" s="39"/>
      <c r="U292" s="39"/>
      <c r="V292" s="39"/>
      <c r="W292" s="39"/>
      <c r="X292" s="39"/>
      <c r="Y292" s="39"/>
      <c r="Z292" s="39"/>
      <c r="AA292" s="39"/>
      <c r="AB292" s="39"/>
      <c r="AC292" s="39"/>
      <c r="AD292" s="39"/>
      <c r="AE292" s="39"/>
      <c r="AF292" s="39"/>
      <c r="AG292" s="39"/>
      <c r="AH292" s="39"/>
      <c r="AI292" s="39"/>
      <c r="AJ292" s="40"/>
      <c r="AK292" s="39"/>
      <c r="AL292" s="39"/>
      <c r="AM292" s="39"/>
      <c r="AN292" s="39"/>
      <c r="AO292" s="39"/>
      <c r="AP292" s="39"/>
      <c r="AQ292" s="39"/>
      <c r="AR292" s="39"/>
      <c r="AS292" s="39"/>
      <c r="AT292" s="41"/>
      <c r="AU292" s="41"/>
      <c r="AV292" s="41"/>
      <c r="AW292" s="41"/>
      <c r="AX292" s="41"/>
      <c r="AY292" s="41"/>
      <c r="AZ292" s="41"/>
      <c r="BA292" s="59"/>
      <c r="BB292" s="41"/>
      <c r="BC292" s="41"/>
      <c r="BD292" s="41"/>
      <c r="BE292" s="41"/>
      <c r="BF292" s="41"/>
      <c r="BG292" s="41"/>
      <c r="BH292" s="41"/>
      <c r="BI292" s="41"/>
      <c r="BJ292" s="41"/>
      <c r="BK292" s="41"/>
      <c r="BL292" s="41"/>
      <c r="BM292" s="41"/>
      <c r="BN292" s="41"/>
      <c r="BO292" s="41"/>
      <c r="BP292" s="41"/>
      <c r="BQ292" s="41"/>
      <c r="BR292" s="41"/>
      <c r="BS292" s="59"/>
      <c r="BT292" s="44">
        <f t="shared" si="64"/>
        <v>0</v>
      </c>
      <c r="BU292" s="45"/>
      <c r="BV292" s="45">
        <f t="shared" si="65"/>
        <v>0</v>
      </c>
      <c r="BW292" s="46"/>
      <c r="BX292" s="45">
        <f t="shared" si="66"/>
        <v>0</v>
      </c>
    </row>
    <row r="293" spans="1:76" s="634" customFormat="1" ht="21.6" customHeight="1">
      <c r="A293" s="774"/>
      <c r="B293" s="769"/>
      <c r="C293" s="770" t="s">
        <v>150</v>
      </c>
      <c r="D293" s="771">
        <v>32249</v>
      </c>
      <c r="E293" s="53">
        <v>19758</v>
      </c>
      <c r="F293" s="659" t="s">
        <v>368</v>
      </c>
      <c r="G293" s="37">
        <v>0</v>
      </c>
      <c r="H293" s="38">
        <v>10</v>
      </c>
      <c r="I293" s="37">
        <v>10</v>
      </c>
      <c r="J293" s="38">
        <v>7</v>
      </c>
      <c r="K293" s="37">
        <v>17</v>
      </c>
      <c r="L293" s="38">
        <v>0</v>
      </c>
      <c r="M293" s="37">
        <v>17</v>
      </c>
      <c r="N293" s="38">
        <v>0</v>
      </c>
      <c r="O293" s="37">
        <v>17</v>
      </c>
      <c r="P293" s="37">
        <v>0</v>
      </c>
      <c r="Q293" s="37">
        <v>0</v>
      </c>
      <c r="R293" s="37">
        <v>0</v>
      </c>
      <c r="S293" s="37"/>
      <c r="T293" s="39"/>
      <c r="U293" s="39"/>
      <c r="V293" s="39"/>
      <c r="W293" s="39"/>
      <c r="X293" s="39"/>
      <c r="Y293" s="39"/>
      <c r="Z293" s="39"/>
      <c r="AA293" s="39"/>
      <c r="AB293" s="39"/>
      <c r="AC293" s="39"/>
      <c r="AD293" s="39"/>
      <c r="AE293" s="39"/>
      <c r="AF293" s="39"/>
      <c r="AG293" s="39"/>
      <c r="AH293" s="39"/>
      <c r="AI293" s="39"/>
      <c r="AJ293" s="40"/>
      <c r="AK293" s="39"/>
      <c r="AL293" s="39"/>
      <c r="AM293" s="39"/>
      <c r="AN293" s="39"/>
      <c r="AO293" s="39"/>
      <c r="AP293" s="39"/>
      <c r="AQ293" s="39"/>
      <c r="AR293" s="39"/>
      <c r="AS293" s="39"/>
      <c r="AT293" s="41"/>
      <c r="AU293" s="41"/>
      <c r="AV293" s="41"/>
      <c r="AW293" s="41"/>
      <c r="AX293" s="41"/>
      <c r="AY293" s="41"/>
      <c r="AZ293" s="41"/>
      <c r="BA293" s="59"/>
      <c r="BB293" s="41"/>
      <c r="BC293" s="41"/>
      <c r="BD293" s="41"/>
      <c r="BE293" s="41"/>
      <c r="BF293" s="41"/>
      <c r="BG293" s="41"/>
      <c r="BH293" s="41"/>
      <c r="BI293" s="41"/>
      <c r="BJ293" s="41"/>
      <c r="BK293" s="41"/>
      <c r="BL293" s="41"/>
      <c r="BM293" s="41"/>
      <c r="BN293" s="41"/>
      <c r="BO293" s="41"/>
      <c r="BP293" s="41"/>
      <c r="BQ293" s="41"/>
      <c r="BR293" s="41"/>
      <c r="BS293" s="59"/>
      <c r="BT293" s="44">
        <f t="shared" si="64"/>
        <v>0</v>
      </c>
      <c r="BU293" s="45"/>
      <c r="BV293" s="45">
        <f t="shared" si="65"/>
        <v>0</v>
      </c>
      <c r="BW293" s="55"/>
      <c r="BX293" s="45">
        <f t="shared" si="66"/>
        <v>0</v>
      </c>
    </row>
    <row r="294" spans="1:76" s="634" customFormat="1" ht="21.6" customHeight="1">
      <c r="A294" s="774"/>
      <c r="B294" s="769"/>
      <c r="C294" s="770" t="s">
        <v>243</v>
      </c>
      <c r="D294" s="772">
        <v>30742</v>
      </c>
      <c r="E294" s="53">
        <v>26802</v>
      </c>
      <c r="F294" s="659" t="s">
        <v>369</v>
      </c>
      <c r="G294" s="37"/>
      <c r="H294" s="38"/>
      <c r="I294" s="37">
        <v>0</v>
      </c>
      <c r="J294" s="38">
        <v>0</v>
      </c>
      <c r="K294" s="37">
        <v>0</v>
      </c>
      <c r="L294" s="38">
        <v>0</v>
      </c>
      <c r="M294" s="37">
        <v>0</v>
      </c>
      <c r="N294" s="38">
        <v>0</v>
      </c>
      <c r="O294" s="37">
        <v>0</v>
      </c>
      <c r="P294" s="37">
        <v>0</v>
      </c>
      <c r="Q294" s="37">
        <v>0</v>
      </c>
      <c r="R294" s="37">
        <v>0</v>
      </c>
      <c r="S294" s="37"/>
      <c r="T294" s="39"/>
      <c r="U294" s="39"/>
      <c r="V294" s="39"/>
      <c r="W294" s="39"/>
      <c r="X294" s="39"/>
      <c r="Y294" s="39"/>
      <c r="Z294" s="39"/>
      <c r="AA294" s="39"/>
      <c r="AB294" s="39"/>
      <c r="AC294" s="39"/>
      <c r="AD294" s="39"/>
      <c r="AE294" s="39"/>
      <c r="AF294" s="39"/>
      <c r="AG294" s="39"/>
      <c r="AH294" s="39"/>
      <c r="AI294" s="39"/>
      <c r="AJ294" s="40"/>
      <c r="AK294" s="39"/>
      <c r="AL294" s="39"/>
      <c r="AM294" s="39"/>
      <c r="AN294" s="39"/>
      <c r="AO294" s="39"/>
      <c r="AP294" s="39"/>
      <c r="AQ294" s="39"/>
      <c r="AR294" s="39"/>
      <c r="AS294" s="39"/>
      <c r="AT294" s="41"/>
      <c r="AU294" s="41"/>
      <c r="AV294" s="41"/>
      <c r="AW294" s="41"/>
      <c r="AX294" s="41"/>
      <c r="AY294" s="41"/>
      <c r="AZ294" s="41"/>
      <c r="BA294" s="59"/>
      <c r="BB294" s="41"/>
      <c r="BC294" s="41"/>
      <c r="BD294" s="41"/>
      <c r="BE294" s="41"/>
      <c r="BF294" s="41"/>
      <c r="BG294" s="41"/>
      <c r="BH294" s="41"/>
      <c r="BI294" s="41"/>
      <c r="BJ294" s="41"/>
      <c r="BK294" s="41"/>
      <c r="BL294" s="41"/>
      <c r="BM294" s="41"/>
      <c r="BN294" s="41"/>
      <c r="BO294" s="41"/>
      <c r="BP294" s="41"/>
      <c r="BQ294" s="41"/>
      <c r="BR294" s="41"/>
      <c r="BS294" s="59"/>
      <c r="BT294" s="44">
        <f t="shared" si="64"/>
        <v>0</v>
      </c>
      <c r="BU294" s="45"/>
      <c r="BV294" s="45">
        <f t="shared" si="65"/>
        <v>0</v>
      </c>
      <c r="BW294" s="55"/>
      <c r="BX294" s="45">
        <f t="shared" si="66"/>
        <v>0</v>
      </c>
    </row>
    <row r="295" spans="1:76" s="634" customFormat="1" ht="21.6" customHeight="1">
      <c r="A295" s="773"/>
      <c r="B295" s="769"/>
      <c r="C295" s="770" t="s">
        <v>328</v>
      </c>
      <c r="D295" s="772">
        <v>40756</v>
      </c>
      <c r="E295" s="53">
        <v>21724</v>
      </c>
      <c r="F295" s="659" t="s">
        <v>368</v>
      </c>
      <c r="G295" s="37"/>
      <c r="H295" s="38"/>
      <c r="I295" s="37">
        <v>0</v>
      </c>
      <c r="J295" s="38">
        <v>0</v>
      </c>
      <c r="K295" s="37">
        <v>0</v>
      </c>
      <c r="L295" s="38">
        <v>0</v>
      </c>
      <c r="M295" s="37">
        <v>0</v>
      </c>
      <c r="N295" s="38">
        <v>0</v>
      </c>
      <c r="O295" s="37">
        <v>0</v>
      </c>
      <c r="P295" s="37">
        <v>0</v>
      </c>
      <c r="Q295" s="37">
        <v>0</v>
      </c>
      <c r="R295" s="37">
        <v>0</v>
      </c>
      <c r="S295" s="37"/>
      <c r="T295" s="39"/>
      <c r="U295" s="39"/>
      <c r="V295" s="39"/>
      <c r="W295" s="39"/>
      <c r="X295" s="39"/>
      <c r="Y295" s="39"/>
      <c r="Z295" s="39"/>
      <c r="AA295" s="39"/>
      <c r="AB295" s="39"/>
      <c r="AC295" s="39"/>
      <c r="AD295" s="39"/>
      <c r="AE295" s="39"/>
      <c r="AF295" s="39"/>
      <c r="AG295" s="39"/>
      <c r="AH295" s="39"/>
      <c r="AI295" s="39"/>
      <c r="AJ295" s="40"/>
      <c r="AK295" s="39"/>
      <c r="AL295" s="39"/>
      <c r="AM295" s="39"/>
      <c r="AN295" s="39"/>
      <c r="AO295" s="39"/>
      <c r="AP295" s="39"/>
      <c r="AQ295" s="39"/>
      <c r="AR295" s="39"/>
      <c r="AS295" s="39"/>
      <c r="AT295" s="41"/>
      <c r="AU295" s="41"/>
      <c r="AV295" s="41"/>
      <c r="AW295" s="41"/>
      <c r="AX295" s="41"/>
      <c r="AY295" s="41"/>
      <c r="AZ295" s="41"/>
      <c r="BA295" s="59"/>
      <c r="BB295" s="41"/>
      <c r="BC295" s="41"/>
      <c r="BD295" s="41"/>
      <c r="BE295" s="41"/>
      <c r="BF295" s="41"/>
      <c r="BG295" s="41"/>
      <c r="BH295" s="41"/>
      <c r="BI295" s="41"/>
      <c r="BJ295" s="41"/>
      <c r="BK295" s="41"/>
      <c r="BL295" s="41"/>
      <c r="BM295" s="41"/>
      <c r="BN295" s="41"/>
      <c r="BO295" s="41"/>
      <c r="BP295" s="41"/>
      <c r="BQ295" s="41"/>
      <c r="BR295" s="41"/>
      <c r="BS295" s="59"/>
      <c r="BT295" s="44">
        <f t="shared" si="64"/>
        <v>0</v>
      </c>
      <c r="BU295" s="45"/>
      <c r="BV295" s="45">
        <f t="shared" si="65"/>
        <v>0</v>
      </c>
      <c r="BW295" s="46"/>
      <c r="BX295" s="45">
        <f t="shared" si="66"/>
        <v>0</v>
      </c>
    </row>
    <row r="296" spans="1:76" s="634" customFormat="1" ht="21.6" customHeight="1">
      <c r="A296" s="769"/>
      <c r="B296" s="769"/>
      <c r="C296" s="770" t="s">
        <v>310</v>
      </c>
      <c r="D296" s="772">
        <v>39086</v>
      </c>
      <c r="E296" s="53">
        <v>10227</v>
      </c>
      <c r="F296" s="659" t="s">
        <v>369</v>
      </c>
      <c r="G296" s="37"/>
      <c r="H296" s="38"/>
      <c r="I296" s="37">
        <v>0</v>
      </c>
      <c r="J296" s="38">
        <v>0</v>
      </c>
      <c r="K296" s="37">
        <v>0</v>
      </c>
      <c r="L296" s="38">
        <v>0</v>
      </c>
      <c r="M296" s="37">
        <v>0</v>
      </c>
      <c r="N296" s="38">
        <v>0</v>
      </c>
      <c r="O296" s="37">
        <v>0</v>
      </c>
      <c r="P296" s="37">
        <v>0</v>
      </c>
      <c r="Q296" s="37">
        <v>0</v>
      </c>
      <c r="R296" s="37">
        <v>0</v>
      </c>
      <c r="S296" s="37"/>
      <c r="T296" s="39"/>
      <c r="U296" s="39"/>
      <c r="V296" s="39"/>
      <c r="W296" s="39"/>
      <c r="X296" s="39"/>
      <c r="Y296" s="39"/>
      <c r="Z296" s="39"/>
      <c r="AA296" s="39"/>
      <c r="AB296" s="39"/>
      <c r="AC296" s="39"/>
      <c r="AD296" s="39"/>
      <c r="AE296" s="39"/>
      <c r="AF296" s="39"/>
      <c r="AG296" s="39"/>
      <c r="AH296" s="39"/>
      <c r="AI296" s="39"/>
      <c r="AJ296" s="40"/>
      <c r="AK296" s="39"/>
      <c r="AL296" s="39"/>
      <c r="AM296" s="39"/>
      <c r="AN296" s="39"/>
      <c r="AO296" s="39"/>
      <c r="AP296" s="39"/>
      <c r="AQ296" s="39"/>
      <c r="AR296" s="39"/>
      <c r="AS296" s="39"/>
      <c r="AT296" s="41"/>
      <c r="AU296" s="41"/>
      <c r="AV296" s="41"/>
      <c r="AW296" s="41"/>
      <c r="AX296" s="41"/>
      <c r="AY296" s="41"/>
      <c r="AZ296" s="41"/>
      <c r="BA296" s="59"/>
      <c r="BB296" s="41"/>
      <c r="BC296" s="41"/>
      <c r="BD296" s="41"/>
      <c r="BE296" s="41"/>
      <c r="BF296" s="41"/>
      <c r="BG296" s="41"/>
      <c r="BH296" s="41"/>
      <c r="BI296" s="41"/>
      <c r="BJ296" s="41"/>
      <c r="BK296" s="41"/>
      <c r="BL296" s="41"/>
      <c r="BM296" s="41"/>
      <c r="BN296" s="41"/>
      <c r="BO296" s="41"/>
      <c r="BP296" s="41"/>
      <c r="BQ296" s="41"/>
      <c r="BR296" s="41"/>
      <c r="BS296" s="59"/>
      <c r="BT296" s="44">
        <f t="shared" si="64"/>
        <v>0</v>
      </c>
      <c r="BU296" s="45"/>
      <c r="BV296" s="45">
        <f t="shared" si="65"/>
        <v>0</v>
      </c>
      <c r="BW296" s="46"/>
      <c r="BX296" s="45">
        <f t="shared" si="66"/>
        <v>0</v>
      </c>
    </row>
    <row r="297" spans="1:76" s="634" customFormat="1" ht="21.6" customHeight="1">
      <c r="A297" s="774"/>
      <c r="B297" s="769"/>
      <c r="C297" s="770" t="s">
        <v>351</v>
      </c>
      <c r="D297" s="775">
        <v>42423</v>
      </c>
      <c r="E297" s="53">
        <v>33198</v>
      </c>
      <c r="F297" s="659" t="s">
        <v>368</v>
      </c>
      <c r="G297" s="37">
        <v>1</v>
      </c>
      <c r="H297" s="38">
        <v>0</v>
      </c>
      <c r="I297" s="37">
        <v>1</v>
      </c>
      <c r="J297" s="38">
        <v>0</v>
      </c>
      <c r="K297" s="37">
        <v>1</v>
      </c>
      <c r="L297" s="38">
        <v>0</v>
      </c>
      <c r="M297" s="37">
        <v>1</v>
      </c>
      <c r="N297" s="38">
        <v>0</v>
      </c>
      <c r="O297" s="37">
        <v>0</v>
      </c>
      <c r="P297" s="37">
        <v>0</v>
      </c>
      <c r="Q297" s="37">
        <v>0</v>
      </c>
      <c r="R297" s="37">
        <v>0</v>
      </c>
      <c r="S297" s="37"/>
      <c r="T297" s="39"/>
      <c r="U297" s="39"/>
      <c r="V297" s="39"/>
      <c r="W297" s="39"/>
      <c r="X297" s="39"/>
      <c r="Y297" s="39"/>
      <c r="Z297" s="39"/>
      <c r="AA297" s="39"/>
      <c r="AB297" s="39"/>
      <c r="AC297" s="39"/>
      <c r="AD297" s="39"/>
      <c r="AE297" s="39"/>
      <c r="AF297" s="39"/>
      <c r="AG297" s="39"/>
      <c r="AH297" s="39"/>
      <c r="AI297" s="39"/>
      <c r="AJ297" s="40"/>
      <c r="AK297" s="39"/>
      <c r="AL297" s="39"/>
      <c r="AM297" s="39"/>
      <c r="AN297" s="39"/>
      <c r="AO297" s="39"/>
      <c r="AP297" s="39"/>
      <c r="AQ297" s="39"/>
      <c r="AR297" s="39"/>
      <c r="AS297" s="39"/>
      <c r="AT297" s="41"/>
      <c r="AU297" s="41"/>
      <c r="AV297" s="41"/>
      <c r="AW297" s="41"/>
      <c r="AX297" s="41"/>
      <c r="AY297" s="41"/>
      <c r="AZ297" s="41"/>
      <c r="BA297" s="59"/>
      <c r="BB297" s="41"/>
      <c r="BC297" s="41"/>
      <c r="BD297" s="41"/>
      <c r="BE297" s="41"/>
      <c r="BF297" s="41"/>
      <c r="BG297" s="41"/>
      <c r="BH297" s="41"/>
      <c r="BI297" s="41"/>
      <c r="BJ297" s="41"/>
      <c r="BK297" s="41"/>
      <c r="BL297" s="41"/>
      <c r="BM297" s="41"/>
      <c r="BN297" s="41"/>
      <c r="BO297" s="41"/>
      <c r="BP297" s="41"/>
      <c r="BQ297" s="41"/>
      <c r="BR297" s="41"/>
      <c r="BS297" s="59"/>
      <c r="BT297" s="44">
        <f t="shared" si="64"/>
        <v>0</v>
      </c>
      <c r="BU297" s="45"/>
      <c r="BV297" s="45">
        <f t="shared" si="65"/>
        <v>0</v>
      </c>
      <c r="BW297" s="55"/>
      <c r="BX297" s="45">
        <f t="shared" si="66"/>
        <v>0</v>
      </c>
    </row>
    <row r="298" spans="1:76" s="634" customFormat="1" ht="21.6" customHeight="1">
      <c r="A298" s="774"/>
      <c r="B298" s="769"/>
      <c r="C298" s="770" t="s">
        <v>146</v>
      </c>
      <c r="D298" s="772">
        <v>35641</v>
      </c>
      <c r="E298" s="53">
        <v>36657</v>
      </c>
      <c r="F298" s="659" t="s">
        <v>368</v>
      </c>
      <c r="G298" s="37">
        <v>4</v>
      </c>
      <c r="H298" s="38">
        <v>5</v>
      </c>
      <c r="I298" s="37">
        <v>9</v>
      </c>
      <c r="J298" s="38">
        <v>9</v>
      </c>
      <c r="K298" s="37">
        <v>18</v>
      </c>
      <c r="L298" s="38">
        <v>0</v>
      </c>
      <c r="M298" s="37">
        <v>18</v>
      </c>
      <c r="N298" s="38">
        <v>0</v>
      </c>
      <c r="O298" s="37">
        <v>18</v>
      </c>
      <c r="P298" s="37">
        <v>0</v>
      </c>
      <c r="Q298" s="37">
        <v>0</v>
      </c>
      <c r="R298" s="37">
        <v>0</v>
      </c>
      <c r="S298" s="37"/>
      <c r="T298" s="39"/>
      <c r="U298" s="39"/>
      <c r="V298" s="39"/>
      <c r="W298" s="39"/>
      <c r="X298" s="39"/>
      <c r="Y298" s="39"/>
      <c r="Z298" s="39"/>
      <c r="AA298" s="39"/>
      <c r="AB298" s="39"/>
      <c r="AC298" s="39"/>
      <c r="AD298" s="39"/>
      <c r="AE298" s="39"/>
      <c r="AF298" s="39"/>
      <c r="AG298" s="39"/>
      <c r="AH298" s="39"/>
      <c r="AI298" s="39"/>
      <c r="AJ298" s="40"/>
      <c r="AK298" s="39"/>
      <c r="AL298" s="39"/>
      <c r="AM298" s="39"/>
      <c r="AN298" s="39"/>
      <c r="AO298" s="39"/>
      <c r="AP298" s="39"/>
      <c r="AQ298" s="39"/>
      <c r="AR298" s="39"/>
      <c r="AS298" s="39"/>
      <c r="AT298" s="41"/>
      <c r="AU298" s="41"/>
      <c r="AV298" s="41"/>
      <c r="AW298" s="41"/>
      <c r="AX298" s="41"/>
      <c r="AY298" s="41"/>
      <c r="AZ298" s="41"/>
      <c r="BA298" s="59"/>
      <c r="BB298" s="41"/>
      <c r="BC298" s="41"/>
      <c r="BD298" s="41"/>
      <c r="BE298" s="41"/>
      <c r="BF298" s="41"/>
      <c r="BG298" s="41"/>
      <c r="BH298" s="41"/>
      <c r="BI298" s="41"/>
      <c r="BJ298" s="41"/>
      <c r="BK298" s="41"/>
      <c r="BL298" s="41"/>
      <c r="BM298" s="41"/>
      <c r="BN298" s="41"/>
      <c r="BO298" s="41"/>
      <c r="BP298" s="41"/>
      <c r="BQ298" s="41"/>
      <c r="BR298" s="41"/>
      <c r="BS298" s="59"/>
      <c r="BT298" s="44">
        <f t="shared" si="64"/>
        <v>0</v>
      </c>
      <c r="BU298" s="45"/>
      <c r="BV298" s="45">
        <f t="shared" si="65"/>
        <v>0</v>
      </c>
      <c r="BW298" s="55"/>
      <c r="BX298" s="45">
        <f t="shared" si="66"/>
        <v>0</v>
      </c>
    </row>
    <row r="299" spans="1:76" s="634" customFormat="1" ht="21.6" customHeight="1">
      <c r="A299" s="773"/>
      <c r="B299" s="769"/>
      <c r="C299" s="770" t="s">
        <v>325</v>
      </c>
      <c r="D299" s="775">
        <v>40554</v>
      </c>
      <c r="E299" s="53">
        <v>31609</v>
      </c>
      <c r="F299" s="659" t="s">
        <v>370</v>
      </c>
      <c r="G299" s="37"/>
      <c r="H299" s="64"/>
      <c r="I299" s="37"/>
      <c r="J299" s="64"/>
      <c r="K299" s="37"/>
      <c r="L299" s="38"/>
      <c r="M299" s="37"/>
      <c r="N299" s="38"/>
      <c r="O299" s="37">
        <v>0</v>
      </c>
      <c r="P299" s="37">
        <v>0</v>
      </c>
      <c r="Q299" s="37">
        <v>0</v>
      </c>
      <c r="R299" s="37">
        <v>0</v>
      </c>
      <c r="S299" s="37"/>
      <c r="T299" s="39"/>
      <c r="U299" s="39"/>
      <c r="V299" s="39"/>
      <c r="W299" s="39"/>
      <c r="X299" s="39"/>
      <c r="Y299" s="39"/>
      <c r="Z299" s="39"/>
      <c r="AA299" s="39"/>
      <c r="AB299" s="39"/>
      <c r="AC299" s="39"/>
      <c r="AD299" s="39"/>
      <c r="AE299" s="39"/>
      <c r="AF299" s="39"/>
      <c r="AG299" s="39"/>
      <c r="AH299" s="39"/>
      <c r="AI299" s="39"/>
      <c r="AJ299" s="40"/>
      <c r="AK299" s="39"/>
      <c r="AL299" s="39"/>
      <c r="AM299" s="39"/>
      <c r="AN299" s="39"/>
      <c r="AO299" s="39"/>
      <c r="AP299" s="39"/>
      <c r="AQ299" s="39"/>
      <c r="AR299" s="39"/>
      <c r="AS299" s="39"/>
      <c r="AT299" s="41"/>
      <c r="AU299" s="41"/>
      <c r="AV299" s="41"/>
      <c r="AW299" s="41"/>
      <c r="AX299" s="41"/>
      <c r="AY299" s="41"/>
      <c r="AZ299" s="41"/>
      <c r="BA299" s="59"/>
      <c r="BB299" s="41"/>
      <c r="BC299" s="41"/>
      <c r="BD299" s="41"/>
      <c r="BE299" s="41"/>
      <c r="BF299" s="41"/>
      <c r="BG299" s="41"/>
      <c r="BH299" s="41"/>
      <c r="BI299" s="41"/>
      <c r="BJ299" s="41"/>
      <c r="BK299" s="41"/>
      <c r="BL299" s="41"/>
      <c r="BM299" s="41"/>
      <c r="BN299" s="41"/>
      <c r="BO299" s="41"/>
      <c r="BP299" s="41"/>
      <c r="BQ299" s="41"/>
      <c r="BR299" s="41"/>
      <c r="BS299" s="59"/>
      <c r="BT299" s="44">
        <f t="shared" si="64"/>
        <v>0</v>
      </c>
      <c r="BU299" s="45"/>
      <c r="BV299" s="45">
        <f t="shared" si="65"/>
        <v>0</v>
      </c>
      <c r="BW299" s="46"/>
      <c r="BX299" s="45">
        <f t="shared" si="66"/>
        <v>0</v>
      </c>
    </row>
    <row r="300" spans="1:76" s="634" customFormat="1" ht="15.6" customHeight="1">
      <c r="A300" s="47"/>
      <c r="B300" s="33"/>
      <c r="C300" s="34"/>
      <c r="D300" s="54"/>
      <c r="E300" s="54"/>
      <c r="F300" s="852"/>
      <c r="G300" s="37"/>
      <c r="H300" s="33"/>
      <c r="I300" s="37"/>
      <c r="J300" s="33"/>
      <c r="K300" s="37"/>
      <c r="L300" s="37"/>
      <c r="M300" s="37"/>
      <c r="N300" s="37"/>
      <c r="O300" s="37"/>
      <c r="P300" s="37"/>
      <c r="Q300" s="37"/>
      <c r="R300" s="37"/>
      <c r="S300" s="37"/>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41"/>
      <c r="AU300" s="41"/>
      <c r="AV300" s="41"/>
      <c r="AW300" s="41"/>
      <c r="AX300" s="41"/>
      <c r="AY300" s="41"/>
      <c r="AZ300" s="41"/>
      <c r="BA300" s="41"/>
      <c r="BB300" s="41"/>
      <c r="BC300" s="41"/>
      <c r="BD300" s="41"/>
      <c r="BE300" s="41"/>
      <c r="BF300" s="41"/>
      <c r="BG300" s="41"/>
      <c r="BH300" s="41"/>
      <c r="BI300" s="41"/>
      <c r="BJ300" s="41"/>
      <c r="BK300" s="41"/>
      <c r="BL300" s="41"/>
      <c r="BM300" s="41"/>
      <c r="BN300" s="41"/>
      <c r="BO300" s="41"/>
      <c r="BP300" s="41"/>
      <c r="BQ300" s="41"/>
      <c r="BR300" s="41"/>
      <c r="BS300" s="41"/>
      <c r="BT300" s="44"/>
      <c r="BU300" s="45"/>
      <c r="BV300" s="45"/>
      <c r="BW300" s="46"/>
      <c r="BX300" s="45"/>
    </row>
    <row r="301" spans="1:76" s="392" customFormat="1" ht="34.5" customHeight="1">
      <c r="A301" s="765" t="s">
        <v>12</v>
      </c>
      <c r="B301" s="766" t="s">
        <v>13</v>
      </c>
      <c r="C301" s="767" t="s">
        <v>392</v>
      </c>
      <c r="D301" s="768" t="s">
        <v>15</v>
      </c>
      <c r="E301" s="23" t="s">
        <v>16</v>
      </c>
      <c r="F301" s="668" t="s">
        <v>471</v>
      </c>
      <c r="G301" s="19" t="s">
        <v>17</v>
      </c>
      <c r="H301" s="24" t="s">
        <v>18</v>
      </c>
      <c r="I301" s="19" t="s">
        <v>19</v>
      </c>
      <c r="J301" s="24" t="s">
        <v>20</v>
      </c>
      <c r="K301" s="25" t="s">
        <v>21</v>
      </c>
      <c r="L301" s="26" t="s">
        <v>22</v>
      </c>
      <c r="M301" s="27" t="s">
        <v>23</v>
      </c>
      <c r="N301" s="24" t="s">
        <v>24</v>
      </c>
      <c r="O301" s="27" t="s">
        <v>25</v>
      </c>
      <c r="P301" s="24" t="s">
        <v>1607</v>
      </c>
      <c r="Q301" s="27" t="s">
        <v>1602</v>
      </c>
      <c r="R301" s="27" t="s">
        <v>26</v>
      </c>
      <c r="S301" s="27"/>
      <c r="T301" s="29">
        <v>3</v>
      </c>
      <c r="U301" s="29">
        <v>10</v>
      </c>
      <c r="V301" s="29">
        <v>17</v>
      </c>
      <c r="W301" s="29">
        <v>24</v>
      </c>
      <c r="X301" s="29">
        <v>31</v>
      </c>
      <c r="Y301" s="29">
        <v>7</v>
      </c>
      <c r="Z301" s="29">
        <v>14</v>
      </c>
      <c r="AA301" s="29">
        <v>21</v>
      </c>
      <c r="AB301" s="29">
        <v>28</v>
      </c>
      <c r="AC301" s="29">
        <v>7</v>
      </c>
      <c r="AD301" s="29">
        <v>14</v>
      </c>
      <c r="AE301" s="29">
        <v>21</v>
      </c>
      <c r="AF301" s="29">
        <v>28</v>
      </c>
      <c r="AG301" s="29">
        <v>4</v>
      </c>
      <c r="AH301" s="29">
        <v>11</v>
      </c>
      <c r="AI301" s="29">
        <v>18</v>
      </c>
      <c r="AJ301" s="29">
        <v>25</v>
      </c>
      <c r="AK301" s="29">
        <v>2</v>
      </c>
      <c r="AL301" s="29">
        <v>9</v>
      </c>
      <c r="AM301" s="29">
        <v>16</v>
      </c>
      <c r="AN301" s="29">
        <v>23</v>
      </c>
      <c r="AO301" s="29">
        <v>30</v>
      </c>
      <c r="AP301" s="29">
        <v>6</v>
      </c>
      <c r="AQ301" s="29">
        <v>13</v>
      </c>
      <c r="AR301" s="29">
        <v>20</v>
      </c>
      <c r="AS301" s="29">
        <v>27</v>
      </c>
      <c r="AT301" s="29">
        <v>4</v>
      </c>
      <c r="AU301" s="29">
        <v>11</v>
      </c>
      <c r="AV301" s="29">
        <v>18</v>
      </c>
      <c r="AW301" s="29"/>
      <c r="AX301" s="29">
        <v>25</v>
      </c>
      <c r="AY301" s="29">
        <v>1</v>
      </c>
      <c r="AZ301" s="29">
        <v>8</v>
      </c>
      <c r="BA301" s="29">
        <v>15</v>
      </c>
      <c r="BB301" s="29">
        <v>29</v>
      </c>
      <c r="BC301" s="29">
        <v>5</v>
      </c>
      <c r="BD301" s="29">
        <v>12</v>
      </c>
      <c r="BE301" s="29">
        <v>19</v>
      </c>
      <c r="BF301" s="29">
        <v>26</v>
      </c>
      <c r="BG301" s="29">
        <v>3</v>
      </c>
      <c r="BH301" s="29">
        <v>10</v>
      </c>
      <c r="BI301" s="29">
        <v>17</v>
      </c>
      <c r="BJ301" s="29">
        <v>24</v>
      </c>
      <c r="BK301" s="29">
        <v>31</v>
      </c>
      <c r="BL301" s="29">
        <v>7</v>
      </c>
      <c r="BM301" s="29">
        <v>14</v>
      </c>
      <c r="BN301" s="29">
        <v>21</v>
      </c>
      <c r="BO301" s="29">
        <v>28</v>
      </c>
      <c r="BP301" s="29">
        <v>5</v>
      </c>
      <c r="BQ301" s="29">
        <v>12</v>
      </c>
      <c r="BR301" s="29">
        <v>19</v>
      </c>
      <c r="BS301" s="29">
        <v>26</v>
      </c>
      <c r="BT301" s="30" t="s">
        <v>26</v>
      </c>
      <c r="BU301" s="31"/>
      <c r="BV301" s="30" t="s">
        <v>27</v>
      </c>
      <c r="BX301" s="32" t="s">
        <v>28</v>
      </c>
    </row>
    <row r="302" spans="1:76" s="48" customFormat="1" ht="21" customHeight="1">
      <c r="A302" s="769"/>
      <c r="B302" s="769"/>
      <c r="C302" s="770" t="s">
        <v>413</v>
      </c>
      <c r="D302" s="772">
        <v>41640</v>
      </c>
      <c r="E302" s="36">
        <v>41351</v>
      </c>
      <c r="F302" s="330"/>
      <c r="G302" s="37"/>
      <c r="H302" s="38"/>
      <c r="I302" s="37"/>
      <c r="J302" s="63"/>
      <c r="K302" s="37"/>
      <c r="L302" s="38"/>
      <c r="M302" s="37"/>
      <c r="N302" s="77"/>
      <c r="O302" s="37">
        <v>0</v>
      </c>
      <c r="P302" s="656">
        <v>0</v>
      </c>
      <c r="Q302" s="37">
        <v>0</v>
      </c>
      <c r="R302" s="37">
        <v>0</v>
      </c>
      <c r="S302" s="37"/>
      <c r="T302" s="39"/>
      <c r="U302" s="39"/>
      <c r="V302" s="39"/>
      <c r="W302" s="39"/>
      <c r="X302" s="39"/>
      <c r="Y302" s="39"/>
      <c r="Z302" s="39"/>
      <c r="AA302" s="39"/>
      <c r="AB302" s="39"/>
      <c r="AC302" s="39"/>
      <c r="AD302" s="39"/>
      <c r="AE302" s="39"/>
      <c r="AF302" s="39"/>
      <c r="AG302" s="39"/>
      <c r="AH302" s="39"/>
      <c r="AI302" s="39"/>
      <c r="AJ302" s="39"/>
      <c r="AK302" s="698"/>
      <c r="AL302" s="39"/>
      <c r="AM302" s="39"/>
      <c r="AN302" s="39"/>
      <c r="AO302" s="39"/>
      <c r="AP302" s="39"/>
      <c r="AQ302" s="39"/>
      <c r="AR302" s="39"/>
      <c r="AS302" s="39"/>
      <c r="AT302" s="41"/>
      <c r="AU302" s="41"/>
      <c r="AV302" s="41"/>
      <c r="AW302" s="41"/>
      <c r="AX302" s="41"/>
      <c r="AY302" s="41"/>
      <c r="AZ302" s="42"/>
      <c r="BA302" s="42"/>
      <c r="BB302" s="42"/>
      <c r="BC302" s="42"/>
      <c r="BD302" s="42"/>
      <c r="BE302" s="42"/>
      <c r="BF302" s="42"/>
      <c r="BG302" s="42"/>
      <c r="BH302" s="42"/>
      <c r="BI302" s="42"/>
      <c r="BJ302" s="42"/>
      <c r="BK302" s="42"/>
      <c r="BL302" s="42"/>
      <c r="BM302" s="42"/>
      <c r="BN302" s="42"/>
      <c r="BO302" s="42"/>
      <c r="BP302" s="42"/>
      <c r="BQ302" s="42"/>
      <c r="BR302" s="42"/>
      <c r="BS302" s="699"/>
      <c r="BT302" s="44">
        <f t="shared" ref="BT302" si="69">SUM(T302:BS302)</f>
        <v>0</v>
      </c>
      <c r="BU302" s="45"/>
      <c r="BV302" s="45"/>
      <c r="BX302" s="45"/>
    </row>
    <row r="303" spans="1:76" ht="15.9" customHeight="1">
      <c r="G303" s="85"/>
      <c r="H303" s="85"/>
      <c r="I303" s="85"/>
      <c r="J303" s="85"/>
      <c r="K303" s="85"/>
      <c r="L303" s="85"/>
      <c r="M303" s="85"/>
      <c r="N303" s="85"/>
      <c r="O303" s="85"/>
      <c r="P303" s="85"/>
      <c r="Q303" s="85"/>
      <c r="R303" s="85"/>
      <c r="S303" s="85"/>
      <c r="BT303" s="73"/>
      <c r="BU303" s="73"/>
      <c r="BV303" s="73"/>
      <c r="BX303" s="73"/>
    </row>
    <row r="304" spans="1:76" ht="15.9" customHeight="1">
      <c r="G304" s="85"/>
      <c r="H304" s="85"/>
      <c r="I304" s="85"/>
      <c r="J304" s="85"/>
      <c r="K304" s="85"/>
      <c r="L304" s="85"/>
      <c r="M304" s="85"/>
      <c r="N304" s="85"/>
      <c r="O304" s="85"/>
      <c r="P304" s="85"/>
      <c r="Q304" s="85"/>
      <c r="R304" s="85"/>
      <c r="S304" s="85"/>
      <c r="BT304" s="73"/>
      <c r="BU304" s="73"/>
      <c r="BV304" s="73"/>
      <c r="BX304" s="73"/>
    </row>
    <row r="305" spans="1:76" ht="44.25" customHeight="1">
      <c r="C305" s="99" t="s">
        <v>1682</v>
      </c>
      <c r="G305" s="85"/>
      <c r="H305" s="85"/>
      <c r="I305" s="85"/>
      <c r="J305" s="85"/>
      <c r="K305" s="85"/>
      <c r="L305" s="85"/>
      <c r="M305" s="85"/>
      <c r="N305" s="85"/>
      <c r="O305" s="85"/>
      <c r="P305" s="85"/>
      <c r="Q305" s="85"/>
      <c r="R305" s="85"/>
      <c r="S305" s="85"/>
      <c r="BT305" s="73"/>
      <c r="BU305" s="73"/>
      <c r="BV305" s="73"/>
      <c r="BX305" s="73"/>
    </row>
    <row r="306" spans="1:76" ht="15.9" customHeight="1">
      <c r="G306" s="85"/>
      <c r="H306" s="85"/>
      <c r="I306" s="85"/>
      <c r="J306" s="85"/>
      <c r="K306" s="85"/>
      <c r="L306" s="85"/>
      <c r="M306" s="85"/>
      <c r="N306" s="85"/>
      <c r="O306" s="85"/>
      <c r="P306" s="85"/>
      <c r="Q306" s="85"/>
      <c r="R306" s="85"/>
      <c r="S306" s="85"/>
      <c r="BT306" s="73"/>
      <c r="BU306" s="73"/>
      <c r="BV306" s="73"/>
      <c r="BX306" s="73"/>
    </row>
    <row r="307" spans="1:76" s="392" customFormat="1" ht="34.5" customHeight="1">
      <c r="A307" s="19" t="s">
        <v>12</v>
      </c>
      <c r="B307" s="20" t="s">
        <v>13</v>
      </c>
      <c r="C307" s="21" t="s">
        <v>14</v>
      </c>
      <c r="D307" s="22" t="s">
        <v>15</v>
      </c>
      <c r="E307" s="22" t="s">
        <v>16</v>
      </c>
      <c r="F307" s="673"/>
      <c r="G307" s="19" t="s">
        <v>17</v>
      </c>
      <c r="H307" s="24" t="s">
        <v>18</v>
      </c>
      <c r="I307" s="19" t="s">
        <v>19</v>
      </c>
      <c r="J307" s="24" t="s">
        <v>20</v>
      </c>
      <c r="K307" s="25" t="s">
        <v>21</v>
      </c>
      <c r="L307" s="26" t="s">
        <v>22</v>
      </c>
      <c r="M307" s="27" t="s">
        <v>23</v>
      </c>
      <c r="N307" s="24" t="s">
        <v>24</v>
      </c>
      <c r="O307" s="27" t="s">
        <v>25</v>
      </c>
      <c r="P307" s="27" t="s">
        <v>28</v>
      </c>
      <c r="Q307" s="27"/>
      <c r="R307" s="27" t="s">
        <v>393</v>
      </c>
      <c r="S307" s="27"/>
      <c r="T307" s="29">
        <v>3</v>
      </c>
      <c r="U307" s="29">
        <v>10</v>
      </c>
      <c r="V307" s="29">
        <v>17</v>
      </c>
      <c r="W307" s="29">
        <v>24</v>
      </c>
      <c r="X307" s="29">
        <v>31</v>
      </c>
      <c r="Y307" s="29">
        <v>7</v>
      </c>
      <c r="Z307" s="29">
        <v>14</v>
      </c>
      <c r="AA307" s="29">
        <v>21</v>
      </c>
      <c r="AB307" s="29">
        <v>28</v>
      </c>
      <c r="AC307" s="29">
        <v>7</v>
      </c>
      <c r="AD307" s="29">
        <v>14</v>
      </c>
      <c r="AE307" s="29">
        <v>21</v>
      </c>
      <c r="AF307" s="29">
        <v>28</v>
      </c>
      <c r="AG307" s="29">
        <v>4</v>
      </c>
      <c r="AH307" s="29">
        <v>11</v>
      </c>
      <c r="AI307" s="29">
        <v>18</v>
      </c>
      <c r="AJ307" s="29">
        <v>25</v>
      </c>
      <c r="AK307" s="29">
        <v>2</v>
      </c>
      <c r="AL307" s="29">
        <v>9</v>
      </c>
      <c r="AM307" s="29">
        <v>16</v>
      </c>
      <c r="AN307" s="29">
        <v>23</v>
      </c>
      <c r="AO307" s="29">
        <v>30</v>
      </c>
      <c r="AP307" s="29">
        <v>6</v>
      </c>
      <c r="AQ307" s="29">
        <v>13</v>
      </c>
      <c r="AR307" s="29">
        <v>20</v>
      </c>
      <c r="AS307" s="29">
        <v>27</v>
      </c>
      <c r="AT307" s="29">
        <v>4</v>
      </c>
      <c r="AU307" s="29">
        <v>11</v>
      </c>
      <c r="AV307" s="29">
        <v>18</v>
      </c>
      <c r="AW307" s="29"/>
      <c r="AX307" s="29">
        <v>25</v>
      </c>
      <c r="AY307" s="29">
        <v>1</v>
      </c>
      <c r="AZ307" s="29">
        <v>8</v>
      </c>
      <c r="BA307" s="29">
        <v>15</v>
      </c>
      <c r="BB307" s="29">
        <v>29</v>
      </c>
      <c r="BC307" s="29">
        <v>5</v>
      </c>
      <c r="BD307" s="29">
        <v>12</v>
      </c>
      <c r="BE307" s="29">
        <v>19</v>
      </c>
      <c r="BF307" s="29">
        <v>26</v>
      </c>
      <c r="BG307" s="29">
        <v>3</v>
      </c>
      <c r="BH307" s="29">
        <v>10</v>
      </c>
      <c r="BI307" s="29">
        <v>17</v>
      </c>
      <c r="BJ307" s="29">
        <v>24</v>
      </c>
      <c r="BK307" s="29">
        <v>31</v>
      </c>
      <c r="BL307" s="29">
        <v>7</v>
      </c>
      <c r="BM307" s="29">
        <v>14</v>
      </c>
      <c r="BN307" s="29">
        <v>21</v>
      </c>
      <c r="BO307" s="29">
        <v>28</v>
      </c>
      <c r="BP307" s="29">
        <v>5</v>
      </c>
      <c r="BQ307" s="29">
        <v>12</v>
      </c>
      <c r="BR307" s="29">
        <v>19</v>
      </c>
      <c r="BS307" s="29">
        <v>26</v>
      </c>
      <c r="BT307" s="30" t="s">
        <v>393</v>
      </c>
      <c r="BU307" s="31"/>
      <c r="BV307" s="30" t="s">
        <v>422</v>
      </c>
      <c r="BX307" s="32" t="s">
        <v>28</v>
      </c>
    </row>
    <row r="308" spans="1:76" s="46" customFormat="1" ht="21" customHeight="1">
      <c r="A308" s="33"/>
      <c r="B308" s="33"/>
      <c r="C308" s="34" t="s">
        <v>423</v>
      </c>
      <c r="D308" s="100">
        <v>41477</v>
      </c>
      <c r="E308" s="100">
        <v>41464</v>
      </c>
      <c r="F308" s="674"/>
      <c r="G308" s="37">
        <v>0</v>
      </c>
      <c r="H308" s="38">
        <v>0</v>
      </c>
      <c r="I308" s="37">
        <v>0</v>
      </c>
      <c r="J308" s="38">
        <v>0</v>
      </c>
      <c r="K308" s="37">
        <v>0</v>
      </c>
      <c r="L308" s="38">
        <v>0</v>
      </c>
      <c r="M308" s="37">
        <v>0</v>
      </c>
      <c r="N308" s="38">
        <v>0</v>
      </c>
      <c r="O308" s="37">
        <v>0</v>
      </c>
      <c r="P308" s="37"/>
      <c r="Q308" s="37"/>
      <c r="R308" s="37"/>
      <c r="S308" s="37"/>
      <c r="T308" s="39"/>
      <c r="U308" s="39"/>
      <c r="V308" s="39"/>
      <c r="W308" s="39"/>
      <c r="X308" s="39"/>
      <c r="Y308" s="39"/>
      <c r="Z308" s="39"/>
      <c r="AA308" s="39"/>
      <c r="AB308" s="39"/>
      <c r="AC308" s="39"/>
      <c r="AD308" s="39"/>
      <c r="AE308" s="39"/>
      <c r="AF308" s="39"/>
      <c r="AG308" s="39"/>
      <c r="AH308" s="39"/>
      <c r="AI308" s="39"/>
      <c r="AJ308" s="40"/>
      <c r="AK308" s="39"/>
      <c r="AL308" s="39"/>
      <c r="AM308" s="39"/>
      <c r="AN308" s="39"/>
      <c r="AO308" s="39"/>
      <c r="AP308" s="39"/>
      <c r="AQ308" s="39"/>
      <c r="AR308" s="39"/>
      <c r="AS308" s="39"/>
      <c r="AT308" s="39"/>
      <c r="AU308" s="39"/>
      <c r="AV308" s="39"/>
      <c r="AW308" s="39"/>
      <c r="AX308" s="39"/>
      <c r="AY308" s="42"/>
      <c r="AZ308" s="42"/>
      <c r="BA308" s="43"/>
      <c r="BB308" s="42"/>
      <c r="BC308" s="42"/>
      <c r="BD308" s="42"/>
      <c r="BE308" s="42"/>
      <c r="BF308" s="42"/>
      <c r="BG308" s="42"/>
      <c r="BH308" s="42"/>
      <c r="BI308" s="42"/>
      <c r="BJ308" s="42"/>
      <c r="BK308" s="42"/>
      <c r="BL308" s="42"/>
      <c r="BM308" s="42"/>
      <c r="BN308" s="42"/>
      <c r="BO308" s="42"/>
      <c r="BP308" s="42"/>
      <c r="BQ308" s="42"/>
      <c r="BR308" s="42"/>
      <c r="BS308" s="43"/>
      <c r="BT308" s="44"/>
      <c r="BU308" s="45"/>
      <c r="BV308" s="44"/>
      <c r="BX308" s="44"/>
    </row>
    <row r="309" spans="1:76" s="55" customFormat="1" ht="21.75" customHeight="1">
      <c r="A309" s="47"/>
      <c r="B309" s="33"/>
      <c r="C309" s="34" t="s">
        <v>424</v>
      </c>
      <c r="D309" s="101">
        <v>42230</v>
      </c>
      <c r="E309" s="100">
        <v>42317</v>
      </c>
      <c r="F309" s="674"/>
      <c r="G309" s="37"/>
      <c r="H309" s="38"/>
      <c r="I309" s="37">
        <v>0</v>
      </c>
      <c r="J309" s="38">
        <v>0</v>
      </c>
      <c r="K309" s="37">
        <v>0</v>
      </c>
      <c r="L309" s="38">
        <v>1</v>
      </c>
      <c r="M309" s="37">
        <v>1</v>
      </c>
      <c r="N309" s="38">
        <v>0</v>
      </c>
      <c r="O309" s="37">
        <v>1</v>
      </c>
      <c r="P309" s="37"/>
      <c r="Q309" s="37"/>
      <c r="R309" s="37"/>
      <c r="S309" s="37"/>
      <c r="T309" s="39"/>
      <c r="U309" s="39"/>
      <c r="V309" s="39"/>
      <c r="W309" s="39"/>
      <c r="X309" s="39"/>
      <c r="Y309" s="50"/>
      <c r="Z309" s="39"/>
      <c r="AA309" s="39"/>
      <c r="AB309" s="39"/>
      <c r="AC309" s="39"/>
      <c r="AD309" s="39"/>
      <c r="AE309" s="39"/>
      <c r="AF309" s="39"/>
      <c r="AG309" s="50"/>
      <c r="AH309" s="39"/>
      <c r="AI309" s="39"/>
      <c r="AJ309" s="40"/>
      <c r="AK309" s="50"/>
      <c r="AL309" s="50"/>
      <c r="AM309" s="39"/>
      <c r="AN309" s="39"/>
      <c r="AO309" s="39"/>
      <c r="AP309" s="50"/>
      <c r="AQ309" s="39"/>
      <c r="AR309" s="39"/>
      <c r="AS309" s="39"/>
      <c r="AT309" s="50"/>
      <c r="AU309" s="39"/>
      <c r="AV309" s="39"/>
      <c r="AW309" s="39"/>
      <c r="AX309" s="39"/>
      <c r="AY309" s="52"/>
      <c r="AZ309" s="42"/>
      <c r="BA309" s="43"/>
      <c r="BB309" s="42"/>
      <c r="BC309" s="42"/>
      <c r="BD309" s="42"/>
      <c r="BE309" s="42"/>
      <c r="BF309" s="42"/>
      <c r="BG309" s="42"/>
      <c r="BH309" s="42"/>
      <c r="BI309" s="42"/>
      <c r="BJ309" s="42"/>
      <c r="BK309" s="42"/>
      <c r="BL309" s="52"/>
      <c r="BM309" s="42"/>
      <c r="BN309" s="42"/>
      <c r="BO309" s="42"/>
      <c r="BP309" s="42"/>
      <c r="BQ309" s="42"/>
      <c r="BR309" s="42"/>
      <c r="BS309" s="43"/>
      <c r="BT309" s="44"/>
      <c r="BU309" s="45"/>
      <c r="BV309" s="44"/>
      <c r="BW309" s="48"/>
      <c r="BX309" s="44"/>
    </row>
    <row r="310" spans="1:76" ht="15.9" customHeight="1">
      <c r="G310" s="85"/>
      <c r="H310" s="85"/>
      <c r="I310" s="85"/>
      <c r="J310" s="85"/>
      <c r="K310" s="85"/>
      <c r="L310" s="85"/>
      <c r="M310" s="85"/>
      <c r="N310" s="85"/>
      <c r="O310" s="85"/>
      <c r="P310" s="85"/>
      <c r="Q310" s="85"/>
      <c r="R310" s="85"/>
      <c r="S310" s="85"/>
      <c r="BT310" s="73"/>
      <c r="BU310" s="73"/>
      <c r="BV310" s="73"/>
      <c r="BX310" s="73"/>
    </row>
    <row r="311" spans="1:76" s="392" customFormat="1" ht="34.5" customHeight="1">
      <c r="A311" s="19" t="s">
        <v>12</v>
      </c>
      <c r="B311" s="20" t="s">
        <v>13</v>
      </c>
      <c r="C311" s="21" t="s">
        <v>59</v>
      </c>
      <c r="D311" s="22" t="s">
        <v>15</v>
      </c>
      <c r="E311" s="22" t="s">
        <v>16</v>
      </c>
      <c r="F311" s="673"/>
      <c r="G311" s="19" t="s">
        <v>17</v>
      </c>
      <c r="H311" s="24" t="s">
        <v>18</v>
      </c>
      <c r="I311" s="19" t="s">
        <v>19</v>
      </c>
      <c r="J311" s="24" t="s">
        <v>20</v>
      </c>
      <c r="K311" s="25" t="s">
        <v>21</v>
      </c>
      <c r="L311" s="26" t="s">
        <v>22</v>
      </c>
      <c r="M311" s="27" t="s">
        <v>23</v>
      </c>
      <c r="N311" s="24" t="s">
        <v>24</v>
      </c>
      <c r="O311" s="27" t="s">
        <v>25</v>
      </c>
      <c r="P311" s="27" t="s">
        <v>28</v>
      </c>
      <c r="Q311" s="27"/>
      <c r="R311" s="27" t="s">
        <v>393</v>
      </c>
      <c r="S311" s="27"/>
      <c r="T311" s="29">
        <v>3</v>
      </c>
      <c r="U311" s="29">
        <v>10</v>
      </c>
      <c r="V311" s="29">
        <v>17</v>
      </c>
      <c r="W311" s="29">
        <v>24</v>
      </c>
      <c r="X311" s="29">
        <v>31</v>
      </c>
      <c r="Y311" s="29">
        <v>7</v>
      </c>
      <c r="Z311" s="29">
        <v>14</v>
      </c>
      <c r="AA311" s="29">
        <v>21</v>
      </c>
      <c r="AB311" s="29">
        <v>28</v>
      </c>
      <c r="AC311" s="29">
        <v>7</v>
      </c>
      <c r="AD311" s="29">
        <v>14</v>
      </c>
      <c r="AE311" s="29">
        <v>21</v>
      </c>
      <c r="AF311" s="29">
        <v>28</v>
      </c>
      <c r="AG311" s="29">
        <v>4</v>
      </c>
      <c r="AH311" s="29">
        <v>11</v>
      </c>
      <c r="AI311" s="29">
        <v>18</v>
      </c>
      <c r="AJ311" s="29">
        <v>25</v>
      </c>
      <c r="AK311" s="29">
        <v>2</v>
      </c>
      <c r="AL311" s="29">
        <v>9</v>
      </c>
      <c r="AM311" s="29">
        <v>16</v>
      </c>
      <c r="AN311" s="29">
        <v>23</v>
      </c>
      <c r="AO311" s="29">
        <v>30</v>
      </c>
      <c r="AP311" s="29">
        <v>6</v>
      </c>
      <c r="AQ311" s="29">
        <v>13</v>
      </c>
      <c r="AR311" s="29">
        <v>20</v>
      </c>
      <c r="AS311" s="29">
        <v>27</v>
      </c>
      <c r="AT311" s="29">
        <v>4</v>
      </c>
      <c r="AU311" s="29">
        <v>11</v>
      </c>
      <c r="AV311" s="29">
        <v>18</v>
      </c>
      <c r="AW311" s="29"/>
      <c r="AX311" s="29">
        <v>25</v>
      </c>
      <c r="AY311" s="29">
        <v>1</v>
      </c>
      <c r="AZ311" s="29">
        <v>8</v>
      </c>
      <c r="BA311" s="29">
        <v>15</v>
      </c>
      <c r="BB311" s="29">
        <v>29</v>
      </c>
      <c r="BC311" s="29">
        <v>5</v>
      </c>
      <c r="BD311" s="29">
        <v>12</v>
      </c>
      <c r="BE311" s="29">
        <v>19</v>
      </c>
      <c r="BF311" s="29">
        <v>26</v>
      </c>
      <c r="BG311" s="29">
        <v>3</v>
      </c>
      <c r="BH311" s="29">
        <v>10</v>
      </c>
      <c r="BI311" s="29">
        <v>17</v>
      </c>
      <c r="BJ311" s="29">
        <v>24</v>
      </c>
      <c r="BK311" s="29">
        <v>31</v>
      </c>
      <c r="BL311" s="29">
        <v>7</v>
      </c>
      <c r="BM311" s="29">
        <v>14</v>
      </c>
      <c r="BN311" s="29">
        <v>21</v>
      </c>
      <c r="BO311" s="29">
        <v>28</v>
      </c>
      <c r="BP311" s="29">
        <v>5</v>
      </c>
      <c r="BQ311" s="29">
        <v>12</v>
      </c>
      <c r="BR311" s="29">
        <v>19</v>
      </c>
      <c r="BS311" s="29">
        <v>26</v>
      </c>
      <c r="BT311" s="30" t="s">
        <v>393</v>
      </c>
      <c r="BU311" s="31"/>
      <c r="BV311" s="30" t="s">
        <v>422</v>
      </c>
      <c r="BX311" s="32" t="s">
        <v>28</v>
      </c>
    </row>
    <row r="312" spans="1:76" s="55" customFormat="1" ht="21.75" customHeight="1">
      <c r="A312" s="60"/>
      <c r="B312" s="33"/>
      <c r="C312" s="34" t="s">
        <v>425</v>
      </c>
      <c r="D312" s="102">
        <v>40977</v>
      </c>
      <c r="E312" s="103">
        <v>15155</v>
      </c>
      <c r="F312" s="675"/>
      <c r="G312" s="37">
        <v>0</v>
      </c>
      <c r="H312" s="38">
        <v>0</v>
      </c>
      <c r="I312" s="37">
        <v>0</v>
      </c>
      <c r="J312" s="38">
        <v>0</v>
      </c>
      <c r="K312" s="37">
        <v>0</v>
      </c>
      <c r="L312" s="38">
        <v>0</v>
      </c>
      <c r="M312" s="37">
        <v>0</v>
      </c>
      <c r="N312" s="38">
        <v>0</v>
      </c>
      <c r="O312" s="37">
        <v>0</v>
      </c>
      <c r="P312" s="37"/>
      <c r="Q312" s="37"/>
      <c r="R312" s="37"/>
      <c r="S312" s="37"/>
      <c r="T312" s="39"/>
      <c r="U312" s="39"/>
      <c r="V312" s="39"/>
      <c r="W312" s="39"/>
      <c r="X312" s="39"/>
      <c r="Y312" s="39"/>
      <c r="Z312" s="39"/>
      <c r="AA312" s="39"/>
      <c r="AB312" s="39"/>
      <c r="AC312" s="39"/>
      <c r="AD312" s="39"/>
      <c r="AE312" s="39"/>
      <c r="AF312" s="39"/>
      <c r="AG312" s="39"/>
      <c r="AH312" s="39"/>
      <c r="AI312" s="39"/>
      <c r="AJ312" s="40"/>
      <c r="AK312" s="39"/>
      <c r="AL312" s="39"/>
      <c r="AM312" s="39"/>
      <c r="AN312" s="39"/>
      <c r="AO312" s="39"/>
      <c r="AP312" s="39"/>
      <c r="AQ312" s="39"/>
      <c r="AR312" s="39"/>
      <c r="AS312" s="39"/>
      <c r="AT312" s="39"/>
      <c r="AU312" s="39"/>
      <c r="AV312" s="39"/>
      <c r="AW312" s="39"/>
      <c r="AX312" s="39"/>
      <c r="AY312" s="41"/>
      <c r="AZ312" s="41"/>
      <c r="BA312" s="59"/>
      <c r="BB312" s="41"/>
      <c r="BC312" s="41"/>
      <c r="BD312" s="41"/>
      <c r="BE312" s="41"/>
      <c r="BF312" s="41"/>
      <c r="BG312" s="41"/>
      <c r="BH312" s="41"/>
      <c r="BI312" s="41"/>
      <c r="BJ312" s="41"/>
      <c r="BK312" s="41"/>
      <c r="BL312" s="41"/>
      <c r="BM312" s="41"/>
      <c r="BN312" s="41"/>
      <c r="BO312" s="41"/>
      <c r="BP312" s="41"/>
      <c r="BQ312" s="41"/>
      <c r="BR312" s="41"/>
      <c r="BS312" s="59"/>
      <c r="BT312" s="44"/>
      <c r="BU312" s="45"/>
      <c r="BV312" s="44"/>
      <c r="BX312" s="44"/>
    </row>
    <row r="313" spans="1:76" s="55" customFormat="1" ht="21.75" customHeight="1">
      <c r="A313" s="60"/>
      <c r="B313" s="33"/>
      <c r="C313" s="34" t="s">
        <v>426</v>
      </c>
      <c r="D313" s="104">
        <v>40862</v>
      </c>
      <c r="E313" s="103">
        <v>40124</v>
      </c>
      <c r="F313" s="675"/>
      <c r="G313" s="37">
        <v>16</v>
      </c>
      <c r="H313" s="38">
        <v>5</v>
      </c>
      <c r="I313" s="37">
        <v>21</v>
      </c>
      <c r="J313" s="38">
        <v>0</v>
      </c>
      <c r="K313" s="37">
        <v>21</v>
      </c>
      <c r="L313" s="38">
        <v>0</v>
      </c>
      <c r="M313" s="37">
        <v>21</v>
      </c>
      <c r="N313" s="38">
        <v>0</v>
      </c>
      <c r="O313" s="37">
        <v>0</v>
      </c>
      <c r="P313" s="37"/>
      <c r="Q313" s="37"/>
      <c r="R313" s="37"/>
      <c r="S313" s="37"/>
      <c r="T313" s="39"/>
      <c r="U313" s="39"/>
      <c r="V313" s="39"/>
      <c r="W313" s="39"/>
      <c r="X313" s="39"/>
      <c r="Y313" s="39"/>
      <c r="Z313" s="39"/>
      <c r="AA313" s="39"/>
      <c r="AB313" s="39"/>
      <c r="AC313" s="39"/>
      <c r="AD313" s="39"/>
      <c r="AE313" s="39"/>
      <c r="AF313" s="39"/>
      <c r="AG313" s="39"/>
      <c r="AH313" s="39"/>
      <c r="AI313" s="39"/>
      <c r="AJ313" s="40"/>
      <c r="AK313" s="39"/>
      <c r="AL313" s="39"/>
      <c r="AM313" s="39"/>
      <c r="AN313" s="39"/>
      <c r="AO313" s="39"/>
      <c r="AP313" s="39"/>
      <c r="AQ313" s="39"/>
      <c r="AR313" s="39"/>
      <c r="AS313" s="39"/>
      <c r="AT313" s="39"/>
      <c r="AU313" s="39"/>
      <c r="AV313" s="39"/>
      <c r="AW313" s="39"/>
      <c r="AX313" s="39"/>
      <c r="AY313" s="41"/>
      <c r="AZ313" s="41"/>
      <c r="BA313" s="59"/>
      <c r="BB313" s="41"/>
      <c r="BC313" s="41"/>
      <c r="BD313" s="41"/>
      <c r="BE313" s="41"/>
      <c r="BF313" s="41"/>
      <c r="BG313" s="41"/>
      <c r="BH313" s="41"/>
      <c r="BI313" s="41"/>
      <c r="BJ313" s="41"/>
      <c r="BK313" s="41"/>
      <c r="BL313" s="41"/>
      <c r="BM313" s="41"/>
      <c r="BN313" s="41"/>
      <c r="BO313" s="41"/>
      <c r="BP313" s="41"/>
      <c r="BQ313" s="41"/>
      <c r="BR313" s="41"/>
      <c r="BS313" s="59"/>
      <c r="BT313" s="44"/>
      <c r="BU313" s="45"/>
      <c r="BV313" s="44"/>
      <c r="BX313" s="44"/>
    </row>
    <row r="314" spans="1:76" s="55" customFormat="1" ht="21.75" customHeight="1">
      <c r="A314" s="60"/>
      <c r="B314" s="33"/>
      <c r="C314" s="34" t="s">
        <v>427</v>
      </c>
      <c r="D314" s="103">
        <v>38927</v>
      </c>
      <c r="E314" s="103">
        <v>25180</v>
      </c>
      <c r="F314" s="675"/>
      <c r="G314" s="37">
        <v>0</v>
      </c>
      <c r="H314" s="38">
        <v>11</v>
      </c>
      <c r="I314" s="37">
        <v>11</v>
      </c>
      <c r="J314" s="38">
        <v>0</v>
      </c>
      <c r="K314" s="37">
        <v>11</v>
      </c>
      <c r="L314" s="38">
        <v>0</v>
      </c>
      <c r="M314" s="37">
        <v>11</v>
      </c>
      <c r="N314" s="38">
        <v>0</v>
      </c>
      <c r="O314" s="37">
        <v>0</v>
      </c>
      <c r="P314" s="37"/>
      <c r="Q314" s="37"/>
      <c r="R314" s="37"/>
      <c r="S314" s="37"/>
      <c r="T314" s="39"/>
      <c r="U314" s="39"/>
      <c r="V314" s="39"/>
      <c r="W314" s="39"/>
      <c r="X314" s="39"/>
      <c r="Y314" s="39"/>
      <c r="Z314" s="39"/>
      <c r="AA314" s="39"/>
      <c r="AB314" s="39"/>
      <c r="AC314" s="39"/>
      <c r="AD314" s="39"/>
      <c r="AE314" s="39"/>
      <c r="AF314" s="39"/>
      <c r="AG314" s="39"/>
      <c r="AH314" s="39"/>
      <c r="AI314" s="39"/>
      <c r="AJ314" s="40"/>
      <c r="AK314" s="39"/>
      <c r="AL314" s="39"/>
      <c r="AM314" s="39"/>
      <c r="AN314" s="39"/>
      <c r="AO314" s="39"/>
      <c r="AP314" s="39"/>
      <c r="AQ314" s="39"/>
      <c r="AR314" s="39"/>
      <c r="AS314" s="39"/>
      <c r="AT314" s="39"/>
      <c r="AU314" s="39"/>
      <c r="AV314" s="39"/>
      <c r="AW314" s="39"/>
      <c r="AX314" s="39"/>
      <c r="AY314" s="41"/>
      <c r="AZ314" s="41"/>
      <c r="BA314" s="59"/>
      <c r="BB314" s="41"/>
      <c r="BC314" s="41"/>
      <c r="BD314" s="41"/>
      <c r="BE314" s="41"/>
      <c r="BF314" s="41"/>
      <c r="BG314" s="41"/>
      <c r="BH314" s="41"/>
      <c r="BI314" s="41"/>
      <c r="BJ314" s="41"/>
      <c r="BK314" s="41"/>
      <c r="BL314" s="41"/>
      <c r="BM314" s="41"/>
      <c r="BN314" s="41"/>
      <c r="BO314" s="41"/>
      <c r="BP314" s="41"/>
      <c r="BQ314" s="41"/>
      <c r="BR314" s="41"/>
      <c r="BS314" s="59"/>
      <c r="BT314" s="44"/>
      <c r="BU314" s="45"/>
      <c r="BV314" s="44"/>
      <c r="BX314" s="44"/>
    </row>
    <row r="315" spans="1:76" s="55" customFormat="1" ht="21.75" customHeight="1">
      <c r="A315" s="47"/>
      <c r="B315" s="33"/>
      <c r="C315" s="34" t="s">
        <v>428</v>
      </c>
      <c r="D315" s="105">
        <v>42327</v>
      </c>
      <c r="E315" s="103">
        <v>42321</v>
      </c>
      <c r="F315" s="675"/>
      <c r="G315" s="37"/>
      <c r="H315" s="38"/>
      <c r="I315" s="37">
        <v>0</v>
      </c>
      <c r="J315" s="38">
        <v>0</v>
      </c>
      <c r="K315" s="37">
        <v>0</v>
      </c>
      <c r="L315" s="38">
        <v>0</v>
      </c>
      <c r="M315" s="37">
        <v>0</v>
      </c>
      <c r="N315" s="38">
        <v>0</v>
      </c>
      <c r="O315" s="37">
        <v>0</v>
      </c>
      <c r="P315" s="37"/>
      <c r="Q315" s="37"/>
      <c r="R315" s="37"/>
      <c r="S315" s="37"/>
      <c r="T315" s="39"/>
      <c r="U315" s="39"/>
      <c r="V315" s="39"/>
      <c r="W315" s="39"/>
      <c r="X315" s="39"/>
      <c r="Y315" s="39"/>
      <c r="Z315" s="39"/>
      <c r="AA315" s="39"/>
      <c r="AB315" s="39"/>
      <c r="AC315" s="39"/>
      <c r="AD315" s="39"/>
      <c r="AE315" s="39"/>
      <c r="AF315" s="39"/>
      <c r="AG315" s="39"/>
      <c r="AH315" s="39"/>
      <c r="AI315" s="39"/>
      <c r="AJ315" s="40"/>
      <c r="AK315" s="39"/>
      <c r="AL315" s="39"/>
      <c r="AM315" s="39"/>
      <c r="AN315" s="39"/>
      <c r="AO315" s="39"/>
      <c r="AP315" s="39"/>
      <c r="AQ315" s="39"/>
      <c r="AR315" s="39"/>
      <c r="AS315" s="39"/>
      <c r="AT315" s="39"/>
      <c r="AU315" s="39"/>
      <c r="AV315" s="39"/>
      <c r="AW315" s="39"/>
      <c r="AX315" s="39"/>
      <c r="AY315" s="41"/>
      <c r="AZ315" s="41"/>
      <c r="BA315" s="59"/>
      <c r="BB315" s="41"/>
      <c r="BC315" s="41"/>
      <c r="BD315" s="41"/>
      <c r="BE315" s="41"/>
      <c r="BF315" s="41"/>
      <c r="BG315" s="41"/>
      <c r="BH315" s="41"/>
      <c r="BI315" s="41"/>
      <c r="BJ315" s="41"/>
      <c r="BK315" s="41"/>
      <c r="BL315" s="41"/>
      <c r="BM315" s="41"/>
      <c r="BN315" s="41"/>
      <c r="BO315" s="41"/>
      <c r="BP315" s="41"/>
      <c r="BQ315" s="41"/>
      <c r="BR315" s="41"/>
      <c r="BS315" s="59"/>
      <c r="BT315" s="44"/>
      <c r="BU315" s="45"/>
      <c r="BV315" s="44"/>
      <c r="BW315" s="46"/>
      <c r="BX315" s="44"/>
    </row>
    <row r="316" spans="1:76" s="55" customFormat="1" ht="21.75" customHeight="1">
      <c r="A316" s="47"/>
      <c r="B316" s="33"/>
      <c r="C316" s="34" t="s">
        <v>388</v>
      </c>
      <c r="D316" s="105">
        <v>42296</v>
      </c>
      <c r="E316" s="103">
        <v>42289</v>
      </c>
      <c r="F316" s="675"/>
      <c r="G316" s="37"/>
      <c r="H316" s="64"/>
      <c r="I316" s="37"/>
      <c r="J316" s="64"/>
      <c r="K316" s="37">
        <v>0</v>
      </c>
      <c r="L316" s="38">
        <v>0</v>
      </c>
      <c r="M316" s="37">
        <v>0</v>
      </c>
      <c r="N316" s="38">
        <v>0</v>
      </c>
      <c r="O316" s="37">
        <v>0</v>
      </c>
      <c r="P316" s="37"/>
      <c r="Q316" s="37"/>
      <c r="R316" s="37"/>
      <c r="S316" s="37"/>
      <c r="T316" s="39"/>
      <c r="U316" s="39"/>
      <c r="V316" s="39"/>
      <c r="W316" s="39"/>
      <c r="X316" s="39"/>
      <c r="Y316" s="50"/>
      <c r="Z316" s="39"/>
      <c r="AA316" s="39"/>
      <c r="AB316" s="39"/>
      <c r="AC316" s="39"/>
      <c r="AD316" s="39"/>
      <c r="AE316" s="39"/>
      <c r="AF316" s="39"/>
      <c r="AG316" s="50"/>
      <c r="AH316" s="39"/>
      <c r="AI316" s="39"/>
      <c r="AJ316" s="40"/>
      <c r="AK316" s="50"/>
      <c r="AL316" s="50"/>
      <c r="AM316" s="39"/>
      <c r="AN316" s="39"/>
      <c r="AO316" s="39"/>
      <c r="AP316" s="50"/>
      <c r="AQ316" s="39"/>
      <c r="AR316" s="39"/>
      <c r="AS316" s="39"/>
      <c r="AT316" s="50"/>
      <c r="AU316" s="39"/>
      <c r="AV316" s="39"/>
      <c r="AW316" s="39"/>
      <c r="AX316" s="39"/>
      <c r="AY316" s="51"/>
      <c r="AZ316" s="41"/>
      <c r="BA316" s="59"/>
      <c r="BB316" s="41"/>
      <c r="BC316" s="41"/>
      <c r="BD316" s="41"/>
      <c r="BE316" s="41"/>
      <c r="BF316" s="41"/>
      <c r="BG316" s="41"/>
      <c r="BH316" s="41"/>
      <c r="BI316" s="41"/>
      <c r="BJ316" s="41"/>
      <c r="BK316" s="41"/>
      <c r="BL316" s="51"/>
      <c r="BM316" s="41"/>
      <c r="BN316" s="41"/>
      <c r="BO316" s="41"/>
      <c r="BP316" s="41"/>
      <c r="BQ316" s="41"/>
      <c r="BR316" s="41"/>
      <c r="BS316" s="59"/>
      <c r="BT316" s="44"/>
      <c r="BU316" s="45"/>
      <c r="BV316" s="44"/>
      <c r="BW316" s="46"/>
      <c r="BX316" s="44"/>
    </row>
    <row r="317" spans="1:76" s="55" customFormat="1" ht="21.75" customHeight="1">
      <c r="A317" s="60"/>
      <c r="B317" s="33"/>
      <c r="C317" s="34" t="s">
        <v>389</v>
      </c>
      <c r="D317" s="100">
        <v>41484</v>
      </c>
      <c r="E317" s="103">
        <v>41444</v>
      </c>
      <c r="F317" s="675"/>
      <c r="G317" s="37"/>
      <c r="H317" s="38"/>
      <c r="I317" s="37"/>
      <c r="J317" s="38"/>
      <c r="K317" s="37"/>
      <c r="L317" s="38">
        <v>0</v>
      </c>
      <c r="M317" s="37">
        <v>0</v>
      </c>
      <c r="N317" s="38">
        <v>0</v>
      </c>
      <c r="O317" s="37">
        <v>0</v>
      </c>
      <c r="P317" s="37"/>
      <c r="Q317" s="37"/>
      <c r="R317" s="37"/>
      <c r="S317" s="37"/>
      <c r="T317" s="39"/>
      <c r="U317" s="39"/>
      <c r="V317" s="39"/>
      <c r="W317" s="39"/>
      <c r="X317" s="39"/>
      <c r="Y317" s="39"/>
      <c r="Z317" s="39"/>
      <c r="AA317" s="39"/>
      <c r="AB317" s="39"/>
      <c r="AC317" s="39"/>
      <c r="AD317" s="39"/>
      <c r="AE317" s="39"/>
      <c r="AF317" s="39"/>
      <c r="AG317" s="39"/>
      <c r="AH317" s="39"/>
      <c r="AI317" s="39"/>
      <c r="AJ317" s="40"/>
      <c r="AK317" s="39"/>
      <c r="AL317" s="39"/>
      <c r="AM317" s="39"/>
      <c r="AN317" s="39"/>
      <c r="AO317" s="39"/>
      <c r="AP317" s="39"/>
      <c r="AQ317" s="39"/>
      <c r="AR317" s="39"/>
      <c r="AS317" s="39"/>
      <c r="AT317" s="39"/>
      <c r="AU317" s="39"/>
      <c r="AV317" s="39"/>
      <c r="AW317" s="39"/>
      <c r="AX317" s="39"/>
      <c r="AY317" s="41"/>
      <c r="AZ317" s="41"/>
      <c r="BA317" s="59"/>
      <c r="BB317" s="41"/>
      <c r="BC317" s="41"/>
      <c r="BD317" s="41"/>
      <c r="BE317" s="41"/>
      <c r="BF317" s="41"/>
      <c r="BG317" s="41"/>
      <c r="BH317" s="41"/>
      <c r="BI317" s="41"/>
      <c r="BJ317" s="41"/>
      <c r="BK317" s="41"/>
      <c r="BL317" s="41"/>
      <c r="BM317" s="41"/>
      <c r="BN317" s="41"/>
      <c r="BO317" s="41"/>
      <c r="BP317" s="41"/>
      <c r="BQ317" s="41"/>
      <c r="BR317" s="41"/>
      <c r="BS317" s="59"/>
      <c r="BT317" s="44"/>
      <c r="BU317" s="45"/>
      <c r="BV317" s="44"/>
      <c r="BX317" s="44"/>
    </row>
    <row r="318" spans="1:76" s="55" customFormat="1" ht="21.75" customHeight="1">
      <c r="A318" s="60"/>
      <c r="B318" s="33"/>
      <c r="C318" s="34" t="s">
        <v>429</v>
      </c>
      <c r="D318" s="105">
        <v>37694</v>
      </c>
      <c r="E318" s="103">
        <v>37748</v>
      </c>
      <c r="F318" s="675"/>
      <c r="G318" s="37"/>
      <c r="H318" s="38"/>
      <c r="I318" s="37"/>
      <c r="J318" s="38"/>
      <c r="K318" s="37">
        <v>0</v>
      </c>
      <c r="L318" s="38">
        <v>0</v>
      </c>
      <c r="M318" s="37">
        <v>0</v>
      </c>
      <c r="N318" s="38">
        <v>0</v>
      </c>
      <c r="O318" s="37">
        <v>0</v>
      </c>
      <c r="P318" s="37"/>
      <c r="Q318" s="37"/>
      <c r="R318" s="37"/>
      <c r="S318" s="37"/>
      <c r="T318" s="39"/>
      <c r="U318" s="39"/>
      <c r="V318" s="39"/>
      <c r="W318" s="39"/>
      <c r="X318" s="39"/>
      <c r="Y318" s="50"/>
      <c r="Z318" s="39"/>
      <c r="AA318" s="39"/>
      <c r="AB318" s="39"/>
      <c r="AC318" s="39"/>
      <c r="AD318" s="39"/>
      <c r="AE318" s="39"/>
      <c r="AF318" s="39"/>
      <c r="AG318" s="50"/>
      <c r="AH318" s="39"/>
      <c r="AI318" s="39"/>
      <c r="AJ318" s="40"/>
      <c r="AK318" s="50"/>
      <c r="AL318" s="50"/>
      <c r="AM318" s="39"/>
      <c r="AN318" s="39"/>
      <c r="AO318" s="39"/>
      <c r="AP318" s="50"/>
      <c r="AQ318" s="39"/>
      <c r="AR318" s="39"/>
      <c r="AS318" s="39"/>
      <c r="AT318" s="50"/>
      <c r="AU318" s="39"/>
      <c r="AV318" s="39"/>
      <c r="AW318" s="39"/>
      <c r="AX318" s="39"/>
      <c r="AY318" s="51"/>
      <c r="AZ318" s="41"/>
      <c r="BA318" s="59"/>
      <c r="BB318" s="41"/>
      <c r="BC318" s="41"/>
      <c r="BD318" s="41"/>
      <c r="BE318" s="41"/>
      <c r="BF318" s="41"/>
      <c r="BG318" s="41"/>
      <c r="BH318" s="41"/>
      <c r="BI318" s="41"/>
      <c r="BJ318" s="41"/>
      <c r="BK318" s="41"/>
      <c r="BL318" s="51"/>
      <c r="BM318" s="41"/>
      <c r="BN318" s="41"/>
      <c r="BO318" s="41"/>
      <c r="BP318" s="41"/>
      <c r="BQ318" s="41"/>
      <c r="BR318" s="41"/>
      <c r="BS318" s="59"/>
      <c r="BT318" s="44"/>
      <c r="BU318" s="45"/>
      <c r="BV318" s="44"/>
      <c r="BX318" s="44"/>
    </row>
    <row r="319" spans="1:76" s="55" customFormat="1" ht="21.75" customHeight="1">
      <c r="A319" s="60"/>
      <c r="B319" s="33"/>
      <c r="C319" s="34" t="s">
        <v>430</v>
      </c>
      <c r="D319" s="103">
        <v>41311</v>
      </c>
      <c r="E319" s="103">
        <v>22463</v>
      </c>
      <c r="F319" s="675"/>
      <c r="G319" s="37">
        <v>0</v>
      </c>
      <c r="H319" s="38">
        <v>9</v>
      </c>
      <c r="I319" s="37">
        <v>9</v>
      </c>
      <c r="J319" s="38">
        <v>10</v>
      </c>
      <c r="K319" s="37">
        <v>19</v>
      </c>
      <c r="L319" s="38">
        <v>0</v>
      </c>
      <c r="M319" s="37">
        <v>19</v>
      </c>
      <c r="N319" s="38">
        <v>0</v>
      </c>
      <c r="O319" s="37">
        <v>19</v>
      </c>
      <c r="P319" s="37"/>
      <c r="Q319" s="37"/>
      <c r="R319" s="37"/>
      <c r="S319" s="37"/>
      <c r="T319" s="39"/>
      <c r="U319" s="39"/>
      <c r="V319" s="39"/>
      <c r="W319" s="39"/>
      <c r="X319" s="39"/>
      <c r="Y319" s="39"/>
      <c r="Z319" s="39"/>
      <c r="AA319" s="39"/>
      <c r="AB319" s="39"/>
      <c r="AC319" s="39"/>
      <c r="AD319" s="39"/>
      <c r="AE319" s="39"/>
      <c r="AF319" s="39"/>
      <c r="AG319" s="39"/>
      <c r="AH319" s="39"/>
      <c r="AI319" s="39"/>
      <c r="AJ319" s="40"/>
      <c r="AK319" s="39"/>
      <c r="AL319" s="39"/>
      <c r="AM319" s="39"/>
      <c r="AN319" s="39"/>
      <c r="AO319" s="39"/>
      <c r="AP319" s="39"/>
      <c r="AQ319" s="39"/>
      <c r="AR319" s="39"/>
      <c r="AS319" s="39"/>
      <c r="AT319" s="39"/>
      <c r="AU319" s="39"/>
      <c r="AV319" s="39"/>
      <c r="AW319" s="39"/>
      <c r="AX319" s="39"/>
      <c r="AY319" s="41"/>
      <c r="AZ319" s="41"/>
      <c r="BA319" s="59"/>
      <c r="BB319" s="41"/>
      <c r="BC319" s="41"/>
      <c r="BD319" s="41"/>
      <c r="BE319" s="41"/>
      <c r="BF319" s="41"/>
      <c r="BG319" s="41"/>
      <c r="BH319" s="41"/>
      <c r="BI319" s="41"/>
      <c r="BJ319" s="41"/>
      <c r="BK319" s="41"/>
      <c r="BL319" s="41"/>
      <c r="BM319" s="41"/>
      <c r="BN319" s="41"/>
      <c r="BO319" s="41"/>
      <c r="BP319" s="41"/>
      <c r="BQ319" s="41"/>
      <c r="BR319" s="41"/>
      <c r="BS319" s="59"/>
      <c r="BT319" s="44"/>
      <c r="BU319" s="45"/>
      <c r="BV319" s="44"/>
      <c r="BX319" s="44"/>
    </row>
    <row r="320" spans="1:76" s="55" customFormat="1" ht="21.75" customHeight="1">
      <c r="A320" s="60"/>
      <c r="B320" s="33"/>
      <c r="C320" s="34" t="s">
        <v>431</v>
      </c>
      <c r="D320" s="106">
        <v>42353</v>
      </c>
      <c r="E320" s="103">
        <v>21297</v>
      </c>
      <c r="F320" s="675"/>
      <c r="G320" s="37">
        <v>0</v>
      </c>
      <c r="H320" s="38">
        <v>4</v>
      </c>
      <c r="I320" s="37">
        <v>4</v>
      </c>
      <c r="J320" s="38">
        <v>3</v>
      </c>
      <c r="K320" s="37">
        <v>7</v>
      </c>
      <c r="L320" s="38">
        <v>9</v>
      </c>
      <c r="M320" s="37">
        <v>16</v>
      </c>
      <c r="N320" s="38">
        <v>25</v>
      </c>
      <c r="O320" s="37">
        <v>41</v>
      </c>
      <c r="P320" s="37"/>
      <c r="Q320" s="37"/>
      <c r="R320" s="37"/>
      <c r="S320" s="37"/>
      <c r="T320" s="39">
        <v>1</v>
      </c>
      <c r="U320" s="39">
        <v>1</v>
      </c>
      <c r="V320" s="39"/>
      <c r="W320" s="39"/>
      <c r="X320" s="39"/>
      <c r="Y320" s="39"/>
      <c r="Z320" s="39"/>
      <c r="AA320" s="39"/>
      <c r="AB320" s="39"/>
      <c r="AC320" s="39"/>
      <c r="AD320" s="39"/>
      <c r="AE320" s="39"/>
      <c r="AF320" s="39"/>
      <c r="AG320" s="39"/>
      <c r="AH320" s="39"/>
      <c r="AI320" s="39"/>
      <c r="AJ320" s="40"/>
      <c r="AK320" s="39"/>
      <c r="AL320" s="39"/>
      <c r="AM320" s="39"/>
      <c r="AN320" s="39"/>
      <c r="AO320" s="39"/>
      <c r="AP320" s="39"/>
      <c r="AQ320" s="39"/>
      <c r="AR320" s="39"/>
      <c r="AS320" s="39"/>
      <c r="AT320" s="39"/>
      <c r="AU320" s="39"/>
      <c r="AV320" s="39"/>
      <c r="AW320" s="39"/>
      <c r="AX320" s="39"/>
      <c r="AY320" s="41"/>
      <c r="AZ320" s="41"/>
      <c r="BA320" s="59"/>
      <c r="BB320" s="41"/>
      <c r="BC320" s="41"/>
      <c r="BD320" s="41"/>
      <c r="BE320" s="41"/>
      <c r="BF320" s="41"/>
      <c r="BG320" s="41"/>
      <c r="BH320" s="41"/>
      <c r="BI320" s="41"/>
      <c r="BJ320" s="41"/>
      <c r="BK320" s="41"/>
      <c r="BL320" s="41"/>
      <c r="BM320" s="41"/>
      <c r="BN320" s="41"/>
      <c r="BO320" s="41"/>
      <c r="BP320" s="41"/>
      <c r="BQ320" s="41"/>
      <c r="BR320" s="41"/>
      <c r="BS320" s="59"/>
      <c r="BT320" s="44"/>
      <c r="BU320" s="45"/>
      <c r="BV320" s="44"/>
      <c r="BX320" s="44"/>
    </row>
    <row r="321" spans="1:76" s="55" customFormat="1" ht="21.75" customHeight="1">
      <c r="A321" s="60"/>
      <c r="B321" s="33"/>
      <c r="C321" s="34" t="s">
        <v>432</v>
      </c>
      <c r="D321" s="104">
        <v>41099</v>
      </c>
      <c r="E321" s="103">
        <v>25397</v>
      </c>
      <c r="F321" s="675"/>
      <c r="G321" s="37"/>
      <c r="H321" s="38"/>
      <c r="I321" s="37"/>
      <c r="J321" s="38"/>
      <c r="K321" s="37">
        <v>0</v>
      </c>
      <c r="L321" s="38">
        <v>1</v>
      </c>
      <c r="M321" s="37">
        <v>1</v>
      </c>
      <c r="N321" s="38">
        <v>0</v>
      </c>
      <c r="O321" s="37">
        <v>1</v>
      </c>
      <c r="P321" s="37"/>
      <c r="Q321" s="37"/>
      <c r="R321" s="37"/>
      <c r="S321" s="37"/>
      <c r="T321" s="39"/>
      <c r="U321" s="39"/>
      <c r="V321" s="39"/>
      <c r="W321" s="39"/>
      <c r="X321" s="39"/>
      <c r="Y321" s="50"/>
      <c r="Z321" s="39"/>
      <c r="AA321" s="39"/>
      <c r="AB321" s="39"/>
      <c r="AC321" s="39"/>
      <c r="AD321" s="39"/>
      <c r="AE321" s="39"/>
      <c r="AF321" s="39"/>
      <c r="AG321" s="50"/>
      <c r="AH321" s="39"/>
      <c r="AI321" s="39"/>
      <c r="AJ321" s="40"/>
      <c r="AK321" s="50"/>
      <c r="AL321" s="50"/>
      <c r="AM321" s="39"/>
      <c r="AN321" s="39"/>
      <c r="AO321" s="39"/>
      <c r="AP321" s="50"/>
      <c r="AQ321" s="39"/>
      <c r="AR321" s="39"/>
      <c r="AS321" s="39"/>
      <c r="AT321" s="50"/>
      <c r="AU321" s="39"/>
      <c r="AV321" s="39"/>
      <c r="AW321" s="39"/>
      <c r="AX321" s="39"/>
      <c r="AY321" s="51"/>
      <c r="AZ321" s="41"/>
      <c r="BA321" s="59"/>
      <c r="BB321" s="41"/>
      <c r="BC321" s="41"/>
      <c r="BD321" s="41"/>
      <c r="BE321" s="41"/>
      <c r="BF321" s="41"/>
      <c r="BG321" s="41"/>
      <c r="BH321" s="41"/>
      <c r="BI321" s="41"/>
      <c r="BJ321" s="41"/>
      <c r="BK321" s="41"/>
      <c r="BL321" s="51"/>
      <c r="BM321" s="41"/>
      <c r="BN321" s="41"/>
      <c r="BO321" s="41"/>
      <c r="BP321" s="41"/>
      <c r="BQ321" s="41"/>
      <c r="BR321" s="41"/>
      <c r="BS321" s="59"/>
      <c r="BT321" s="44"/>
      <c r="BU321" s="45"/>
      <c r="BV321" s="44"/>
      <c r="BX321" s="44"/>
    </row>
    <row r="322" spans="1:76" s="55" customFormat="1" ht="21.75" customHeight="1">
      <c r="A322" s="47"/>
      <c r="B322" s="33"/>
      <c r="C322" s="34" t="s">
        <v>433</v>
      </c>
      <c r="D322" s="104">
        <v>41099</v>
      </c>
      <c r="E322" s="103">
        <v>28520</v>
      </c>
      <c r="F322" s="675"/>
      <c r="G322" s="37"/>
      <c r="H322" s="38"/>
      <c r="I322" s="37"/>
      <c r="J322" s="38"/>
      <c r="K322" s="37">
        <v>0</v>
      </c>
      <c r="L322" s="38">
        <v>0</v>
      </c>
      <c r="M322" s="37">
        <v>0</v>
      </c>
      <c r="N322" s="38">
        <v>0</v>
      </c>
      <c r="O322" s="37">
        <v>0</v>
      </c>
      <c r="P322" s="37"/>
      <c r="Q322" s="37"/>
      <c r="R322" s="37"/>
      <c r="S322" s="37"/>
      <c r="T322" s="39"/>
      <c r="U322" s="39"/>
      <c r="V322" s="39"/>
      <c r="W322" s="39"/>
      <c r="X322" s="39"/>
      <c r="Y322" s="50"/>
      <c r="Z322" s="39"/>
      <c r="AA322" s="39"/>
      <c r="AB322" s="39"/>
      <c r="AC322" s="39"/>
      <c r="AD322" s="39"/>
      <c r="AE322" s="39"/>
      <c r="AF322" s="39"/>
      <c r="AG322" s="50"/>
      <c r="AH322" s="39"/>
      <c r="AI322" s="39"/>
      <c r="AJ322" s="40"/>
      <c r="AK322" s="50"/>
      <c r="AL322" s="50"/>
      <c r="AM322" s="39"/>
      <c r="AN322" s="39"/>
      <c r="AO322" s="39"/>
      <c r="AP322" s="50"/>
      <c r="AQ322" s="39"/>
      <c r="AR322" s="39"/>
      <c r="AS322" s="39"/>
      <c r="AT322" s="50"/>
      <c r="AU322" s="39"/>
      <c r="AV322" s="39"/>
      <c r="AW322" s="39"/>
      <c r="AX322" s="39"/>
      <c r="AY322" s="51"/>
      <c r="AZ322" s="41"/>
      <c r="BA322" s="59"/>
      <c r="BB322" s="41"/>
      <c r="BC322" s="41"/>
      <c r="BD322" s="41"/>
      <c r="BE322" s="41"/>
      <c r="BF322" s="41"/>
      <c r="BG322" s="41"/>
      <c r="BH322" s="41"/>
      <c r="BI322" s="41"/>
      <c r="BJ322" s="41"/>
      <c r="BK322" s="41"/>
      <c r="BL322" s="51"/>
      <c r="BM322" s="41"/>
      <c r="BN322" s="41"/>
      <c r="BO322" s="41"/>
      <c r="BP322" s="41"/>
      <c r="BQ322" s="41"/>
      <c r="BR322" s="41"/>
      <c r="BS322" s="59"/>
      <c r="BT322" s="44"/>
      <c r="BU322" s="45"/>
      <c r="BV322" s="44"/>
      <c r="BW322" s="46"/>
      <c r="BX322" s="44"/>
    </row>
    <row r="323" spans="1:76" s="55" customFormat="1" ht="21.75" customHeight="1">
      <c r="A323" s="60"/>
      <c r="B323" s="33"/>
      <c r="C323" s="34" t="s">
        <v>434</v>
      </c>
      <c r="D323" s="104">
        <v>39066</v>
      </c>
      <c r="E323" s="103">
        <v>41548</v>
      </c>
      <c r="F323" s="675"/>
      <c r="G323" s="37">
        <v>0</v>
      </c>
      <c r="H323" s="38">
        <v>6</v>
      </c>
      <c r="I323" s="37">
        <v>6</v>
      </c>
      <c r="J323" s="38">
        <v>0</v>
      </c>
      <c r="K323" s="37">
        <v>6</v>
      </c>
      <c r="L323" s="38">
        <v>0</v>
      </c>
      <c r="M323" s="37">
        <v>6</v>
      </c>
      <c r="N323" s="38">
        <v>0</v>
      </c>
      <c r="O323" s="37">
        <v>0</v>
      </c>
      <c r="P323" s="37"/>
      <c r="Q323" s="37"/>
      <c r="R323" s="37"/>
      <c r="S323" s="37"/>
      <c r="T323" s="39"/>
      <c r="U323" s="39"/>
      <c r="V323" s="39"/>
      <c r="W323" s="39"/>
      <c r="X323" s="39"/>
      <c r="Y323" s="50"/>
      <c r="Z323" s="39"/>
      <c r="AA323" s="39"/>
      <c r="AB323" s="39"/>
      <c r="AC323" s="39"/>
      <c r="AD323" s="39"/>
      <c r="AE323" s="39"/>
      <c r="AF323" s="39"/>
      <c r="AG323" s="50"/>
      <c r="AH323" s="39"/>
      <c r="AI323" s="39"/>
      <c r="AJ323" s="40"/>
      <c r="AK323" s="50"/>
      <c r="AL323" s="50"/>
      <c r="AM323" s="39"/>
      <c r="AN323" s="39"/>
      <c r="AO323" s="39"/>
      <c r="AP323" s="50"/>
      <c r="AQ323" s="39"/>
      <c r="AR323" s="39"/>
      <c r="AS323" s="39"/>
      <c r="AT323" s="50"/>
      <c r="AU323" s="39"/>
      <c r="AV323" s="39"/>
      <c r="AW323" s="39"/>
      <c r="AX323" s="39"/>
      <c r="AY323" s="51"/>
      <c r="AZ323" s="41"/>
      <c r="BA323" s="59"/>
      <c r="BB323" s="41"/>
      <c r="BC323" s="41"/>
      <c r="BD323" s="41"/>
      <c r="BE323" s="41"/>
      <c r="BF323" s="41"/>
      <c r="BG323" s="41"/>
      <c r="BH323" s="41"/>
      <c r="BI323" s="41"/>
      <c r="BJ323" s="41"/>
      <c r="BK323" s="41"/>
      <c r="BL323" s="51"/>
      <c r="BM323" s="41"/>
      <c r="BN323" s="41"/>
      <c r="BO323" s="41"/>
      <c r="BP323" s="41"/>
      <c r="BQ323" s="41"/>
      <c r="BR323" s="41"/>
      <c r="BS323" s="59"/>
      <c r="BT323" s="44"/>
      <c r="BU323" s="45"/>
      <c r="BV323" s="44"/>
      <c r="BX323" s="44"/>
    </row>
    <row r="324" spans="1:76" s="55" customFormat="1" ht="21.75" customHeight="1">
      <c r="A324" s="47"/>
      <c r="B324" s="33"/>
      <c r="C324" s="34" t="s">
        <v>435</v>
      </c>
      <c r="D324" s="104">
        <v>42562</v>
      </c>
      <c r="E324" s="103">
        <v>42562</v>
      </c>
      <c r="F324" s="675"/>
      <c r="G324" s="37"/>
      <c r="H324" s="64"/>
      <c r="I324" s="37"/>
      <c r="J324" s="64"/>
      <c r="K324" s="37">
        <v>0</v>
      </c>
      <c r="L324" s="38">
        <v>0</v>
      </c>
      <c r="M324" s="37">
        <v>0</v>
      </c>
      <c r="N324" s="38">
        <v>2</v>
      </c>
      <c r="O324" s="37">
        <v>2</v>
      </c>
      <c r="P324" s="37"/>
      <c r="Q324" s="37"/>
      <c r="R324" s="37"/>
      <c r="S324" s="37"/>
      <c r="T324" s="39"/>
      <c r="U324" s="39"/>
      <c r="V324" s="39"/>
      <c r="W324" s="39"/>
      <c r="X324" s="39"/>
      <c r="Y324" s="50"/>
      <c r="Z324" s="39"/>
      <c r="AA324" s="39"/>
      <c r="AB324" s="39"/>
      <c r="AC324" s="39"/>
      <c r="AD324" s="39"/>
      <c r="AE324" s="39"/>
      <c r="AF324" s="39"/>
      <c r="AG324" s="50"/>
      <c r="AH324" s="39"/>
      <c r="AI324" s="39"/>
      <c r="AJ324" s="40"/>
      <c r="AK324" s="50"/>
      <c r="AL324" s="50"/>
      <c r="AM324" s="39"/>
      <c r="AN324" s="39"/>
      <c r="AO324" s="39"/>
      <c r="AP324" s="50"/>
      <c r="AQ324" s="39"/>
      <c r="AR324" s="39"/>
      <c r="AS324" s="39"/>
      <c r="AT324" s="50"/>
      <c r="AU324" s="39"/>
      <c r="AV324" s="39"/>
      <c r="AW324" s="39"/>
      <c r="AX324" s="39"/>
      <c r="AY324" s="51"/>
      <c r="AZ324" s="41"/>
      <c r="BA324" s="59"/>
      <c r="BB324" s="41"/>
      <c r="BC324" s="41"/>
      <c r="BD324" s="41"/>
      <c r="BE324" s="41"/>
      <c r="BF324" s="41"/>
      <c r="BG324" s="41"/>
      <c r="BH324" s="41"/>
      <c r="BI324" s="41"/>
      <c r="BJ324" s="41"/>
      <c r="BK324" s="41"/>
      <c r="BL324" s="51"/>
      <c r="BM324" s="41"/>
      <c r="BN324" s="41"/>
      <c r="BO324" s="41"/>
      <c r="BP324" s="41"/>
      <c r="BQ324" s="41"/>
      <c r="BR324" s="41"/>
      <c r="BS324" s="59"/>
      <c r="BT324" s="44"/>
      <c r="BU324" s="45"/>
      <c r="BV324" s="44"/>
      <c r="BW324" s="46"/>
      <c r="BX324" s="44"/>
    </row>
    <row r="325" spans="1:76" s="55" customFormat="1" ht="21.75" customHeight="1">
      <c r="A325" s="60"/>
      <c r="B325" s="33"/>
      <c r="C325" s="34" t="s">
        <v>436</v>
      </c>
      <c r="D325" s="103">
        <v>36648</v>
      </c>
      <c r="E325" s="103">
        <v>36670</v>
      </c>
      <c r="F325" s="675"/>
      <c r="G325" s="37"/>
      <c r="H325" s="38"/>
      <c r="I325" s="37"/>
      <c r="J325" s="38"/>
      <c r="K325" s="37">
        <v>0</v>
      </c>
      <c r="L325" s="38">
        <v>3</v>
      </c>
      <c r="M325" s="37">
        <v>3</v>
      </c>
      <c r="N325" s="38">
        <v>0</v>
      </c>
      <c r="O325" s="37">
        <v>3</v>
      </c>
      <c r="P325" s="37"/>
      <c r="Q325" s="37"/>
      <c r="R325" s="37"/>
      <c r="S325" s="37"/>
      <c r="T325" s="39"/>
      <c r="U325" s="39"/>
      <c r="V325" s="39"/>
      <c r="W325" s="39"/>
      <c r="X325" s="39"/>
      <c r="Y325" s="50"/>
      <c r="Z325" s="39"/>
      <c r="AA325" s="39"/>
      <c r="AB325" s="39"/>
      <c r="AC325" s="39"/>
      <c r="AD325" s="39"/>
      <c r="AE325" s="39"/>
      <c r="AF325" s="39"/>
      <c r="AG325" s="50"/>
      <c r="AH325" s="39"/>
      <c r="AI325" s="39"/>
      <c r="AJ325" s="40"/>
      <c r="AK325" s="50"/>
      <c r="AL325" s="50"/>
      <c r="AM325" s="39"/>
      <c r="AN325" s="39"/>
      <c r="AO325" s="39"/>
      <c r="AP325" s="50"/>
      <c r="AQ325" s="39"/>
      <c r="AR325" s="39"/>
      <c r="AS325" s="39"/>
      <c r="AT325" s="50"/>
      <c r="AU325" s="39"/>
      <c r="AV325" s="39"/>
      <c r="AW325" s="39"/>
      <c r="AX325" s="39"/>
      <c r="AY325" s="51"/>
      <c r="AZ325" s="41"/>
      <c r="BA325" s="59"/>
      <c r="BB325" s="41"/>
      <c r="BC325" s="41"/>
      <c r="BD325" s="41"/>
      <c r="BE325" s="41"/>
      <c r="BF325" s="41"/>
      <c r="BG325" s="41"/>
      <c r="BH325" s="41"/>
      <c r="BI325" s="41"/>
      <c r="BJ325" s="41"/>
      <c r="BK325" s="41"/>
      <c r="BL325" s="51"/>
      <c r="BM325" s="41"/>
      <c r="BN325" s="41"/>
      <c r="BO325" s="41"/>
      <c r="BP325" s="41"/>
      <c r="BQ325" s="41"/>
      <c r="BR325" s="41"/>
      <c r="BS325" s="59"/>
      <c r="BT325" s="44"/>
      <c r="BU325" s="45"/>
      <c r="BV325" s="44"/>
      <c r="BX325" s="44"/>
    </row>
    <row r="326" spans="1:76" s="55" customFormat="1" ht="21.75" customHeight="1">
      <c r="A326" s="60"/>
      <c r="B326" s="33"/>
      <c r="C326" s="34" t="s">
        <v>390</v>
      </c>
      <c r="D326" s="101">
        <v>41289</v>
      </c>
      <c r="E326" s="103">
        <v>41270</v>
      </c>
      <c r="F326" s="675"/>
      <c r="G326" s="37">
        <v>37</v>
      </c>
      <c r="H326" s="38">
        <v>40</v>
      </c>
      <c r="I326" s="37">
        <v>77</v>
      </c>
      <c r="J326" s="38">
        <v>40</v>
      </c>
      <c r="K326" s="37">
        <v>117</v>
      </c>
      <c r="L326" s="38">
        <v>43</v>
      </c>
      <c r="M326" s="37">
        <v>160</v>
      </c>
      <c r="N326" s="38">
        <v>22</v>
      </c>
      <c r="O326" s="37">
        <v>182</v>
      </c>
      <c r="P326" s="37"/>
      <c r="Q326" s="37"/>
      <c r="R326" s="37"/>
      <c r="S326" s="37"/>
      <c r="T326" s="39">
        <v>1</v>
      </c>
      <c r="U326" s="39"/>
      <c r="V326" s="39"/>
      <c r="W326" s="39"/>
      <c r="X326" s="39"/>
      <c r="Y326" s="50"/>
      <c r="Z326" s="39"/>
      <c r="AA326" s="39"/>
      <c r="AB326" s="39"/>
      <c r="AC326" s="39"/>
      <c r="AD326" s="39"/>
      <c r="AE326" s="39"/>
      <c r="AF326" s="39"/>
      <c r="AG326" s="50"/>
      <c r="AH326" s="39"/>
      <c r="AI326" s="39"/>
      <c r="AJ326" s="40"/>
      <c r="AK326" s="50"/>
      <c r="AL326" s="50"/>
      <c r="AM326" s="39"/>
      <c r="AN326" s="39"/>
      <c r="AO326" s="39"/>
      <c r="AP326" s="50"/>
      <c r="AQ326" s="39"/>
      <c r="AR326" s="39"/>
      <c r="AS326" s="39"/>
      <c r="AT326" s="50"/>
      <c r="AU326" s="39"/>
      <c r="AV326" s="39"/>
      <c r="AW326" s="39"/>
      <c r="AX326" s="39"/>
      <c r="AY326" s="51"/>
      <c r="AZ326" s="41"/>
      <c r="BA326" s="59"/>
      <c r="BB326" s="41"/>
      <c r="BC326" s="41"/>
      <c r="BD326" s="41"/>
      <c r="BE326" s="41"/>
      <c r="BF326" s="41"/>
      <c r="BG326" s="41"/>
      <c r="BH326" s="41"/>
      <c r="BI326" s="41"/>
      <c r="BJ326" s="41"/>
      <c r="BK326" s="41"/>
      <c r="BL326" s="51"/>
      <c r="BM326" s="41"/>
      <c r="BN326" s="41"/>
      <c r="BO326" s="41"/>
      <c r="BP326" s="41"/>
      <c r="BQ326" s="41"/>
      <c r="BR326" s="41"/>
      <c r="BS326" s="59"/>
      <c r="BT326" s="44"/>
      <c r="BU326" s="45"/>
      <c r="BV326" s="44"/>
      <c r="BX326" s="44"/>
    </row>
    <row r="327" spans="1:76" s="46" customFormat="1" ht="21.75" customHeight="1">
      <c r="A327" s="60"/>
      <c r="B327" s="33"/>
      <c r="C327" s="34" t="s">
        <v>437</v>
      </c>
      <c r="D327" s="107">
        <v>41283</v>
      </c>
      <c r="E327" s="103">
        <v>28831</v>
      </c>
      <c r="F327" s="675"/>
      <c r="G327" s="37">
        <v>405</v>
      </c>
      <c r="H327" s="38">
        <v>20</v>
      </c>
      <c r="I327" s="37">
        <v>425</v>
      </c>
      <c r="J327" s="38">
        <v>11</v>
      </c>
      <c r="K327" s="37">
        <v>436</v>
      </c>
      <c r="L327" s="38">
        <v>2</v>
      </c>
      <c r="M327" s="37">
        <v>438</v>
      </c>
      <c r="N327" s="38">
        <v>6</v>
      </c>
      <c r="O327" s="37">
        <v>444</v>
      </c>
      <c r="P327" s="37"/>
      <c r="Q327" s="37"/>
      <c r="R327" s="37"/>
      <c r="S327" s="37"/>
      <c r="T327" s="39"/>
      <c r="U327" s="39"/>
      <c r="V327" s="39"/>
      <c r="W327" s="39"/>
      <c r="X327" s="39"/>
      <c r="Y327" s="39"/>
      <c r="Z327" s="39"/>
      <c r="AA327" s="39"/>
      <c r="AB327" s="39"/>
      <c r="AC327" s="39"/>
      <c r="AD327" s="39"/>
      <c r="AE327" s="39"/>
      <c r="AF327" s="39"/>
      <c r="AG327" s="39"/>
      <c r="AH327" s="39"/>
      <c r="AI327" s="39"/>
      <c r="AJ327" s="40"/>
      <c r="AK327" s="39"/>
      <c r="AL327" s="39"/>
      <c r="AM327" s="39"/>
      <c r="AN327" s="39"/>
      <c r="AO327" s="39"/>
      <c r="AP327" s="39"/>
      <c r="AQ327" s="39"/>
      <c r="AR327" s="39"/>
      <c r="AS327" s="39"/>
      <c r="AT327" s="39"/>
      <c r="AU327" s="39"/>
      <c r="AV327" s="39"/>
      <c r="AW327" s="39"/>
      <c r="AX327" s="39"/>
      <c r="AY327" s="41"/>
      <c r="AZ327" s="41"/>
      <c r="BA327" s="59"/>
      <c r="BB327" s="41"/>
      <c r="BC327" s="41"/>
      <c r="BD327" s="41"/>
      <c r="BE327" s="41"/>
      <c r="BF327" s="41"/>
      <c r="BG327" s="41"/>
      <c r="BH327" s="41"/>
      <c r="BI327" s="41"/>
      <c r="BJ327" s="41"/>
      <c r="BK327" s="41"/>
      <c r="BL327" s="41"/>
      <c r="BM327" s="41"/>
      <c r="BN327" s="41"/>
      <c r="BO327" s="41"/>
      <c r="BP327" s="41"/>
      <c r="BQ327" s="41"/>
      <c r="BR327" s="41"/>
      <c r="BS327" s="59"/>
      <c r="BT327" s="44"/>
      <c r="BU327" s="45"/>
      <c r="BV327" s="44"/>
      <c r="BW327" s="55"/>
      <c r="BX327" s="44"/>
    </row>
    <row r="328" spans="1:76" s="55" customFormat="1" ht="21.75" customHeight="1">
      <c r="A328" s="60"/>
      <c r="B328" s="33"/>
      <c r="C328" s="34" t="s">
        <v>438</v>
      </c>
      <c r="D328" s="103">
        <v>41044</v>
      </c>
      <c r="E328" s="103">
        <v>15762</v>
      </c>
      <c r="F328" s="675"/>
      <c r="G328" s="37"/>
      <c r="H328" s="38"/>
      <c r="I328" s="37">
        <v>0</v>
      </c>
      <c r="J328" s="38">
        <v>0</v>
      </c>
      <c r="K328" s="37">
        <v>0</v>
      </c>
      <c r="L328" s="38">
        <v>2</v>
      </c>
      <c r="M328" s="37">
        <v>2</v>
      </c>
      <c r="N328" s="38">
        <v>14</v>
      </c>
      <c r="O328" s="37">
        <v>16</v>
      </c>
      <c r="P328" s="37"/>
      <c r="Q328" s="37"/>
      <c r="R328" s="37"/>
      <c r="S328" s="37"/>
      <c r="T328" s="39"/>
      <c r="U328" s="39">
        <v>1</v>
      </c>
      <c r="V328" s="39"/>
      <c r="W328" s="39"/>
      <c r="X328" s="39"/>
      <c r="Y328" s="39"/>
      <c r="Z328" s="39"/>
      <c r="AA328" s="39"/>
      <c r="AB328" s="39"/>
      <c r="AC328" s="39"/>
      <c r="AD328" s="39"/>
      <c r="AE328" s="39"/>
      <c r="AF328" s="39"/>
      <c r="AG328" s="39"/>
      <c r="AH328" s="39"/>
      <c r="AI328" s="39"/>
      <c r="AJ328" s="40"/>
      <c r="AK328" s="39"/>
      <c r="AL328" s="39"/>
      <c r="AM328" s="39"/>
      <c r="AN328" s="39"/>
      <c r="AO328" s="39"/>
      <c r="AP328" s="39"/>
      <c r="AQ328" s="39"/>
      <c r="AR328" s="39"/>
      <c r="AS328" s="39"/>
      <c r="AT328" s="39"/>
      <c r="AU328" s="39"/>
      <c r="AV328" s="39"/>
      <c r="AW328" s="39"/>
      <c r="AX328" s="39"/>
      <c r="AY328" s="41"/>
      <c r="AZ328" s="41"/>
      <c r="BA328" s="59"/>
      <c r="BB328" s="41"/>
      <c r="BC328" s="41"/>
      <c r="BD328" s="41"/>
      <c r="BE328" s="41"/>
      <c r="BF328" s="41"/>
      <c r="BG328" s="41"/>
      <c r="BH328" s="41"/>
      <c r="BI328" s="41"/>
      <c r="BJ328" s="41"/>
      <c r="BK328" s="41"/>
      <c r="BL328" s="41"/>
      <c r="BM328" s="41"/>
      <c r="BN328" s="41"/>
      <c r="BO328" s="41"/>
      <c r="BP328" s="41"/>
      <c r="BQ328" s="41"/>
      <c r="BR328" s="41"/>
      <c r="BS328" s="59"/>
      <c r="BT328" s="44"/>
      <c r="BU328" s="45"/>
      <c r="BV328" s="44"/>
      <c r="BX328" s="44"/>
    </row>
    <row r="329" spans="1:76" s="55" customFormat="1" ht="21.75" customHeight="1">
      <c r="A329" s="33"/>
      <c r="B329" s="33"/>
      <c r="C329" s="34" t="s">
        <v>440</v>
      </c>
      <c r="D329" s="104">
        <v>41789</v>
      </c>
      <c r="E329" s="103">
        <v>41786</v>
      </c>
      <c r="F329" s="675"/>
      <c r="G329" s="37">
        <v>0</v>
      </c>
      <c r="H329" s="38">
        <v>10</v>
      </c>
      <c r="I329" s="37">
        <v>10</v>
      </c>
      <c r="J329" s="38">
        <v>7</v>
      </c>
      <c r="K329" s="37">
        <v>17</v>
      </c>
      <c r="L329" s="38">
        <v>3</v>
      </c>
      <c r="M329" s="37">
        <v>20</v>
      </c>
      <c r="N329" s="38">
        <v>0</v>
      </c>
      <c r="O329" s="37">
        <v>20</v>
      </c>
      <c r="P329" s="37"/>
      <c r="Q329" s="37"/>
      <c r="R329" s="37"/>
      <c r="S329" s="37"/>
      <c r="T329" s="39"/>
      <c r="U329" s="39"/>
      <c r="V329" s="39"/>
      <c r="W329" s="39"/>
      <c r="X329" s="39"/>
      <c r="Y329" s="39"/>
      <c r="Z329" s="39"/>
      <c r="AA329" s="39"/>
      <c r="AB329" s="39"/>
      <c r="AC329" s="39"/>
      <c r="AD329" s="39"/>
      <c r="AE329" s="39"/>
      <c r="AF329" s="39"/>
      <c r="AG329" s="39"/>
      <c r="AH329" s="39"/>
      <c r="AI329" s="39"/>
      <c r="AJ329" s="40"/>
      <c r="AK329" s="39"/>
      <c r="AL329" s="39"/>
      <c r="AM329" s="39"/>
      <c r="AN329" s="39"/>
      <c r="AO329" s="39"/>
      <c r="AP329" s="39"/>
      <c r="AQ329" s="39"/>
      <c r="AR329" s="39"/>
      <c r="AS329" s="39"/>
      <c r="AT329" s="39"/>
      <c r="AU329" s="39"/>
      <c r="AV329" s="39"/>
      <c r="AW329" s="39"/>
      <c r="AX329" s="39"/>
      <c r="AY329" s="41"/>
      <c r="AZ329" s="41"/>
      <c r="BA329" s="59"/>
      <c r="BB329" s="41"/>
      <c r="BC329" s="41"/>
      <c r="BD329" s="41"/>
      <c r="BE329" s="41"/>
      <c r="BF329" s="41"/>
      <c r="BG329" s="41"/>
      <c r="BH329" s="41"/>
      <c r="BI329" s="41"/>
      <c r="BJ329" s="41"/>
      <c r="BK329" s="41"/>
      <c r="BL329" s="41"/>
      <c r="BM329" s="41"/>
      <c r="BN329" s="41"/>
      <c r="BO329" s="41"/>
      <c r="BP329" s="41"/>
      <c r="BQ329" s="41"/>
      <c r="BR329" s="41"/>
      <c r="BS329" s="59"/>
      <c r="BT329" s="44"/>
      <c r="BU329" s="45"/>
      <c r="BV329" s="44"/>
      <c r="BX329" s="44"/>
    </row>
    <row r="330" spans="1:76" ht="15.9" customHeight="1">
      <c r="G330" s="85"/>
      <c r="H330" s="85"/>
      <c r="I330" s="85"/>
      <c r="J330" s="85"/>
      <c r="K330" s="85"/>
      <c r="L330" s="85"/>
      <c r="M330" s="85"/>
      <c r="N330" s="85"/>
      <c r="O330" s="85"/>
      <c r="P330" s="85"/>
      <c r="Q330" s="85"/>
      <c r="R330" s="85"/>
      <c r="S330" s="85"/>
      <c r="BT330" s="73"/>
      <c r="BU330" s="73"/>
      <c r="BV330" s="73"/>
      <c r="BX330" s="73"/>
    </row>
    <row r="331" spans="1:76" ht="15.9" customHeight="1">
      <c r="G331" s="85"/>
      <c r="H331" s="85"/>
      <c r="I331" s="85"/>
      <c r="J331" s="85"/>
      <c r="K331" s="85"/>
      <c r="L331" s="85"/>
      <c r="M331" s="85"/>
      <c r="N331" s="85"/>
      <c r="O331" s="85"/>
      <c r="P331" s="85"/>
      <c r="Q331" s="85"/>
      <c r="R331" s="85"/>
      <c r="S331" s="85"/>
      <c r="BT331" s="73"/>
      <c r="BU331" s="73"/>
      <c r="BV331" s="73"/>
      <c r="BX331" s="73"/>
    </row>
    <row r="332" spans="1:76" ht="15.9" customHeight="1">
      <c r="G332" s="85"/>
      <c r="H332" s="85"/>
      <c r="I332" s="85"/>
      <c r="J332" s="85"/>
      <c r="K332" s="85"/>
      <c r="L332" s="85"/>
      <c r="M332" s="85"/>
      <c r="N332" s="85"/>
      <c r="O332" s="85"/>
      <c r="P332" s="85"/>
      <c r="Q332" s="85"/>
      <c r="R332" s="85"/>
      <c r="S332" s="85"/>
      <c r="BT332" s="73"/>
      <c r="BU332" s="73"/>
      <c r="BV332" s="73"/>
      <c r="BX332" s="73"/>
    </row>
    <row r="333" spans="1:76" ht="15.9" customHeight="1">
      <c r="G333" s="85"/>
      <c r="H333" s="85"/>
      <c r="I333" s="85"/>
      <c r="J333" s="85"/>
      <c r="K333" s="85"/>
      <c r="L333" s="85"/>
      <c r="M333" s="85"/>
      <c r="N333" s="85"/>
      <c r="O333" s="85"/>
      <c r="P333" s="85"/>
      <c r="Q333" s="85"/>
      <c r="R333" s="85"/>
      <c r="S333" s="85"/>
      <c r="BT333" s="73"/>
      <c r="BU333" s="73"/>
      <c r="BV333" s="73"/>
      <c r="BX333" s="73"/>
    </row>
    <row r="334" spans="1:76" ht="15.9" customHeight="1">
      <c r="G334" s="85"/>
      <c r="H334" s="85"/>
      <c r="I334" s="85"/>
      <c r="J334" s="85"/>
      <c r="K334" s="85"/>
      <c r="L334" s="85"/>
      <c r="M334" s="85"/>
      <c r="N334" s="85"/>
      <c r="O334" s="85"/>
      <c r="P334" s="85"/>
      <c r="Q334" s="85"/>
      <c r="R334" s="85"/>
      <c r="S334" s="85"/>
      <c r="BT334" s="73"/>
      <c r="BU334" s="73"/>
      <c r="BV334" s="73"/>
      <c r="BX334" s="73"/>
    </row>
    <row r="335" spans="1:76" ht="15.9" customHeight="1">
      <c r="G335" s="85"/>
      <c r="H335" s="85"/>
      <c r="I335" s="85"/>
      <c r="J335" s="85"/>
      <c r="K335" s="85"/>
      <c r="L335" s="85"/>
      <c r="M335" s="85"/>
      <c r="N335" s="85"/>
      <c r="O335" s="85"/>
      <c r="P335" s="85"/>
      <c r="Q335" s="85"/>
      <c r="R335" s="85"/>
      <c r="S335" s="85"/>
      <c r="BT335" s="73"/>
      <c r="BU335" s="73"/>
      <c r="BV335" s="73"/>
      <c r="BX335" s="73"/>
    </row>
    <row r="336" spans="1:76" ht="15.9" customHeight="1">
      <c r="G336" s="85"/>
      <c r="H336" s="85"/>
      <c r="I336" s="85"/>
      <c r="J336" s="85"/>
      <c r="K336" s="85"/>
      <c r="L336" s="85"/>
      <c r="M336" s="85"/>
      <c r="N336" s="85"/>
      <c r="O336" s="85"/>
      <c r="P336" s="85"/>
      <c r="Q336" s="85"/>
      <c r="R336" s="85"/>
      <c r="S336" s="85"/>
      <c r="BT336" s="73"/>
      <c r="BU336" s="73"/>
      <c r="BV336" s="73"/>
      <c r="BX336" s="73"/>
    </row>
    <row r="337" spans="7:76" ht="15.9" customHeight="1">
      <c r="G337" s="85"/>
      <c r="H337" s="85"/>
      <c r="I337" s="85"/>
      <c r="J337" s="85"/>
      <c r="K337" s="85"/>
      <c r="L337" s="85"/>
      <c r="M337" s="85"/>
      <c r="N337" s="85"/>
      <c r="O337" s="85"/>
      <c r="P337" s="85"/>
      <c r="Q337" s="85"/>
      <c r="R337" s="85"/>
      <c r="S337" s="85"/>
      <c r="BT337" s="73"/>
      <c r="BU337" s="73"/>
      <c r="BV337" s="73"/>
      <c r="BX337" s="73"/>
    </row>
    <row r="338" spans="7:76" ht="15.9" customHeight="1">
      <c r="G338" s="85"/>
      <c r="H338" s="85"/>
      <c r="I338" s="85"/>
      <c r="J338" s="85"/>
      <c r="K338" s="85"/>
      <c r="L338" s="85"/>
      <c r="M338" s="85"/>
      <c r="N338" s="85"/>
      <c r="O338" s="85"/>
      <c r="P338" s="85"/>
      <c r="Q338" s="85"/>
      <c r="R338" s="85"/>
      <c r="S338" s="85"/>
      <c r="BT338" s="73"/>
      <c r="BU338" s="73"/>
      <c r="BV338" s="73"/>
      <c r="BX338" s="73"/>
    </row>
    <row r="339" spans="7:76" ht="15.9" customHeight="1">
      <c r="G339" s="85"/>
      <c r="H339" s="85"/>
      <c r="I339" s="85"/>
      <c r="J339" s="85"/>
      <c r="K339" s="85"/>
      <c r="L339" s="85"/>
      <c r="M339" s="85"/>
      <c r="N339" s="85"/>
      <c r="O339" s="85"/>
      <c r="P339" s="85"/>
      <c r="Q339" s="85"/>
      <c r="R339" s="85"/>
      <c r="S339" s="85"/>
      <c r="BT339" s="73"/>
      <c r="BU339" s="73"/>
      <c r="BV339" s="73"/>
      <c r="BX339" s="73"/>
    </row>
    <row r="340" spans="7:76" ht="15.9" customHeight="1">
      <c r="G340" s="85"/>
      <c r="H340" s="85"/>
      <c r="I340" s="85"/>
      <c r="J340" s="85"/>
      <c r="K340" s="85"/>
      <c r="L340" s="85"/>
      <c r="M340" s="85"/>
      <c r="N340" s="85"/>
      <c r="O340" s="85"/>
      <c r="P340" s="85"/>
      <c r="Q340" s="85"/>
      <c r="R340" s="85"/>
      <c r="S340" s="85"/>
      <c r="BT340" s="73"/>
      <c r="BU340" s="73"/>
      <c r="BV340" s="73"/>
      <c r="BX340" s="73"/>
    </row>
    <row r="341" spans="7:76" ht="15.9" customHeight="1">
      <c r="G341" s="85"/>
      <c r="H341" s="85"/>
      <c r="I341" s="85"/>
      <c r="J341" s="85"/>
      <c r="K341" s="85"/>
      <c r="L341" s="85"/>
      <c r="M341" s="85"/>
      <c r="N341" s="85"/>
      <c r="O341" s="85"/>
      <c r="P341" s="85"/>
      <c r="Q341" s="85"/>
      <c r="R341" s="85"/>
      <c r="S341" s="85"/>
      <c r="BT341" s="73"/>
      <c r="BU341" s="73"/>
      <c r="BV341" s="73"/>
      <c r="BX341" s="73"/>
    </row>
    <row r="342" spans="7:76" ht="15.9" customHeight="1">
      <c r="G342" s="85"/>
      <c r="H342" s="85"/>
      <c r="I342" s="85"/>
      <c r="J342" s="85"/>
      <c r="K342" s="85"/>
      <c r="L342" s="85"/>
      <c r="M342" s="85"/>
      <c r="N342" s="85"/>
      <c r="O342" s="85"/>
      <c r="P342" s="85"/>
      <c r="Q342" s="85"/>
      <c r="R342" s="85"/>
      <c r="S342" s="85"/>
      <c r="BT342" s="73"/>
      <c r="BU342" s="73"/>
      <c r="BV342" s="73"/>
      <c r="BX342" s="73"/>
    </row>
    <row r="343" spans="7:76" ht="15.9" customHeight="1">
      <c r="G343" s="85"/>
      <c r="H343" s="85"/>
      <c r="I343" s="85"/>
      <c r="J343" s="85"/>
      <c r="K343" s="85"/>
      <c r="L343" s="85"/>
      <c r="M343" s="85"/>
      <c r="N343" s="85"/>
      <c r="O343" s="85"/>
      <c r="P343" s="85"/>
      <c r="Q343" s="85"/>
      <c r="R343" s="85"/>
      <c r="S343" s="85"/>
      <c r="BT343" s="73"/>
      <c r="BU343" s="73"/>
      <c r="BV343" s="73"/>
      <c r="BX343" s="73"/>
    </row>
    <row r="344" spans="7:76" ht="15.9" customHeight="1">
      <c r="G344" s="85"/>
      <c r="H344" s="85"/>
      <c r="I344" s="85"/>
      <c r="J344" s="85"/>
      <c r="K344" s="85"/>
      <c r="L344" s="85"/>
      <c r="M344" s="85"/>
      <c r="N344" s="85"/>
      <c r="O344" s="85"/>
      <c r="P344" s="85"/>
      <c r="Q344" s="85"/>
      <c r="R344" s="85"/>
      <c r="S344" s="85"/>
      <c r="BT344" s="73"/>
      <c r="BU344" s="73"/>
      <c r="BV344" s="73"/>
      <c r="BX344" s="73"/>
    </row>
    <row r="345" spans="7:76" ht="15.9" customHeight="1">
      <c r="G345" s="85"/>
      <c r="H345" s="85"/>
      <c r="I345" s="85"/>
      <c r="J345" s="85"/>
      <c r="K345" s="85"/>
      <c r="L345" s="85"/>
      <c r="M345" s="85"/>
      <c r="N345" s="85"/>
      <c r="O345" s="85"/>
      <c r="P345" s="85"/>
      <c r="Q345" s="85"/>
      <c r="R345" s="85"/>
      <c r="S345" s="85"/>
      <c r="BT345" s="73"/>
      <c r="BU345" s="73"/>
      <c r="BV345" s="73"/>
      <c r="BX345" s="73"/>
    </row>
    <row r="346" spans="7:76" ht="15.9" customHeight="1">
      <c r="G346" s="85"/>
      <c r="H346" s="85"/>
      <c r="I346" s="85"/>
      <c r="J346" s="85"/>
      <c r="K346" s="85"/>
      <c r="L346" s="85"/>
      <c r="M346" s="85"/>
      <c r="N346" s="85"/>
      <c r="O346" s="85"/>
      <c r="P346" s="85"/>
      <c r="Q346" s="85"/>
      <c r="R346" s="85"/>
      <c r="S346" s="85"/>
      <c r="BT346" s="73"/>
      <c r="BU346" s="73"/>
      <c r="BV346" s="73"/>
      <c r="BX346" s="73"/>
    </row>
    <row r="347" spans="7:76" ht="15.9" customHeight="1">
      <c r="G347" s="85"/>
      <c r="H347" s="85"/>
      <c r="I347" s="85"/>
      <c r="J347" s="85"/>
      <c r="K347" s="85"/>
      <c r="L347" s="85"/>
      <c r="M347" s="85"/>
      <c r="N347" s="85"/>
      <c r="O347" s="85"/>
      <c r="P347" s="85"/>
      <c r="Q347" s="85"/>
      <c r="R347" s="85"/>
      <c r="S347" s="85"/>
      <c r="BT347" s="73"/>
      <c r="BU347" s="73"/>
      <c r="BV347" s="73"/>
      <c r="BX347" s="73"/>
    </row>
    <row r="348" spans="7:76" ht="15.9" customHeight="1">
      <c r="G348" s="85"/>
      <c r="H348" s="85"/>
      <c r="I348" s="85"/>
      <c r="J348" s="85"/>
      <c r="K348" s="85"/>
      <c r="L348" s="85"/>
      <c r="M348" s="85"/>
      <c r="N348" s="85"/>
      <c r="O348" s="85"/>
      <c r="P348" s="85"/>
      <c r="Q348" s="85"/>
      <c r="R348" s="85"/>
      <c r="S348" s="85"/>
      <c r="BT348" s="73"/>
      <c r="BU348" s="73"/>
      <c r="BV348" s="73"/>
      <c r="BX348" s="73"/>
    </row>
    <row r="349" spans="7:76" ht="15.9" customHeight="1">
      <c r="G349" s="85"/>
      <c r="H349" s="85"/>
      <c r="I349" s="85"/>
      <c r="J349" s="85"/>
      <c r="K349" s="85"/>
      <c r="L349" s="85"/>
      <c r="M349" s="85"/>
      <c r="N349" s="85"/>
      <c r="O349" s="85"/>
      <c r="P349" s="85"/>
      <c r="Q349" s="85"/>
      <c r="R349" s="85"/>
      <c r="S349" s="85"/>
      <c r="BT349" s="73"/>
      <c r="BU349" s="73"/>
      <c r="BV349" s="73"/>
      <c r="BX349" s="73"/>
    </row>
    <row r="350" spans="7:76" ht="15.9" customHeight="1">
      <c r="G350" s="85"/>
      <c r="H350" s="85"/>
      <c r="I350" s="85"/>
      <c r="J350" s="85"/>
      <c r="K350" s="85"/>
      <c r="L350" s="85"/>
      <c r="M350" s="85"/>
      <c r="N350" s="85"/>
      <c r="O350" s="85"/>
      <c r="P350" s="85"/>
      <c r="Q350" s="85"/>
      <c r="R350" s="85"/>
      <c r="S350" s="85"/>
      <c r="BT350" s="73"/>
      <c r="BU350" s="73"/>
      <c r="BV350" s="73"/>
      <c r="BX350" s="73"/>
    </row>
    <row r="351" spans="7:76" ht="15.9" customHeight="1">
      <c r="G351" s="85"/>
      <c r="H351" s="85"/>
      <c r="I351" s="85"/>
      <c r="J351" s="85"/>
      <c r="K351" s="85"/>
      <c r="L351" s="85"/>
      <c r="M351" s="85"/>
      <c r="N351" s="85"/>
      <c r="O351" s="85"/>
      <c r="P351" s="85"/>
      <c r="Q351" s="85"/>
      <c r="R351" s="85"/>
      <c r="S351" s="85"/>
      <c r="BT351" s="73"/>
      <c r="BU351" s="73"/>
      <c r="BV351" s="73"/>
      <c r="BX351" s="73"/>
    </row>
    <row r="352" spans="7:76" ht="15.9" customHeight="1">
      <c r="G352" s="85"/>
      <c r="H352" s="85"/>
      <c r="I352" s="85"/>
      <c r="J352" s="85"/>
      <c r="K352" s="85"/>
      <c r="L352" s="85"/>
      <c r="M352" s="85"/>
      <c r="N352" s="85"/>
      <c r="O352" s="85"/>
      <c r="P352" s="85"/>
      <c r="Q352" s="85"/>
      <c r="R352" s="85"/>
      <c r="S352" s="85"/>
      <c r="BT352" s="73"/>
      <c r="BU352" s="73"/>
      <c r="BV352" s="73"/>
      <c r="BX352" s="73"/>
    </row>
    <row r="353" spans="7:76" ht="15.9" customHeight="1">
      <c r="G353" s="85"/>
      <c r="H353" s="85"/>
      <c r="I353" s="85"/>
      <c r="J353" s="85"/>
      <c r="K353" s="85"/>
      <c r="L353" s="85"/>
      <c r="M353" s="85"/>
      <c r="N353" s="85"/>
      <c r="O353" s="85"/>
      <c r="P353" s="85"/>
      <c r="Q353" s="85"/>
      <c r="R353" s="85"/>
      <c r="S353" s="85"/>
      <c r="BT353" s="73"/>
      <c r="BU353" s="73"/>
      <c r="BV353" s="73"/>
      <c r="BX353" s="73"/>
    </row>
    <row r="354" spans="7:76" ht="15.9" customHeight="1">
      <c r="G354" s="85"/>
      <c r="H354" s="85"/>
      <c r="I354" s="85"/>
      <c r="J354" s="85"/>
      <c r="K354" s="85"/>
      <c r="L354" s="85"/>
      <c r="M354" s="85"/>
      <c r="N354" s="85"/>
      <c r="O354" s="85"/>
      <c r="P354" s="85"/>
      <c r="Q354" s="85"/>
      <c r="R354" s="85"/>
      <c r="S354" s="85"/>
      <c r="BT354" s="73"/>
      <c r="BU354" s="73"/>
      <c r="BV354" s="73"/>
      <c r="BX354" s="73"/>
    </row>
    <row r="355" spans="7:76" ht="15.9" customHeight="1">
      <c r="G355" s="85"/>
      <c r="H355" s="85"/>
      <c r="I355" s="85"/>
      <c r="J355" s="85"/>
      <c r="K355" s="85"/>
      <c r="L355" s="85"/>
      <c r="M355" s="85"/>
      <c r="N355" s="85"/>
      <c r="O355" s="85"/>
      <c r="P355" s="85"/>
      <c r="Q355" s="85"/>
      <c r="R355" s="85"/>
      <c r="S355" s="85"/>
      <c r="BT355" s="73"/>
      <c r="BU355" s="73"/>
      <c r="BV355" s="73"/>
      <c r="BX355" s="73"/>
    </row>
    <row r="356" spans="7:76" ht="15.9" customHeight="1">
      <c r="G356" s="85"/>
      <c r="H356" s="85"/>
      <c r="I356" s="85"/>
      <c r="J356" s="85"/>
      <c r="K356" s="85"/>
      <c r="L356" s="85"/>
      <c r="M356" s="85"/>
      <c r="N356" s="85"/>
      <c r="O356" s="85"/>
      <c r="P356" s="85"/>
      <c r="Q356" s="85"/>
      <c r="R356" s="85"/>
      <c r="S356" s="85"/>
      <c r="BT356" s="73"/>
      <c r="BU356" s="73"/>
      <c r="BV356" s="73"/>
      <c r="BX356" s="73"/>
    </row>
    <row r="357" spans="7:76" ht="15.9" customHeight="1">
      <c r="G357" s="85"/>
      <c r="H357" s="85"/>
      <c r="I357" s="85"/>
      <c r="J357" s="85"/>
      <c r="K357" s="85"/>
      <c r="L357" s="85"/>
      <c r="M357" s="85"/>
      <c r="N357" s="85"/>
      <c r="O357" s="85"/>
      <c r="P357" s="85"/>
      <c r="Q357" s="85"/>
      <c r="R357" s="85"/>
      <c r="S357" s="85"/>
      <c r="BT357" s="73"/>
      <c r="BU357" s="73"/>
      <c r="BV357" s="73"/>
      <c r="BX357" s="73"/>
    </row>
    <row r="358" spans="7:76" ht="15.9" customHeight="1">
      <c r="G358" s="85"/>
      <c r="H358" s="85"/>
      <c r="I358" s="85"/>
      <c r="J358" s="85"/>
      <c r="K358" s="85"/>
      <c r="L358" s="85"/>
      <c r="M358" s="85"/>
      <c r="N358" s="85"/>
      <c r="O358" s="85"/>
      <c r="P358" s="85"/>
      <c r="Q358" s="85"/>
      <c r="R358" s="85"/>
      <c r="S358" s="85"/>
      <c r="BT358" s="73"/>
      <c r="BU358" s="73"/>
      <c r="BV358" s="73"/>
      <c r="BX358" s="73"/>
    </row>
    <row r="359" spans="7:76" ht="15.9" customHeight="1">
      <c r="G359" s="85"/>
      <c r="H359" s="85"/>
      <c r="I359" s="85"/>
      <c r="J359" s="85"/>
      <c r="K359" s="85"/>
      <c r="L359" s="85"/>
      <c r="M359" s="85"/>
      <c r="N359" s="85"/>
      <c r="O359" s="85"/>
      <c r="P359" s="85"/>
      <c r="Q359" s="85"/>
      <c r="R359" s="85"/>
      <c r="S359" s="85"/>
      <c r="BT359" s="73"/>
      <c r="BU359" s="73"/>
      <c r="BV359" s="73"/>
      <c r="BX359" s="73"/>
    </row>
    <row r="360" spans="7:76" ht="15.9" customHeight="1">
      <c r="G360" s="85"/>
      <c r="H360" s="85"/>
      <c r="I360" s="85"/>
      <c r="J360" s="85"/>
      <c r="K360" s="85"/>
      <c r="L360" s="85"/>
      <c r="M360" s="85"/>
      <c r="N360" s="85"/>
      <c r="O360" s="85"/>
      <c r="P360" s="85"/>
      <c r="Q360" s="85"/>
      <c r="R360" s="85"/>
      <c r="S360" s="85"/>
      <c r="BT360" s="73"/>
      <c r="BU360" s="73"/>
      <c r="BV360" s="73"/>
      <c r="BX360" s="73"/>
    </row>
    <row r="361" spans="7:76" ht="15.9" customHeight="1">
      <c r="G361" s="85"/>
      <c r="H361" s="85"/>
      <c r="I361" s="85"/>
      <c r="J361" s="85"/>
      <c r="K361" s="85"/>
      <c r="L361" s="85"/>
      <c r="M361" s="85"/>
      <c r="N361" s="85"/>
      <c r="O361" s="85"/>
      <c r="P361" s="85"/>
      <c r="Q361" s="85"/>
      <c r="R361" s="85"/>
      <c r="S361" s="85"/>
      <c r="BT361" s="73"/>
      <c r="BU361" s="73"/>
      <c r="BV361" s="73"/>
      <c r="BX361" s="73"/>
    </row>
    <row r="362" spans="7:76" ht="15.9" customHeight="1">
      <c r="G362" s="85"/>
      <c r="H362" s="85"/>
      <c r="I362" s="85"/>
      <c r="J362" s="85"/>
      <c r="K362" s="85"/>
      <c r="L362" s="85"/>
      <c r="M362" s="85"/>
      <c r="N362" s="85"/>
      <c r="O362" s="85"/>
      <c r="P362" s="85"/>
      <c r="Q362" s="85"/>
      <c r="R362" s="85"/>
      <c r="S362" s="85"/>
      <c r="BT362" s="73"/>
      <c r="BU362" s="73"/>
      <c r="BV362" s="73"/>
      <c r="BX362" s="73"/>
    </row>
    <row r="363" spans="7:76" ht="15.9" customHeight="1">
      <c r="G363" s="85"/>
      <c r="H363" s="85"/>
      <c r="I363" s="85"/>
      <c r="J363" s="85"/>
      <c r="K363" s="85"/>
      <c r="L363" s="85"/>
      <c r="M363" s="85"/>
      <c r="N363" s="85"/>
      <c r="O363" s="85"/>
      <c r="P363" s="85"/>
      <c r="Q363" s="85"/>
      <c r="R363" s="85"/>
      <c r="S363" s="85"/>
      <c r="BT363" s="73"/>
      <c r="BU363" s="73"/>
      <c r="BV363" s="73"/>
      <c r="BX363" s="73"/>
    </row>
    <row r="364" spans="7:76" ht="15.9" customHeight="1">
      <c r="G364" s="85"/>
      <c r="H364" s="85"/>
      <c r="I364" s="85"/>
      <c r="J364" s="85"/>
      <c r="K364" s="85"/>
      <c r="L364" s="85"/>
      <c r="M364" s="85"/>
      <c r="N364" s="85"/>
      <c r="O364" s="85"/>
      <c r="P364" s="85"/>
      <c r="Q364" s="85"/>
      <c r="R364" s="85"/>
      <c r="S364" s="85"/>
      <c r="BT364" s="73"/>
      <c r="BU364" s="73"/>
      <c r="BV364" s="73"/>
      <c r="BX364" s="73"/>
    </row>
    <row r="365" spans="7:76" ht="15.9" customHeight="1">
      <c r="G365" s="85"/>
      <c r="H365" s="85"/>
      <c r="I365" s="85"/>
      <c r="J365" s="85"/>
      <c r="K365" s="85"/>
      <c r="L365" s="85"/>
      <c r="M365" s="85"/>
      <c r="N365" s="85"/>
      <c r="O365" s="85"/>
      <c r="P365" s="85"/>
      <c r="Q365" s="85"/>
      <c r="R365" s="85"/>
      <c r="S365" s="85"/>
      <c r="BT365" s="73"/>
      <c r="BU365" s="73"/>
      <c r="BV365" s="73"/>
      <c r="BX365" s="73"/>
    </row>
    <row r="366" spans="7:76" ht="15.9" customHeight="1">
      <c r="G366" s="85"/>
      <c r="H366" s="85"/>
      <c r="I366" s="85"/>
      <c r="J366" s="85"/>
      <c r="K366" s="85"/>
      <c r="L366" s="85"/>
      <c r="M366" s="85"/>
      <c r="N366" s="85"/>
      <c r="O366" s="85"/>
      <c r="P366" s="85"/>
      <c r="Q366" s="85"/>
      <c r="R366" s="85"/>
      <c r="S366" s="85"/>
      <c r="BT366" s="73"/>
      <c r="BU366" s="73"/>
      <c r="BV366" s="73"/>
      <c r="BX366" s="73"/>
    </row>
    <row r="367" spans="7:76" ht="15.9" customHeight="1">
      <c r="G367" s="85"/>
      <c r="H367" s="85"/>
      <c r="I367" s="85"/>
      <c r="J367" s="85"/>
      <c r="K367" s="85"/>
      <c r="L367" s="85"/>
      <c r="M367" s="85"/>
      <c r="N367" s="85"/>
      <c r="O367" s="85"/>
      <c r="P367" s="85"/>
      <c r="Q367" s="85"/>
      <c r="R367" s="85"/>
      <c r="S367" s="85"/>
      <c r="BT367" s="73"/>
      <c r="BU367" s="73"/>
      <c r="BV367" s="73"/>
      <c r="BX367" s="73"/>
    </row>
    <row r="368" spans="7:76" ht="15.9" customHeight="1">
      <c r="G368" s="85"/>
      <c r="H368" s="85"/>
      <c r="I368" s="85"/>
      <c r="J368" s="85"/>
      <c r="K368" s="85"/>
      <c r="L368" s="85"/>
      <c r="M368" s="85"/>
      <c r="N368" s="85"/>
      <c r="O368" s="85"/>
      <c r="P368" s="85"/>
      <c r="Q368" s="85"/>
      <c r="R368" s="85"/>
      <c r="S368" s="85"/>
      <c r="BT368" s="73"/>
      <c r="BU368" s="73"/>
      <c r="BV368" s="73"/>
      <c r="BX368" s="73"/>
    </row>
    <row r="369" spans="7:76" ht="15.9" customHeight="1">
      <c r="G369" s="85"/>
      <c r="H369" s="85"/>
      <c r="I369" s="85"/>
      <c r="J369" s="85"/>
      <c r="K369" s="85"/>
      <c r="L369" s="85"/>
      <c r="M369" s="85"/>
      <c r="N369" s="85"/>
      <c r="O369" s="85"/>
      <c r="P369" s="85"/>
      <c r="Q369" s="85"/>
      <c r="R369" s="85"/>
      <c r="S369" s="85"/>
      <c r="BT369" s="73"/>
      <c r="BU369" s="73"/>
      <c r="BV369" s="73"/>
      <c r="BX369" s="73"/>
    </row>
    <row r="370" spans="7:76" ht="15.9" customHeight="1">
      <c r="G370" s="85"/>
      <c r="H370" s="85"/>
      <c r="I370" s="85"/>
      <c r="J370" s="85"/>
      <c r="K370" s="85"/>
      <c r="L370" s="85"/>
      <c r="M370" s="85"/>
      <c r="N370" s="85"/>
      <c r="O370" s="85"/>
      <c r="P370" s="85"/>
      <c r="Q370" s="85"/>
      <c r="R370" s="85"/>
      <c r="S370" s="85"/>
      <c r="BT370" s="73"/>
      <c r="BU370" s="73"/>
      <c r="BV370" s="73"/>
      <c r="BX370" s="73"/>
    </row>
    <row r="371" spans="7:76" ht="15.9" customHeight="1">
      <c r="G371" s="85"/>
      <c r="H371" s="85"/>
      <c r="I371" s="85"/>
      <c r="J371" s="85"/>
      <c r="K371" s="85"/>
      <c r="L371" s="85"/>
      <c r="M371" s="85"/>
      <c r="N371" s="85"/>
      <c r="O371" s="85"/>
      <c r="P371" s="85"/>
      <c r="Q371" s="85"/>
      <c r="R371" s="85"/>
      <c r="S371" s="85"/>
      <c r="BT371" s="73"/>
      <c r="BU371" s="73"/>
      <c r="BV371" s="73"/>
      <c r="BX371" s="73"/>
    </row>
    <row r="372" spans="7:76" ht="15.9" customHeight="1">
      <c r="G372" s="85"/>
      <c r="H372" s="85"/>
      <c r="I372" s="85"/>
      <c r="J372" s="85"/>
      <c r="K372" s="85"/>
      <c r="L372" s="85"/>
      <c r="M372" s="85"/>
      <c r="N372" s="85"/>
      <c r="O372" s="85"/>
      <c r="P372" s="85"/>
      <c r="Q372" s="85"/>
      <c r="R372" s="85"/>
      <c r="S372" s="85"/>
      <c r="BT372" s="73"/>
      <c r="BU372" s="73"/>
      <c r="BV372" s="73"/>
      <c r="BX372" s="73"/>
    </row>
    <row r="373" spans="7:76" ht="15.9" customHeight="1">
      <c r="G373" s="85"/>
      <c r="H373" s="85"/>
      <c r="I373" s="85"/>
      <c r="J373" s="85"/>
      <c r="K373" s="85"/>
      <c r="L373" s="85"/>
      <c r="M373" s="85"/>
      <c r="N373" s="85"/>
      <c r="O373" s="85"/>
      <c r="P373" s="85"/>
      <c r="Q373" s="85"/>
      <c r="R373" s="85"/>
      <c r="S373" s="85"/>
      <c r="BT373" s="73"/>
      <c r="BU373" s="73"/>
      <c r="BV373" s="73"/>
      <c r="BX373" s="73"/>
    </row>
    <row r="374" spans="7:76" ht="15.9" customHeight="1">
      <c r="G374" s="85"/>
      <c r="H374" s="85"/>
      <c r="I374" s="85"/>
      <c r="J374" s="85"/>
      <c r="K374" s="85"/>
      <c r="L374" s="85"/>
      <c r="M374" s="85"/>
      <c r="N374" s="85"/>
      <c r="O374" s="85"/>
      <c r="P374" s="85"/>
      <c r="Q374" s="85"/>
      <c r="R374" s="85"/>
      <c r="S374" s="85"/>
      <c r="BT374" s="73"/>
      <c r="BU374" s="73"/>
      <c r="BV374" s="73"/>
      <c r="BX374" s="73"/>
    </row>
    <row r="375" spans="7:76" ht="15.9" customHeight="1">
      <c r="G375" s="85"/>
      <c r="H375" s="85"/>
      <c r="I375" s="85"/>
      <c r="J375" s="85"/>
      <c r="K375" s="85"/>
      <c r="L375" s="85"/>
      <c r="M375" s="85"/>
      <c r="N375" s="85"/>
      <c r="O375" s="85"/>
      <c r="P375" s="85"/>
      <c r="Q375" s="85"/>
      <c r="R375" s="85"/>
      <c r="S375" s="85"/>
      <c r="BT375" s="73"/>
      <c r="BU375" s="73"/>
      <c r="BV375" s="73"/>
      <c r="BX375" s="73"/>
    </row>
    <row r="376" spans="7:76" ht="15.9" customHeight="1">
      <c r="G376" s="85"/>
      <c r="H376" s="85"/>
      <c r="I376" s="85"/>
      <c r="J376" s="85"/>
      <c r="K376" s="85"/>
      <c r="L376" s="85"/>
      <c r="M376" s="85"/>
      <c r="N376" s="85"/>
      <c r="O376" s="85"/>
      <c r="P376" s="85"/>
      <c r="Q376" s="85"/>
      <c r="R376" s="85"/>
      <c r="S376" s="85"/>
      <c r="BT376" s="73"/>
      <c r="BU376" s="73"/>
      <c r="BV376" s="73"/>
      <c r="BX376" s="73"/>
    </row>
    <row r="377" spans="7:76" ht="15.9" customHeight="1">
      <c r="G377" s="85"/>
      <c r="H377" s="85"/>
      <c r="I377" s="85"/>
      <c r="J377" s="85"/>
      <c r="K377" s="85"/>
      <c r="L377" s="85"/>
      <c r="M377" s="85"/>
      <c r="N377" s="85"/>
      <c r="O377" s="85"/>
      <c r="P377" s="85"/>
      <c r="Q377" s="85"/>
      <c r="R377" s="85"/>
      <c r="S377" s="85"/>
      <c r="BT377" s="73"/>
      <c r="BU377" s="73"/>
      <c r="BV377" s="73"/>
      <c r="BX377" s="73"/>
    </row>
    <row r="378" spans="7:76" ht="15.9" customHeight="1">
      <c r="G378" s="85"/>
      <c r="H378" s="85"/>
      <c r="I378" s="85"/>
      <c r="J378" s="85"/>
      <c r="K378" s="85"/>
      <c r="L378" s="85"/>
      <c r="M378" s="85"/>
      <c r="N378" s="85"/>
      <c r="O378" s="85"/>
      <c r="P378" s="85"/>
      <c r="Q378" s="85"/>
      <c r="R378" s="85"/>
      <c r="S378" s="85"/>
      <c r="BT378" s="73"/>
      <c r="BU378" s="73"/>
      <c r="BV378" s="73"/>
      <c r="BX378" s="73"/>
    </row>
    <row r="379" spans="7:76" ht="15.9" customHeight="1">
      <c r="G379" s="85"/>
      <c r="H379" s="85"/>
      <c r="I379" s="85"/>
      <c r="J379" s="85"/>
      <c r="K379" s="85"/>
      <c r="L379" s="85"/>
      <c r="M379" s="85"/>
      <c r="N379" s="85"/>
      <c r="O379" s="85"/>
      <c r="P379" s="85"/>
      <c r="Q379" s="85"/>
      <c r="R379" s="85"/>
      <c r="S379" s="85"/>
      <c r="BT379" s="73"/>
      <c r="BU379" s="73"/>
      <c r="BV379" s="73"/>
      <c r="BX379" s="73"/>
    </row>
    <row r="380" spans="7:76" ht="15.9" customHeight="1">
      <c r="G380" s="85"/>
      <c r="H380" s="85"/>
      <c r="I380" s="85"/>
      <c r="J380" s="85"/>
      <c r="K380" s="85"/>
      <c r="L380" s="85"/>
      <c r="M380" s="85"/>
      <c r="N380" s="85"/>
      <c r="O380" s="85"/>
      <c r="P380" s="85"/>
      <c r="Q380" s="85"/>
      <c r="R380" s="85"/>
      <c r="S380" s="85"/>
      <c r="BT380" s="73"/>
      <c r="BU380" s="73"/>
      <c r="BV380" s="73"/>
      <c r="BX380" s="73"/>
    </row>
    <row r="381" spans="7:76" ht="15.9" customHeight="1">
      <c r="G381" s="85"/>
      <c r="H381" s="85"/>
      <c r="I381" s="85"/>
      <c r="J381" s="85"/>
      <c r="K381" s="85"/>
      <c r="L381" s="85"/>
      <c r="M381" s="85"/>
      <c r="N381" s="85"/>
      <c r="O381" s="85"/>
      <c r="P381" s="85"/>
      <c r="Q381" s="85"/>
      <c r="R381" s="85"/>
      <c r="S381" s="85"/>
      <c r="BT381" s="73"/>
      <c r="BU381" s="73"/>
      <c r="BV381" s="73"/>
      <c r="BX381" s="73"/>
    </row>
    <row r="382" spans="7:76" ht="15.9" customHeight="1">
      <c r="G382" s="85"/>
      <c r="H382" s="85"/>
      <c r="I382" s="85"/>
      <c r="J382" s="85"/>
      <c r="K382" s="85"/>
      <c r="L382" s="85"/>
      <c r="M382" s="85"/>
      <c r="N382" s="85"/>
      <c r="O382" s="85"/>
      <c r="P382" s="85"/>
      <c r="Q382" s="85"/>
      <c r="R382" s="85"/>
      <c r="S382" s="85"/>
      <c r="BT382" s="73"/>
      <c r="BU382" s="73"/>
      <c r="BV382" s="73"/>
      <c r="BX382" s="73"/>
    </row>
    <row r="383" spans="7:76" ht="15.9" customHeight="1">
      <c r="G383" s="85"/>
      <c r="H383" s="85"/>
      <c r="I383" s="85"/>
      <c r="J383" s="85"/>
      <c r="K383" s="85"/>
      <c r="L383" s="85"/>
      <c r="M383" s="85"/>
      <c r="N383" s="85"/>
      <c r="O383" s="85"/>
      <c r="P383" s="85"/>
      <c r="Q383" s="85"/>
      <c r="R383" s="85"/>
      <c r="S383" s="85"/>
      <c r="BT383" s="73"/>
      <c r="BU383" s="73"/>
      <c r="BV383" s="73"/>
      <c r="BX383" s="73"/>
    </row>
    <row r="384" spans="7:76" ht="15.9" customHeight="1">
      <c r="G384" s="85"/>
      <c r="H384" s="85"/>
      <c r="I384" s="85"/>
      <c r="J384" s="85"/>
      <c r="K384" s="85"/>
      <c r="L384" s="85"/>
      <c r="M384" s="85"/>
      <c r="N384" s="85"/>
      <c r="O384" s="85"/>
      <c r="P384" s="85"/>
      <c r="Q384" s="85"/>
      <c r="R384" s="85"/>
      <c r="S384" s="85"/>
      <c r="BT384" s="73"/>
      <c r="BU384" s="73"/>
      <c r="BV384" s="73"/>
      <c r="BX384" s="73"/>
    </row>
    <row r="385" spans="7:76" ht="15.9" customHeight="1">
      <c r="G385" s="85"/>
      <c r="H385" s="85"/>
      <c r="I385" s="85"/>
      <c r="J385" s="85"/>
      <c r="K385" s="85"/>
      <c r="L385" s="85"/>
      <c r="M385" s="85"/>
      <c r="N385" s="85"/>
      <c r="O385" s="85"/>
      <c r="P385" s="85"/>
      <c r="Q385" s="85"/>
      <c r="R385" s="85"/>
      <c r="S385" s="85"/>
      <c r="BT385" s="73"/>
      <c r="BU385" s="73"/>
      <c r="BV385" s="73"/>
      <c r="BX385" s="73"/>
    </row>
    <row r="386" spans="7:76" ht="15.9" customHeight="1">
      <c r="G386" s="85"/>
      <c r="H386" s="85"/>
      <c r="I386" s="85"/>
      <c r="J386" s="85"/>
      <c r="K386" s="85"/>
      <c r="L386" s="85"/>
      <c r="M386" s="85"/>
      <c r="N386" s="85"/>
      <c r="O386" s="85"/>
      <c r="P386" s="85"/>
      <c r="Q386" s="85"/>
      <c r="R386" s="85"/>
      <c r="S386" s="85"/>
      <c r="BT386" s="73"/>
      <c r="BU386" s="73"/>
      <c r="BV386" s="73"/>
      <c r="BX386" s="73"/>
    </row>
    <row r="387" spans="7:76" ht="15.9" customHeight="1">
      <c r="G387" s="85"/>
      <c r="H387" s="85"/>
      <c r="I387" s="85"/>
      <c r="J387" s="85"/>
      <c r="K387" s="85"/>
      <c r="L387" s="85"/>
      <c r="M387" s="85"/>
      <c r="N387" s="85"/>
      <c r="O387" s="85"/>
      <c r="P387" s="85"/>
      <c r="Q387" s="85"/>
      <c r="R387" s="85"/>
      <c r="S387" s="85"/>
      <c r="BT387" s="73"/>
      <c r="BU387" s="73"/>
      <c r="BV387" s="73"/>
      <c r="BX387" s="73"/>
    </row>
    <row r="388" spans="7:76" ht="15.9" customHeight="1">
      <c r="G388" s="85"/>
      <c r="H388" s="85"/>
      <c r="I388" s="85"/>
      <c r="J388" s="85"/>
      <c r="K388" s="85"/>
      <c r="L388" s="85"/>
      <c r="M388" s="85"/>
      <c r="N388" s="85"/>
      <c r="O388" s="85"/>
      <c r="P388" s="85"/>
      <c r="Q388" s="85"/>
      <c r="R388" s="85"/>
      <c r="S388" s="85"/>
      <c r="BT388" s="73"/>
      <c r="BU388" s="73"/>
      <c r="BV388" s="73"/>
      <c r="BX388" s="73"/>
    </row>
    <row r="389" spans="7:76" ht="15.9" customHeight="1">
      <c r="G389" s="85"/>
      <c r="H389" s="85"/>
      <c r="I389" s="85"/>
      <c r="J389" s="85"/>
      <c r="K389" s="85"/>
      <c r="L389" s="85"/>
      <c r="M389" s="85"/>
      <c r="N389" s="85"/>
      <c r="O389" s="85"/>
      <c r="P389" s="85"/>
      <c r="Q389" s="85"/>
      <c r="R389" s="85"/>
      <c r="S389" s="85"/>
      <c r="BT389" s="73"/>
      <c r="BU389" s="73"/>
      <c r="BV389" s="73"/>
      <c r="BX389" s="73"/>
    </row>
    <row r="390" spans="7:76" ht="15.9" customHeight="1">
      <c r="G390" s="85"/>
      <c r="H390" s="85"/>
      <c r="I390" s="85"/>
      <c r="J390" s="85"/>
      <c r="K390" s="85"/>
      <c r="L390" s="85"/>
      <c r="M390" s="85"/>
      <c r="N390" s="85"/>
      <c r="O390" s="85"/>
      <c r="P390" s="85"/>
      <c r="Q390" s="85"/>
      <c r="R390" s="85"/>
      <c r="S390" s="85"/>
      <c r="BT390" s="73"/>
      <c r="BU390" s="73"/>
      <c r="BV390" s="73"/>
      <c r="BX390" s="73"/>
    </row>
    <row r="391" spans="7:76" ht="15.9" customHeight="1">
      <c r="G391" s="85"/>
      <c r="H391" s="85"/>
      <c r="I391" s="85"/>
      <c r="J391" s="85"/>
      <c r="K391" s="85"/>
      <c r="L391" s="85"/>
      <c r="M391" s="85"/>
      <c r="N391" s="85"/>
      <c r="O391" s="85"/>
      <c r="P391" s="85"/>
      <c r="Q391" s="85"/>
      <c r="R391" s="85"/>
      <c r="S391" s="85"/>
      <c r="BT391" s="73"/>
      <c r="BU391" s="73"/>
      <c r="BV391" s="73"/>
      <c r="BX391" s="73"/>
    </row>
    <row r="392" spans="7:76" ht="15.9" customHeight="1">
      <c r="G392" s="85"/>
      <c r="H392" s="85"/>
      <c r="I392" s="85"/>
      <c r="J392" s="85"/>
      <c r="K392" s="85"/>
      <c r="L392" s="85"/>
      <c r="M392" s="85"/>
      <c r="N392" s="85"/>
      <c r="O392" s="85"/>
      <c r="P392" s="85"/>
      <c r="Q392" s="85"/>
      <c r="R392" s="85"/>
      <c r="S392" s="85"/>
      <c r="BT392" s="73"/>
      <c r="BU392" s="73"/>
      <c r="BV392" s="73"/>
      <c r="BX392" s="73"/>
    </row>
    <row r="393" spans="7:76" ht="15.9" customHeight="1">
      <c r="G393" s="85"/>
      <c r="H393" s="85"/>
      <c r="I393" s="85"/>
      <c r="J393" s="85"/>
      <c r="K393" s="85"/>
      <c r="L393" s="85"/>
      <c r="M393" s="85"/>
      <c r="N393" s="85"/>
      <c r="O393" s="85"/>
      <c r="P393" s="85"/>
      <c r="Q393" s="85"/>
      <c r="R393" s="85"/>
      <c r="S393" s="85"/>
      <c r="BT393" s="73"/>
      <c r="BU393" s="73"/>
      <c r="BV393" s="73"/>
      <c r="BX393" s="73"/>
    </row>
    <row r="394" spans="7:76" ht="15.9" customHeight="1">
      <c r="G394" s="85"/>
      <c r="H394" s="85"/>
      <c r="I394" s="85"/>
      <c r="J394" s="85"/>
      <c r="K394" s="85"/>
      <c r="L394" s="85"/>
      <c r="M394" s="85"/>
      <c r="N394" s="85"/>
      <c r="O394" s="85"/>
      <c r="P394" s="85"/>
      <c r="Q394" s="85"/>
      <c r="R394" s="85"/>
      <c r="S394" s="85"/>
      <c r="BT394" s="73"/>
      <c r="BU394" s="73"/>
      <c r="BV394" s="73"/>
      <c r="BX394" s="73"/>
    </row>
    <row r="395" spans="7:76" ht="15.9" customHeight="1">
      <c r="G395" s="85"/>
      <c r="H395" s="85"/>
      <c r="I395" s="85"/>
      <c r="J395" s="85"/>
      <c r="K395" s="85"/>
      <c r="L395" s="85"/>
      <c r="M395" s="85"/>
      <c r="N395" s="85"/>
      <c r="O395" s="85"/>
      <c r="P395" s="85"/>
      <c r="Q395" s="85"/>
      <c r="R395" s="85"/>
      <c r="S395" s="85"/>
      <c r="BT395" s="73"/>
      <c r="BU395" s="73"/>
      <c r="BV395" s="73"/>
      <c r="BX395" s="73"/>
    </row>
    <row r="396" spans="7:76" ht="15.9" customHeight="1">
      <c r="G396" s="85"/>
      <c r="H396" s="85"/>
      <c r="I396" s="85"/>
      <c r="J396" s="85"/>
      <c r="K396" s="85"/>
      <c r="L396" s="85"/>
      <c r="M396" s="85"/>
      <c r="N396" s="85"/>
      <c r="O396" s="85"/>
      <c r="P396" s="85"/>
      <c r="Q396" s="85"/>
      <c r="R396" s="85"/>
      <c r="S396" s="85"/>
      <c r="BT396" s="73"/>
      <c r="BU396" s="73"/>
      <c r="BV396" s="73"/>
      <c r="BX396" s="73"/>
    </row>
    <row r="397" spans="7:76" ht="15.9" customHeight="1">
      <c r="G397" s="85"/>
      <c r="H397" s="85"/>
      <c r="I397" s="85"/>
      <c r="J397" s="85"/>
      <c r="K397" s="85"/>
      <c r="L397" s="85"/>
      <c r="M397" s="85"/>
      <c r="N397" s="85"/>
      <c r="O397" s="85"/>
      <c r="P397" s="85"/>
      <c r="Q397" s="85"/>
      <c r="R397" s="85"/>
      <c r="S397" s="85"/>
      <c r="BT397" s="73"/>
      <c r="BU397" s="73"/>
      <c r="BV397" s="73"/>
      <c r="BX397" s="73"/>
    </row>
    <row r="398" spans="7:76" ht="15.9" customHeight="1">
      <c r="G398" s="85"/>
      <c r="H398" s="85"/>
      <c r="I398" s="85"/>
      <c r="J398" s="85"/>
      <c r="K398" s="85"/>
      <c r="L398" s="85"/>
      <c r="M398" s="85"/>
      <c r="N398" s="85"/>
      <c r="O398" s="85"/>
      <c r="P398" s="85"/>
      <c r="Q398" s="85"/>
      <c r="R398" s="85"/>
      <c r="S398" s="85"/>
      <c r="BT398" s="73"/>
      <c r="BU398" s="73"/>
      <c r="BV398" s="73"/>
      <c r="BX398" s="73"/>
    </row>
    <row r="399" spans="7:76" ht="15.9" customHeight="1">
      <c r="G399" s="85"/>
      <c r="H399" s="85"/>
      <c r="I399" s="85"/>
      <c r="J399" s="85"/>
      <c r="K399" s="85"/>
      <c r="L399" s="85"/>
      <c r="M399" s="85"/>
      <c r="N399" s="85"/>
      <c r="O399" s="85"/>
      <c r="P399" s="85"/>
      <c r="Q399" s="85"/>
      <c r="R399" s="85"/>
      <c r="S399" s="85"/>
      <c r="BT399" s="73"/>
      <c r="BU399" s="73"/>
      <c r="BV399" s="73"/>
      <c r="BX399" s="73"/>
    </row>
    <row r="400" spans="7:76" ht="15.9" customHeight="1">
      <c r="G400" s="85"/>
      <c r="H400" s="85"/>
      <c r="I400" s="85"/>
      <c r="J400" s="85"/>
      <c r="K400" s="85"/>
      <c r="L400" s="85"/>
      <c r="M400" s="85"/>
      <c r="N400" s="85"/>
      <c r="O400" s="85"/>
      <c r="P400" s="85"/>
      <c r="Q400" s="85"/>
      <c r="R400" s="85"/>
      <c r="S400" s="85"/>
      <c r="BT400" s="73"/>
      <c r="BU400" s="73"/>
      <c r="BV400" s="73"/>
      <c r="BX400" s="73"/>
    </row>
    <row r="401" spans="7:76" ht="15.9" customHeight="1">
      <c r="G401" s="85"/>
      <c r="H401" s="85"/>
      <c r="I401" s="85"/>
      <c r="J401" s="85"/>
      <c r="K401" s="85"/>
      <c r="L401" s="85"/>
      <c r="M401" s="85"/>
      <c r="N401" s="85"/>
      <c r="O401" s="85"/>
      <c r="P401" s="85"/>
      <c r="Q401" s="85"/>
      <c r="R401" s="85"/>
      <c r="S401" s="85"/>
      <c r="BT401" s="73"/>
      <c r="BU401" s="73"/>
      <c r="BV401" s="73"/>
      <c r="BX401" s="73"/>
    </row>
    <row r="402" spans="7:76" ht="15.9" customHeight="1">
      <c r="G402" s="85"/>
      <c r="H402" s="85"/>
      <c r="I402" s="85"/>
      <c r="J402" s="85"/>
      <c r="K402" s="85"/>
      <c r="L402" s="85"/>
      <c r="M402" s="85"/>
      <c r="N402" s="85"/>
      <c r="O402" s="85"/>
      <c r="P402" s="85"/>
      <c r="Q402" s="85"/>
      <c r="R402" s="85"/>
      <c r="S402" s="85"/>
      <c r="BT402" s="73"/>
      <c r="BU402" s="73"/>
      <c r="BV402" s="73"/>
      <c r="BX402" s="73"/>
    </row>
    <row r="403" spans="7:76" ht="15.9" customHeight="1">
      <c r="G403" s="85"/>
      <c r="H403" s="85"/>
      <c r="I403" s="85"/>
      <c r="J403" s="85"/>
      <c r="K403" s="85"/>
      <c r="L403" s="85"/>
      <c r="M403" s="85"/>
      <c r="N403" s="85"/>
      <c r="O403" s="85"/>
      <c r="P403" s="85"/>
      <c r="Q403" s="85"/>
      <c r="R403" s="85"/>
      <c r="S403" s="85"/>
      <c r="BT403" s="73"/>
      <c r="BU403" s="73"/>
      <c r="BV403" s="73"/>
      <c r="BX403" s="73"/>
    </row>
    <row r="404" spans="7:76" ht="15.9" customHeight="1">
      <c r="G404" s="85"/>
      <c r="H404" s="85"/>
      <c r="I404" s="85"/>
      <c r="J404" s="85"/>
      <c r="K404" s="85"/>
      <c r="L404" s="85"/>
      <c r="M404" s="85"/>
      <c r="N404" s="85"/>
      <c r="O404" s="85"/>
      <c r="P404" s="85"/>
      <c r="Q404" s="85"/>
      <c r="R404" s="85"/>
      <c r="S404" s="85"/>
      <c r="BT404" s="73"/>
      <c r="BU404" s="73"/>
      <c r="BV404" s="73"/>
      <c r="BX404" s="73"/>
    </row>
    <row r="405" spans="7:76" ht="15.9" customHeight="1">
      <c r="G405" s="85"/>
      <c r="H405" s="85"/>
      <c r="I405" s="85"/>
      <c r="J405" s="85"/>
      <c r="K405" s="85"/>
      <c r="L405" s="85"/>
      <c r="M405" s="85"/>
      <c r="N405" s="85"/>
      <c r="O405" s="85"/>
      <c r="P405" s="85"/>
      <c r="Q405" s="85"/>
      <c r="R405" s="85"/>
      <c r="S405" s="85"/>
      <c r="BT405" s="73"/>
      <c r="BU405" s="73"/>
      <c r="BV405" s="73"/>
      <c r="BX405" s="73"/>
    </row>
    <row r="406" spans="7:76" ht="15.9" customHeight="1">
      <c r="G406" s="85"/>
      <c r="H406" s="85"/>
      <c r="I406" s="85"/>
      <c r="J406" s="85"/>
      <c r="K406" s="85"/>
      <c r="L406" s="85"/>
      <c r="M406" s="85"/>
      <c r="N406" s="85"/>
      <c r="O406" s="85"/>
      <c r="P406" s="85"/>
      <c r="Q406" s="85"/>
      <c r="R406" s="85"/>
      <c r="S406" s="85"/>
      <c r="BT406" s="73"/>
      <c r="BU406" s="73"/>
      <c r="BV406" s="73"/>
      <c r="BX406" s="73"/>
    </row>
    <row r="407" spans="7:76" ht="15.9" customHeight="1">
      <c r="G407" s="85"/>
      <c r="H407" s="85"/>
      <c r="I407" s="85"/>
      <c r="J407" s="85"/>
      <c r="K407" s="85"/>
      <c r="L407" s="85"/>
      <c r="M407" s="85"/>
      <c r="N407" s="85"/>
      <c r="O407" s="85"/>
      <c r="P407" s="85"/>
      <c r="Q407" s="85"/>
      <c r="R407" s="85"/>
      <c r="S407" s="85"/>
      <c r="BT407" s="73"/>
      <c r="BU407" s="73"/>
      <c r="BV407" s="73"/>
      <c r="BX407" s="73"/>
    </row>
    <row r="408" spans="7:76" ht="15.9" customHeight="1">
      <c r="G408" s="85"/>
      <c r="H408" s="85"/>
      <c r="I408" s="85"/>
      <c r="J408" s="85"/>
      <c r="K408" s="85"/>
      <c r="L408" s="85"/>
      <c r="M408" s="85"/>
      <c r="N408" s="85"/>
      <c r="O408" s="85"/>
      <c r="P408" s="85"/>
      <c r="Q408" s="85"/>
      <c r="R408" s="85"/>
      <c r="S408" s="85"/>
      <c r="BT408" s="73"/>
      <c r="BU408" s="73"/>
      <c r="BV408" s="73"/>
      <c r="BX408" s="73"/>
    </row>
    <row r="409" spans="7:76" ht="15.9" customHeight="1">
      <c r="G409" s="85"/>
      <c r="H409" s="85"/>
      <c r="I409" s="85"/>
      <c r="J409" s="85"/>
      <c r="K409" s="85"/>
      <c r="L409" s="85"/>
      <c r="M409" s="85"/>
      <c r="N409" s="85"/>
      <c r="O409" s="85"/>
      <c r="P409" s="85"/>
      <c r="Q409" s="85"/>
      <c r="R409" s="85"/>
      <c r="S409" s="85"/>
      <c r="BT409" s="73"/>
      <c r="BU409" s="73"/>
      <c r="BV409" s="73"/>
      <c r="BX409" s="73"/>
    </row>
    <row r="410" spans="7:76" ht="15.9" customHeight="1">
      <c r="G410" s="85"/>
      <c r="H410" s="85"/>
      <c r="I410" s="85"/>
      <c r="J410" s="85"/>
      <c r="K410" s="85"/>
      <c r="L410" s="85"/>
      <c r="M410" s="85"/>
      <c r="N410" s="85"/>
      <c r="O410" s="85"/>
      <c r="P410" s="85"/>
      <c r="Q410" s="85"/>
      <c r="R410" s="85"/>
      <c r="S410" s="85"/>
      <c r="BT410" s="73"/>
      <c r="BU410" s="73"/>
      <c r="BV410" s="73"/>
      <c r="BX410" s="73"/>
    </row>
    <row r="411" spans="7:76" ht="15.9" customHeight="1">
      <c r="G411" s="85"/>
      <c r="H411" s="85"/>
      <c r="I411" s="85"/>
      <c r="J411" s="85"/>
      <c r="K411" s="85"/>
      <c r="L411" s="85"/>
      <c r="M411" s="85"/>
      <c r="N411" s="85"/>
      <c r="O411" s="85"/>
      <c r="P411" s="85"/>
      <c r="Q411" s="85"/>
      <c r="R411" s="85"/>
      <c r="S411" s="85"/>
      <c r="BT411" s="73"/>
      <c r="BU411" s="73"/>
      <c r="BV411" s="73"/>
      <c r="BX411" s="73"/>
    </row>
    <row r="412" spans="7:76" ht="15.9" customHeight="1">
      <c r="G412" s="85"/>
      <c r="H412" s="85"/>
      <c r="I412" s="85"/>
      <c r="J412" s="85"/>
      <c r="K412" s="85"/>
      <c r="L412" s="85"/>
      <c r="M412" s="85"/>
      <c r="N412" s="85"/>
      <c r="O412" s="85"/>
      <c r="P412" s="85"/>
      <c r="Q412" s="85"/>
      <c r="R412" s="85"/>
      <c r="S412" s="85"/>
      <c r="BT412" s="73"/>
      <c r="BU412" s="73"/>
      <c r="BV412" s="73"/>
      <c r="BX412" s="73"/>
    </row>
    <row r="413" spans="7:76" ht="15.9" customHeight="1">
      <c r="G413" s="85"/>
      <c r="H413" s="85"/>
      <c r="I413" s="85"/>
      <c r="J413" s="85"/>
      <c r="K413" s="85"/>
      <c r="L413" s="85"/>
      <c r="M413" s="85"/>
      <c r="N413" s="85"/>
      <c r="O413" s="85"/>
      <c r="P413" s="85"/>
      <c r="Q413" s="85"/>
      <c r="R413" s="85"/>
      <c r="S413" s="85"/>
      <c r="BT413" s="73"/>
      <c r="BU413" s="73"/>
      <c r="BV413" s="73"/>
      <c r="BX413" s="73"/>
    </row>
    <row r="414" spans="7:76" ht="15.9" customHeight="1">
      <c r="G414" s="85"/>
      <c r="H414" s="85"/>
      <c r="I414" s="85"/>
      <c r="J414" s="85"/>
      <c r="K414" s="85"/>
      <c r="L414" s="85"/>
      <c r="M414" s="85"/>
      <c r="N414" s="85"/>
      <c r="O414" s="85"/>
      <c r="P414" s="85"/>
      <c r="Q414" s="85"/>
      <c r="R414" s="85"/>
      <c r="S414" s="85"/>
      <c r="BT414" s="73"/>
      <c r="BU414" s="73"/>
      <c r="BV414" s="73"/>
      <c r="BX414" s="73"/>
    </row>
    <row r="415" spans="7:76" ht="15.9" customHeight="1">
      <c r="G415" s="85"/>
      <c r="H415" s="85"/>
      <c r="I415" s="85"/>
      <c r="J415" s="85"/>
      <c r="K415" s="85"/>
      <c r="L415" s="85"/>
      <c r="M415" s="85"/>
      <c r="N415" s="85"/>
      <c r="O415" s="85"/>
      <c r="P415" s="85"/>
      <c r="Q415" s="85"/>
      <c r="R415" s="85"/>
      <c r="S415" s="85"/>
      <c r="BT415" s="73"/>
      <c r="BU415" s="73"/>
      <c r="BV415" s="73"/>
      <c r="BX415" s="73"/>
    </row>
    <row r="416" spans="7:76" ht="15.9" customHeight="1">
      <c r="G416" s="85"/>
      <c r="H416" s="85"/>
      <c r="I416" s="85"/>
      <c r="J416" s="85"/>
      <c r="K416" s="85"/>
      <c r="L416" s="85"/>
      <c r="M416" s="85"/>
      <c r="N416" s="85"/>
      <c r="O416" s="85"/>
      <c r="P416" s="85"/>
      <c r="Q416" s="85"/>
      <c r="R416" s="85"/>
      <c r="S416" s="85"/>
      <c r="BT416" s="73"/>
      <c r="BU416" s="73"/>
      <c r="BV416" s="73"/>
      <c r="BX416" s="73"/>
    </row>
    <row r="417" spans="7:76" ht="15.9" customHeight="1">
      <c r="G417" s="85"/>
      <c r="H417" s="85"/>
      <c r="I417" s="85"/>
      <c r="J417" s="85"/>
      <c r="K417" s="85"/>
      <c r="L417" s="85"/>
      <c r="M417" s="85"/>
      <c r="N417" s="85"/>
      <c r="O417" s="85"/>
      <c r="P417" s="85"/>
      <c r="Q417" s="85"/>
      <c r="R417" s="85"/>
      <c r="S417" s="85"/>
      <c r="BT417" s="73"/>
      <c r="BU417" s="73"/>
      <c r="BV417" s="73"/>
      <c r="BX417" s="73"/>
    </row>
    <row r="418" spans="7:76" ht="15.9" customHeight="1">
      <c r="G418" s="85"/>
      <c r="H418" s="85"/>
      <c r="I418" s="85"/>
      <c r="J418" s="85"/>
      <c r="K418" s="85"/>
      <c r="L418" s="85"/>
      <c r="M418" s="85"/>
      <c r="N418" s="85"/>
      <c r="O418" s="85"/>
      <c r="P418" s="85"/>
      <c r="Q418" s="85"/>
      <c r="R418" s="85"/>
      <c r="S418" s="85"/>
      <c r="BT418" s="73"/>
      <c r="BU418" s="73"/>
      <c r="BV418" s="73"/>
      <c r="BX418" s="73"/>
    </row>
    <row r="419" spans="7:76" ht="15.9" customHeight="1">
      <c r="G419" s="85"/>
      <c r="H419" s="85"/>
      <c r="I419" s="85"/>
      <c r="J419" s="85"/>
      <c r="K419" s="85"/>
      <c r="L419" s="85"/>
      <c r="M419" s="85"/>
      <c r="N419" s="85"/>
      <c r="O419" s="85"/>
      <c r="P419" s="85"/>
      <c r="Q419" s="85"/>
      <c r="R419" s="85"/>
      <c r="S419" s="85"/>
      <c r="BT419" s="73"/>
      <c r="BU419" s="73"/>
      <c r="BV419" s="73"/>
      <c r="BX419" s="73"/>
    </row>
    <row r="420" spans="7:76" ht="15.9" customHeight="1">
      <c r="G420" s="85"/>
      <c r="H420" s="85"/>
      <c r="I420" s="85"/>
      <c r="J420" s="85"/>
      <c r="K420" s="85"/>
      <c r="L420" s="85"/>
      <c r="M420" s="85"/>
      <c r="N420" s="85"/>
      <c r="O420" s="85"/>
      <c r="P420" s="85"/>
      <c r="Q420" s="85"/>
      <c r="R420" s="85"/>
      <c r="S420" s="85"/>
      <c r="BT420" s="73"/>
      <c r="BU420" s="73"/>
      <c r="BV420" s="73"/>
      <c r="BX420" s="73"/>
    </row>
    <row r="421" spans="7:76" ht="15.9" customHeight="1">
      <c r="G421" s="85"/>
      <c r="H421" s="85"/>
      <c r="I421" s="85"/>
      <c r="J421" s="85"/>
      <c r="K421" s="85"/>
      <c r="L421" s="85"/>
      <c r="M421" s="85"/>
      <c r="N421" s="85"/>
      <c r="O421" s="85"/>
      <c r="P421" s="85"/>
      <c r="Q421" s="85"/>
      <c r="R421" s="85"/>
      <c r="S421" s="85"/>
      <c r="BT421" s="73"/>
      <c r="BU421" s="73"/>
      <c r="BV421" s="73"/>
      <c r="BX421" s="73"/>
    </row>
    <row r="422" spans="7:76" ht="15.9" customHeight="1">
      <c r="G422" s="85"/>
      <c r="H422" s="85"/>
      <c r="I422" s="85"/>
      <c r="J422" s="85"/>
      <c r="K422" s="85"/>
      <c r="L422" s="85"/>
      <c r="M422" s="85"/>
      <c r="N422" s="85"/>
      <c r="O422" s="85"/>
      <c r="P422" s="85"/>
      <c r="Q422" s="85"/>
      <c r="R422" s="85"/>
      <c r="S422" s="85"/>
      <c r="BT422" s="73"/>
      <c r="BU422" s="73"/>
      <c r="BV422" s="73"/>
      <c r="BX422" s="73"/>
    </row>
    <row r="423" spans="7:76" ht="15.9" customHeight="1">
      <c r="G423" s="85"/>
      <c r="H423" s="85"/>
      <c r="I423" s="85"/>
      <c r="J423" s="85"/>
      <c r="K423" s="85"/>
      <c r="L423" s="85"/>
      <c r="M423" s="85"/>
      <c r="N423" s="85"/>
      <c r="O423" s="85"/>
      <c r="P423" s="85"/>
      <c r="Q423" s="85"/>
      <c r="R423" s="85"/>
      <c r="S423" s="85"/>
      <c r="BT423" s="73"/>
      <c r="BU423" s="73"/>
      <c r="BV423" s="73"/>
      <c r="BX423" s="73"/>
    </row>
    <row r="424" spans="7:76" ht="15.9" customHeight="1">
      <c r="G424" s="85"/>
      <c r="H424" s="85"/>
      <c r="I424" s="85"/>
      <c r="J424" s="85"/>
      <c r="K424" s="85"/>
      <c r="L424" s="85"/>
      <c r="M424" s="85"/>
      <c r="N424" s="85"/>
      <c r="O424" s="85"/>
      <c r="P424" s="85"/>
      <c r="Q424" s="85"/>
      <c r="R424" s="85"/>
      <c r="S424" s="85"/>
      <c r="BT424" s="73"/>
      <c r="BU424" s="73"/>
      <c r="BV424" s="73"/>
      <c r="BX424" s="73"/>
    </row>
    <row r="425" spans="7:76" ht="15.9" customHeight="1">
      <c r="G425" s="85"/>
      <c r="H425" s="85"/>
      <c r="I425" s="85"/>
      <c r="J425" s="85"/>
      <c r="K425" s="85"/>
      <c r="L425" s="85"/>
      <c r="M425" s="85"/>
      <c r="N425" s="85"/>
      <c r="O425" s="85"/>
      <c r="P425" s="85"/>
      <c r="Q425" s="85"/>
      <c r="R425" s="85"/>
      <c r="S425" s="85"/>
      <c r="BT425" s="73"/>
      <c r="BU425" s="73"/>
      <c r="BV425" s="73"/>
      <c r="BX425" s="73"/>
    </row>
    <row r="426" spans="7:76" ht="15.9" customHeight="1">
      <c r="G426" s="85"/>
      <c r="H426" s="85"/>
      <c r="I426" s="85"/>
      <c r="J426" s="85"/>
      <c r="K426" s="85"/>
      <c r="L426" s="85"/>
      <c r="M426" s="85"/>
      <c r="N426" s="85"/>
      <c r="O426" s="85"/>
      <c r="P426" s="85"/>
      <c r="Q426" s="85"/>
      <c r="R426" s="85"/>
      <c r="S426" s="85"/>
      <c r="BT426" s="73"/>
      <c r="BU426" s="73"/>
      <c r="BV426" s="73"/>
      <c r="BX426" s="73"/>
    </row>
    <row r="427" spans="7:76" ht="15.9" customHeight="1">
      <c r="G427" s="85"/>
      <c r="H427" s="85"/>
      <c r="I427" s="85"/>
      <c r="J427" s="85"/>
      <c r="K427" s="85"/>
      <c r="L427" s="85"/>
      <c r="M427" s="85"/>
      <c r="N427" s="85"/>
      <c r="O427" s="85"/>
      <c r="P427" s="85"/>
      <c r="Q427" s="85"/>
      <c r="R427" s="85"/>
      <c r="S427" s="85"/>
      <c r="BT427" s="73"/>
      <c r="BU427" s="73"/>
      <c r="BV427" s="73"/>
      <c r="BX427" s="73"/>
    </row>
    <row r="428" spans="7:76" ht="15.9" customHeight="1">
      <c r="G428" s="85"/>
      <c r="H428" s="85"/>
      <c r="I428" s="85"/>
      <c r="J428" s="85"/>
      <c r="K428" s="85"/>
      <c r="L428" s="85"/>
      <c r="M428" s="85"/>
      <c r="N428" s="85"/>
      <c r="O428" s="85"/>
      <c r="P428" s="85"/>
      <c r="Q428" s="85"/>
      <c r="R428" s="85"/>
      <c r="S428" s="85"/>
      <c r="BT428" s="73"/>
      <c r="BU428" s="73"/>
      <c r="BV428" s="73"/>
      <c r="BX428" s="73"/>
    </row>
    <row r="429" spans="7:76" ht="15.9" customHeight="1">
      <c r="G429" s="85"/>
      <c r="H429" s="85"/>
      <c r="I429" s="85"/>
      <c r="J429" s="85"/>
      <c r="K429" s="85"/>
      <c r="L429" s="85"/>
      <c r="M429" s="85"/>
      <c r="N429" s="85"/>
      <c r="O429" s="85"/>
      <c r="P429" s="85"/>
      <c r="Q429" s="85"/>
      <c r="R429" s="85"/>
      <c r="S429" s="85"/>
      <c r="BT429" s="73"/>
      <c r="BU429" s="73"/>
      <c r="BV429" s="73"/>
      <c r="BX429" s="73"/>
    </row>
    <row r="430" spans="7:76" ht="15.9" customHeight="1">
      <c r="G430" s="85"/>
      <c r="H430" s="85"/>
      <c r="I430" s="85"/>
      <c r="J430" s="85"/>
      <c r="K430" s="85"/>
      <c r="L430" s="85"/>
      <c r="M430" s="85"/>
      <c r="N430" s="85"/>
      <c r="O430" s="85"/>
      <c r="P430" s="85"/>
      <c r="Q430" s="85"/>
      <c r="R430" s="85"/>
      <c r="S430" s="85"/>
      <c r="BT430" s="73"/>
      <c r="BU430" s="73"/>
      <c r="BV430" s="73"/>
      <c r="BX430" s="73"/>
    </row>
    <row r="431" spans="7:76" ht="15.9" customHeight="1">
      <c r="G431" s="85"/>
      <c r="H431" s="85"/>
      <c r="I431" s="85"/>
      <c r="J431" s="85"/>
      <c r="K431" s="85"/>
      <c r="L431" s="85"/>
      <c r="M431" s="85"/>
      <c r="N431" s="85"/>
      <c r="O431" s="85"/>
      <c r="P431" s="85"/>
      <c r="Q431" s="85"/>
      <c r="R431" s="85"/>
      <c r="S431" s="85"/>
      <c r="BT431" s="73"/>
      <c r="BU431" s="73"/>
      <c r="BV431" s="73"/>
      <c r="BX431" s="73"/>
    </row>
    <row r="432" spans="7:76" ht="15.9" customHeight="1">
      <c r="G432" s="85"/>
      <c r="H432" s="85"/>
      <c r="I432" s="85"/>
      <c r="J432" s="85"/>
      <c r="K432" s="85"/>
      <c r="L432" s="85"/>
      <c r="M432" s="85"/>
      <c r="N432" s="85"/>
      <c r="O432" s="85"/>
      <c r="P432" s="85"/>
      <c r="Q432" s="85"/>
      <c r="R432" s="85"/>
      <c r="S432" s="85"/>
      <c r="BT432" s="73"/>
      <c r="BU432" s="73"/>
      <c r="BV432" s="73"/>
      <c r="BX432" s="73"/>
    </row>
    <row r="433" spans="7:76" ht="15.9" customHeight="1">
      <c r="G433" s="85"/>
      <c r="H433" s="85"/>
      <c r="I433" s="85"/>
      <c r="J433" s="85"/>
      <c r="K433" s="85"/>
      <c r="L433" s="85"/>
      <c r="M433" s="85"/>
      <c r="N433" s="85"/>
      <c r="O433" s="85"/>
      <c r="P433" s="85"/>
      <c r="Q433" s="85"/>
      <c r="R433" s="85"/>
      <c r="S433" s="85"/>
      <c r="BT433" s="73"/>
      <c r="BU433" s="73"/>
      <c r="BV433" s="73"/>
      <c r="BX433" s="73"/>
    </row>
    <row r="434" spans="7:76" ht="15.9" customHeight="1">
      <c r="G434" s="85"/>
      <c r="H434" s="85"/>
      <c r="I434" s="85"/>
      <c r="J434" s="85"/>
      <c r="K434" s="85"/>
      <c r="L434" s="85"/>
      <c r="M434" s="85"/>
      <c r="N434" s="85"/>
      <c r="O434" s="85"/>
      <c r="P434" s="85"/>
      <c r="Q434" s="85"/>
      <c r="R434" s="85"/>
      <c r="S434" s="85"/>
      <c r="BT434" s="73"/>
      <c r="BU434" s="73"/>
      <c r="BV434" s="73"/>
      <c r="BX434" s="73"/>
    </row>
    <row r="435" spans="7:76" ht="15.9" customHeight="1">
      <c r="G435" s="85"/>
      <c r="H435" s="85"/>
      <c r="I435" s="85"/>
      <c r="J435" s="85"/>
      <c r="K435" s="85"/>
      <c r="L435" s="85"/>
      <c r="M435" s="85"/>
      <c r="N435" s="85"/>
      <c r="O435" s="85"/>
      <c r="P435" s="85"/>
      <c r="Q435" s="85"/>
      <c r="R435" s="85"/>
      <c r="S435" s="85"/>
      <c r="BT435" s="73"/>
      <c r="BU435" s="73"/>
      <c r="BV435" s="73"/>
      <c r="BX435" s="73"/>
    </row>
    <row r="436" spans="7:76" ht="15.9" customHeight="1">
      <c r="G436" s="85"/>
      <c r="H436" s="85"/>
      <c r="I436" s="85"/>
      <c r="J436" s="85"/>
      <c r="K436" s="85"/>
      <c r="L436" s="85"/>
      <c r="M436" s="85"/>
      <c r="N436" s="85"/>
      <c r="O436" s="85"/>
      <c r="P436" s="85"/>
      <c r="Q436" s="85"/>
      <c r="R436" s="85"/>
      <c r="S436" s="85"/>
      <c r="BT436" s="73"/>
      <c r="BU436" s="73"/>
      <c r="BV436" s="73"/>
      <c r="BX436" s="73"/>
    </row>
    <row r="437" spans="7:76" ht="15.9" customHeight="1">
      <c r="G437" s="85"/>
      <c r="H437" s="85"/>
      <c r="I437" s="85"/>
      <c r="J437" s="85"/>
      <c r="K437" s="85"/>
      <c r="L437" s="85"/>
      <c r="M437" s="85"/>
      <c r="N437" s="85"/>
      <c r="O437" s="85"/>
      <c r="P437" s="85"/>
      <c r="Q437" s="85"/>
      <c r="R437" s="85"/>
      <c r="S437" s="85"/>
      <c r="BT437" s="73"/>
      <c r="BU437" s="73"/>
      <c r="BV437" s="73"/>
      <c r="BX437" s="73"/>
    </row>
    <row r="438" spans="7:76" ht="15.9" customHeight="1">
      <c r="G438" s="85"/>
      <c r="H438" s="85"/>
      <c r="I438" s="85"/>
      <c r="J438" s="85"/>
      <c r="K438" s="85"/>
      <c r="L438" s="85"/>
      <c r="M438" s="85"/>
      <c r="N438" s="85"/>
      <c r="O438" s="85"/>
      <c r="P438" s="85"/>
      <c r="Q438" s="85"/>
      <c r="R438" s="85"/>
      <c r="S438" s="85"/>
      <c r="BT438" s="73"/>
      <c r="BU438" s="73"/>
      <c r="BV438" s="73"/>
      <c r="BX438" s="73"/>
    </row>
    <row r="439" spans="7:76" ht="15.9" customHeight="1">
      <c r="G439" s="85"/>
      <c r="H439" s="85"/>
      <c r="I439" s="85"/>
      <c r="J439" s="85"/>
      <c r="K439" s="85"/>
      <c r="L439" s="85"/>
      <c r="M439" s="85"/>
      <c r="N439" s="85"/>
      <c r="O439" s="85"/>
      <c r="P439" s="85"/>
      <c r="Q439" s="85"/>
      <c r="R439" s="85"/>
      <c r="S439" s="85"/>
      <c r="BT439" s="73"/>
      <c r="BU439" s="73"/>
      <c r="BV439" s="73"/>
      <c r="BX439" s="73"/>
    </row>
    <row r="440" spans="7:76" ht="15.9" customHeight="1">
      <c r="G440" s="85"/>
      <c r="H440" s="85"/>
      <c r="I440" s="85"/>
      <c r="J440" s="85"/>
      <c r="K440" s="85"/>
      <c r="L440" s="85"/>
      <c r="M440" s="85"/>
      <c r="N440" s="85"/>
      <c r="O440" s="85"/>
      <c r="P440" s="85"/>
      <c r="Q440" s="85"/>
      <c r="R440" s="85"/>
      <c r="S440" s="85"/>
      <c r="BT440" s="73"/>
      <c r="BU440" s="73"/>
      <c r="BV440" s="73"/>
      <c r="BX440" s="73"/>
    </row>
    <row r="441" spans="7:76" ht="15.9" customHeight="1">
      <c r="G441" s="85"/>
      <c r="H441" s="85"/>
      <c r="I441" s="85"/>
      <c r="J441" s="85"/>
      <c r="K441" s="85"/>
      <c r="L441" s="85"/>
      <c r="M441" s="85"/>
      <c r="N441" s="85"/>
      <c r="O441" s="85"/>
      <c r="P441" s="85"/>
      <c r="Q441" s="85"/>
      <c r="R441" s="85"/>
      <c r="S441" s="85"/>
      <c r="BT441" s="73"/>
      <c r="BU441" s="73"/>
      <c r="BV441" s="73"/>
      <c r="BX441" s="73"/>
    </row>
    <row r="442" spans="7:76" ht="15.9" customHeight="1">
      <c r="G442" s="85"/>
      <c r="H442" s="85"/>
      <c r="I442" s="85"/>
      <c r="J442" s="85"/>
      <c r="K442" s="85"/>
      <c r="L442" s="85"/>
      <c r="M442" s="85"/>
      <c r="N442" s="85"/>
      <c r="O442" s="85"/>
      <c r="P442" s="85"/>
      <c r="Q442" s="85"/>
      <c r="R442" s="85"/>
      <c r="S442" s="85"/>
      <c r="BT442" s="73"/>
      <c r="BU442" s="73"/>
      <c r="BV442" s="73"/>
      <c r="BX442" s="73"/>
    </row>
    <row r="443" spans="7:76" ht="15.9" customHeight="1">
      <c r="G443" s="85"/>
      <c r="H443" s="85"/>
      <c r="I443" s="85"/>
      <c r="J443" s="85"/>
      <c r="K443" s="85"/>
      <c r="L443" s="85"/>
      <c r="M443" s="85"/>
      <c r="N443" s="85"/>
      <c r="O443" s="85"/>
      <c r="P443" s="85"/>
      <c r="Q443" s="85"/>
      <c r="R443" s="85"/>
      <c r="S443" s="85"/>
      <c r="BT443" s="73"/>
      <c r="BU443" s="73"/>
      <c r="BV443" s="73"/>
      <c r="BX443" s="73"/>
    </row>
    <row r="444" spans="7:76" ht="15.9" customHeight="1">
      <c r="G444" s="85"/>
      <c r="H444" s="85"/>
      <c r="I444" s="85"/>
      <c r="J444" s="85"/>
      <c r="K444" s="85"/>
      <c r="L444" s="85"/>
      <c r="M444" s="85"/>
      <c r="N444" s="85"/>
      <c r="O444" s="85"/>
      <c r="P444" s="85"/>
      <c r="Q444" s="85"/>
      <c r="R444" s="85"/>
      <c r="S444" s="85"/>
      <c r="BT444" s="73"/>
      <c r="BU444" s="73"/>
      <c r="BV444" s="73"/>
      <c r="BX444" s="73"/>
    </row>
    <row r="445" spans="7:76" ht="15.9" customHeight="1">
      <c r="G445" s="85"/>
      <c r="H445" s="85"/>
      <c r="I445" s="85"/>
      <c r="J445" s="85"/>
      <c r="K445" s="85"/>
      <c r="L445" s="85"/>
      <c r="M445" s="85"/>
      <c r="N445" s="85"/>
      <c r="O445" s="85"/>
      <c r="P445" s="85"/>
      <c r="Q445" s="85"/>
      <c r="R445" s="85"/>
      <c r="S445" s="85"/>
      <c r="BT445" s="73"/>
      <c r="BU445" s="73"/>
      <c r="BV445" s="73"/>
      <c r="BX445" s="73"/>
    </row>
    <row r="446" spans="7:76" ht="15.9" customHeight="1">
      <c r="G446" s="85"/>
      <c r="H446" s="85"/>
      <c r="I446" s="85"/>
      <c r="J446" s="85"/>
      <c r="K446" s="85"/>
      <c r="L446" s="85"/>
      <c r="M446" s="85"/>
      <c r="N446" s="85"/>
      <c r="O446" s="85"/>
      <c r="P446" s="85"/>
      <c r="Q446" s="85"/>
      <c r="R446" s="85"/>
      <c r="S446" s="85"/>
      <c r="BT446" s="73"/>
      <c r="BU446" s="73"/>
      <c r="BV446" s="73"/>
      <c r="BX446" s="73"/>
    </row>
    <row r="447" spans="7:76" ht="15.9" customHeight="1">
      <c r="G447" s="85"/>
      <c r="H447" s="85"/>
      <c r="I447" s="85"/>
      <c r="J447" s="85"/>
      <c r="K447" s="85"/>
      <c r="L447" s="85"/>
      <c r="M447" s="85"/>
      <c r="N447" s="85"/>
      <c r="O447" s="85"/>
      <c r="P447" s="85"/>
      <c r="Q447" s="85"/>
      <c r="R447" s="85"/>
      <c r="S447" s="85"/>
      <c r="BT447" s="73"/>
      <c r="BU447" s="73"/>
      <c r="BV447" s="73"/>
      <c r="BX447" s="73"/>
    </row>
    <row r="448" spans="7:76" ht="15.9" customHeight="1">
      <c r="G448" s="85"/>
      <c r="H448" s="85"/>
      <c r="I448" s="85"/>
      <c r="J448" s="85"/>
      <c r="K448" s="85"/>
      <c r="L448" s="85"/>
      <c r="M448" s="85"/>
      <c r="N448" s="85"/>
      <c r="O448" s="85"/>
      <c r="P448" s="85"/>
      <c r="Q448" s="85"/>
      <c r="R448" s="85"/>
      <c r="S448" s="85"/>
      <c r="BT448" s="73"/>
      <c r="BU448" s="73"/>
      <c r="BV448" s="73"/>
      <c r="BX448" s="73"/>
    </row>
    <row r="449" spans="7:76" ht="15.9" customHeight="1">
      <c r="G449" s="85"/>
      <c r="H449" s="85"/>
      <c r="I449" s="85"/>
      <c r="J449" s="85"/>
      <c r="K449" s="85"/>
      <c r="L449" s="85"/>
      <c r="M449" s="85"/>
      <c r="N449" s="85"/>
      <c r="O449" s="85"/>
      <c r="P449" s="85"/>
      <c r="Q449" s="85"/>
      <c r="R449" s="85"/>
      <c r="S449" s="85"/>
      <c r="BT449" s="73"/>
      <c r="BU449" s="73"/>
      <c r="BV449" s="73"/>
      <c r="BX449" s="73"/>
    </row>
    <row r="450" spans="7:76" ht="15.9" customHeight="1">
      <c r="G450" s="85"/>
      <c r="H450" s="85"/>
      <c r="I450" s="85"/>
      <c r="J450" s="85"/>
      <c r="K450" s="85"/>
      <c r="L450" s="85"/>
      <c r="M450" s="85"/>
      <c r="N450" s="85"/>
      <c r="O450" s="85"/>
      <c r="P450" s="85"/>
      <c r="Q450" s="85"/>
      <c r="R450" s="85"/>
      <c r="S450" s="85"/>
      <c r="BT450" s="73"/>
      <c r="BU450" s="73"/>
      <c r="BV450" s="73"/>
      <c r="BX450" s="73"/>
    </row>
    <row r="451" spans="7:76" ht="15.9" customHeight="1">
      <c r="G451" s="85"/>
      <c r="H451" s="85"/>
      <c r="I451" s="85"/>
      <c r="J451" s="85"/>
      <c r="K451" s="85"/>
      <c r="L451" s="85"/>
      <c r="M451" s="85"/>
      <c r="N451" s="85"/>
      <c r="O451" s="85"/>
      <c r="P451" s="85"/>
      <c r="Q451" s="85"/>
      <c r="R451" s="85"/>
      <c r="S451" s="85"/>
      <c r="BT451" s="73"/>
      <c r="BU451" s="73"/>
      <c r="BV451" s="73"/>
      <c r="BX451" s="73"/>
    </row>
    <row r="452" spans="7:76" ht="15.9" customHeight="1">
      <c r="G452" s="85"/>
      <c r="H452" s="85"/>
      <c r="I452" s="85"/>
      <c r="J452" s="85"/>
      <c r="K452" s="85"/>
      <c r="L452" s="85"/>
      <c r="M452" s="85"/>
      <c r="N452" s="85"/>
      <c r="O452" s="85"/>
      <c r="P452" s="85"/>
      <c r="Q452" s="85"/>
      <c r="R452" s="85"/>
      <c r="S452" s="85"/>
      <c r="BT452" s="73"/>
      <c r="BU452" s="73"/>
      <c r="BV452" s="73"/>
      <c r="BX452" s="73"/>
    </row>
    <row r="453" spans="7:76" ht="15.9" customHeight="1">
      <c r="G453" s="85"/>
      <c r="H453" s="85"/>
      <c r="I453" s="85"/>
      <c r="J453" s="85"/>
      <c r="K453" s="85"/>
      <c r="L453" s="85"/>
      <c r="M453" s="85"/>
      <c r="N453" s="85"/>
      <c r="O453" s="85"/>
      <c r="P453" s="85"/>
      <c r="Q453" s="85"/>
      <c r="R453" s="85"/>
      <c r="S453" s="85"/>
      <c r="BT453" s="73"/>
      <c r="BU453" s="73"/>
      <c r="BV453" s="73"/>
      <c r="BX453" s="73"/>
    </row>
    <row r="454" spans="7:76" ht="15.9" customHeight="1">
      <c r="G454" s="85"/>
      <c r="H454" s="85"/>
      <c r="I454" s="85"/>
      <c r="J454" s="85"/>
      <c r="K454" s="85"/>
      <c r="L454" s="85"/>
      <c r="M454" s="85"/>
      <c r="N454" s="85"/>
      <c r="O454" s="85"/>
      <c r="P454" s="85"/>
      <c r="Q454" s="85"/>
      <c r="R454" s="85"/>
      <c r="S454" s="85"/>
      <c r="BT454" s="73"/>
      <c r="BU454" s="73"/>
      <c r="BV454" s="73"/>
      <c r="BX454" s="73"/>
    </row>
    <row r="455" spans="7:76" ht="15.9" customHeight="1">
      <c r="G455" s="85"/>
      <c r="H455" s="85"/>
      <c r="I455" s="85"/>
      <c r="J455" s="85"/>
      <c r="K455" s="85"/>
      <c r="L455" s="85"/>
      <c r="M455" s="85"/>
      <c r="N455" s="85"/>
      <c r="O455" s="85"/>
      <c r="P455" s="85"/>
      <c r="Q455" s="85"/>
      <c r="R455" s="85"/>
      <c r="S455" s="85"/>
      <c r="BT455" s="73"/>
      <c r="BU455" s="73"/>
      <c r="BV455" s="73"/>
      <c r="BX455" s="73"/>
    </row>
    <row r="456" spans="7:76" ht="15.9" customHeight="1">
      <c r="G456" s="85"/>
      <c r="H456" s="85"/>
      <c r="I456" s="85"/>
      <c r="J456" s="85"/>
      <c r="K456" s="85"/>
      <c r="L456" s="85"/>
      <c r="M456" s="85"/>
      <c r="N456" s="85"/>
      <c r="O456" s="85"/>
      <c r="P456" s="85"/>
      <c r="Q456" s="85"/>
      <c r="R456" s="85"/>
      <c r="S456" s="85"/>
      <c r="BT456" s="73"/>
      <c r="BU456" s="73"/>
      <c r="BV456" s="73"/>
      <c r="BX456" s="73"/>
    </row>
    <row r="457" spans="7:76" ht="15.9" customHeight="1">
      <c r="G457" s="85"/>
      <c r="H457" s="85"/>
      <c r="I457" s="85"/>
      <c r="J457" s="85"/>
      <c r="K457" s="85"/>
      <c r="L457" s="85"/>
      <c r="M457" s="85"/>
      <c r="N457" s="85"/>
      <c r="O457" s="85"/>
      <c r="P457" s="85"/>
      <c r="Q457" s="85"/>
      <c r="R457" s="85"/>
      <c r="S457" s="85"/>
      <c r="BT457" s="73"/>
      <c r="BU457" s="73"/>
      <c r="BV457" s="73"/>
      <c r="BX457" s="73"/>
    </row>
    <row r="458" spans="7:76" ht="15.9" customHeight="1">
      <c r="G458" s="85"/>
      <c r="H458" s="85"/>
      <c r="I458" s="85"/>
      <c r="J458" s="85"/>
      <c r="K458" s="85"/>
      <c r="L458" s="85"/>
      <c r="M458" s="85"/>
      <c r="N458" s="85"/>
      <c r="O458" s="85"/>
      <c r="P458" s="85"/>
      <c r="Q458" s="85"/>
      <c r="R458" s="85"/>
      <c r="S458" s="85"/>
      <c r="BT458" s="73"/>
      <c r="BU458" s="73"/>
      <c r="BV458" s="73"/>
      <c r="BX458" s="73"/>
    </row>
    <row r="459" spans="7:76" ht="15.9" customHeight="1">
      <c r="G459" s="85"/>
      <c r="H459" s="85"/>
      <c r="I459" s="85"/>
      <c r="J459" s="85"/>
      <c r="K459" s="85"/>
      <c r="L459" s="85"/>
      <c r="M459" s="85"/>
      <c r="N459" s="85"/>
      <c r="O459" s="85"/>
      <c r="P459" s="85"/>
      <c r="Q459" s="85"/>
      <c r="R459" s="85"/>
      <c r="S459" s="85"/>
      <c r="BT459" s="73"/>
      <c r="BU459" s="73"/>
      <c r="BV459" s="73"/>
      <c r="BX459" s="73"/>
    </row>
    <row r="460" spans="7:76" ht="15.9" customHeight="1">
      <c r="G460" s="85"/>
      <c r="H460" s="85"/>
      <c r="I460" s="85"/>
      <c r="J460" s="85"/>
      <c r="K460" s="85"/>
      <c r="L460" s="85"/>
      <c r="M460" s="85"/>
      <c r="N460" s="85"/>
      <c r="O460" s="85"/>
      <c r="P460" s="85"/>
      <c r="Q460" s="85"/>
      <c r="R460" s="85"/>
      <c r="S460" s="85"/>
      <c r="BT460" s="73"/>
      <c r="BU460" s="73"/>
      <c r="BV460" s="73"/>
      <c r="BX460" s="73"/>
    </row>
    <row r="461" spans="7:76" ht="15.9" customHeight="1">
      <c r="G461" s="85"/>
      <c r="H461" s="85"/>
      <c r="I461" s="85"/>
      <c r="J461" s="85"/>
      <c r="K461" s="85"/>
      <c r="L461" s="85"/>
      <c r="M461" s="85"/>
      <c r="N461" s="85"/>
      <c r="O461" s="85"/>
      <c r="P461" s="85"/>
      <c r="Q461" s="85"/>
      <c r="R461" s="85"/>
      <c r="S461" s="85"/>
      <c r="BT461" s="73"/>
      <c r="BU461" s="73"/>
      <c r="BV461" s="73"/>
      <c r="BX461" s="73"/>
    </row>
    <row r="462" spans="7:76" ht="15.9" customHeight="1">
      <c r="G462" s="85"/>
      <c r="H462" s="85"/>
      <c r="I462" s="85"/>
      <c r="J462" s="85"/>
      <c r="K462" s="85"/>
      <c r="L462" s="85"/>
      <c r="M462" s="85"/>
      <c r="N462" s="85"/>
      <c r="O462" s="85"/>
      <c r="P462" s="85"/>
      <c r="Q462" s="85"/>
      <c r="R462" s="85"/>
      <c r="S462" s="85"/>
      <c r="BT462" s="73"/>
      <c r="BU462" s="73"/>
      <c r="BV462" s="73"/>
      <c r="BX462" s="73"/>
    </row>
    <row r="463" spans="7:76" ht="15.9" customHeight="1">
      <c r="G463" s="85"/>
      <c r="H463" s="85"/>
      <c r="I463" s="85"/>
      <c r="J463" s="85"/>
      <c r="K463" s="85"/>
      <c r="L463" s="85"/>
      <c r="M463" s="85"/>
      <c r="N463" s="85"/>
      <c r="O463" s="85"/>
      <c r="P463" s="85"/>
      <c r="Q463" s="85"/>
      <c r="R463" s="85"/>
      <c r="S463" s="85"/>
      <c r="BT463" s="73"/>
      <c r="BU463" s="73"/>
      <c r="BV463" s="73"/>
      <c r="BX463" s="73"/>
    </row>
    <row r="464" spans="7:76" ht="15.9" customHeight="1">
      <c r="G464" s="85"/>
      <c r="H464" s="85"/>
      <c r="I464" s="85"/>
      <c r="J464" s="85"/>
      <c r="K464" s="85"/>
      <c r="L464" s="85"/>
      <c r="M464" s="85"/>
      <c r="N464" s="85"/>
      <c r="O464" s="85"/>
      <c r="P464" s="85"/>
      <c r="Q464" s="85"/>
      <c r="R464" s="85"/>
      <c r="S464" s="85"/>
      <c r="BT464" s="73"/>
      <c r="BU464" s="73"/>
      <c r="BV464" s="73"/>
      <c r="BX464" s="73"/>
    </row>
    <row r="465" spans="7:76" ht="15.9" customHeight="1">
      <c r="G465" s="85"/>
      <c r="H465" s="85"/>
      <c r="I465" s="85"/>
      <c r="J465" s="85"/>
      <c r="K465" s="85"/>
      <c r="L465" s="85"/>
      <c r="M465" s="85"/>
      <c r="N465" s="85"/>
      <c r="O465" s="85"/>
      <c r="P465" s="85"/>
      <c r="Q465" s="85"/>
      <c r="R465" s="85"/>
      <c r="S465" s="85"/>
      <c r="BT465" s="73"/>
      <c r="BU465" s="73"/>
      <c r="BV465" s="73"/>
      <c r="BX465" s="73"/>
    </row>
    <row r="466" spans="7:76" ht="15.9" customHeight="1">
      <c r="G466" s="85"/>
      <c r="H466" s="85"/>
      <c r="I466" s="85"/>
      <c r="J466" s="85"/>
      <c r="K466" s="85"/>
      <c r="L466" s="85"/>
      <c r="M466" s="85"/>
      <c r="N466" s="85"/>
      <c r="O466" s="85"/>
      <c r="P466" s="85"/>
      <c r="Q466" s="85"/>
      <c r="R466" s="85"/>
      <c r="S466" s="85"/>
      <c r="BT466" s="73"/>
      <c r="BU466" s="73"/>
      <c r="BV466" s="73"/>
      <c r="BX466" s="73"/>
    </row>
    <row r="467" spans="7:76" ht="15.9" customHeight="1">
      <c r="G467" s="85"/>
      <c r="H467" s="85"/>
      <c r="I467" s="85"/>
      <c r="J467" s="85"/>
      <c r="K467" s="85"/>
      <c r="L467" s="85"/>
      <c r="M467" s="85"/>
      <c r="N467" s="85"/>
      <c r="O467" s="85"/>
      <c r="P467" s="85"/>
      <c r="Q467" s="85"/>
      <c r="R467" s="85"/>
      <c r="S467" s="85"/>
      <c r="BT467" s="73"/>
      <c r="BU467" s="73"/>
      <c r="BV467" s="73"/>
      <c r="BX467" s="73"/>
    </row>
    <row r="468" spans="7:76" ht="15.9" customHeight="1">
      <c r="G468" s="85"/>
      <c r="H468" s="85"/>
      <c r="I468" s="85"/>
      <c r="J468" s="85"/>
      <c r="K468" s="85"/>
      <c r="L468" s="85"/>
      <c r="M468" s="85"/>
      <c r="N468" s="85"/>
      <c r="O468" s="85"/>
      <c r="P468" s="85"/>
      <c r="Q468" s="85"/>
      <c r="R468" s="85"/>
      <c r="S468" s="85"/>
      <c r="BT468" s="73"/>
      <c r="BU468" s="73"/>
      <c r="BV468" s="73"/>
      <c r="BX468" s="73"/>
    </row>
    <row r="469" spans="7:76" ht="15.9" customHeight="1">
      <c r="G469" s="85"/>
      <c r="H469" s="85"/>
      <c r="I469" s="85"/>
      <c r="J469" s="85"/>
      <c r="K469" s="85"/>
      <c r="L469" s="85"/>
      <c r="M469" s="85"/>
      <c r="N469" s="85"/>
      <c r="O469" s="85"/>
      <c r="P469" s="85"/>
      <c r="Q469" s="85"/>
      <c r="R469" s="85"/>
      <c r="S469" s="85"/>
      <c r="BT469" s="73"/>
      <c r="BU469" s="73"/>
      <c r="BV469" s="73"/>
      <c r="BX469" s="73"/>
    </row>
    <row r="470" spans="7:76" ht="15.9" customHeight="1">
      <c r="G470" s="85"/>
      <c r="H470" s="85"/>
      <c r="I470" s="85"/>
      <c r="J470" s="85"/>
      <c r="K470" s="85"/>
      <c r="L470" s="85"/>
      <c r="M470" s="85"/>
      <c r="N470" s="85"/>
      <c r="O470" s="85"/>
      <c r="P470" s="85"/>
      <c r="Q470" s="85"/>
      <c r="R470" s="85"/>
      <c r="S470" s="85"/>
      <c r="BT470" s="73"/>
      <c r="BU470" s="73"/>
      <c r="BV470" s="73"/>
      <c r="BX470" s="73"/>
    </row>
    <row r="471" spans="7:76" ht="15.9" customHeight="1">
      <c r="G471" s="85"/>
      <c r="H471" s="85"/>
      <c r="I471" s="85"/>
      <c r="J471" s="85"/>
      <c r="K471" s="85"/>
      <c r="L471" s="85"/>
      <c r="M471" s="85"/>
      <c r="N471" s="85"/>
      <c r="O471" s="85"/>
      <c r="P471" s="85"/>
      <c r="Q471" s="85"/>
      <c r="R471" s="85"/>
      <c r="S471" s="85"/>
      <c r="BT471" s="73"/>
      <c r="BU471" s="73"/>
      <c r="BV471" s="73"/>
      <c r="BX471" s="73"/>
    </row>
    <row r="472" spans="7:76" ht="15.9" customHeight="1">
      <c r="G472" s="85"/>
      <c r="H472" s="85"/>
      <c r="I472" s="85"/>
      <c r="J472" s="85"/>
      <c r="K472" s="85"/>
      <c r="L472" s="85"/>
      <c r="M472" s="85"/>
      <c r="N472" s="85"/>
      <c r="O472" s="85"/>
      <c r="P472" s="85"/>
      <c r="Q472" s="85"/>
      <c r="R472" s="85"/>
      <c r="S472" s="85"/>
      <c r="BT472" s="73"/>
      <c r="BU472" s="73"/>
      <c r="BV472" s="73"/>
      <c r="BX472" s="73"/>
    </row>
    <row r="473" spans="7:76" ht="15.9" customHeight="1">
      <c r="G473" s="85"/>
      <c r="H473" s="85"/>
      <c r="I473" s="85"/>
      <c r="J473" s="85"/>
      <c r="K473" s="85"/>
      <c r="L473" s="85"/>
      <c r="M473" s="85"/>
      <c r="N473" s="85"/>
      <c r="O473" s="85"/>
      <c r="P473" s="85"/>
      <c r="Q473" s="85"/>
      <c r="R473" s="85"/>
      <c r="S473" s="85"/>
      <c r="BT473" s="73"/>
      <c r="BU473" s="73"/>
      <c r="BV473" s="73"/>
      <c r="BX473" s="73"/>
    </row>
    <row r="474" spans="7:76" ht="15.9" customHeight="1">
      <c r="G474" s="85"/>
      <c r="H474" s="85"/>
      <c r="I474" s="85"/>
      <c r="J474" s="85"/>
      <c r="K474" s="85"/>
      <c r="L474" s="85"/>
      <c r="M474" s="85"/>
      <c r="N474" s="85"/>
      <c r="O474" s="85"/>
      <c r="P474" s="85"/>
      <c r="Q474" s="85"/>
      <c r="R474" s="85"/>
      <c r="S474" s="85"/>
      <c r="BT474" s="73"/>
      <c r="BU474" s="73"/>
      <c r="BV474" s="73"/>
      <c r="BX474" s="73"/>
    </row>
    <row r="475" spans="7:76" ht="15.9" customHeight="1">
      <c r="G475" s="85"/>
      <c r="H475" s="85"/>
      <c r="I475" s="85"/>
      <c r="J475" s="85"/>
      <c r="K475" s="85"/>
      <c r="L475" s="85"/>
      <c r="M475" s="85"/>
      <c r="N475" s="85"/>
      <c r="O475" s="85"/>
      <c r="P475" s="85"/>
      <c r="Q475" s="85"/>
      <c r="R475" s="85"/>
      <c r="S475" s="85"/>
      <c r="BT475" s="73"/>
      <c r="BU475" s="73"/>
      <c r="BV475" s="73"/>
      <c r="BX475" s="73"/>
    </row>
    <row r="476" spans="7:76" ht="15.9" customHeight="1">
      <c r="G476" s="85"/>
      <c r="H476" s="85"/>
      <c r="I476" s="85"/>
      <c r="J476" s="85"/>
      <c r="K476" s="85"/>
      <c r="L476" s="85"/>
      <c r="M476" s="85"/>
      <c r="N476" s="85"/>
      <c r="O476" s="85"/>
      <c r="P476" s="85"/>
      <c r="Q476" s="85"/>
      <c r="R476" s="85"/>
      <c r="S476" s="85"/>
      <c r="BT476" s="73"/>
      <c r="BU476" s="73"/>
      <c r="BV476" s="73"/>
      <c r="BX476" s="73"/>
    </row>
    <row r="477" spans="7:76" ht="15.9" customHeight="1">
      <c r="G477" s="85"/>
      <c r="H477" s="85"/>
      <c r="I477" s="85"/>
      <c r="J477" s="85"/>
      <c r="K477" s="85"/>
      <c r="L477" s="85"/>
      <c r="M477" s="85"/>
      <c r="N477" s="85"/>
      <c r="O477" s="85"/>
      <c r="P477" s="85"/>
      <c r="Q477" s="85"/>
      <c r="R477" s="85"/>
      <c r="S477" s="85"/>
      <c r="BT477" s="73"/>
      <c r="BU477" s="73"/>
      <c r="BV477" s="73"/>
      <c r="BX477" s="73"/>
    </row>
    <row r="478" spans="7:76" ht="15.9" customHeight="1">
      <c r="G478" s="85"/>
      <c r="H478" s="85"/>
      <c r="I478" s="85"/>
      <c r="J478" s="85"/>
      <c r="K478" s="85"/>
      <c r="L478" s="85"/>
      <c r="M478" s="85"/>
      <c r="N478" s="85"/>
      <c r="O478" s="85"/>
      <c r="P478" s="85"/>
      <c r="Q478" s="85"/>
      <c r="R478" s="85"/>
      <c r="S478" s="85"/>
      <c r="BT478" s="73"/>
      <c r="BU478" s="73"/>
      <c r="BV478" s="73"/>
      <c r="BX478" s="73"/>
    </row>
    <row r="479" spans="7:76" ht="15.9" customHeight="1">
      <c r="G479" s="85"/>
      <c r="H479" s="85"/>
      <c r="I479" s="85"/>
      <c r="J479" s="85"/>
      <c r="K479" s="85"/>
      <c r="L479" s="85"/>
      <c r="M479" s="85"/>
      <c r="N479" s="85"/>
      <c r="O479" s="85"/>
      <c r="P479" s="85"/>
      <c r="Q479" s="85"/>
      <c r="R479" s="85"/>
      <c r="S479" s="85"/>
      <c r="BT479" s="73"/>
      <c r="BU479" s="73"/>
      <c r="BV479" s="73"/>
      <c r="BX479" s="73"/>
    </row>
    <row r="480" spans="7:76" ht="15.9" customHeight="1">
      <c r="G480" s="85"/>
      <c r="H480" s="85"/>
      <c r="I480" s="85"/>
      <c r="J480" s="85"/>
      <c r="K480" s="85"/>
      <c r="L480" s="85"/>
      <c r="M480" s="85"/>
      <c r="N480" s="85"/>
      <c r="O480" s="85"/>
      <c r="P480" s="85"/>
      <c r="Q480" s="85"/>
      <c r="R480" s="85"/>
      <c r="S480" s="85"/>
      <c r="BT480" s="73"/>
      <c r="BU480" s="73"/>
      <c r="BV480" s="73"/>
      <c r="BX480" s="73"/>
    </row>
    <row r="481" spans="7:76" ht="15.9" customHeight="1">
      <c r="G481" s="85"/>
      <c r="H481" s="85"/>
      <c r="I481" s="85"/>
      <c r="J481" s="85"/>
      <c r="K481" s="85"/>
      <c r="L481" s="85"/>
      <c r="M481" s="85"/>
      <c r="N481" s="85"/>
      <c r="O481" s="85"/>
      <c r="P481" s="85"/>
      <c r="Q481" s="85"/>
      <c r="R481" s="85"/>
      <c r="S481" s="85"/>
      <c r="BT481" s="73"/>
      <c r="BU481" s="73"/>
      <c r="BV481" s="73"/>
      <c r="BX481" s="73"/>
    </row>
    <row r="482" spans="7:76" ht="15.9" customHeight="1">
      <c r="G482" s="85"/>
      <c r="H482" s="85"/>
      <c r="I482" s="85"/>
      <c r="J482" s="85"/>
      <c r="K482" s="85"/>
      <c r="L482" s="85"/>
      <c r="M482" s="85"/>
      <c r="N482" s="85"/>
      <c r="O482" s="85"/>
      <c r="P482" s="85"/>
      <c r="Q482" s="85"/>
      <c r="R482" s="85"/>
      <c r="S482" s="85"/>
      <c r="BT482" s="73"/>
      <c r="BU482" s="73"/>
      <c r="BV482" s="73"/>
      <c r="BX482" s="73"/>
    </row>
    <row r="483" spans="7:76" ht="15.9" customHeight="1">
      <c r="G483" s="85"/>
      <c r="H483" s="85"/>
      <c r="I483" s="85"/>
      <c r="J483" s="85"/>
      <c r="K483" s="85"/>
      <c r="L483" s="85"/>
      <c r="M483" s="85"/>
      <c r="N483" s="85"/>
      <c r="O483" s="85"/>
      <c r="P483" s="85"/>
      <c r="Q483" s="85"/>
      <c r="R483" s="85"/>
      <c r="S483" s="85"/>
      <c r="BT483" s="73"/>
      <c r="BU483" s="73"/>
      <c r="BV483" s="73"/>
      <c r="BX483" s="73"/>
    </row>
    <row r="484" spans="7:76" ht="15.9" customHeight="1">
      <c r="G484" s="85"/>
      <c r="H484" s="85"/>
      <c r="I484" s="85"/>
      <c r="J484" s="85"/>
      <c r="K484" s="85"/>
      <c r="L484" s="85"/>
      <c r="M484" s="85"/>
      <c r="N484" s="85"/>
      <c r="O484" s="85"/>
      <c r="P484" s="85"/>
      <c r="Q484" s="85"/>
      <c r="R484" s="85"/>
      <c r="S484" s="85"/>
      <c r="BT484" s="73"/>
      <c r="BU484" s="73"/>
      <c r="BV484" s="73"/>
      <c r="BX484" s="73"/>
    </row>
    <row r="485" spans="7:76" ht="15.9" customHeight="1">
      <c r="G485" s="85"/>
      <c r="H485" s="85"/>
      <c r="I485" s="85"/>
      <c r="J485" s="85"/>
      <c r="K485" s="85"/>
      <c r="L485" s="85"/>
      <c r="M485" s="85"/>
      <c r="N485" s="85"/>
      <c r="O485" s="85"/>
      <c r="P485" s="85"/>
      <c r="Q485" s="85"/>
      <c r="R485" s="85"/>
      <c r="S485" s="85"/>
      <c r="BT485" s="73"/>
      <c r="BU485" s="73"/>
      <c r="BV485" s="73"/>
      <c r="BX485" s="73"/>
    </row>
    <row r="486" spans="7:76" ht="15.9" customHeight="1">
      <c r="G486" s="85"/>
      <c r="H486" s="85"/>
      <c r="I486" s="85"/>
      <c r="J486" s="85"/>
      <c r="K486" s="85"/>
      <c r="L486" s="85"/>
      <c r="M486" s="85"/>
      <c r="N486" s="85"/>
      <c r="O486" s="85"/>
      <c r="P486" s="85"/>
      <c r="Q486" s="85"/>
      <c r="R486" s="85"/>
      <c r="S486" s="85"/>
      <c r="BT486" s="73"/>
      <c r="BU486" s="73"/>
      <c r="BV486" s="73"/>
      <c r="BX486" s="73"/>
    </row>
    <row r="487" spans="7:76" ht="15.9" customHeight="1">
      <c r="G487" s="85"/>
      <c r="H487" s="85"/>
      <c r="I487" s="85"/>
      <c r="J487" s="85"/>
      <c r="K487" s="85"/>
      <c r="L487" s="85"/>
      <c r="M487" s="85"/>
      <c r="N487" s="85"/>
      <c r="O487" s="85"/>
      <c r="P487" s="85"/>
      <c r="Q487" s="85"/>
      <c r="R487" s="85"/>
      <c r="S487" s="85"/>
      <c r="BT487" s="73"/>
      <c r="BU487" s="73"/>
      <c r="BV487" s="73"/>
      <c r="BX487" s="73"/>
    </row>
    <row r="488" spans="7:76" ht="15.9" customHeight="1">
      <c r="G488" s="85"/>
      <c r="H488" s="85"/>
      <c r="I488" s="85"/>
      <c r="J488" s="85"/>
      <c r="K488" s="85"/>
      <c r="L488" s="85"/>
      <c r="M488" s="85"/>
      <c r="N488" s="85"/>
      <c r="O488" s="85"/>
      <c r="P488" s="85"/>
      <c r="Q488" s="85"/>
      <c r="R488" s="85"/>
      <c r="S488" s="85"/>
      <c r="BT488" s="73"/>
      <c r="BU488" s="73"/>
      <c r="BV488" s="73"/>
      <c r="BX488" s="73"/>
    </row>
    <row r="489" spans="7:76" ht="15.9" customHeight="1">
      <c r="G489" s="85"/>
      <c r="H489" s="85"/>
      <c r="I489" s="85"/>
      <c r="J489" s="85"/>
      <c r="K489" s="85"/>
      <c r="L489" s="85"/>
      <c r="M489" s="85"/>
      <c r="N489" s="85"/>
      <c r="O489" s="85"/>
      <c r="P489" s="85"/>
      <c r="Q489" s="85"/>
      <c r="R489" s="85"/>
      <c r="S489" s="85"/>
      <c r="BT489" s="73"/>
      <c r="BU489" s="73"/>
      <c r="BV489" s="73"/>
      <c r="BX489" s="73"/>
    </row>
    <row r="490" spans="7:76" ht="15.9" customHeight="1">
      <c r="G490" s="85"/>
      <c r="H490" s="85"/>
      <c r="I490" s="85"/>
      <c r="J490" s="85"/>
      <c r="K490" s="85"/>
      <c r="L490" s="85"/>
      <c r="M490" s="85"/>
      <c r="N490" s="85"/>
      <c r="O490" s="85"/>
      <c r="P490" s="85"/>
      <c r="Q490" s="85"/>
      <c r="R490" s="85"/>
      <c r="S490" s="85"/>
      <c r="BT490" s="73"/>
      <c r="BU490" s="73"/>
      <c r="BV490" s="73"/>
      <c r="BX490" s="73"/>
    </row>
    <row r="491" spans="7:76" ht="15.9" customHeight="1">
      <c r="G491" s="85"/>
      <c r="H491" s="85"/>
      <c r="I491" s="85"/>
      <c r="J491" s="85"/>
      <c r="K491" s="85"/>
      <c r="L491" s="85"/>
      <c r="M491" s="85"/>
      <c r="N491" s="85"/>
      <c r="O491" s="85"/>
      <c r="P491" s="85"/>
      <c r="Q491" s="85"/>
      <c r="R491" s="85"/>
      <c r="S491" s="85"/>
      <c r="BT491" s="73"/>
      <c r="BU491" s="73"/>
      <c r="BV491" s="73"/>
      <c r="BX491" s="73"/>
    </row>
    <row r="492" spans="7:76" ht="15.9" customHeight="1">
      <c r="G492" s="85"/>
      <c r="H492" s="85"/>
      <c r="I492" s="85"/>
      <c r="J492" s="85"/>
      <c r="K492" s="85"/>
      <c r="L492" s="85"/>
      <c r="M492" s="85"/>
      <c r="N492" s="85"/>
      <c r="O492" s="85"/>
      <c r="P492" s="85"/>
      <c r="Q492" s="85"/>
      <c r="R492" s="85"/>
      <c r="S492" s="85"/>
      <c r="BT492" s="73"/>
      <c r="BU492" s="73"/>
      <c r="BV492" s="73"/>
      <c r="BX492" s="73"/>
    </row>
    <row r="493" spans="7:76" ht="15.9" customHeight="1">
      <c r="G493" s="85"/>
      <c r="H493" s="85"/>
      <c r="I493" s="85"/>
      <c r="J493" s="85"/>
      <c r="K493" s="85"/>
      <c r="L493" s="85"/>
      <c r="M493" s="85"/>
      <c r="N493" s="85"/>
      <c r="O493" s="85"/>
      <c r="P493" s="85"/>
      <c r="Q493" s="85"/>
      <c r="R493" s="85"/>
      <c r="S493" s="85"/>
      <c r="BT493" s="73"/>
      <c r="BU493" s="73"/>
      <c r="BV493" s="73"/>
      <c r="BX493" s="73"/>
    </row>
    <row r="494" spans="7:76" ht="15.9" customHeight="1">
      <c r="G494" s="85"/>
      <c r="H494" s="85"/>
      <c r="I494" s="85"/>
      <c r="J494" s="85"/>
      <c r="K494" s="85"/>
      <c r="L494" s="85"/>
      <c r="M494" s="85"/>
      <c r="N494" s="85"/>
      <c r="O494" s="85"/>
      <c r="P494" s="85"/>
      <c r="Q494" s="85"/>
      <c r="R494" s="85"/>
      <c r="S494" s="85"/>
      <c r="BT494" s="73"/>
      <c r="BU494" s="73"/>
      <c r="BV494" s="73"/>
      <c r="BX494" s="73"/>
    </row>
    <row r="495" spans="7:76" ht="15.9" customHeight="1">
      <c r="G495" s="85"/>
      <c r="H495" s="85"/>
      <c r="I495" s="85"/>
      <c r="J495" s="85"/>
      <c r="K495" s="85"/>
      <c r="L495" s="85"/>
      <c r="M495" s="85"/>
      <c r="N495" s="85"/>
      <c r="O495" s="85"/>
      <c r="P495" s="85"/>
      <c r="Q495" s="85"/>
      <c r="R495" s="85"/>
      <c r="S495" s="85"/>
      <c r="BT495" s="73"/>
      <c r="BU495" s="73"/>
      <c r="BV495" s="73"/>
      <c r="BX495" s="73"/>
    </row>
    <row r="496" spans="7:76" ht="15.9" customHeight="1">
      <c r="G496" s="85"/>
      <c r="H496" s="85"/>
      <c r="I496" s="85"/>
      <c r="J496" s="85"/>
      <c r="K496" s="85"/>
      <c r="L496" s="85"/>
      <c r="M496" s="85"/>
      <c r="N496" s="85"/>
      <c r="O496" s="85"/>
      <c r="P496" s="85"/>
      <c r="Q496" s="85"/>
      <c r="R496" s="85"/>
      <c r="S496" s="85"/>
      <c r="BT496" s="73"/>
      <c r="BU496" s="73"/>
      <c r="BV496" s="73"/>
      <c r="BX496" s="73"/>
    </row>
    <row r="497" spans="7:76" ht="15.9" customHeight="1">
      <c r="G497" s="85"/>
      <c r="H497" s="85"/>
      <c r="I497" s="85"/>
      <c r="J497" s="85"/>
      <c r="K497" s="85"/>
      <c r="L497" s="85"/>
      <c r="M497" s="85"/>
      <c r="N497" s="85"/>
      <c r="O497" s="85"/>
      <c r="P497" s="85"/>
      <c r="Q497" s="85"/>
      <c r="R497" s="85"/>
      <c r="S497" s="85"/>
      <c r="BT497" s="73"/>
      <c r="BU497" s="73"/>
      <c r="BV497" s="73"/>
      <c r="BX497" s="73"/>
    </row>
    <row r="498" spans="7:76" ht="15.9" customHeight="1">
      <c r="G498" s="85"/>
      <c r="H498" s="85"/>
      <c r="I498" s="85"/>
      <c r="J498" s="85"/>
      <c r="K498" s="85"/>
      <c r="L498" s="85"/>
      <c r="M498" s="85"/>
      <c r="N498" s="85"/>
      <c r="O498" s="85"/>
      <c r="P498" s="85"/>
      <c r="Q498" s="85"/>
      <c r="R498" s="85"/>
      <c r="S498" s="85"/>
      <c r="BT498" s="73"/>
      <c r="BU498" s="73"/>
      <c r="BV498" s="73"/>
      <c r="BX498" s="73"/>
    </row>
    <row r="499" spans="7:76" ht="15.9" customHeight="1">
      <c r="G499" s="85"/>
      <c r="H499" s="85"/>
      <c r="I499" s="85"/>
      <c r="J499" s="85"/>
      <c r="K499" s="85"/>
      <c r="L499" s="85"/>
      <c r="M499" s="85"/>
      <c r="N499" s="85"/>
      <c r="O499" s="85"/>
      <c r="P499" s="85"/>
      <c r="Q499" s="85"/>
      <c r="R499" s="85"/>
      <c r="S499" s="85"/>
      <c r="BT499" s="73"/>
      <c r="BU499" s="73"/>
      <c r="BV499" s="73"/>
      <c r="BX499" s="73"/>
    </row>
    <row r="500" spans="7:76" ht="15.9" customHeight="1">
      <c r="G500" s="85"/>
      <c r="H500" s="85"/>
      <c r="I500" s="85"/>
      <c r="J500" s="85"/>
      <c r="K500" s="85"/>
      <c r="L500" s="85"/>
      <c r="M500" s="85"/>
      <c r="N500" s="85"/>
      <c r="O500" s="85"/>
      <c r="P500" s="85"/>
      <c r="Q500" s="85"/>
      <c r="R500" s="85"/>
      <c r="S500" s="85"/>
      <c r="BT500" s="73"/>
      <c r="BU500" s="73"/>
      <c r="BV500" s="73"/>
      <c r="BX500" s="73"/>
    </row>
    <row r="501" spans="7:76" ht="15.9" customHeight="1">
      <c r="G501" s="85"/>
      <c r="H501" s="85"/>
      <c r="I501" s="85"/>
      <c r="J501" s="85"/>
      <c r="K501" s="85"/>
      <c r="L501" s="85"/>
      <c r="M501" s="85"/>
      <c r="N501" s="85"/>
      <c r="O501" s="85"/>
      <c r="P501" s="85"/>
      <c r="Q501" s="85"/>
      <c r="R501" s="85"/>
      <c r="S501" s="85"/>
      <c r="BT501" s="73"/>
      <c r="BU501" s="73"/>
      <c r="BV501" s="73"/>
      <c r="BX501" s="73"/>
    </row>
    <row r="502" spans="7:76" ht="15.9" customHeight="1">
      <c r="G502" s="85"/>
      <c r="H502" s="85"/>
      <c r="I502" s="85"/>
      <c r="J502" s="85"/>
      <c r="K502" s="85"/>
      <c r="L502" s="85"/>
      <c r="M502" s="85"/>
      <c r="N502" s="85"/>
      <c r="O502" s="85"/>
      <c r="P502" s="85"/>
      <c r="Q502" s="85"/>
      <c r="R502" s="85"/>
      <c r="S502" s="85"/>
      <c r="BT502" s="73"/>
      <c r="BU502" s="73"/>
      <c r="BV502" s="73"/>
      <c r="BX502" s="73"/>
    </row>
    <row r="503" spans="7:76" ht="15.9" customHeight="1">
      <c r="G503" s="85"/>
      <c r="H503" s="85"/>
      <c r="I503" s="85"/>
      <c r="J503" s="85"/>
      <c r="K503" s="85"/>
      <c r="L503" s="85"/>
      <c r="M503" s="85"/>
      <c r="N503" s="85"/>
      <c r="O503" s="85"/>
      <c r="P503" s="85"/>
      <c r="Q503" s="85"/>
      <c r="R503" s="85"/>
      <c r="S503" s="85"/>
      <c r="BT503" s="73"/>
      <c r="BU503" s="73"/>
      <c r="BV503" s="73"/>
      <c r="BX503" s="73"/>
    </row>
    <row r="504" spans="7:76" ht="15.9" customHeight="1">
      <c r="G504" s="85"/>
      <c r="H504" s="85"/>
      <c r="I504" s="85"/>
      <c r="J504" s="85"/>
      <c r="K504" s="85"/>
      <c r="L504" s="85"/>
      <c r="M504" s="85"/>
      <c r="N504" s="85"/>
      <c r="O504" s="85"/>
      <c r="P504" s="85"/>
      <c r="Q504" s="85"/>
      <c r="R504" s="85"/>
      <c r="S504" s="85"/>
      <c r="BT504" s="73"/>
      <c r="BU504" s="73"/>
      <c r="BV504" s="73"/>
      <c r="BX504" s="73"/>
    </row>
    <row r="505" spans="7:76" ht="15.9" customHeight="1">
      <c r="G505" s="85"/>
      <c r="H505" s="85"/>
      <c r="I505" s="85"/>
      <c r="J505" s="85"/>
      <c r="K505" s="85"/>
      <c r="L505" s="85"/>
      <c r="M505" s="85"/>
      <c r="N505" s="85"/>
      <c r="O505" s="85"/>
      <c r="P505" s="85"/>
      <c r="Q505" s="85"/>
      <c r="R505" s="85"/>
      <c r="S505" s="85"/>
      <c r="BT505" s="73"/>
      <c r="BU505" s="73"/>
      <c r="BV505" s="73"/>
      <c r="BX505" s="73"/>
    </row>
    <row r="506" spans="7:76" ht="15.9" customHeight="1">
      <c r="G506" s="85"/>
      <c r="H506" s="85"/>
      <c r="I506" s="85"/>
      <c r="J506" s="85"/>
      <c r="K506" s="85"/>
      <c r="L506" s="85"/>
      <c r="M506" s="85"/>
      <c r="N506" s="85"/>
      <c r="O506" s="85"/>
      <c r="P506" s="85"/>
      <c r="Q506" s="85"/>
      <c r="R506" s="85"/>
      <c r="S506" s="85"/>
      <c r="BT506" s="73"/>
      <c r="BU506" s="73"/>
      <c r="BV506" s="73"/>
      <c r="BX506" s="73"/>
    </row>
    <row r="507" spans="7:76" ht="15.9" customHeight="1">
      <c r="G507" s="85"/>
      <c r="H507" s="85"/>
      <c r="I507" s="85"/>
      <c r="J507" s="85"/>
      <c r="K507" s="85"/>
      <c r="L507" s="85"/>
      <c r="M507" s="85"/>
      <c r="N507" s="85"/>
      <c r="O507" s="85"/>
      <c r="P507" s="85"/>
      <c r="Q507" s="85"/>
      <c r="R507" s="85"/>
      <c r="S507" s="85"/>
      <c r="BT507" s="73"/>
      <c r="BU507" s="73"/>
      <c r="BV507" s="73"/>
      <c r="BX507" s="73"/>
    </row>
    <row r="508" spans="7:76" ht="15.9" customHeight="1">
      <c r="G508" s="85"/>
      <c r="H508" s="85"/>
      <c r="I508" s="85"/>
      <c r="J508" s="85"/>
      <c r="K508" s="85"/>
      <c r="L508" s="85"/>
      <c r="M508" s="85"/>
      <c r="N508" s="85"/>
      <c r="O508" s="85"/>
      <c r="P508" s="85"/>
      <c r="Q508" s="85"/>
      <c r="R508" s="85"/>
      <c r="S508" s="85"/>
      <c r="BT508" s="73"/>
      <c r="BU508" s="73"/>
      <c r="BV508" s="73"/>
      <c r="BX508" s="73"/>
    </row>
    <row r="509" spans="7:76" ht="15.9" customHeight="1">
      <c r="G509" s="85"/>
      <c r="H509" s="85"/>
      <c r="I509" s="85"/>
      <c r="J509" s="85"/>
      <c r="K509" s="85"/>
      <c r="L509" s="85"/>
      <c r="M509" s="85"/>
      <c r="N509" s="85"/>
      <c r="O509" s="85"/>
      <c r="P509" s="85"/>
      <c r="Q509" s="85"/>
      <c r="R509" s="85"/>
      <c r="S509" s="85"/>
      <c r="BT509" s="73"/>
      <c r="BU509" s="73"/>
      <c r="BV509" s="73"/>
      <c r="BX509" s="73"/>
    </row>
    <row r="510" spans="7:76" ht="15.9" customHeight="1">
      <c r="G510" s="85"/>
      <c r="H510" s="85"/>
      <c r="I510" s="85"/>
      <c r="J510" s="85"/>
      <c r="K510" s="85"/>
      <c r="L510" s="85"/>
      <c r="M510" s="85"/>
      <c r="N510" s="85"/>
      <c r="O510" s="85"/>
      <c r="P510" s="85"/>
      <c r="Q510" s="85"/>
      <c r="R510" s="85"/>
      <c r="S510" s="85"/>
      <c r="BT510" s="73"/>
      <c r="BU510" s="73"/>
      <c r="BV510" s="73"/>
      <c r="BX510" s="73"/>
    </row>
    <row r="511" spans="7:76" ht="15.9" customHeight="1">
      <c r="G511" s="85"/>
      <c r="H511" s="85"/>
      <c r="I511" s="85"/>
      <c r="J511" s="85"/>
      <c r="K511" s="85"/>
      <c r="L511" s="85"/>
      <c r="M511" s="85"/>
      <c r="N511" s="85"/>
      <c r="O511" s="85"/>
      <c r="P511" s="85"/>
      <c r="Q511" s="85"/>
      <c r="R511" s="85"/>
      <c r="S511" s="85"/>
      <c r="BT511" s="73"/>
      <c r="BU511" s="73"/>
      <c r="BV511" s="73"/>
      <c r="BX511" s="73"/>
    </row>
    <row r="512" spans="7:76" ht="15.9" customHeight="1">
      <c r="G512" s="85"/>
      <c r="H512" s="85"/>
      <c r="I512" s="85"/>
      <c r="J512" s="85"/>
      <c r="K512" s="85"/>
      <c r="L512" s="85"/>
      <c r="M512" s="85"/>
      <c r="N512" s="85"/>
      <c r="O512" s="85"/>
      <c r="P512" s="85"/>
      <c r="Q512" s="85"/>
      <c r="R512" s="85"/>
      <c r="S512" s="85"/>
      <c r="BT512" s="73"/>
      <c r="BU512" s="73"/>
      <c r="BV512" s="73"/>
      <c r="BX512" s="73"/>
    </row>
    <row r="513" spans="7:76" ht="15.9" customHeight="1">
      <c r="G513" s="85"/>
      <c r="H513" s="85"/>
      <c r="I513" s="85"/>
      <c r="J513" s="85"/>
      <c r="K513" s="85"/>
      <c r="L513" s="85"/>
      <c r="M513" s="85"/>
      <c r="N513" s="85"/>
      <c r="O513" s="85"/>
      <c r="P513" s="85"/>
      <c r="Q513" s="85"/>
      <c r="R513" s="85"/>
      <c r="S513" s="85"/>
      <c r="BT513" s="73"/>
      <c r="BU513" s="73"/>
      <c r="BV513" s="73"/>
      <c r="BX513" s="73"/>
    </row>
    <row r="514" spans="7:76" ht="15.9" customHeight="1">
      <c r="G514" s="85"/>
      <c r="H514" s="85"/>
      <c r="I514" s="85"/>
      <c r="J514" s="85"/>
      <c r="K514" s="85"/>
      <c r="L514" s="85"/>
      <c r="M514" s="85"/>
      <c r="N514" s="85"/>
      <c r="O514" s="85"/>
      <c r="P514" s="85"/>
      <c r="Q514" s="85"/>
      <c r="R514" s="85"/>
      <c r="S514" s="85"/>
      <c r="BT514" s="73"/>
      <c r="BU514" s="73"/>
      <c r="BV514" s="73"/>
      <c r="BX514" s="73"/>
    </row>
    <row r="515" spans="7:76" ht="15.9" customHeight="1">
      <c r="G515" s="85"/>
      <c r="H515" s="85"/>
      <c r="I515" s="85"/>
      <c r="J515" s="85"/>
      <c r="K515" s="85"/>
      <c r="L515" s="85"/>
      <c r="M515" s="85"/>
      <c r="N515" s="85"/>
      <c r="O515" s="85"/>
      <c r="P515" s="85"/>
      <c r="Q515" s="85"/>
      <c r="R515" s="85"/>
      <c r="S515" s="85"/>
      <c r="BT515" s="73"/>
      <c r="BU515" s="73"/>
      <c r="BV515" s="73"/>
      <c r="BX515" s="73"/>
    </row>
    <row r="516" spans="7:76" ht="15.9" customHeight="1">
      <c r="G516" s="85"/>
      <c r="H516" s="85"/>
      <c r="I516" s="85"/>
      <c r="J516" s="85"/>
      <c r="K516" s="85"/>
      <c r="L516" s="85"/>
      <c r="M516" s="85"/>
      <c r="N516" s="85"/>
      <c r="O516" s="85"/>
      <c r="P516" s="85"/>
      <c r="Q516" s="85"/>
      <c r="R516" s="85"/>
      <c r="S516" s="85"/>
      <c r="BT516" s="73"/>
      <c r="BU516" s="73"/>
      <c r="BV516" s="73"/>
      <c r="BX516" s="73"/>
    </row>
    <row r="517" spans="7:76" ht="15.9" customHeight="1">
      <c r="G517" s="85"/>
      <c r="H517" s="85"/>
      <c r="I517" s="85"/>
      <c r="J517" s="85"/>
      <c r="K517" s="85"/>
      <c r="L517" s="85"/>
      <c r="M517" s="85"/>
      <c r="N517" s="85"/>
      <c r="O517" s="85"/>
      <c r="P517" s="85"/>
      <c r="Q517" s="85"/>
      <c r="R517" s="85"/>
      <c r="S517" s="85"/>
      <c r="BT517" s="73"/>
      <c r="BU517" s="73"/>
      <c r="BV517" s="73"/>
      <c r="BX517" s="73"/>
    </row>
    <row r="518" spans="7:76" ht="15.9" customHeight="1">
      <c r="G518" s="85"/>
      <c r="H518" s="85"/>
      <c r="I518" s="85"/>
      <c r="J518" s="85"/>
      <c r="K518" s="85"/>
      <c r="L518" s="85"/>
      <c r="M518" s="85"/>
      <c r="N518" s="85"/>
      <c r="O518" s="85"/>
      <c r="P518" s="85"/>
      <c r="Q518" s="85"/>
      <c r="R518" s="85"/>
      <c r="S518" s="85"/>
      <c r="BT518" s="73"/>
      <c r="BU518" s="73"/>
      <c r="BV518" s="73"/>
      <c r="BX518" s="73"/>
    </row>
    <row r="519" spans="7:76" ht="15.9" customHeight="1">
      <c r="G519" s="85"/>
      <c r="H519" s="85"/>
      <c r="I519" s="85"/>
      <c r="J519" s="85"/>
      <c r="K519" s="85"/>
      <c r="L519" s="85"/>
      <c r="M519" s="85"/>
      <c r="N519" s="85"/>
      <c r="O519" s="85"/>
      <c r="P519" s="85"/>
      <c r="Q519" s="85"/>
      <c r="R519" s="85"/>
      <c r="S519" s="85"/>
      <c r="BT519" s="73"/>
      <c r="BU519" s="73"/>
      <c r="BV519" s="73"/>
      <c r="BX519" s="73"/>
    </row>
    <row r="520" spans="7:76" ht="15.9" customHeight="1">
      <c r="G520" s="85"/>
      <c r="H520" s="85"/>
      <c r="I520" s="85"/>
      <c r="J520" s="85"/>
      <c r="K520" s="85"/>
      <c r="L520" s="85"/>
      <c r="M520" s="85"/>
      <c r="N520" s="85"/>
      <c r="O520" s="85"/>
      <c r="P520" s="85"/>
      <c r="Q520" s="85"/>
      <c r="R520" s="85"/>
      <c r="S520" s="85"/>
      <c r="BT520" s="73"/>
      <c r="BU520" s="73"/>
      <c r="BV520" s="73"/>
      <c r="BX520" s="73"/>
    </row>
    <row r="521" spans="7:76" ht="15.9" customHeight="1">
      <c r="G521" s="85"/>
      <c r="H521" s="85"/>
      <c r="I521" s="85"/>
      <c r="J521" s="85"/>
      <c r="K521" s="85"/>
      <c r="L521" s="85"/>
      <c r="M521" s="85"/>
      <c r="N521" s="85"/>
      <c r="O521" s="85"/>
      <c r="P521" s="85"/>
      <c r="Q521" s="85"/>
      <c r="R521" s="85"/>
      <c r="S521" s="85"/>
      <c r="BT521" s="73"/>
      <c r="BU521" s="73"/>
      <c r="BV521" s="73"/>
      <c r="BX521" s="73"/>
    </row>
    <row r="522" spans="7:76" ht="15.9" customHeight="1">
      <c r="G522" s="85"/>
      <c r="H522" s="85"/>
      <c r="I522" s="85"/>
      <c r="J522" s="85"/>
      <c r="K522" s="85"/>
      <c r="L522" s="85"/>
      <c r="M522" s="85"/>
      <c r="N522" s="85"/>
      <c r="O522" s="85"/>
      <c r="P522" s="85"/>
      <c r="Q522" s="85"/>
      <c r="R522" s="85"/>
      <c r="S522" s="85"/>
      <c r="BT522" s="73"/>
      <c r="BU522" s="73"/>
      <c r="BV522" s="73"/>
      <c r="BX522" s="73"/>
    </row>
    <row r="523" spans="7:76" ht="15.9" customHeight="1">
      <c r="G523" s="85"/>
      <c r="H523" s="85"/>
      <c r="I523" s="85"/>
      <c r="J523" s="85"/>
      <c r="K523" s="85"/>
      <c r="L523" s="85"/>
      <c r="M523" s="85"/>
      <c r="N523" s="85"/>
      <c r="O523" s="85"/>
      <c r="P523" s="85"/>
      <c r="Q523" s="85"/>
      <c r="R523" s="85"/>
      <c r="S523" s="85"/>
      <c r="BT523" s="73"/>
      <c r="BU523" s="73"/>
      <c r="BV523" s="73"/>
      <c r="BX523" s="73"/>
    </row>
    <row r="524" spans="7:76" ht="15.9" customHeight="1">
      <c r="G524" s="85"/>
      <c r="H524" s="85"/>
      <c r="I524" s="85"/>
      <c r="J524" s="85"/>
      <c r="K524" s="85"/>
      <c r="L524" s="85"/>
      <c r="M524" s="85"/>
      <c r="N524" s="85"/>
      <c r="O524" s="85"/>
      <c r="P524" s="85"/>
      <c r="Q524" s="85"/>
      <c r="R524" s="85"/>
      <c r="S524" s="85"/>
      <c r="BT524" s="73"/>
      <c r="BU524" s="73"/>
      <c r="BV524" s="73"/>
      <c r="BX524" s="73"/>
    </row>
    <row r="525" spans="7:76" ht="15.9" customHeight="1">
      <c r="G525" s="85"/>
      <c r="H525" s="85"/>
      <c r="I525" s="85"/>
      <c r="J525" s="85"/>
      <c r="K525" s="85"/>
      <c r="L525" s="85"/>
      <c r="M525" s="85"/>
      <c r="N525" s="85"/>
      <c r="O525" s="85"/>
      <c r="P525" s="85"/>
      <c r="Q525" s="85"/>
      <c r="R525" s="85"/>
      <c r="S525" s="85"/>
      <c r="BT525" s="73"/>
      <c r="BU525" s="73"/>
      <c r="BV525" s="73"/>
      <c r="BX525" s="73"/>
    </row>
    <row r="526" spans="7:76" ht="15.9" customHeight="1">
      <c r="G526" s="85"/>
      <c r="H526" s="85"/>
      <c r="I526" s="85"/>
      <c r="J526" s="85"/>
      <c r="K526" s="85"/>
      <c r="L526" s="85"/>
      <c r="M526" s="85"/>
      <c r="N526" s="85"/>
      <c r="O526" s="85"/>
      <c r="P526" s="85"/>
      <c r="Q526" s="85"/>
      <c r="R526" s="85"/>
      <c r="S526" s="85"/>
      <c r="BT526" s="73"/>
      <c r="BU526" s="73"/>
      <c r="BV526" s="73"/>
      <c r="BX526" s="73"/>
    </row>
    <row r="527" spans="7:76" ht="15.9" customHeight="1">
      <c r="G527" s="85"/>
      <c r="H527" s="85"/>
      <c r="I527" s="85"/>
      <c r="J527" s="85"/>
      <c r="K527" s="85"/>
      <c r="L527" s="85"/>
      <c r="M527" s="85"/>
      <c r="N527" s="85"/>
      <c r="O527" s="85"/>
      <c r="P527" s="85"/>
      <c r="Q527" s="85"/>
      <c r="R527" s="85"/>
      <c r="S527" s="85"/>
      <c r="BT527" s="73"/>
      <c r="BU527" s="73"/>
      <c r="BV527" s="73"/>
      <c r="BX527" s="73"/>
    </row>
    <row r="528" spans="7:76" ht="15.9" customHeight="1">
      <c r="G528" s="85"/>
      <c r="H528" s="85"/>
      <c r="I528" s="85"/>
      <c r="J528" s="85"/>
      <c r="K528" s="85"/>
      <c r="L528" s="85"/>
      <c r="M528" s="85"/>
      <c r="N528" s="85"/>
      <c r="O528" s="85"/>
      <c r="P528" s="85"/>
      <c r="Q528" s="85"/>
      <c r="R528" s="85"/>
      <c r="S528" s="85"/>
      <c r="BT528" s="73"/>
      <c r="BU528" s="73"/>
      <c r="BV528" s="73"/>
      <c r="BX528" s="73"/>
    </row>
    <row r="529" spans="7:76" ht="15.9" customHeight="1">
      <c r="G529" s="85"/>
      <c r="H529" s="85"/>
      <c r="I529" s="85"/>
      <c r="J529" s="85"/>
      <c r="K529" s="85"/>
      <c r="L529" s="85"/>
      <c r="M529" s="85"/>
      <c r="N529" s="85"/>
      <c r="O529" s="85"/>
      <c r="P529" s="85"/>
      <c r="Q529" s="85"/>
      <c r="R529" s="85"/>
      <c r="S529" s="85"/>
      <c r="BT529" s="73"/>
      <c r="BU529" s="73"/>
      <c r="BV529" s="73"/>
      <c r="BX529" s="73"/>
    </row>
    <row r="530" spans="7:76" ht="15.9" customHeight="1">
      <c r="G530" s="85"/>
      <c r="H530" s="85"/>
      <c r="I530" s="85"/>
      <c r="J530" s="85"/>
      <c r="K530" s="85"/>
      <c r="L530" s="85"/>
      <c r="M530" s="85"/>
      <c r="N530" s="85"/>
      <c r="O530" s="85"/>
      <c r="P530" s="85"/>
      <c r="Q530" s="85"/>
      <c r="R530" s="85"/>
      <c r="S530" s="85"/>
      <c r="BT530" s="73"/>
      <c r="BU530" s="73"/>
      <c r="BV530" s="73"/>
      <c r="BX530" s="73"/>
    </row>
    <row r="531" spans="7:76" ht="15.9" customHeight="1">
      <c r="G531" s="85"/>
      <c r="H531" s="85"/>
      <c r="I531" s="85"/>
      <c r="J531" s="85"/>
      <c r="K531" s="85"/>
      <c r="L531" s="85"/>
      <c r="M531" s="85"/>
      <c r="N531" s="85"/>
      <c r="O531" s="85"/>
      <c r="P531" s="85"/>
      <c r="Q531" s="85"/>
      <c r="R531" s="85"/>
      <c r="S531" s="85"/>
      <c r="BT531" s="73"/>
      <c r="BU531" s="73"/>
      <c r="BV531" s="73"/>
      <c r="BX531" s="73"/>
    </row>
    <row r="532" spans="7:76" ht="15.9" customHeight="1">
      <c r="G532" s="85"/>
      <c r="H532" s="85"/>
      <c r="I532" s="85"/>
      <c r="J532" s="85"/>
      <c r="K532" s="85"/>
      <c r="L532" s="85"/>
      <c r="M532" s="85"/>
      <c r="N532" s="85"/>
      <c r="O532" s="85"/>
      <c r="P532" s="85"/>
      <c r="Q532" s="85"/>
      <c r="R532" s="85"/>
      <c r="S532" s="85"/>
      <c r="BT532" s="73"/>
      <c r="BU532" s="73"/>
      <c r="BV532" s="73"/>
      <c r="BX532" s="73"/>
    </row>
    <row r="533" spans="7:76" ht="15.9" customHeight="1">
      <c r="G533" s="85"/>
      <c r="H533" s="85"/>
      <c r="I533" s="85"/>
      <c r="J533" s="85"/>
      <c r="K533" s="85"/>
      <c r="L533" s="85"/>
      <c r="M533" s="85"/>
      <c r="N533" s="85"/>
      <c r="O533" s="85"/>
      <c r="P533" s="85"/>
      <c r="Q533" s="85"/>
      <c r="R533" s="85"/>
      <c r="S533" s="85"/>
      <c r="BT533" s="73"/>
      <c r="BU533" s="73"/>
      <c r="BV533" s="73"/>
      <c r="BX533" s="73"/>
    </row>
    <row r="534" spans="7:76" ht="15.9" customHeight="1">
      <c r="G534" s="85"/>
      <c r="H534" s="85"/>
      <c r="I534" s="85"/>
      <c r="J534" s="85"/>
      <c r="K534" s="85"/>
      <c r="L534" s="85"/>
      <c r="M534" s="85"/>
      <c r="N534" s="85"/>
      <c r="O534" s="85"/>
      <c r="P534" s="85"/>
      <c r="Q534" s="85"/>
      <c r="R534" s="85"/>
      <c r="S534" s="85"/>
      <c r="BT534" s="73"/>
      <c r="BU534" s="73"/>
      <c r="BV534" s="73"/>
      <c r="BX534" s="73"/>
    </row>
    <row r="535" spans="7:76" ht="15.9" customHeight="1">
      <c r="G535" s="85"/>
      <c r="H535" s="85"/>
      <c r="I535" s="85"/>
      <c r="J535" s="85"/>
      <c r="K535" s="85"/>
      <c r="L535" s="85"/>
      <c r="M535" s="85"/>
      <c r="N535" s="85"/>
      <c r="O535" s="85"/>
      <c r="P535" s="85"/>
      <c r="Q535" s="85"/>
      <c r="R535" s="85"/>
      <c r="S535" s="85"/>
      <c r="BT535" s="73"/>
      <c r="BU535" s="73"/>
      <c r="BV535" s="73"/>
      <c r="BX535" s="73"/>
    </row>
    <row r="536" spans="7:76" ht="15.9" customHeight="1">
      <c r="G536" s="85"/>
      <c r="H536" s="85"/>
      <c r="I536" s="85"/>
      <c r="J536" s="85"/>
      <c r="K536" s="85"/>
      <c r="L536" s="85"/>
      <c r="M536" s="85"/>
      <c r="N536" s="85"/>
      <c r="O536" s="85"/>
      <c r="P536" s="85"/>
      <c r="Q536" s="85"/>
      <c r="R536" s="85"/>
      <c r="S536" s="85"/>
      <c r="BT536" s="73"/>
      <c r="BU536" s="73"/>
      <c r="BV536" s="73"/>
      <c r="BX536" s="73"/>
    </row>
    <row r="537" spans="7:76" ht="15.9" customHeight="1">
      <c r="G537" s="85"/>
      <c r="H537" s="85"/>
      <c r="I537" s="85"/>
      <c r="J537" s="85"/>
      <c r="K537" s="85"/>
      <c r="L537" s="85"/>
      <c r="M537" s="85"/>
      <c r="N537" s="85"/>
      <c r="O537" s="85"/>
      <c r="P537" s="85"/>
      <c r="Q537" s="85"/>
      <c r="R537" s="85"/>
      <c r="S537" s="85"/>
      <c r="BT537" s="73"/>
      <c r="BU537" s="73"/>
      <c r="BV537" s="73"/>
      <c r="BX537" s="73"/>
    </row>
    <row r="538" spans="7:76" ht="15.9" customHeight="1">
      <c r="G538" s="85"/>
      <c r="H538" s="85"/>
      <c r="I538" s="85"/>
      <c r="J538" s="85"/>
      <c r="K538" s="85"/>
      <c r="L538" s="85"/>
      <c r="M538" s="85"/>
      <c r="N538" s="85"/>
      <c r="O538" s="85"/>
      <c r="P538" s="85"/>
      <c r="Q538" s="85"/>
      <c r="R538" s="85"/>
      <c r="S538" s="85"/>
      <c r="BT538" s="73"/>
      <c r="BU538" s="73"/>
      <c r="BV538" s="73"/>
      <c r="BX538" s="73"/>
    </row>
    <row r="539" spans="7:76" ht="15.9" customHeight="1">
      <c r="G539" s="85"/>
      <c r="H539" s="85"/>
      <c r="I539" s="85"/>
      <c r="J539" s="85"/>
      <c r="K539" s="85"/>
      <c r="L539" s="85"/>
      <c r="M539" s="85"/>
      <c r="N539" s="85"/>
      <c r="O539" s="85"/>
      <c r="P539" s="85"/>
      <c r="Q539" s="85"/>
      <c r="R539" s="85"/>
      <c r="S539" s="85"/>
      <c r="BT539" s="73"/>
      <c r="BU539" s="73"/>
      <c r="BV539" s="73"/>
      <c r="BX539" s="73"/>
    </row>
    <row r="540" spans="7:76" ht="15.9" customHeight="1">
      <c r="G540" s="85"/>
      <c r="H540" s="85"/>
      <c r="I540" s="85"/>
      <c r="J540" s="85"/>
      <c r="K540" s="85"/>
      <c r="L540" s="85"/>
      <c r="M540" s="85"/>
      <c r="N540" s="85"/>
      <c r="O540" s="85"/>
      <c r="P540" s="85"/>
      <c r="Q540" s="85"/>
      <c r="R540" s="85"/>
      <c r="S540" s="85"/>
      <c r="BT540" s="73"/>
      <c r="BU540" s="73"/>
      <c r="BV540" s="73"/>
      <c r="BX540" s="73"/>
    </row>
    <row r="541" spans="7:76" ht="15.9" customHeight="1">
      <c r="G541" s="85"/>
      <c r="H541" s="85"/>
      <c r="I541" s="85"/>
      <c r="J541" s="85"/>
      <c r="K541" s="85"/>
      <c r="L541" s="85"/>
      <c r="M541" s="85"/>
      <c r="N541" s="85"/>
      <c r="O541" s="85"/>
      <c r="P541" s="85"/>
      <c r="Q541" s="85"/>
      <c r="R541" s="85"/>
      <c r="S541" s="85"/>
      <c r="BT541" s="73"/>
      <c r="BU541" s="73"/>
      <c r="BV541" s="73"/>
      <c r="BX541" s="73"/>
    </row>
    <row r="542" spans="7:76" ht="15.9" customHeight="1">
      <c r="G542" s="85"/>
      <c r="H542" s="85"/>
      <c r="I542" s="85"/>
      <c r="J542" s="85"/>
      <c r="K542" s="85"/>
      <c r="L542" s="85"/>
      <c r="M542" s="85"/>
      <c r="N542" s="85"/>
      <c r="O542" s="85"/>
      <c r="P542" s="85"/>
      <c r="Q542" s="85"/>
      <c r="R542" s="85"/>
      <c r="S542" s="85"/>
      <c r="BT542" s="73"/>
      <c r="BU542" s="73"/>
      <c r="BV542" s="73"/>
      <c r="BX542" s="73"/>
    </row>
    <row r="543" spans="7:76" ht="15.9" customHeight="1">
      <c r="G543" s="85"/>
      <c r="H543" s="85"/>
      <c r="I543" s="85"/>
      <c r="J543" s="85"/>
      <c r="K543" s="85"/>
      <c r="L543" s="85"/>
      <c r="M543" s="85"/>
      <c r="N543" s="85"/>
      <c r="O543" s="85"/>
      <c r="P543" s="85"/>
      <c r="Q543" s="85"/>
      <c r="R543" s="85"/>
      <c r="S543" s="85"/>
      <c r="BT543" s="73"/>
      <c r="BU543" s="73"/>
      <c r="BV543" s="73"/>
      <c r="BX543" s="73"/>
    </row>
    <row r="544" spans="7:76" ht="15.9" customHeight="1">
      <c r="G544" s="85"/>
      <c r="H544" s="85"/>
      <c r="I544" s="85"/>
      <c r="J544" s="85"/>
      <c r="K544" s="85"/>
      <c r="L544" s="85"/>
      <c r="M544" s="85"/>
      <c r="N544" s="85"/>
      <c r="O544" s="85"/>
      <c r="P544" s="85"/>
      <c r="Q544" s="85"/>
      <c r="R544" s="85"/>
      <c r="S544" s="85"/>
      <c r="BT544" s="73"/>
      <c r="BU544" s="73"/>
      <c r="BV544" s="73"/>
      <c r="BX544" s="73"/>
    </row>
    <row r="545" spans="7:76" ht="15.9" customHeight="1">
      <c r="G545" s="85"/>
      <c r="H545" s="85"/>
      <c r="I545" s="85"/>
      <c r="J545" s="85"/>
      <c r="K545" s="85"/>
      <c r="L545" s="85"/>
      <c r="M545" s="85"/>
      <c r="N545" s="85"/>
      <c r="O545" s="85"/>
      <c r="P545" s="85"/>
      <c r="Q545" s="85"/>
      <c r="R545" s="85"/>
      <c r="S545" s="85"/>
      <c r="BT545" s="73"/>
      <c r="BU545" s="73"/>
      <c r="BV545" s="73"/>
      <c r="BX545" s="73"/>
    </row>
    <row r="546" spans="7:76" ht="15.9" customHeight="1">
      <c r="G546" s="85"/>
      <c r="H546" s="85"/>
      <c r="I546" s="85"/>
      <c r="J546" s="85"/>
      <c r="K546" s="85"/>
      <c r="L546" s="85"/>
      <c r="M546" s="85"/>
      <c r="N546" s="85"/>
      <c r="O546" s="85"/>
      <c r="P546" s="85"/>
      <c r="Q546" s="85"/>
      <c r="R546" s="85"/>
      <c r="S546" s="85"/>
      <c r="BT546" s="73"/>
      <c r="BU546" s="73"/>
      <c r="BV546" s="73"/>
      <c r="BX546" s="73"/>
    </row>
    <row r="547" spans="7:76" ht="15.9" customHeight="1">
      <c r="G547" s="85"/>
      <c r="H547" s="85"/>
      <c r="I547" s="85"/>
      <c r="J547" s="85"/>
      <c r="K547" s="85"/>
      <c r="L547" s="85"/>
      <c r="M547" s="85"/>
      <c r="N547" s="85"/>
      <c r="O547" s="85"/>
      <c r="P547" s="85"/>
      <c r="Q547" s="85"/>
      <c r="R547" s="85"/>
      <c r="S547" s="85"/>
      <c r="BT547" s="73"/>
      <c r="BU547" s="73"/>
      <c r="BV547" s="73"/>
      <c r="BX547" s="73"/>
    </row>
    <row r="548" spans="7:76" ht="15.9" customHeight="1">
      <c r="G548" s="85"/>
      <c r="H548" s="85"/>
      <c r="I548" s="85"/>
      <c r="J548" s="85"/>
      <c r="K548" s="85"/>
      <c r="L548" s="85"/>
      <c r="M548" s="85"/>
      <c r="N548" s="85"/>
      <c r="O548" s="85"/>
      <c r="P548" s="85"/>
      <c r="Q548" s="85"/>
      <c r="R548" s="85"/>
      <c r="S548" s="85"/>
      <c r="BT548" s="73"/>
      <c r="BU548" s="73"/>
      <c r="BV548" s="73"/>
      <c r="BX548" s="73"/>
    </row>
    <row r="549" spans="7:76" ht="15.9" customHeight="1">
      <c r="G549" s="85"/>
      <c r="H549" s="85"/>
      <c r="I549" s="85"/>
      <c r="J549" s="85"/>
      <c r="K549" s="85"/>
      <c r="L549" s="85"/>
      <c r="M549" s="85"/>
      <c r="N549" s="85"/>
      <c r="O549" s="85"/>
      <c r="P549" s="85"/>
      <c r="Q549" s="85"/>
      <c r="R549" s="85"/>
      <c r="S549" s="85"/>
      <c r="BT549" s="73"/>
      <c r="BU549" s="73"/>
      <c r="BV549" s="73"/>
      <c r="BX549" s="73"/>
    </row>
    <row r="550" spans="7:76" ht="15.9" customHeight="1">
      <c r="G550" s="85"/>
      <c r="H550" s="85"/>
      <c r="I550" s="85"/>
      <c r="J550" s="85"/>
      <c r="K550" s="85"/>
      <c r="L550" s="85"/>
      <c r="M550" s="85"/>
      <c r="N550" s="85"/>
      <c r="O550" s="85"/>
      <c r="P550" s="85"/>
      <c r="Q550" s="85"/>
      <c r="R550" s="85"/>
      <c r="S550" s="85"/>
      <c r="BT550" s="73"/>
      <c r="BU550" s="73"/>
      <c r="BV550" s="73"/>
      <c r="BX550" s="73"/>
    </row>
    <row r="551" spans="7:76" ht="15.9" customHeight="1">
      <c r="G551" s="85"/>
      <c r="H551" s="85"/>
      <c r="I551" s="85"/>
      <c r="J551" s="85"/>
      <c r="K551" s="85"/>
      <c r="L551" s="85"/>
      <c r="M551" s="85"/>
      <c r="N551" s="85"/>
      <c r="O551" s="85"/>
      <c r="P551" s="85"/>
      <c r="Q551" s="85"/>
      <c r="R551" s="85"/>
      <c r="S551" s="85"/>
      <c r="BT551" s="73"/>
      <c r="BU551" s="73"/>
      <c r="BV551" s="73"/>
      <c r="BX551" s="73"/>
    </row>
    <row r="552" spans="7:76" ht="15.9" customHeight="1">
      <c r="G552" s="85"/>
      <c r="H552" s="85"/>
      <c r="I552" s="85"/>
      <c r="J552" s="85"/>
      <c r="K552" s="85"/>
      <c r="L552" s="85"/>
      <c r="M552" s="85"/>
      <c r="N552" s="85"/>
      <c r="O552" s="85"/>
      <c r="P552" s="85"/>
      <c r="Q552" s="85"/>
      <c r="R552" s="85"/>
      <c r="S552" s="85"/>
      <c r="BT552" s="73"/>
      <c r="BU552" s="73"/>
      <c r="BV552" s="73"/>
      <c r="BX552" s="73"/>
    </row>
    <row r="553" spans="7:76" ht="15.9" customHeight="1">
      <c r="G553" s="85"/>
      <c r="H553" s="85"/>
      <c r="I553" s="85"/>
      <c r="J553" s="85"/>
      <c r="K553" s="85"/>
      <c r="L553" s="85"/>
      <c r="M553" s="85"/>
      <c r="N553" s="85"/>
      <c r="O553" s="85"/>
      <c r="P553" s="85"/>
      <c r="Q553" s="85"/>
      <c r="R553" s="85"/>
      <c r="S553" s="85"/>
      <c r="BT553" s="73"/>
      <c r="BU553" s="73"/>
      <c r="BV553" s="73"/>
      <c r="BX553" s="73"/>
    </row>
    <row r="554" spans="7:76" ht="15.9" customHeight="1">
      <c r="G554" s="85"/>
      <c r="H554" s="85"/>
      <c r="I554" s="85"/>
      <c r="J554" s="85"/>
      <c r="K554" s="85"/>
      <c r="L554" s="85"/>
      <c r="M554" s="85"/>
      <c r="N554" s="85"/>
      <c r="O554" s="85"/>
      <c r="P554" s="85"/>
      <c r="Q554" s="85"/>
      <c r="R554" s="85"/>
      <c r="S554" s="85"/>
      <c r="BT554" s="73"/>
      <c r="BU554" s="73"/>
      <c r="BV554" s="73"/>
      <c r="BX554" s="73"/>
    </row>
    <row r="555" spans="7:76" ht="15.9" customHeight="1">
      <c r="G555" s="85"/>
      <c r="H555" s="85"/>
      <c r="I555" s="85"/>
      <c r="J555" s="85"/>
      <c r="K555" s="85"/>
      <c r="L555" s="85"/>
      <c r="M555" s="85"/>
      <c r="N555" s="85"/>
      <c r="O555" s="85"/>
      <c r="P555" s="85"/>
      <c r="Q555" s="85"/>
      <c r="R555" s="85"/>
      <c r="S555" s="85"/>
      <c r="BT555" s="73"/>
      <c r="BU555" s="73"/>
      <c r="BV555" s="73"/>
      <c r="BX555" s="73"/>
    </row>
    <row r="556" spans="7:76" ht="15.9" customHeight="1">
      <c r="G556" s="85"/>
      <c r="H556" s="85"/>
      <c r="I556" s="85"/>
      <c r="J556" s="85"/>
      <c r="K556" s="85"/>
      <c r="L556" s="85"/>
      <c r="M556" s="85"/>
      <c r="N556" s="85"/>
      <c r="O556" s="85"/>
      <c r="P556" s="85"/>
      <c r="Q556" s="85"/>
      <c r="R556" s="85"/>
      <c r="S556" s="85"/>
      <c r="BT556" s="73"/>
      <c r="BU556" s="73"/>
      <c r="BV556" s="73"/>
      <c r="BX556" s="73"/>
    </row>
    <row r="557" spans="7:76" ht="15.9" customHeight="1">
      <c r="G557" s="85"/>
      <c r="H557" s="85"/>
      <c r="I557" s="85"/>
      <c r="J557" s="85"/>
      <c r="K557" s="85"/>
      <c r="L557" s="85"/>
      <c r="M557" s="85"/>
      <c r="N557" s="85"/>
      <c r="O557" s="85"/>
      <c r="P557" s="85"/>
      <c r="Q557" s="85"/>
      <c r="R557" s="85"/>
      <c r="S557" s="85"/>
      <c r="BT557" s="73"/>
      <c r="BU557" s="73"/>
      <c r="BV557" s="73"/>
      <c r="BX557" s="73"/>
    </row>
    <row r="558" spans="7:76" ht="15.9" customHeight="1">
      <c r="G558" s="85"/>
      <c r="H558" s="85"/>
      <c r="I558" s="85"/>
      <c r="J558" s="85"/>
      <c r="K558" s="85"/>
      <c r="L558" s="85"/>
      <c r="M558" s="85"/>
      <c r="N558" s="85"/>
      <c r="O558" s="85"/>
      <c r="P558" s="85"/>
      <c r="Q558" s="85"/>
      <c r="R558" s="85"/>
      <c r="S558" s="85"/>
      <c r="BT558" s="73"/>
      <c r="BU558" s="73"/>
      <c r="BV558" s="73"/>
      <c r="BX558" s="73"/>
    </row>
    <row r="559" spans="7:76" ht="15.9" customHeight="1">
      <c r="G559" s="85"/>
      <c r="H559" s="85"/>
      <c r="I559" s="85"/>
      <c r="J559" s="85"/>
      <c r="K559" s="85"/>
      <c r="L559" s="85"/>
      <c r="M559" s="85"/>
      <c r="N559" s="85"/>
      <c r="O559" s="85"/>
      <c r="P559" s="85"/>
      <c r="Q559" s="85"/>
      <c r="R559" s="85"/>
      <c r="S559" s="85"/>
      <c r="BT559" s="73"/>
      <c r="BU559" s="73"/>
      <c r="BV559" s="73"/>
      <c r="BX559" s="73"/>
    </row>
    <row r="560" spans="7:76" ht="15.9" customHeight="1">
      <c r="G560" s="85"/>
      <c r="H560" s="85"/>
      <c r="I560" s="85"/>
      <c r="J560" s="85"/>
      <c r="K560" s="85"/>
      <c r="L560" s="85"/>
      <c r="M560" s="85"/>
      <c r="N560" s="85"/>
      <c r="O560" s="85"/>
      <c r="P560" s="85"/>
      <c r="Q560" s="85"/>
      <c r="R560" s="85"/>
      <c r="S560" s="85"/>
      <c r="BT560" s="73"/>
      <c r="BU560" s="73"/>
      <c r="BV560" s="73"/>
      <c r="BX560" s="73"/>
    </row>
    <row r="561" spans="7:76" ht="15.9" customHeight="1">
      <c r="G561" s="85"/>
      <c r="H561" s="85"/>
      <c r="I561" s="85"/>
      <c r="J561" s="85"/>
      <c r="K561" s="85"/>
      <c r="L561" s="85"/>
      <c r="M561" s="85"/>
      <c r="N561" s="85"/>
      <c r="O561" s="85"/>
      <c r="P561" s="85"/>
      <c r="Q561" s="85"/>
      <c r="R561" s="85"/>
      <c r="S561" s="85"/>
      <c r="BT561" s="73"/>
      <c r="BU561" s="73"/>
      <c r="BV561" s="73"/>
      <c r="BX561" s="73"/>
    </row>
    <row r="562" spans="7:76" ht="15.9" customHeight="1">
      <c r="G562" s="85"/>
      <c r="H562" s="85"/>
      <c r="I562" s="85"/>
      <c r="J562" s="85"/>
      <c r="K562" s="85"/>
      <c r="L562" s="85"/>
      <c r="M562" s="85"/>
      <c r="N562" s="85"/>
      <c r="O562" s="85"/>
      <c r="P562" s="85"/>
      <c r="Q562" s="85"/>
      <c r="R562" s="85"/>
      <c r="S562" s="85"/>
      <c r="BT562" s="73"/>
      <c r="BU562" s="73"/>
      <c r="BV562" s="73"/>
      <c r="BX562" s="73"/>
    </row>
    <row r="563" spans="7:76" ht="15.9" customHeight="1">
      <c r="G563" s="85"/>
      <c r="H563" s="85"/>
      <c r="I563" s="85"/>
      <c r="J563" s="85"/>
      <c r="K563" s="85"/>
      <c r="L563" s="85"/>
      <c r="M563" s="85"/>
      <c r="N563" s="85"/>
      <c r="O563" s="85"/>
      <c r="P563" s="85"/>
      <c r="Q563" s="85"/>
      <c r="R563" s="85"/>
      <c r="S563" s="85"/>
      <c r="BT563" s="73"/>
      <c r="BU563" s="73"/>
      <c r="BV563" s="73"/>
      <c r="BX563" s="73"/>
    </row>
    <row r="564" spans="7:76" ht="15.9" customHeight="1">
      <c r="G564" s="85"/>
      <c r="H564" s="85"/>
      <c r="I564" s="85"/>
      <c r="J564" s="85"/>
      <c r="K564" s="85"/>
      <c r="L564" s="85"/>
      <c r="M564" s="85"/>
      <c r="N564" s="85"/>
      <c r="O564" s="85"/>
      <c r="P564" s="85"/>
      <c r="Q564" s="85"/>
      <c r="R564" s="85"/>
      <c r="S564" s="85"/>
      <c r="BT564" s="73"/>
      <c r="BU564" s="73"/>
      <c r="BV564" s="73"/>
      <c r="BX564" s="73"/>
    </row>
    <row r="565" spans="7:76" ht="15.9" customHeight="1">
      <c r="G565" s="85"/>
      <c r="H565" s="85"/>
      <c r="I565" s="85"/>
      <c r="J565" s="85"/>
      <c r="K565" s="85"/>
      <c r="L565" s="85"/>
      <c r="M565" s="85"/>
      <c r="N565" s="85"/>
      <c r="O565" s="85"/>
      <c r="P565" s="85"/>
      <c r="Q565" s="85"/>
      <c r="R565" s="85"/>
      <c r="S565" s="85"/>
      <c r="BT565" s="73"/>
      <c r="BU565" s="73"/>
      <c r="BV565" s="73"/>
      <c r="BX565" s="73"/>
    </row>
  </sheetData>
  <sortState ref="A153:BX174">
    <sortCondition descending="1" ref="S153:S174"/>
    <sortCondition ref="D153:D174"/>
  </sortState>
  <pageMargins left="0.39370078740157483" right="0.39370078740157483" top="0.59055118110236227" bottom="0.39370078740157483" header="0.31496062992125984" footer="0.11811023622047245"/>
  <pageSetup paperSize="9" scale="83" orientation="portrait" verticalDpi="0" r:id="rId1"/>
  <headerFooter>
    <oddHeader>&amp;LALLEGATO "1"</oddHeader>
    <oddFooter>&amp;L&amp;D&amp;C&amp;P di &amp;N&amp;R&amp;A</oddFooter>
  </headerFooter>
  <rowBreaks count="4" manualBreakCount="4">
    <brk id="40" max="18" man="1"/>
    <brk id="84" max="18" man="1"/>
    <brk id="128" max="18" man="1"/>
    <brk id="165" max="18"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BX328"/>
  <sheetViews>
    <sheetView zoomScale="60" zoomScaleNormal="60" workbookViewId="0">
      <pane xSplit="19" topLeftCell="T1" activePane="topRight" state="frozen"/>
      <selection pane="topRight" activeCell="C20" sqref="C20"/>
    </sheetView>
  </sheetViews>
  <sheetFormatPr defaultColWidth="7.453125" defaultRowHeight="17.399999999999999" outlineLevelCol="1"/>
  <cols>
    <col min="1" max="1" width="8.6328125" style="85" customWidth="1"/>
    <col min="2" max="2" width="7.453125" style="85" customWidth="1"/>
    <col min="3" max="3" width="53.6328125" style="85" customWidth="1"/>
    <col min="4" max="4" width="13.6328125" style="134" customWidth="1"/>
    <col min="5" max="5" width="12.81640625" style="86" hidden="1" customWidth="1" outlineLevel="1"/>
    <col min="6" max="6" width="15.54296875" style="86" hidden="1" customWidth="1" outlineLevel="1"/>
    <col min="7" max="7" width="8.81640625" style="48" hidden="1" customWidth="1" outlineLevel="1"/>
    <col min="8" max="18" width="8.81640625" style="85" hidden="1" customWidth="1" outlineLevel="1"/>
    <col min="19" max="19" width="8.81640625" style="85" customWidth="1" collapsed="1"/>
    <col min="20" max="70" width="3.81640625" style="85" customWidth="1"/>
    <col min="71" max="71" width="4" style="132" customWidth="1"/>
    <col min="72" max="72" width="21.1796875" style="48" customWidth="1"/>
    <col min="73" max="73" width="1.6328125" style="85" customWidth="1"/>
    <col min="74" max="74" width="21.1796875" style="85" customWidth="1"/>
    <col min="75" max="75" width="1.6328125" style="85" customWidth="1"/>
    <col min="76" max="76" width="21.1796875" style="85" customWidth="1"/>
    <col min="77" max="16384" width="7.453125" style="85"/>
  </cols>
  <sheetData>
    <row r="1" spans="1:76" ht="46.5" customHeight="1">
      <c r="A1" s="1"/>
      <c r="B1" s="2"/>
      <c r="C1" s="2"/>
      <c r="D1" s="3"/>
      <c r="G1" s="4"/>
      <c r="H1" s="4"/>
      <c r="I1" s="4"/>
      <c r="J1" s="4"/>
      <c r="K1" s="4"/>
      <c r="L1" s="4"/>
      <c r="M1" s="4"/>
      <c r="N1" s="4"/>
      <c r="O1" s="4"/>
      <c r="P1" s="4"/>
      <c r="Q1" s="4"/>
      <c r="R1" s="4"/>
      <c r="S1" s="4"/>
      <c r="BS1" s="85"/>
    </row>
    <row r="2" spans="1:76" s="391" customFormat="1" ht="35.25" customHeight="1">
      <c r="A2" s="915" t="s">
        <v>1711</v>
      </c>
      <c r="B2" s="6"/>
      <c r="C2" s="7" t="s">
        <v>1714</v>
      </c>
      <c r="D2" s="8"/>
      <c r="E2" s="9"/>
      <c r="F2" s="9"/>
      <c r="G2" s="11"/>
      <c r="H2" s="11"/>
      <c r="I2" s="10"/>
      <c r="J2" s="11"/>
      <c r="K2" s="11"/>
      <c r="L2" s="11"/>
      <c r="M2" s="11"/>
      <c r="N2" s="11"/>
      <c r="O2" s="11"/>
      <c r="P2" s="12"/>
      <c r="Q2" s="10"/>
      <c r="R2" s="552"/>
      <c r="S2" s="552"/>
      <c r="T2" s="13" t="s">
        <v>441</v>
      </c>
      <c r="U2" s="14"/>
      <c r="V2" s="14"/>
      <c r="W2" s="16"/>
      <c r="X2" s="13" t="s">
        <v>442</v>
      </c>
      <c r="Y2" s="389"/>
      <c r="Z2" s="14"/>
      <c r="AA2" s="110"/>
      <c r="AB2" s="16" t="s">
        <v>443</v>
      </c>
      <c r="AC2" s="16"/>
      <c r="AD2" s="14"/>
      <c r="AE2" s="14"/>
      <c r="AF2" s="110"/>
      <c r="AG2" s="16" t="s">
        <v>444</v>
      </c>
      <c r="AH2" s="14"/>
      <c r="AI2" s="14"/>
      <c r="AJ2" s="15"/>
      <c r="AK2" s="16" t="s">
        <v>445</v>
      </c>
      <c r="AL2" s="14"/>
      <c r="AM2" s="14"/>
      <c r="AN2" s="15"/>
      <c r="AO2" s="16" t="s">
        <v>5</v>
      </c>
      <c r="AP2" s="14"/>
      <c r="AQ2" s="14"/>
      <c r="AR2" s="14"/>
      <c r="AS2" s="110"/>
      <c r="AT2" s="16" t="s">
        <v>446</v>
      </c>
      <c r="AU2" s="14"/>
      <c r="AV2" s="14"/>
      <c r="AW2" s="390"/>
      <c r="AX2" s="16" t="s">
        <v>447</v>
      </c>
      <c r="AY2" s="14"/>
      <c r="AZ2" s="389"/>
      <c r="BA2" s="389"/>
      <c r="BB2" s="15"/>
      <c r="BC2" s="16" t="s">
        <v>448</v>
      </c>
      <c r="BD2" s="389"/>
      <c r="BE2" s="14"/>
      <c r="BF2" s="390"/>
      <c r="BG2" s="16" t="s">
        <v>449</v>
      </c>
      <c r="BH2" s="14"/>
      <c r="BI2" s="14"/>
      <c r="BJ2" s="110"/>
      <c r="BK2" s="16" t="s">
        <v>450</v>
      </c>
      <c r="BL2" s="14"/>
      <c r="BM2" s="14"/>
      <c r="BN2" s="14"/>
      <c r="BO2" s="110"/>
      <c r="BP2" s="16" t="s">
        <v>451</v>
      </c>
      <c r="BQ2" s="14"/>
      <c r="BR2" s="14"/>
      <c r="BS2" s="15"/>
      <c r="BT2" s="48"/>
    </row>
    <row r="3" spans="1:76" s="112" customFormat="1" ht="34.5" customHeight="1">
      <c r="A3" s="19" t="s">
        <v>12</v>
      </c>
      <c r="B3" s="20" t="s">
        <v>13</v>
      </c>
      <c r="C3" s="21" t="s">
        <v>14</v>
      </c>
      <c r="D3" s="22" t="s">
        <v>15</v>
      </c>
      <c r="E3" s="23" t="s">
        <v>16</v>
      </c>
      <c r="F3" s="641" t="s">
        <v>471</v>
      </c>
      <c r="G3" s="19" t="s">
        <v>17</v>
      </c>
      <c r="H3" s="24" t="s">
        <v>18</v>
      </c>
      <c r="I3" s="19" t="s">
        <v>19</v>
      </c>
      <c r="J3" s="24" t="s">
        <v>20</v>
      </c>
      <c r="K3" s="25" t="s">
        <v>21</v>
      </c>
      <c r="L3" s="24" t="s">
        <v>22</v>
      </c>
      <c r="M3" s="27" t="s">
        <v>23</v>
      </c>
      <c r="N3" s="111" t="s">
        <v>24</v>
      </c>
      <c r="O3" s="27" t="s">
        <v>25</v>
      </c>
      <c r="P3" s="24" t="s">
        <v>1607</v>
      </c>
      <c r="Q3" s="27" t="s">
        <v>1602</v>
      </c>
      <c r="R3" s="951" t="s">
        <v>1641</v>
      </c>
      <c r="S3" s="950" t="s">
        <v>1779</v>
      </c>
      <c r="T3" s="29">
        <v>5</v>
      </c>
      <c r="U3" s="29">
        <v>12</v>
      </c>
      <c r="V3" s="29">
        <v>19</v>
      </c>
      <c r="W3" s="29">
        <v>26</v>
      </c>
      <c r="X3" s="29">
        <v>2</v>
      </c>
      <c r="Y3" s="29">
        <v>9</v>
      </c>
      <c r="Z3" s="29">
        <v>16</v>
      </c>
      <c r="AA3" s="29">
        <v>23</v>
      </c>
      <c r="AB3" s="29">
        <v>2</v>
      </c>
      <c r="AC3" s="29">
        <v>9</v>
      </c>
      <c r="AD3" s="29">
        <v>16</v>
      </c>
      <c r="AE3" s="29">
        <v>23</v>
      </c>
      <c r="AF3" s="29">
        <v>30</v>
      </c>
      <c r="AG3" s="29">
        <v>6</v>
      </c>
      <c r="AH3" s="29">
        <v>13</v>
      </c>
      <c r="AI3" s="29">
        <v>20</v>
      </c>
      <c r="AJ3" s="29">
        <v>27</v>
      </c>
      <c r="AK3" s="29">
        <v>4</v>
      </c>
      <c r="AL3" s="29">
        <v>11</v>
      </c>
      <c r="AM3" s="29">
        <v>18</v>
      </c>
      <c r="AN3" s="29">
        <v>25</v>
      </c>
      <c r="AO3" s="29">
        <v>1</v>
      </c>
      <c r="AP3" s="29">
        <v>8</v>
      </c>
      <c r="AQ3" s="29">
        <v>15</v>
      </c>
      <c r="AR3" s="29">
        <v>22</v>
      </c>
      <c r="AS3" s="29">
        <v>29</v>
      </c>
      <c r="AT3" s="29">
        <v>6</v>
      </c>
      <c r="AU3" s="29">
        <v>13</v>
      </c>
      <c r="AV3" s="29">
        <v>20</v>
      </c>
      <c r="AW3" s="29">
        <v>27</v>
      </c>
      <c r="AX3" s="29">
        <v>3</v>
      </c>
      <c r="AY3" s="29">
        <v>10</v>
      </c>
      <c r="AZ3" s="29">
        <v>17</v>
      </c>
      <c r="BA3" s="29">
        <v>24</v>
      </c>
      <c r="BB3" s="29">
        <v>31</v>
      </c>
      <c r="BC3" s="29">
        <v>7</v>
      </c>
      <c r="BD3" s="29">
        <v>14</v>
      </c>
      <c r="BE3" s="29">
        <v>21</v>
      </c>
      <c r="BF3" s="29">
        <v>28</v>
      </c>
      <c r="BG3" s="29">
        <v>5</v>
      </c>
      <c r="BH3" s="29">
        <v>12</v>
      </c>
      <c r="BI3" s="29">
        <v>19</v>
      </c>
      <c r="BJ3" s="29">
        <v>26</v>
      </c>
      <c r="BK3" s="29">
        <v>2</v>
      </c>
      <c r="BL3" s="29">
        <v>9</v>
      </c>
      <c r="BM3" s="29">
        <v>16</v>
      </c>
      <c r="BN3" s="29">
        <v>23</v>
      </c>
      <c r="BO3" s="29">
        <v>30</v>
      </c>
      <c r="BP3" s="29">
        <v>7</v>
      </c>
      <c r="BQ3" s="29">
        <v>14</v>
      </c>
      <c r="BR3" s="29">
        <v>21</v>
      </c>
      <c r="BS3" s="29">
        <v>28</v>
      </c>
      <c r="BT3" s="30" t="s">
        <v>1641</v>
      </c>
      <c r="BU3" s="31"/>
      <c r="BV3" s="30" t="s">
        <v>1642</v>
      </c>
      <c r="BW3" s="392"/>
      <c r="BX3" s="32" t="s">
        <v>1618</v>
      </c>
    </row>
    <row r="4" spans="1:76" s="391" customFormat="1" ht="21" customHeight="1">
      <c r="A4" s="33"/>
      <c r="B4" s="113" t="s">
        <v>29</v>
      </c>
      <c r="C4" s="34" t="s">
        <v>34</v>
      </c>
      <c r="D4" s="49">
        <v>30855</v>
      </c>
      <c r="E4" s="36">
        <v>30005</v>
      </c>
      <c r="F4" s="657" t="s">
        <v>370</v>
      </c>
      <c r="G4" s="37">
        <v>0</v>
      </c>
      <c r="H4" s="64">
        <v>14</v>
      </c>
      <c r="I4" s="37">
        <v>14</v>
      </c>
      <c r="J4" s="38">
        <v>5</v>
      </c>
      <c r="K4" s="37">
        <v>19</v>
      </c>
      <c r="L4" s="38">
        <v>7</v>
      </c>
      <c r="M4" s="37">
        <v>26</v>
      </c>
      <c r="N4" s="64">
        <v>16</v>
      </c>
      <c r="O4" s="37">
        <v>42</v>
      </c>
      <c r="P4" s="656">
        <v>3</v>
      </c>
      <c r="Q4" s="37">
        <v>45</v>
      </c>
      <c r="R4" s="37">
        <v>1</v>
      </c>
      <c r="S4" s="37">
        <v>46</v>
      </c>
      <c r="T4" s="39"/>
      <c r="U4" s="39"/>
      <c r="V4" s="39"/>
      <c r="W4" s="39"/>
      <c r="X4" s="39"/>
      <c r="Y4" s="39"/>
      <c r="Z4" s="39"/>
      <c r="AA4" s="39"/>
      <c r="AB4" s="39"/>
      <c r="AC4" s="39"/>
      <c r="AD4" s="39"/>
      <c r="AE4" s="39"/>
      <c r="AF4" s="39"/>
      <c r="AG4" s="39">
        <v>1</v>
      </c>
      <c r="AH4" s="39"/>
      <c r="AI4" s="39"/>
      <c r="AJ4" s="39"/>
      <c r="AK4" s="39"/>
      <c r="AL4" s="39"/>
      <c r="AM4" s="39"/>
      <c r="AN4" s="39"/>
      <c r="AO4" s="39"/>
      <c r="AP4" s="39"/>
      <c r="AQ4" s="39"/>
      <c r="AR4" s="39"/>
      <c r="AS4" s="39"/>
      <c r="AT4" s="41"/>
      <c r="AU4" s="41"/>
      <c r="AV4" s="41"/>
      <c r="AW4" s="41"/>
      <c r="AX4" s="42"/>
      <c r="AY4" s="42"/>
      <c r="AZ4" s="42"/>
      <c r="BA4" s="42"/>
      <c r="BB4" s="42"/>
      <c r="BC4" s="42"/>
      <c r="BD4" s="42"/>
      <c r="BE4" s="42"/>
      <c r="BF4" s="42"/>
      <c r="BG4" s="42"/>
      <c r="BH4" s="42"/>
      <c r="BI4" s="42"/>
      <c r="BJ4" s="42"/>
      <c r="BK4" s="42"/>
      <c r="BL4" s="42"/>
      <c r="BM4" s="42"/>
      <c r="BN4" s="42"/>
      <c r="BO4" s="42"/>
      <c r="BP4" s="42"/>
      <c r="BQ4" s="42"/>
      <c r="BR4" s="42"/>
      <c r="BS4" s="114"/>
      <c r="BT4" s="33">
        <f t="shared" ref="BT4:BT11" si="0">SUM(T4:AS4)</f>
        <v>1</v>
      </c>
      <c r="BV4" s="33">
        <f t="shared" ref="BV4:BV11" si="1">SUM(AT4:BS4)</f>
        <v>0</v>
      </c>
      <c r="BX4" s="33">
        <f t="shared" ref="BX4:BX11" si="2">SUM(BT4,BV4)</f>
        <v>1</v>
      </c>
    </row>
    <row r="5" spans="1:76" s="391" customFormat="1" ht="21" customHeight="1">
      <c r="A5" s="33"/>
      <c r="B5" s="113" t="s">
        <v>31</v>
      </c>
      <c r="C5" s="34" t="s">
        <v>48</v>
      </c>
      <c r="D5" s="35">
        <v>40136</v>
      </c>
      <c r="E5" s="36">
        <v>23229</v>
      </c>
      <c r="F5" s="659" t="s">
        <v>370</v>
      </c>
      <c r="G5" s="37">
        <v>18</v>
      </c>
      <c r="H5" s="64">
        <v>0</v>
      </c>
      <c r="I5" s="37">
        <v>18</v>
      </c>
      <c r="J5" s="38">
        <v>2</v>
      </c>
      <c r="K5" s="37">
        <v>20</v>
      </c>
      <c r="L5" s="38">
        <v>0</v>
      </c>
      <c r="M5" s="37">
        <v>20</v>
      </c>
      <c r="N5" s="64">
        <v>0</v>
      </c>
      <c r="O5" s="37">
        <v>20</v>
      </c>
      <c r="P5" s="656">
        <v>1</v>
      </c>
      <c r="Q5" s="37">
        <v>21</v>
      </c>
      <c r="R5" s="37">
        <v>0</v>
      </c>
      <c r="S5" s="37">
        <v>21</v>
      </c>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41"/>
      <c r="AU5" s="41"/>
      <c r="AV5" s="41"/>
      <c r="AW5" s="41"/>
      <c r="AX5" s="42"/>
      <c r="AY5" s="42"/>
      <c r="AZ5" s="42"/>
      <c r="BA5" s="42"/>
      <c r="BB5" s="42"/>
      <c r="BC5" s="42"/>
      <c r="BD5" s="42"/>
      <c r="BE5" s="42"/>
      <c r="BF5" s="42"/>
      <c r="BG5" s="42"/>
      <c r="BH5" s="42"/>
      <c r="BI5" s="42"/>
      <c r="BJ5" s="42"/>
      <c r="BK5" s="42"/>
      <c r="BL5" s="42"/>
      <c r="BM5" s="42"/>
      <c r="BN5" s="42"/>
      <c r="BO5" s="42"/>
      <c r="BP5" s="42"/>
      <c r="BQ5" s="42"/>
      <c r="BR5" s="42"/>
      <c r="BS5" s="114"/>
      <c r="BT5" s="33">
        <f t="shared" si="0"/>
        <v>0</v>
      </c>
      <c r="BV5" s="33">
        <f t="shared" si="1"/>
        <v>0</v>
      </c>
      <c r="BX5" s="33">
        <f t="shared" si="2"/>
        <v>0</v>
      </c>
    </row>
    <row r="6" spans="1:76" s="391" customFormat="1" ht="21" customHeight="1">
      <c r="A6" s="33"/>
      <c r="B6" s="113" t="s">
        <v>33</v>
      </c>
      <c r="C6" s="34" t="s">
        <v>44</v>
      </c>
      <c r="D6" s="54">
        <v>38950</v>
      </c>
      <c r="E6" s="36">
        <v>25020</v>
      </c>
      <c r="F6" s="658" t="s">
        <v>373</v>
      </c>
      <c r="G6" s="37"/>
      <c r="H6" s="64"/>
      <c r="I6" s="37"/>
      <c r="J6" s="38"/>
      <c r="K6" s="37"/>
      <c r="L6" s="38"/>
      <c r="M6" s="37">
        <v>0</v>
      </c>
      <c r="N6" s="64">
        <v>7</v>
      </c>
      <c r="O6" s="37">
        <v>7</v>
      </c>
      <c r="P6" s="656">
        <v>1</v>
      </c>
      <c r="Q6" s="37">
        <v>8</v>
      </c>
      <c r="R6" s="37">
        <v>0</v>
      </c>
      <c r="S6" s="37">
        <v>8</v>
      </c>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41"/>
      <c r="AU6" s="41"/>
      <c r="AV6" s="41"/>
      <c r="AW6" s="41"/>
      <c r="AX6" s="42"/>
      <c r="AY6" s="42"/>
      <c r="AZ6" s="42"/>
      <c r="BA6" s="42"/>
      <c r="BB6" s="42"/>
      <c r="BC6" s="42"/>
      <c r="BD6" s="42"/>
      <c r="BE6" s="42"/>
      <c r="BF6" s="42"/>
      <c r="BG6" s="42"/>
      <c r="BH6" s="42"/>
      <c r="BI6" s="42"/>
      <c r="BJ6" s="42"/>
      <c r="BK6" s="42"/>
      <c r="BL6" s="42"/>
      <c r="BM6" s="42"/>
      <c r="BN6" s="42"/>
      <c r="BO6" s="42"/>
      <c r="BP6" s="42"/>
      <c r="BQ6" s="42"/>
      <c r="BR6" s="42"/>
      <c r="BS6" s="114"/>
      <c r="BT6" s="33">
        <f t="shared" si="0"/>
        <v>0</v>
      </c>
      <c r="BV6" s="33">
        <f t="shared" si="1"/>
        <v>0</v>
      </c>
      <c r="BX6" s="33">
        <f t="shared" si="2"/>
        <v>0</v>
      </c>
    </row>
    <row r="7" spans="1:76" s="391" customFormat="1" ht="21" customHeight="1">
      <c r="A7" s="47"/>
      <c r="B7" s="113" t="s">
        <v>35</v>
      </c>
      <c r="C7" s="34" t="s">
        <v>32</v>
      </c>
      <c r="D7" s="35">
        <v>41260</v>
      </c>
      <c r="E7" s="36">
        <v>39379</v>
      </c>
      <c r="F7" s="657" t="s">
        <v>367</v>
      </c>
      <c r="G7" s="37"/>
      <c r="H7" s="64"/>
      <c r="I7" s="37">
        <v>0</v>
      </c>
      <c r="J7" s="38">
        <v>0</v>
      </c>
      <c r="K7" s="37">
        <v>0</v>
      </c>
      <c r="L7" s="38">
        <v>0</v>
      </c>
      <c r="M7" s="37">
        <v>0</v>
      </c>
      <c r="N7" s="64">
        <v>1</v>
      </c>
      <c r="O7" s="37">
        <v>1</v>
      </c>
      <c r="P7" s="656">
        <v>3</v>
      </c>
      <c r="Q7" s="37">
        <v>4</v>
      </c>
      <c r="R7" s="37">
        <v>0</v>
      </c>
      <c r="S7" s="37">
        <v>4</v>
      </c>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41"/>
      <c r="AU7" s="41"/>
      <c r="AV7" s="41"/>
      <c r="AW7" s="41"/>
      <c r="AX7" s="42"/>
      <c r="AY7" s="42"/>
      <c r="AZ7" s="42"/>
      <c r="BA7" s="42"/>
      <c r="BB7" s="42"/>
      <c r="BC7" s="42"/>
      <c r="BD7" s="42"/>
      <c r="BE7" s="42"/>
      <c r="BF7" s="42"/>
      <c r="BG7" s="42"/>
      <c r="BH7" s="42"/>
      <c r="BI7" s="42"/>
      <c r="BJ7" s="42"/>
      <c r="BK7" s="42"/>
      <c r="BL7" s="42"/>
      <c r="BM7" s="42"/>
      <c r="BN7" s="42"/>
      <c r="BO7" s="42"/>
      <c r="BP7" s="42"/>
      <c r="BQ7" s="42"/>
      <c r="BR7" s="42"/>
      <c r="BS7" s="114"/>
      <c r="BT7" s="33">
        <f t="shared" si="0"/>
        <v>0</v>
      </c>
      <c r="BV7" s="33">
        <f t="shared" si="1"/>
        <v>0</v>
      </c>
      <c r="BX7" s="33">
        <f t="shared" si="2"/>
        <v>0</v>
      </c>
    </row>
    <row r="8" spans="1:76" s="391" customFormat="1" ht="21" customHeight="1">
      <c r="A8" s="47"/>
      <c r="B8" s="113" t="s">
        <v>37</v>
      </c>
      <c r="C8" s="34" t="s">
        <v>1769</v>
      </c>
      <c r="D8" s="54">
        <v>38950</v>
      </c>
      <c r="E8" s="36">
        <v>32127</v>
      </c>
      <c r="F8" s="658" t="s">
        <v>371</v>
      </c>
      <c r="G8" s="37"/>
      <c r="H8" s="64"/>
      <c r="I8" s="37"/>
      <c r="J8" s="38"/>
      <c r="K8" s="37"/>
      <c r="L8" s="38"/>
      <c r="M8" s="37"/>
      <c r="N8" s="64"/>
      <c r="O8" s="37"/>
      <c r="P8" s="656"/>
      <c r="Q8" s="37">
        <v>0</v>
      </c>
      <c r="R8" s="37">
        <v>2</v>
      </c>
      <c r="S8" s="37">
        <v>2</v>
      </c>
      <c r="T8" s="39"/>
      <c r="U8" s="39"/>
      <c r="V8" s="39"/>
      <c r="W8" s="39"/>
      <c r="X8" s="39"/>
      <c r="Y8" s="39"/>
      <c r="Z8" s="39"/>
      <c r="AA8" s="39"/>
      <c r="AB8" s="39"/>
      <c r="AC8" s="39"/>
      <c r="AD8" s="39"/>
      <c r="AE8" s="39"/>
      <c r="AF8" s="39"/>
      <c r="AG8" s="39"/>
      <c r="AH8" s="39"/>
      <c r="AI8" s="39"/>
      <c r="AJ8" s="39"/>
      <c r="AK8" s="39"/>
      <c r="AL8" s="39"/>
      <c r="AM8" s="39"/>
      <c r="AN8" s="39"/>
      <c r="AO8" s="39"/>
      <c r="AP8" s="39"/>
      <c r="AQ8" s="39"/>
      <c r="AR8" s="39">
        <v>1</v>
      </c>
      <c r="AS8" s="39">
        <v>1</v>
      </c>
      <c r="AT8" s="41">
        <v>1</v>
      </c>
      <c r="AU8" s="41">
        <v>1</v>
      </c>
      <c r="AV8" s="41">
        <v>1</v>
      </c>
      <c r="AW8" s="41">
        <v>1</v>
      </c>
      <c r="AX8" s="42">
        <v>1</v>
      </c>
      <c r="AY8" s="42"/>
      <c r="AZ8" s="42"/>
      <c r="BA8" s="42"/>
      <c r="BB8" s="42"/>
      <c r="BC8" s="42"/>
      <c r="BD8" s="42"/>
      <c r="BE8" s="42"/>
      <c r="BF8" s="42"/>
      <c r="BG8" s="42"/>
      <c r="BH8" s="42"/>
      <c r="BI8" s="42"/>
      <c r="BJ8" s="42"/>
      <c r="BK8" s="42"/>
      <c r="BL8" s="42"/>
      <c r="BM8" s="42"/>
      <c r="BN8" s="42"/>
      <c r="BO8" s="42"/>
      <c r="BP8" s="42"/>
      <c r="BQ8" s="42"/>
      <c r="BR8" s="42"/>
      <c r="BS8" s="114"/>
      <c r="BT8" s="33">
        <f t="shared" si="0"/>
        <v>2</v>
      </c>
      <c r="BV8" s="33">
        <f t="shared" si="1"/>
        <v>5</v>
      </c>
      <c r="BX8" s="33">
        <f t="shared" si="2"/>
        <v>7</v>
      </c>
    </row>
    <row r="9" spans="1:76" s="391" customFormat="1" ht="21" customHeight="1">
      <c r="A9" s="47"/>
      <c r="B9" s="113" t="s">
        <v>39</v>
      </c>
      <c r="C9" s="34" t="s">
        <v>36</v>
      </c>
      <c r="D9" s="49">
        <v>21052</v>
      </c>
      <c r="E9" s="36">
        <v>31165</v>
      </c>
      <c r="F9" s="657" t="s">
        <v>371</v>
      </c>
      <c r="G9" s="37"/>
      <c r="H9" s="64"/>
      <c r="I9" s="37"/>
      <c r="J9" s="38"/>
      <c r="K9" s="956">
        <v>0</v>
      </c>
      <c r="L9" s="656">
        <v>0</v>
      </c>
      <c r="M9" s="956">
        <v>0</v>
      </c>
      <c r="N9" s="663">
        <v>0</v>
      </c>
      <c r="O9" s="956">
        <v>0</v>
      </c>
      <c r="P9" s="656">
        <v>0</v>
      </c>
      <c r="Q9" s="37">
        <v>0</v>
      </c>
      <c r="R9" s="37">
        <v>0</v>
      </c>
      <c r="S9" s="37">
        <v>0</v>
      </c>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41"/>
      <c r="AU9" s="41"/>
      <c r="AV9" s="41"/>
      <c r="AW9" s="41"/>
      <c r="AX9" s="42"/>
      <c r="AY9" s="42"/>
      <c r="AZ9" s="42"/>
      <c r="BA9" s="42"/>
      <c r="BB9" s="42"/>
      <c r="BC9" s="42"/>
      <c r="BD9" s="42"/>
      <c r="BE9" s="42"/>
      <c r="BF9" s="42"/>
      <c r="BG9" s="42"/>
      <c r="BH9" s="42"/>
      <c r="BI9" s="42"/>
      <c r="BJ9" s="42"/>
      <c r="BK9" s="42"/>
      <c r="BL9" s="42"/>
      <c r="BM9" s="42"/>
      <c r="BN9" s="42"/>
      <c r="BO9" s="42"/>
      <c r="BP9" s="42"/>
      <c r="BQ9" s="42"/>
      <c r="BR9" s="42"/>
      <c r="BS9" s="114"/>
      <c r="BT9" s="33">
        <f t="shared" ref="BT9" si="3">SUM(T9:AS9)</f>
        <v>0</v>
      </c>
      <c r="BV9" s="33">
        <f t="shared" ref="BV9:BV10" si="4">SUM(AT9:BS9)</f>
        <v>0</v>
      </c>
      <c r="BX9" s="33">
        <f t="shared" ref="BX9:BX10" si="5">SUM(BT9,BV9)</f>
        <v>0</v>
      </c>
    </row>
    <row r="10" spans="1:76" s="391" customFormat="1" ht="21" customHeight="1">
      <c r="A10" s="47"/>
      <c r="B10" s="113" t="s">
        <v>41</v>
      </c>
      <c r="C10" s="34" t="s">
        <v>1775</v>
      </c>
      <c r="D10" s="54">
        <v>43609</v>
      </c>
      <c r="E10" s="36">
        <v>43612</v>
      </c>
      <c r="F10" s="658" t="s">
        <v>371</v>
      </c>
      <c r="G10" s="37"/>
      <c r="H10" s="64"/>
      <c r="I10" s="37"/>
      <c r="J10" s="38"/>
      <c r="K10" s="37"/>
      <c r="L10" s="38"/>
      <c r="M10" s="37"/>
      <c r="N10" s="64"/>
      <c r="O10" s="37"/>
      <c r="P10" s="656"/>
      <c r="Q10" s="37"/>
      <c r="R10" s="37">
        <v>0</v>
      </c>
      <c r="S10" s="37">
        <v>0</v>
      </c>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41"/>
      <c r="AU10" s="41"/>
      <c r="AV10" s="41"/>
      <c r="AW10" s="41"/>
      <c r="AX10" s="42"/>
      <c r="AY10" s="42"/>
      <c r="AZ10" s="42"/>
      <c r="BA10" s="42"/>
      <c r="BB10" s="42"/>
      <c r="BC10" s="42"/>
      <c r="BD10" s="42"/>
      <c r="BE10" s="42"/>
      <c r="BF10" s="42"/>
      <c r="BG10" s="42"/>
      <c r="BH10" s="42"/>
      <c r="BI10" s="42"/>
      <c r="BJ10" s="42"/>
      <c r="BK10" s="42"/>
      <c r="BL10" s="42"/>
      <c r="BM10" s="42"/>
      <c r="BN10" s="42"/>
      <c r="BO10" s="42"/>
      <c r="BP10" s="42"/>
      <c r="BQ10" s="42"/>
      <c r="BR10" s="42"/>
      <c r="BS10" s="114"/>
      <c r="BT10" s="33">
        <f t="shared" ref="BT10" si="6">SUM(T10:AS10)</f>
        <v>0</v>
      </c>
      <c r="BV10" s="33">
        <f t="shared" si="4"/>
        <v>0</v>
      </c>
      <c r="BX10" s="33">
        <f t="shared" si="5"/>
        <v>0</v>
      </c>
    </row>
    <row r="11" spans="1:76" s="391" customFormat="1" ht="21" customHeight="1">
      <c r="A11" s="47"/>
      <c r="B11" s="113" t="s">
        <v>43</v>
      </c>
      <c r="C11" s="34" t="s">
        <v>1901</v>
      </c>
      <c r="D11" s="54">
        <v>40187</v>
      </c>
      <c r="E11" s="36">
        <v>40187</v>
      </c>
      <c r="F11" s="658" t="s">
        <v>1786</v>
      </c>
      <c r="G11" s="37"/>
      <c r="H11" s="64"/>
      <c r="I11" s="37"/>
      <c r="J11" s="38"/>
      <c r="K11" s="37"/>
      <c r="L11" s="38"/>
      <c r="M11" s="37"/>
      <c r="N11" s="64"/>
      <c r="O11" s="37"/>
      <c r="P11" s="656"/>
      <c r="Q11" s="37"/>
      <c r="R11" s="37">
        <v>0</v>
      </c>
      <c r="S11" s="37">
        <v>0</v>
      </c>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41"/>
      <c r="AU11" s="41"/>
      <c r="AV11" s="41"/>
      <c r="AW11" s="41"/>
      <c r="AX11" s="42"/>
      <c r="AY11" s="42"/>
      <c r="AZ11" s="42"/>
      <c r="BA11" s="42"/>
      <c r="BB11" s="42"/>
      <c r="BC11" s="42"/>
      <c r="BD11" s="42"/>
      <c r="BE11" s="42"/>
      <c r="BF11" s="42"/>
      <c r="BG11" s="42"/>
      <c r="BH11" s="42"/>
      <c r="BI11" s="42"/>
      <c r="BJ11" s="42"/>
      <c r="BK11" s="42"/>
      <c r="BL11" s="42"/>
      <c r="BM11" s="42"/>
      <c r="BN11" s="42"/>
      <c r="BO11" s="42"/>
      <c r="BP11" s="42"/>
      <c r="BQ11" s="42"/>
      <c r="BR11" s="42"/>
      <c r="BS11" s="114"/>
      <c r="BT11" s="33">
        <f t="shared" si="0"/>
        <v>0</v>
      </c>
      <c r="BV11" s="33">
        <f t="shared" si="1"/>
        <v>0</v>
      </c>
      <c r="BX11" s="33">
        <f t="shared" si="2"/>
        <v>0</v>
      </c>
    </row>
    <row r="12" spans="1:76" s="391" customFormat="1" ht="35.25" customHeight="1">
      <c r="A12" s="455"/>
      <c r="B12" s="120"/>
      <c r="C12" s="121"/>
      <c r="D12" s="122"/>
      <c r="E12" s="123"/>
      <c r="F12" s="123"/>
      <c r="G12" s="124"/>
      <c r="H12" s="124"/>
      <c r="I12" s="125"/>
      <c r="J12" s="124"/>
      <c r="K12" s="124"/>
      <c r="L12" s="124"/>
      <c r="M12" s="125"/>
      <c r="N12" s="125"/>
      <c r="O12" s="124"/>
      <c r="P12" s="126"/>
      <c r="Q12" s="623"/>
      <c r="R12" s="623"/>
      <c r="S12" s="623"/>
      <c r="T12" s="943" t="s">
        <v>441</v>
      </c>
      <c r="U12" s="944"/>
      <c r="V12" s="944"/>
      <c r="W12" s="943"/>
      <c r="X12" s="945" t="s">
        <v>442</v>
      </c>
      <c r="Y12" s="946"/>
      <c r="Z12" s="944"/>
      <c r="AA12" s="947"/>
      <c r="AB12" s="943" t="s">
        <v>443</v>
      </c>
      <c r="AC12" s="943"/>
      <c r="AD12" s="944"/>
      <c r="AE12" s="944"/>
      <c r="AF12" s="947"/>
      <c r="AG12" s="943" t="s">
        <v>444</v>
      </c>
      <c r="AH12" s="944"/>
      <c r="AI12" s="944"/>
      <c r="AJ12" s="948"/>
      <c r="AK12" s="943" t="s">
        <v>445</v>
      </c>
      <c r="AL12" s="944"/>
      <c r="AM12" s="944"/>
      <c r="AN12" s="948"/>
      <c r="AO12" s="943" t="s">
        <v>5</v>
      </c>
      <c r="AP12" s="944"/>
      <c r="AQ12" s="944"/>
      <c r="AR12" s="944"/>
      <c r="AS12" s="947"/>
      <c r="AT12" s="943" t="s">
        <v>446</v>
      </c>
      <c r="AU12" s="944"/>
      <c r="AV12" s="944"/>
      <c r="AW12" s="949"/>
      <c r="AX12" s="943" t="s">
        <v>447</v>
      </c>
      <c r="AY12" s="944"/>
      <c r="AZ12" s="946"/>
      <c r="BA12" s="946"/>
      <c r="BB12" s="948"/>
      <c r="BC12" s="943" t="s">
        <v>448</v>
      </c>
      <c r="BD12" s="946"/>
      <c r="BE12" s="944"/>
      <c r="BF12" s="949"/>
      <c r="BG12" s="943" t="s">
        <v>449</v>
      </c>
      <c r="BH12" s="944"/>
      <c r="BI12" s="944"/>
      <c r="BJ12" s="947"/>
      <c r="BK12" s="943" t="s">
        <v>450</v>
      </c>
      <c r="BL12" s="944"/>
      <c r="BM12" s="944"/>
      <c r="BN12" s="944"/>
      <c r="BO12" s="947"/>
      <c r="BP12" s="943" t="s">
        <v>451</v>
      </c>
      <c r="BQ12" s="944"/>
      <c r="BR12" s="944"/>
      <c r="BS12" s="948"/>
      <c r="BT12" s="48"/>
    </row>
    <row r="13" spans="1:76" s="112" customFormat="1" ht="34.5" customHeight="1">
      <c r="A13" s="19" t="s">
        <v>12</v>
      </c>
      <c r="B13" s="20" t="s">
        <v>13</v>
      </c>
      <c r="C13" s="21" t="s">
        <v>59</v>
      </c>
      <c r="D13" s="22" t="s">
        <v>15</v>
      </c>
      <c r="E13" s="23" t="s">
        <v>16</v>
      </c>
      <c r="F13" s="641" t="s">
        <v>471</v>
      </c>
      <c r="G13" s="19" t="s">
        <v>17</v>
      </c>
      <c r="H13" s="24" t="s">
        <v>18</v>
      </c>
      <c r="I13" s="19" t="s">
        <v>19</v>
      </c>
      <c r="J13" s="24" t="s">
        <v>20</v>
      </c>
      <c r="K13" s="25" t="s">
        <v>21</v>
      </c>
      <c r="L13" s="24" t="s">
        <v>22</v>
      </c>
      <c r="M13" s="27" t="s">
        <v>23</v>
      </c>
      <c r="N13" s="111" t="s">
        <v>24</v>
      </c>
      <c r="O13" s="27" t="s">
        <v>25</v>
      </c>
      <c r="P13" s="24" t="s">
        <v>1607</v>
      </c>
      <c r="Q13" s="27" t="s">
        <v>1602</v>
      </c>
      <c r="R13" s="951" t="s">
        <v>1641</v>
      </c>
      <c r="S13" s="950" t="s">
        <v>1779</v>
      </c>
      <c r="T13" s="29">
        <v>5</v>
      </c>
      <c r="U13" s="29">
        <v>12</v>
      </c>
      <c r="V13" s="29">
        <v>19</v>
      </c>
      <c r="W13" s="29">
        <v>26</v>
      </c>
      <c r="X13" s="29">
        <v>2</v>
      </c>
      <c r="Y13" s="29">
        <v>9</v>
      </c>
      <c r="Z13" s="29">
        <v>16</v>
      </c>
      <c r="AA13" s="29">
        <v>23</v>
      </c>
      <c r="AB13" s="29">
        <v>2</v>
      </c>
      <c r="AC13" s="29">
        <v>9</v>
      </c>
      <c r="AD13" s="29">
        <v>16</v>
      </c>
      <c r="AE13" s="29">
        <v>23</v>
      </c>
      <c r="AF13" s="29">
        <v>30</v>
      </c>
      <c r="AG13" s="29">
        <v>6</v>
      </c>
      <c r="AH13" s="29">
        <v>13</v>
      </c>
      <c r="AI13" s="29">
        <v>20</v>
      </c>
      <c r="AJ13" s="29">
        <v>27</v>
      </c>
      <c r="AK13" s="29">
        <v>4</v>
      </c>
      <c r="AL13" s="29">
        <v>11</v>
      </c>
      <c r="AM13" s="29">
        <v>18</v>
      </c>
      <c r="AN13" s="29">
        <v>25</v>
      </c>
      <c r="AO13" s="29">
        <v>1</v>
      </c>
      <c r="AP13" s="29">
        <v>8</v>
      </c>
      <c r="AQ13" s="29">
        <v>15</v>
      </c>
      <c r="AR13" s="29">
        <v>22</v>
      </c>
      <c r="AS13" s="29">
        <v>29</v>
      </c>
      <c r="AT13" s="29">
        <v>6</v>
      </c>
      <c r="AU13" s="29">
        <v>13</v>
      </c>
      <c r="AV13" s="29">
        <v>20</v>
      </c>
      <c r="AW13" s="29">
        <v>27</v>
      </c>
      <c r="AX13" s="29">
        <v>3</v>
      </c>
      <c r="AY13" s="29">
        <v>10</v>
      </c>
      <c r="AZ13" s="29">
        <v>17</v>
      </c>
      <c r="BA13" s="29">
        <v>24</v>
      </c>
      <c r="BB13" s="29">
        <v>31</v>
      </c>
      <c r="BC13" s="29">
        <v>7</v>
      </c>
      <c r="BD13" s="29">
        <v>14</v>
      </c>
      <c r="BE13" s="29">
        <v>21</v>
      </c>
      <c r="BF13" s="29">
        <v>28</v>
      </c>
      <c r="BG13" s="29">
        <v>5</v>
      </c>
      <c r="BH13" s="29">
        <v>12</v>
      </c>
      <c r="BI13" s="29">
        <v>19</v>
      </c>
      <c r="BJ13" s="29">
        <v>26</v>
      </c>
      <c r="BK13" s="29">
        <v>2</v>
      </c>
      <c r="BL13" s="29">
        <v>9</v>
      </c>
      <c r="BM13" s="29">
        <v>16</v>
      </c>
      <c r="BN13" s="29">
        <v>23</v>
      </c>
      <c r="BO13" s="29">
        <v>30</v>
      </c>
      <c r="BP13" s="29">
        <v>7</v>
      </c>
      <c r="BQ13" s="29">
        <v>14</v>
      </c>
      <c r="BR13" s="29">
        <v>21</v>
      </c>
      <c r="BS13" s="29">
        <v>28</v>
      </c>
      <c r="BT13" s="30" t="s">
        <v>1641</v>
      </c>
      <c r="BU13" s="31"/>
      <c r="BV13" s="30" t="s">
        <v>1642</v>
      </c>
      <c r="BW13" s="392"/>
      <c r="BX13" s="32" t="s">
        <v>1618</v>
      </c>
    </row>
    <row r="14" spans="1:76" s="46" customFormat="1" ht="21" customHeight="1">
      <c r="A14" s="33"/>
      <c r="B14" s="33" t="s">
        <v>29</v>
      </c>
      <c r="C14" s="58" t="s">
        <v>60</v>
      </c>
      <c r="D14" s="49">
        <v>36984</v>
      </c>
      <c r="E14" s="53">
        <v>27715</v>
      </c>
      <c r="F14" s="659" t="s">
        <v>368</v>
      </c>
      <c r="G14" s="37">
        <v>1153</v>
      </c>
      <c r="H14" s="64">
        <v>41</v>
      </c>
      <c r="I14" s="37">
        <v>1194</v>
      </c>
      <c r="J14" s="38">
        <v>47</v>
      </c>
      <c r="K14" s="37">
        <v>1241</v>
      </c>
      <c r="L14" s="38">
        <v>47</v>
      </c>
      <c r="M14" s="37">
        <v>1288</v>
      </c>
      <c r="N14" s="38">
        <v>52</v>
      </c>
      <c r="O14" s="37">
        <v>1340</v>
      </c>
      <c r="P14" s="656">
        <v>50</v>
      </c>
      <c r="Q14" s="37">
        <v>1390</v>
      </c>
      <c r="R14" s="37">
        <v>25</v>
      </c>
      <c r="S14" s="37">
        <v>1415</v>
      </c>
      <c r="T14" s="39">
        <v>1</v>
      </c>
      <c r="U14" s="39">
        <v>1</v>
      </c>
      <c r="V14" s="39">
        <v>1</v>
      </c>
      <c r="W14" s="39">
        <v>1</v>
      </c>
      <c r="X14" s="39">
        <v>1</v>
      </c>
      <c r="Y14" s="39">
        <v>1</v>
      </c>
      <c r="Z14" s="39">
        <v>1</v>
      </c>
      <c r="AA14" s="39">
        <v>1</v>
      </c>
      <c r="AB14" s="39">
        <v>1</v>
      </c>
      <c r="AC14" s="39">
        <v>1</v>
      </c>
      <c r="AD14" s="39">
        <v>1</v>
      </c>
      <c r="AE14" s="39">
        <v>1</v>
      </c>
      <c r="AF14" s="39">
        <v>1</v>
      </c>
      <c r="AG14" s="39">
        <v>1</v>
      </c>
      <c r="AH14" s="39">
        <v>1</v>
      </c>
      <c r="AI14" s="39">
        <v>1</v>
      </c>
      <c r="AJ14" s="39">
        <v>1</v>
      </c>
      <c r="AK14" s="39">
        <v>1</v>
      </c>
      <c r="AL14" s="39">
        <v>1</v>
      </c>
      <c r="AM14" s="39">
        <v>1</v>
      </c>
      <c r="AN14" s="39">
        <v>1</v>
      </c>
      <c r="AO14" s="39"/>
      <c r="AP14" s="39">
        <v>1</v>
      </c>
      <c r="AQ14" s="39">
        <v>1</v>
      </c>
      <c r="AR14" s="39">
        <v>1</v>
      </c>
      <c r="AS14" s="39">
        <v>1</v>
      </c>
      <c r="AT14" s="41">
        <v>1</v>
      </c>
      <c r="AU14" s="41">
        <v>1</v>
      </c>
      <c r="AV14" s="41"/>
      <c r="AW14" s="41">
        <v>1</v>
      </c>
      <c r="AX14" s="41"/>
      <c r="AY14" s="41"/>
      <c r="AZ14" s="41"/>
      <c r="BA14" s="41">
        <v>1</v>
      </c>
      <c r="BB14" s="41">
        <v>1</v>
      </c>
      <c r="BC14" s="41">
        <v>1</v>
      </c>
      <c r="BD14" s="41">
        <v>1</v>
      </c>
      <c r="BE14" s="41">
        <v>1</v>
      </c>
      <c r="BF14" s="41">
        <v>1</v>
      </c>
      <c r="BG14" s="41">
        <v>1</v>
      </c>
      <c r="BH14" s="41">
        <v>1</v>
      </c>
      <c r="BI14" s="41">
        <v>1</v>
      </c>
      <c r="BJ14" s="41">
        <v>1</v>
      </c>
      <c r="BK14" s="41">
        <v>1</v>
      </c>
      <c r="BL14" s="41">
        <v>1</v>
      </c>
      <c r="BM14" s="41">
        <v>1</v>
      </c>
      <c r="BN14" s="41">
        <v>1</v>
      </c>
      <c r="BO14" s="41">
        <v>1</v>
      </c>
      <c r="BP14" s="41">
        <v>1</v>
      </c>
      <c r="BQ14" s="41">
        <v>1</v>
      </c>
      <c r="BR14" s="41">
        <v>1</v>
      </c>
      <c r="BS14" s="41">
        <v>1</v>
      </c>
      <c r="BT14" s="33">
        <f t="shared" ref="BT14:BT45" si="7">SUM(T14:AS14)</f>
        <v>25</v>
      </c>
      <c r="BV14" s="33">
        <f t="shared" ref="BV14:BV45" si="8">SUM(AT14:BS14)</f>
        <v>22</v>
      </c>
      <c r="BX14" s="33">
        <f t="shared" ref="BX14:BX45" si="9">SUM(BT14,BV14)</f>
        <v>47</v>
      </c>
    </row>
    <row r="15" spans="1:76" s="46" customFormat="1" ht="21" customHeight="1">
      <c r="A15" s="33"/>
      <c r="B15" s="33" t="s">
        <v>31</v>
      </c>
      <c r="C15" s="34" t="s">
        <v>63</v>
      </c>
      <c r="D15" s="49">
        <v>38840</v>
      </c>
      <c r="E15" s="53">
        <v>36566</v>
      </c>
      <c r="F15" s="659" t="s">
        <v>368</v>
      </c>
      <c r="G15" s="37">
        <v>1022</v>
      </c>
      <c r="H15" s="64">
        <v>52</v>
      </c>
      <c r="I15" s="37">
        <v>1074</v>
      </c>
      <c r="J15" s="38">
        <v>50</v>
      </c>
      <c r="K15" s="37">
        <v>1124</v>
      </c>
      <c r="L15" s="38">
        <v>47</v>
      </c>
      <c r="M15" s="37">
        <v>1171</v>
      </c>
      <c r="N15" s="38">
        <v>10</v>
      </c>
      <c r="O15" s="37">
        <v>1181</v>
      </c>
      <c r="P15" s="656">
        <v>10</v>
      </c>
      <c r="Q15" s="37">
        <v>1191</v>
      </c>
      <c r="R15" s="37">
        <v>6</v>
      </c>
      <c r="S15" s="37">
        <v>1197</v>
      </c>
      <c r="T15" s="39"/>
      <c r="U15" s="39"/>
      <c r="V15" s="39"/>
      <c r="W15" s="39"/>
      <c r="X15" s="39"/>
      <c r="Y15" s="39"/>
      <c r="Z15" s="39"/>
      <c r="AA15" s="39"/>
      <c r="AB15" s="39"/>
      <c r="AC15" s="39"/>
      <c r="AD15" s="39"/>
      <c r="AE15" s="39"/>
      <c r="AF15" s="39"/>
      <c r="AG15" s="39"/>
      <c r="AH15" s="39"/>
      <c r="AI15" s="39"/>
      <c r="AJ15" s="39"/>
      <c r="AK15" s="39">
        <v>1</v>
      </c>
      <c r="AL15" s="39">
        <v>1</v>
      </c>
      <c r="AM15" s="39">
        <v>1</v>
      </c>
      <c r="AN15" s="39">
        <v>1</v>
      </c>
      <c r="AO15" s="39"/>
      <c r="AP15" s="39">
        <v>1</v>
      </c>
      <c r="AQ15" s="39"/>
      <c r="AR15" s="39">
        <v>1</v>
      </c>
      <c r="AS15" s="39"/>
      <c r="AT15" s="41"/>
      <c r="AU15" s="41"/>
      <c r="AV15" s="41"/>
      <c r="AW15" s="41"/>
      <c r="AX15" s="41"/>
      <c r="AY15" s="41"/>
      <c r="AZ15" s="41"/>
      <c r="BA15" s="41"/>
      <c r="BB15" s="41"/>
      <c r="BC15" s="41">
        <v>1</v>
      </c>
      <c r="BD15" s="41">
        <v>1</v>
      </c>
      <c r="BE15" s="41"/>
      <c r="BF15" s="41"/>
      <c r="BG15" s="41"/>
      <c r="BH15" s="41"/>
      <c r="BI15" s="41"/>
      <c r="BJ15" s="41"/>
      <c r="BK15" s="41"/>
      <c r="BL15" s="41"/>
      <c r="BM15" s="41"/>
      <c r="BN15" s="41"/>
      <c r="BO15" s="41"/>
      <c r="BP15" s="41"/>
      <c r="BQ15" s="41"/>
      <c r="BR15" s="41"/>
      <c r="BS15" s="41"/>
      <c r="BT15" s="33">
        <f t="shared" si="7"/>
        <v>6</v>
      </c>
      <c r="BV15" s="33">
        <f t="shared" si="8"/>
        <v>2</v>
      </c>
      <c r="BX15" s="33">
        <f t="shared" si="9"/>
        <v>8</v>
      </c>
    </row>
    <row r="16" spans="1:76" s="46" customFormat="1" ht="21" customHeight="1">
      <c r="A16" s="33"/>
      <c r="B16" s="33" t="s">
        <v>33</v>
      </c>
      <c r="C16" s="34" t="s">
        <v>61</v>
      </c>
      <c r="D16" s="54">
        <v>31533</v>
      </c>
      <c r="E16" s="53">
        <v>25118</v>
      </c>
      <c r="F16" s="659" t="s">
        <v>371</v>
      </c>
      <c r="G16" s="37">
        <v>906</v>
      </c>
      <c r="H16" s="64">
        <v>39</v>
      </c>
      <c r="I16" s="37">
        <v>945</v>
      </c>
      <c r="J16" s="38">
        <v>41</v>
      </c>
      <c r="K16" s="37">
        <v>986</v>
      </c>
      <c r="L16" s="38">
        <v>40</v>
      </c>
      <c r="M16" s="37">
        <v>1026</v>
      </c>
      <c r="N16" s="38">
        <v>39</v>
      </c>
      <c r="O16" s="37">
        <v>1065</v>
      </c>
      <c r="P16" s="656">
        <v>34</v>
      </c>
      <c r="Q16" s="37">
        <v>1099</v>
      </c>
      <c r="R16" s="37">
        <v>17</v>
      </c>
      <c r="S16" s="37">
        <v>1116</v>
      </c>
      <c r="T16" s="39">
        <v>1</v>
      </c>
      <c r="U16" s="39">
        <v>1</v>
      </c>
      <c r="V16" s="39">
        <v>1</v>
      </c>
      <c r="W16" s="39">
        <v>1</v>
      </c>
      <c r="X16" s="39">
        <v>1</v>
      </c>
      <c r="Y16" s="39"/>
      <c r="Z16" s="39"/>
      <c r="AA16" s="39">
        <v>1</v>
      </c>
      <c r="AB16" s="39">
        <v>1</v>
      </c>
      <c r="AC16" s="39"/>
      <c r="AD16" s="39"/>
      <c r="AE16" s="39"/>
      <c r="AF16" s="39">
        <v>1</v>
      </c>
      <c r="AG16" s="39">
        <v>1</v>
      </c>
      <c r="AH16" s="39">
        <v>1</v>
      </c>
      <c r="AI16" s="39"/>
      <c r="AJ16" s="39"/>
      <c r="AK16" s="39">
        <v>1</v>
      </c>
      <c r="AL16" s="39"/>
      <c r="AM16" s="39">
        <v>1</v>
      </c>
      <c r="AN16" s="39">
        <v>1</v>
      </c>
      <c r="AO16" s="39"/>
      <c r="AP16" s="39">
        <v>1</v>
      </c>
      <c r="AQ16" s="39">
        <v>1</v>
      </c>
      <c r="AR16" s="39">
        <v>1</v>
      </c>
      <c r="AS16" s="39">
        <v>1</v>
      </c>
      <c r="AT16" s="41">
        <v>1</v>
      </c>
      <c r="AU16" s="41">
        <v>1</v>
      </c>
      <c r="AV16" s="41">
        <v>1</v>
      </c>
      <c r="AW16" s="41">
        <v>1</v>
      </c>
      <c r="AX16" s="41">
        <v>1</v>
      </c>
      <c r="AY16" s="41">
        <v>1</v>
      </c>
      <c r="AZ16" s="41">
        <v>1</v>
      </c>
      <c r="BA16" s="41">
        <v>1</v>
      </c>
      <c r="BB16" s="41"/>
      <c r="BC16" s="41">
        <v>1</v>
      </c>
      <c r="BD16" s="41"/>
      <c r="BE16" s="41">
        <v>1</v>
      </c>
      <c r="BF16" s="41"/>
      <c r="BG16" s="41">
        <v>1</v>
      </c>
      <c r="BH16" s="41">
        <v>1</v>
      </c>
      <c r="BI16" s="41">
        <v>1</v>
      </c>
      <c r="BJ16" s="41"/>
      <c r="BK16" s="41"/>
      <c r="BL16" s="41"/>
      <c r="BM16" s="41">
        <v>1</v>
      </c>
      <c r="BN16" s="41"/>
      <c r="BO16" s="41">
        <v>1</v>
      </c>
      <c r="BP16" s="41"/>
      <c r="BQ16" s="41"/>
      <c r="BR16" s="41">
        <v>1</v>
      </c>
      <c r="BS16" s="41">
        <v>1</v>
      </c>
      <c r="BT16" s="33">
        <f t="shared" si="7"/>
        <v>17</v>
      </c>
      <c r="BV16" s="33">
        <f t="shared" si="8"/>
        <v>17</v>
      </c>
      <c r="BX16" s="33">
        <f t="shared" si="9"/>
        <v>34</v>
      </c>
    </row>
    <row r="17" spans="1:76" s="46" customFormat="1" ht="21" customHeight="1">
      <c r="A17" s="33"/>
      <c r="B17" s="33" t="s">
        <v>35</v>
      </c>
      <c r="C17" s="34" t="s">
        <v>66</v>
      </c>
      <c r="D17" s="49">
        <v>36537</v>
      </c>
      <c r="E17" s="53">
        <v>36511</v>
      </c>
      <c r="F17" s="659" t="s">
        <v>368</v>
      </c>
      <c r="G17" s="37">
        <v>685</v>
      </c>
      <c r="H17" s="64">
        <v>44</v>
      </c>
      <c r="I17" s="37">
        <v>729</v>
      </c>
      <c r="J17" s="38">
        <v>48</v>
      </c>
      <c r="K17" s="37">
        <v>777</v>
      </c>
      <c r="L17" s="38">
        <v>51</v>
      </c>
      <c r="M17" s="37">
        <v>828</v>
      </c>
      <c r="N17" s="38">
        <v>52</v>
      </c>
      <c r="O17" s="37">
        <v>880</v>
      </c>
      <c r="P17" s="656">
        <v>52</v>
      </c>
      <c r="Q17" s="37">
        <v>932</v>
      </c>
      <c r="R17" s="37">
        <v>26</v>
      </c>
      <c r="S17" s="37">
        <v>958</v>
      </c>
      <c r="T17" s="39">
        <v>1</v>
      </c>
      <c r="U17" s="39">
        <v>1</v>
      </c>
      <c r="V17" s="39">
        <v>1</v>
      </c>
      <c r="W17" s="39">
        <v>1</v>
      </c>
      <c r="X17" s="39">
        <v>1</v>
      </c>
      <c r="Y17" s="39">
        <v>1</v>
      </c>
      <c r="Z17" s="39">
        <v>1</v>
      </c>
      <c r="AA17" s="39">
        <v>1</v>
      </c>
      <c r="AB17" s="39">
        <v>1</v>
      </c>
      <c r="AC17" s="39">
        <v>1</v>
      </c>
      <c r="AD17" s="39">
        <v>1</v>
      </c>
      <c r="AE17" s="39">
        <v>1</v>
      </c>
      <c r="AF17" s="39">
        <v>1</v>
      </c>
      <c r="AG17" s="39">
        <v>1</v>
      </c>
      <c r="AH17" s="39">
        <v>1</v>
      </c>
      <c r="AI17" s="39">
        <v>1</v>
      </c>
      <c r="AJ17" s="39">
        <v>1</v>
      </c>
      <c r="AK17" s="39">
        <v>1</v>
      </c>
      <c r="AL17" s="39">
        <v>1</v>
      </c>
      <c r="AM17" s="39">
        <v>1</v>
      </c>
      <c r="AN17" s="39">
        <v>1</v>
      </c>
      <c r="AO17" s="39">
        <v>1</v>
      </c>
      <c r="AP17" s="39">
        <v>1</v>
      </c>
      <c r="AQ17" s="39">
        <v>1</v>
      </c>
      <c r="AR17" s="39">
        <v>1</v>
      </c>
      <c r="AS17" s="39">
        <v>1</v>
      </c>
      <c r="AT17" s="41">
        <v>1</v>
      </c>
      <c r="AU17" s="41">
        <v>1</v>
      </c>
      <c r="AV17" s="41">
        <v>1</v>
      </c>
      <c r="AW17" s="41">
        <v>1</v>
      </c>
      <c r="AX17" s="41">
        <v>1</v>
      </c>
      <c r="AY17" s="41">
        <v>1</v>
      </c>
      <c r="AZ17" s="41">
        <v>1</v>
      </c>
      <c r="BA17" s="41">
        <v>1</v>
      </c>
      <c r="BB17" s="41">
        <v>1</v>
      </c>
      <c r="BC17" s="41">
        <v>1</v>
      </c>
      <c r="BD17" s="41">
        <v>1</v>
      </c>
      <c r="BE17" s="41">
        <v>1</v>
      </c>
      <c r="BF17" s="41">
        <v>1</v>
      </c>
      <c r="BG17" s="41">
        <v>1</v>
      </c>
      <c r="BH17" s="41">
        <v>1</v>
      </c>
      <c r="BI17" s="41">
        <v>1</v>
      </c>
      <c r="BJ17" s="41">
        <v>1</v>
      </c>
      <c r="BK17" s="41">
        <v>1</v>
      </c>
      <c r="BL17" s="41">
        <v>1</v>
      </c>
      <c r="BM17" s="41">
        <v>1</v>
      </c>
      <c r="BN17" s="41">
        <v>1</v>
      </c>
      <c r="BO17" s="41">
        <v>1</v>
      </c>
      <c r="BP17" s="41">
        <v>1</v>
      </c>
      <c r="BQ17" s="41">
        <v>1</v>
      </c>
      <c r="BR17" s="41">
        <v>1</v>
      </c>
      <c r="BS17" s="41">
        <v>1</v>
      </c>
      <c r="BT17" s="33">
        <f t="shared" si="7"/>
        <v>26</v>
      </c>
      <c r="BV17" s="33">
        <f t="shared" si="8"/>
        <v>26</v>
      </c>
      <c r="BX17" s="33">
        <f t="shared" si="9"/>
        <v>52</v>
      </c>
    </row>
    <row r="18" spans="1:76" s="46" customFormat="1" ht="21" customHeight="1">
      <c r="A18" s="33"/>
      <c r="B18" s="33" t="s">
        <v>37</v>
      </c>
      <c r="C18" s="58" t="s">
        <v>1866</v>
      </c>
      <c r="D18" s="35">
        <v>43768</v>
      </c>
      <c r="E18" s="53">
        <v>32777</v>
      </c>
      <c r="F18" s="659" t="s">
        <v>373</v>
      </c>
      <c r="G18" s="37">
        <v>729</v>
      </c>
      <c r="H18" s="64">
        <v>45</v>
      </c>
      <c r="I18" s="37">
        <v>774</v>
      </c>
      <c r="J18" s="38">
        <v>46</v>
      </c>
      <c r="K18" s="37">
        <v>820</v>
      </c>
      <c r="L18" s="38">
        <v>49</v>
      </c>
      <c r="M18" s="37">
        <v>869</v>
      </c>
      <c r="N18" s="38">
        <v>35</v>
      </c>
      <c r="O18" s="37">
        <v>904</v>
      </c>
      <c r="P18" s="656">
        <v>40</v>
      </c>
      <c r="Q18" s="37">
        <v>944</v>
      </c>
      <c r="R18" s="37">
        <v>12</v>
      </c>
      <c r="S18" s="37">
        <v>956</v>
      </c>
      <c r="T18" s="39">
        <v>1</v>
      </c>
      <c r="U18" s="39">
        <v>1</v>
      </c>
      <c r="V18" s="39">
        <v>1</v>
      </c>
      <c r="W18" s="39">
        <v>1</v>
      </c>
      <c r="X18" s="39">
        <v>1</v>
      </c>
      <c r="Y18" s="39">
        <v>1</v>
      </c>
      <c r="Z18" s="39">
        <v>1</v>
      </c>
      <c r="AA18" s="39">
        <v>1</v>
      </c>
      <c r="AB18" s="39">
        <v>1</v>
      </c>
      <c r="AC18" s="39">
        <v>1</v>
      </c>
      <c r="AD18" s="39">
        <v>1</v>
      </c>
      <c r="AE18" s="39">
        <v>1</v>
      </c>
      <c r="AF18" s="39"/>
      <c r="AG18" s="39"/>
      <c r="AH18" s="39"/>
      <c r="AI18" s="39"/>
      <c r="AJ18" s="39"/>
      <c r="AK18" s="39"/>
      <c r="AL18" s="39"/>
      <c r="AM18" s="39"/>
      <c r="AN18" s="39"/>
      <c r="AO18" s="39"/>
      <c r="AP18" s="39"/>
      <c r="AQ18" s="39"/>
      <c r="AR18" s="39"/>
      <c r="AS18" s="39"/>
      <c r="AT18" s="41"/>
      <c r="AU18" s="41"/>
      <c r="AV18" s="41"/>
      <c r="AW18" s="41"/>
      <c r="AX18" s="41"/>
      <c r="AY18" s="41"/>
      <c r="AZ18" s="41"/>
      <c r="BA18" s="41"/>
      <c r="BB18" s="41"/>
      <c r="BC18" s="41"/>
      <c r="BD18" s="41">
        <v>1</v>
      </c>
      <c r="BE18" s="41">
        <v>1</v>
      </c>
      <c r="BF18" s="41">
        <v>1</v>
      </c>
      <c r="BG18" s="41">
        <v>1</v>
      </c>
      <c r="BH18" s="41">
        <v>1</v>
      </c>
      <c r="BI18" s="41">
        <v>1</v>
      </c>
      <c r="BJ18" s="41">
        <v>1</v>
      </c>
      <c r="BK18" s="41">
        <v>1</v>
      </c>
      <c r="BL18" s="41">
        <v>1</v>
      </c>
      <c r="BM18" s="41">
        <v>1</v>
      </c>
      <c r="BN18" s="41">
        <v>1</v>
      </c>
      <c r="BO18" s="41">
        <v>1</v>
      </c>
      <c r="BP18" s="41">
        <v>1</v>
      </c>
      <c r="BQ18" s="41">
        <v>1</v>
      </c>
      <c r="BR18" s="41">
        <v>1</v>
      </c>
      <c r="BS18" s="41">
        <v>1</v>
      </c>
      <c r="BT18" s="33">
        <f t="shared" si="7"/>
        <v>12</v>
      </c>
      <c r="BV18" s="33">
        <f t="shared" si="8"/>
        <v>16</v>
      </c>
      <c r="BX18" s="33">
        <f t="shared" si="9"/>
        <v>28</v>
      </c>
    </row>
    <row r="19" spans="1:76" s="46" customFormat="1" ht="21" customHeight="1">
      <c r="A19" s="33"/>
      <c r="B19" s="33" t="s">
        <v>39</v>
      </c>
      <c r="C19" s="34" t="s">
        <v>48</v>
      </c>
      <c r="D19" s="35">
        <v>40136</v>
      </c>
      <c r="E19" s="53">
        <v>23229</v>
      </c>
      <c r="F19" s="659" t="s">
        <v>370</v>
      </c>
      <c r="G19" s="37">
        <v>694</v>
      </c>
      <c r="H19" s="64">
        <v>44</v>
      </c>
      <c r="I19" s="37">
        <v>738</v>
      </c>
      <c r="J19" s="38">
        <v>46</v>
      </c>
      <c r="K19" s="37">
        <v>784</v>
      </c>
      <c r="L19" s="38">
        <v>50</v>
      </c>
      <c r="M19" s="37">
        <v>834</v>
      </c>
      <c r="N19" s="38">
        <v>51</v>
      </c>
      <c r="O19" s="37">
        <v>885</v>
      </c>
      <c r="P19" s="656">
        <v>48</v>
      </c>
      <c r="Q19" s="37">
        <v>933</v>
      </c>
      <c r="R19" s="37">
        <v>21</v>
      </c>
      <c r="S19" s="37">
        <v>954</v>
      </c>
      <c r="T19" s="39">
        <v>1</v>
      </c>
      <c r="U19" s="39">
        <v>1</v>
      </c>
      <c r="V19" s="39">
        <v>1</v>
      </c>
      <c r="W19" s="39">
        <v>1</v>
      </c>
      <c r="X19" s="39">
        <v>1</v>
      </c>
      <c r="Y19" s="39">
        <v>1</v>
      </c>
      <c r="Z19" s="39">
        <v>1</v>
      </c>
      <c r="AA19" s="39"/>
      <c r="AB19" s="39">
        <v>1</v>
      </c>
      <c r="AC19" s="39">
        <v>1</v>
      </c>
      <c r="AD19" s="39">
        <v>1</v>
      </c>
      <c r="AE19" s="39">
        <v>1</v>
      </c>
      <c r="AF19" s="39">
        <v>1</v>
      </c>
      <c r="AG19" s="39">
        <v>1</v>
      </c>
      <c r="AH19" s="39">
        <v>1</v>
      </c>
      <c r="AI19" s="39">
        <v>1</v>
      </c>
      <c r="AJ19" s="39"/>
      <c r="AK19" s="39">
        <v>1</v>
      </c>
      <c r="AL19" s="39"/>
      <c r="AM19" s="39">
        <v>1</v>
      </c>
      <c r="AN19" s="39">
        <v>1</v>
      </c>
      <c r="AO19" s="39">
        <v>1</v>
      </c>
      <c r="AP19" s="39">
        <v>1</v>
      </c>
      <c r="AQ19" s="39">
        <v>1</v>
      </c>
      <c r="AR19" s="39"/>
      <c r="AS19" s="39"/>
      <c r="AT19" s="41">
        <v>1</v>
      </c>
      <c r="AU19" s="41"/>
      <c r="AV19" s="41">
        <v>1</v>
      </c>
      <c r="AW19" s="41">
        <v>1</v>
      </c>
      <c r="AX19" s="41">
        <v>1</v>
      </c>
      <c r="AY19" s="41">
        <v>1</v>
      </c>
      <c r="AZ19" s="41">
        <v>1</v>
      </c>
      <c r="BA19" s="41">
        <v>1</v>
      </c>
      <c r="BB19" s="41">
        <v>1</v>
      </c>
      <c r="BC19" s="41">
        <v>1</v>
      </c>
      <c r="BD19" s="41">
        <v>1</v>
      </c>
      <c r="BE19" s="41"/>
      <c r="BF19" s="41"/>
      <c r="BG19" s="41"/>
      <c r="BH19" s="41"/>
      <c r="BI19" s="41"/>
      <c r="BJ19" s="41"/>
      <c r="BK19" s="41"/>
      <c r="BL19" s="41"/>
      <c r="BM19" s="41"/>
      <c r="BN19" s="41"/>
      <c r="BO19" s="41"/>
      <c r="BP19" s="41"/>
      <c r="BQ19" s="41"/>
      <c r="BR19" s="41"/>
      <c r="BS19" s="41"/>
      <c r="BT19" s="33">
        <f t="shared" si="7"/>
        <v>21</v>
      </c>
      <c r="BV19" s="33">
        <f t="shared" si="8"/>
        <v>10</v>
      </c>
      <c r="BX19" s="33">
        <f t="shared" si="9"/>
        <v>31</v>
      </c>
    </row>
    <row r="20" spans="1:76" s="46" customFormat="1" ht="21" customHeight="1">
      <c r="A20" s="33"/>
      <c r="B20" s="33" t="s">
        <v>41</v>
      </c>
      <c r="C20" s="34" t="s">
        <v>1906</v>
      </c>
      <c r="D20" s="988">
        <v>33971</v>
      </c>
      <c r="E20" s="53">
        <v>36432</v>
      </c>
      <c r="F20" s="659" t="s">
        <v>370</v>
      </c>
      <c r="G20" s="37">
        <v>662</v>
      </c>
      <c r="H20" s="64">
        <v>51</v>
      </c>
      <c r="I20" s="37">
        <v>713</v>
      </c>
      <c r="J20" s="38">
        <v>46</v>
      </c>
      <c r="K20" s="37">
        <v>759</v>
      </c>
      <c r="L20" s="38">
        <v>51</v>
      </c>
      <c r="M20" s="37">
        <v>810</v>
      </c>
      <c r="N20" s="38">
        <v>50</v>
      </c>
      <c r="O20" s="37">
        <v>860</v>
      </c>
      <c r="P20" s="656">
        <v>36</v>
      </c>
      <c r="Q20" s="37">
        <v>896</v>
      </c>
      <c r="R20" s="37">
        <v>18</v>
      </c>
      <c r="S20" s="37">
        <v>914</v>
      </c>
      <c r="T20" s="39"/>
      <c r="U20" s="39"/>
      <c r="V20" s="39">
        <v>1</v>
      </c>
      <c r="W20" s="39">
        <v>1</v>
      </c>
      <c r="X20" s="39">
        <v>1</v>
      </c>
      <c r="Y20" s="39"/>
      <c r="Z20" s="39"/>
      <c r="AA20" s="39">
        <v>1</v>
      </c>
      <c r="AB20" s="39">
        <v>1</v>
      </c>
      <c r="AC20" s="39">
        <v>1</v>
      </c>
      <c r="AD20" s="39">
        <v>1</v>
      </c>
      <c r="AE20" s="39">
        <v>1</v>
      </c>
      <c r="AF20" s="39">
        <v>1</v>
      </c>
      <c r="AG20" s="39">
        <v>1</v>
      </c>
      <c r="AH20" s="39">
        <v>1</v>
      </c>
      <c r="AI20" s="39"/>
      <c r="AJ20" s="39">
        <v>1</v>
      </c>
      <c r="AK20" s="39">
        <v>1</v>
      </c>
      <c r="AL20" s="39">
        <v>1</v>
      </c>
      <c r="AM20" s="39">
        <v>1</v>
      </c>
      <c r="AN20" s="39"/>
      <c r="AO20" s="39"/>
      <c r="AP20" s="39"/>
      <c r="AQ20" s="39">
        <v>1</v>
      </c>
      <c r="AR20" s="39">
        <v>1</v>
      </c>
      <c r="AS20" s="39">
        <v>1</v>
      </c>
      <c r="AT20" s="41">
        <v>1</v>
      </c>
      <c r="AU20" s="41"/>
      <c r="AV20" s="41"/>
      <c r="AW20" s="41"/>
      <c r="AX20" s="41"/>
      <c r="AY20" s="41"/>
      <c r="AZ20" s="41"/>
      <c r="BA20" s="41"/>
      <c r="BB20" s="41"/>
      <c r="BC20" s="41"/>
      <c r="BD20" s="41"/>
      <c r="BE20" s="41">
        <v>1</v>
      </c>
      <c r="BF20" s="41">
        <v>1</v>
      </c>
      <c r="BG20" s="41">
        <v>1</v>
      </c>
      <c r="BH20" s="41">
        <v>1</v>
      </c>
      <c r="BI20" s="41"/>
      <c r="BJ20" s="41"/>
      <c r="BK20" s="41"/>
      <c r="BL20" s="41">
        <v>1</v>
      </c>
      <c r="BM20" s="41"/>
      <c r="BN20" s="41"/>
      <c r="BO20" s="41">
        <v>1</v>
      </c>
      <c r="BP20" s="41"/>
      <c r="BQ20" s="41">
        <v>1</v>
      </c>
      <c r="BR20" s="41"/>
      <c r="BS20" s="41">
        <v>1</v>
      </c>
      <c r="BT20" s="33">
        <f t="shared" si="7"/>
        <v>18</v>
      </c>
      <c r="BV20" s="33">
        <f t="shared" si="8"/>
        <v>9</v>
      </c>
      <c r="BX20" s="33">
        <f t="shared" si="9"/>
        <v>27</v>
      </c>
    </row>
    <row r="21" spans="1:76" s="46" customFormat="1" ht="21" customHeight="1">
      <c r="A21" s="33"/>
      <c r="B21" s="33" t="s">
        <v>43</v>
      </c>
      <c r="C21" s="34" t="s">
        <v>64</v>
      </c>
      <c r="D21" s="49">
        <v>39230</v>
      </c>
      <c r="E21" s="53">
        <v>36472</v>
      </c>
      <c r="F21" s="659" t="s">
        <v>373</v>
      </c>
      <c r="G21" s="37">
        <v>679</v>
      </c>
      <c r="H21" s="64">
        <v>46</v>
      </c>
      <c r="I21" s="37">
        <v>725</v>
      </c>
      <c r="J21" s="38">
        <v>43</v>
      </c>
      <c r="K21" s="37">
        <v>768</v>
      </c>
      <c r="L21" s="38">
        <v>41</v>
      </c>
      <c r="M21" s="37">
        <v>809</v>
      </c>
      <c r="N21" s="38">
        <v>27</v>
      </c>
      <c r="O21" s="37">
        <v>836</v>
      </c>
      <c r="P21" s="656">
        <v>32</v>
      </c>
      <c r="Q21" s="37">
        <v>868</v>
      </c>
      <c r="R21" s="37">
        <v>14</v>
      </c>
      <c r="S21" s="37">
        <v>882</v>
      </c>
      <c r="T21" s="39">
        <v>1</v>
      </c>
      <c r="U21" s="39">
        <v>1</v>
      </c>
      <c r="V21" s="39"/>
      <c r="W21" s="39">
        <v>1</v>
      </c>
      <c r="X21" s="39">
        <v>1</v>
      </c>
      <c r="Y21" s="39">
        <v>1</v>
      </c>
      <c r="Z21" s="39">
        <v>1</v>
      </c>
      <c r="AA21" s="39">
        <v>1</v>
      </c>
      <c r="AB21" s="39">
        <v>1</v>
      </c>
      <c r="AC21" s="39">
        <v>1</v>
      </c>
      <c r="AD21" s="39">
        <v>1</v>
      </c>
      <c r="AE21" s="39">
        <v>1</v>
      </c>
      <c r="AF21" s="39">
        <v>1</v>
      </c>
      <c r="AG21" s="39"/>
      <c r="AH21" s="39"/>
      <c r="AI21" s="39">
        <v>1</v>
      </c>
      <c r="AJ21" s="39">
        <v>1</v>
      </c>
      <c r="AK21" s="39"/>
      <c r="AL21" s="39"/>
      <c r="AM21" s="39"/>
      <c r="AN21" s="39"/>
      <c r="AO21" s="39"/>
      <c r="AP21" s="39"/>
      <c r="AQ21" s="39"/>
      <c r="AR21" s="39"/>
      <c r="AS21" s="39"/>
      <c r="AT21" s="41">
        <v>1</v>
      </c>
      <c r="AU21" s="41"/>
      <c r="AV21" s="41"/>
      <c r="AW21" s="41"/>
      <c r="AX21" s="41"/>
      <c r="AY21" s="41"/>
      <c r="AZ21" s="41"/>
      <c r="BA21" s="41"/>
      <c r="BB21" s="41"/>
      <c r="BC21" s="41"/>
      <c r="BD21" s="41">
        <v>1</v>
      </c>
      <c r="BE21" s="41">
        <v>1</v>
      </c>
      <c r="BF21" s="41"/>
      <c r="BG21" s="41"/>
      <c r="BH21" s="41"/>
      <c r="BI21" s="41"/>
      <c r="BJ21" s="41">
        <v>1</v>
      </c>
      <c r="BK21" s="41">
        <v>1</v>
      </c>
      <c r="BL21" s="41">
        <v>1</v>
      </c>
      <c r="BM21" s="41"/>
      <c r="BN21" s="41">
        <v>1</v>
      </c>
      <c r="BO21" s="41">
        <v>1</v>
      </c>
      <c r="BP21" s="41">
        <v>1</v>
      </c>
      <c r="BQ21" s="41"/>
      <c r="BR21" s="41"/>
      <c r="BS21" s="41"/>
      <c r="BT21" s="33">
        <f t="shared" si="7"/>
        <v>14</v>
      </c>
      <c r="BV21" s="33">
        <f t="shared" si="8"/>
        <v>9</v>
      </c>
      <c r="BX21" s="33">
        <f t="shared" si="9"/>
        <v>23</v>
      </c>
    </row>
    <row r="22" spans="1:76" s="46" customFormat="1" ht="21" customHeight="1">
      <c r="A22" s="33"/>
      <c r="B22" s="33" t="s">
        <v>45</v>
      </c>
      <c r="C22" s="34" t="s">
        <v>1832</v>
      </c>
      <c r="D22" s="54">
        <v>38309</v>
      </c>
      <c r="E22" s="53">
        <v>29881</v>
      </c>
      <c r="F22" s="659" t="s">
        <v>371</v>
      </c>
      <c r="G22" s="37">
        <v>615</v>
      </c>
      <c r="H22" s="64">
        <v>37</v>
      </c>
      <c r="I22" s="37">
        <v>652</v>
      </c>
      <c r="J22" s="38">
        <v>41</v>
      </c>
      <c r="K22" s="37">
        <v>693</v>
      </c>
      <c r="L22" s="38">
        <v>39</v>
      </c>
      <c r="M22" s="37">
        <v>732</v>
      </c>
      <c r="N22" s="38">
        <v>35</v>
      </c>
      <c r="O22" s="37">
        <v>767</v>
      </c>
      <c r="P22" s="656">
        <v>48</v>
      </c>
      <c r="Q22" s="37">
        <v>815</v>
      </c>
      <c r="R22" s="37">
        <v>24</v>
      </c>
      <c r="S22" s="37">
        <v>839</v>
      </c>
      <c r="T22" s="39"/>
      <c r="U22" s="39"/>
      <c r="V22" s="39">
        <v>1</v>
      </c>
      <c r="W22" s="39">
        <v>1</v>
      </c>
      <c r="X22" s="39">
        <v>1</v>
      </c>
      <c r="Y22" s="39">
        <v>1</v>
      </c>
      <c r="Z22" s="39">
        <v>1</v>
      </c>
      <c r="AA22" s="39">
        <v>1</v>
      </c>
      <c r="AB22" s="39">
        <v>1</v>
      </c>
      <c r="AC22" s="39">
        <v>1</v>
      </c>
      <c r="AD22" s="39">
        <v>1</v>
      </c>
      <c r="AE22" s="39">
        <v>1</v>
      </c>
      <c r="AF22" s="39">
        <v>1</v>
      </c>
      <c r="AG22" s="39">
        <v>1</v>
      </c>
      <c r="AH22" s="39">
        <v>1</v>
      </c>
      <c r="AI22" s="39">
        <v>1</v>
      </c>
      <c r="AJ22" s="39">
        <v>1</v>
      </c>
      <c r="AK22" s="39">
        <v>1</v>
      </c>
      <c r="AL22" s="39">
        <v>1</v>
      </c>
      <c r="AM22" s="39">
        <v>1</v>
      </c>
      <c r="AN22" s="39">
        <v>1</v>
      </c>
      <c r="AO22" s="39">
        <v>1</v>
      </c>
      <c r="AP22" s="39">
        <v>1</v>
      </c>
      <c r="AQ22" s="39">
        <v>1</v>
      </c>
      <c r="AR22" s="39">
        <v>1</v>
      </c>
      <c r="AS22" s="39">
        <v>1</v>
      </c>
      <c r="AT22" s="41"/>
      <c r="AU22" s="41">
        <v>1</v>
      </c>
      <c r="AV22" s="41">
        <v>1</v>
      </c>
      <c r="AW22" s="41">
        <v>1</v>
      </c>
      <c r="AX22" s="41">
        <v>1</v>
      </c>
      <c r="AY22" s="41">
        <v>1</v>
      </c>
      <c r="AZ22" s="41">
        <v>1</v>
      </c>
      <c r="BA22" s="41">
        <v>1</v>
      </c>
      <c r="BB22" s="41">
        <v>1</v>
      </c>
      <c r="BC22" s="41">
        <v>1</v>
      </c>
      <c r="BD22" s="41">
        <v>1</v>
      </c>
      <c r="BE22" s="41">
        <v>1</v>
      </c>
      <c r="BF22" s="41">
        <v>1</v>
      </c>
      <c r="BG22" s="41">
        <v>1</v>
      </c>
      <c r="BH22" s="41">
        <v>1</v>
      </c>
      <c r="BI22" s="41">
        <v>1</v>
      </c>
      <c r="BJ22" s="41">
        <v>1</v>
      </c>
      <c r="BK22" s="41">
        <v>1</v>
      </c>
      <c r="BL22" s="41"/>
      <c r="BM22" s="41">
        <v>1</v>
      </c>
      <c r="BN22" s="41">
        <v>1</v>
      </c>
      <c r="BO22" s="41">
        <v>1</v>
      </c>
      <c r="BP22" s="41">
        <v>1</v>
      </c>
      <c r="BQ22" s="41">
        <v>1</v>
      </c>
      <c r="BR22" s="41">
        <v>1</v>
      </c>
      <c r="BS22" s="41"/>
      <c r="BT22" s="33">
        <f t="shared" si="7"/>
        <v>24</v>
      </c>
      <c r="BV22" s="33">
        <f t="shared" si="8"/>
        <v>23</v>
      </c>
      <c r="BX22" s="33">
        <f t="shared" si="9"/>
        <v>47</v>
      </c>
    </row>
    <row r="23" spans="1:76" s="46" customFormat="1" ht="21" customHeight="1">
      <c r="A23" s="33"/>
      <c r="B23" s="33" t="s">
        <v>47</v>
      </c>
      <c r="C23" s="34" t="s">
        <v>70</v>
      </c>
      <c r="D23" s="54">
        <v>35432</v>
      </c>
      <c r="E23" s="53">
        <v>37930</v>
      </c>
      <c r="F23" s="659" t="s">
        <v>373</v>
      </c>
      <c r="G23" s="37">
        <v>557</v>
      </c>
      <c r="H23" s="64">
        <v>49</v>
      </c>
      <c r="I23" s="37">
        <v>606</v>
      </c>
      <c r="J23" s="38">
        <v>50</v>
      </c>
      <c r="K23" s="37">
        <v>656</v>
      </c>
      <c r="L23" s="38">
        <v>33</v>
      </c>
      <c r="M23" s="37">
        <v>689</v>
      </c>
      <c r="N23" s="38">
        <v>52</v>
      </c>
      <c r="O23" s="37">
        <v>741</v>
      </c>
      <c r="P23" s="656">
        <v>52</v>
      </c>
      <c r="Q23" s="37">
        <v>793</v>
      </c>
      <c r="R23" s="37">
        <v>26</v>
      </c>
      <c r="S23" s="37">
        <v>819</v>
      </c>
      <c r="T23" s="39">
        <v>1</v>
      </c>
      <c r="U23" s="39">
        <v>1</v>
      </c>
      <c r="V23" s="39">
        <v>1</v>
      </c>
      <c r="W23" s="39">
        <v>1</v>
      </c>
      <c r="X23" s="39">
        <v>1</v>
      </c>
      <c r="Y23" s="39">
        <v>1</v>
      </c>
      <c r="Z23" s="39">
        <v>1</v>
      </c>
      <c r="AA23" s="39">
        <v>1</v>
      </c>
      <c r="AB23" s="39">
        <v>1</v>
      </c>
      <c r="AC23" s="39">
        <v>1</v>
      </c>
      <c r="AD23" s="39">
        <v>1</v>
      </c>
      <c r="AE23" s="39">
        <v>1</v>
      </c>
      <c r="AF23" s="39">
        <v>1</v>
      </c>
      <c r="AG23" s="39">
        <v>1</v>
      </c>
      <c r="AH23" s="39">
        <v>1</v>
      </c>
      <c r="AI23" s="39">
        <v>1</v>
      </c>
      <c r="AJ23" s="39">
        <v>1</v>
      </c>
      <c r="AK23" s="39">
        <v>1</v>
      </c>
      <c r="AL23" s="39">
        <v>1</v>
      </c>
      <c r="AM23" s="39">
        <v>1</v>
      </c>
      <c r="AN23" s="39">
        <v>1</v>
      </c>
      <c r="AO23" s="39">
        <v>1</v>
      </c>
      <c r="AP23" s="39">
        <v>1</v>
      </c>
      <c r="AQ23" s="39">
        <v>1</v>
      </c>
      <c r="AR23" s="39">
        <v>1</v>
      </c>
      <c r="AS23" s="39">
        <v>1</v>
      </c>
      <c r="AT23" s="41">
        <v>1</v>
      </c>
      <c r="AU23" s="41">
        <v>1</v>
      </c>
      <c r="AV23" s="41">
        <v>1</v>
      </c>
      <c r="AW23" s="41">
        <v>1</v>
      </c>
      <c r="AX23" s="41">
        <v>1</v>
      </c>
      <c r="AY23" s="41">
        <v>1</v>
      </c>
      <c r="AZ23" s="41">
        <v>1</v>
      </c>
      <c r="BA23" s="41">
        <v>1</v>
      </c>
      <c r="BB23" s="41">
        <v>1</v>
      </c>
      <c r="BC23" s="41">
        <v>1</v>
      </c>
      <c r="BD23" s="41">
        <v>1</v>
      </c>
      <c r="BE23" s="41">
        <v>1</v>
      </c>
      <c r="BF23" s="41">
        <v>1</v>
      </c>
      <c r="BG23" s="41">
        <v>1</v>
      </c>
      <c r="BH23" s="41">
        <v>1</v>
      </c>
      <c r="BI23" s="41">
        <v>1</v>
      </c>
      <c r="BJ23" s="41">
        <v>1</v>
      </c>
      <c r="BK23" s="41">
        <v>1</v>
      </c>
      <c r="BL23" s="41">
        <v>1</v>
      </c>
      <c r="BM23" s="41"/>
      <c r="BN23" s="41">
        <v>1</v>
      </c>
      <c r="BO23" s="41">
        <v>1</v>
      </c>
      <c r="BP23" s="41">
        <v>1</v>
      </c>
      <c r="BQ23" s="41">
        <v>1</v>
      </c>
      <c r="BR23" s="41">
        <v>1</v>
      </c>
      <c r="BS23" s="41">
        <v>1</v>
      </c>
      <c r="BT23" s="33">
        <f t="shared" si="7"/>
        <v>26</v>
      </c>
      <c r="BV23" s="33">
        <f t="shared" si="8"/>
        <v>25</v>
      </c>
      <c r="BX23" s="33">
        <f t="shared" si="9"/>
        <v>51</v>
      </c>
    </row>
    <row r="24" spans="1:76" s="46" customFormat="1" ht="21" customHeight="1">
      <c r="A24" s="33"/>
      <c r="B24" s="33" t="s">
        <v>49</v>
      </c>
      <c r="C24" s="34" t="s">
        <v>69</v>
      </c>
      <c r="D24" s="35">
        <v>40410</v>
      </c>
      <c r="E24" s="53">
        <v>28508</v>
      </c>
      <c r="F24" s="659" t="s">
        <v>373</v>
      </c>
      <c r="G24" s="37">
        <v>600</v>
      </c>
      <c r="H24" s="64">
        <v>33</v>
      </c>
      <c r="I24" s="37">
        <v>633</v>
      </c>
      <c r="J24" s="38">
        <v>32</v>
      </c>
      <c r="K24" s="37">
        <v>665</v>
      </c>
      <c r="L24" s="38">
        <v>29</v>
      </c>
      <c r="M24" s="37">
        <v>694</v>
      </c>
      <c r="N24" s="38">
        <v>29</v>
      </c>
      <c r="O24" s="37">
        <v>723</v>
      </c>
      <c r="P24" s="656">
        <v>26</v>
      </c>
      <c r="Q24" s="37">
        <v>749</v>
      </c>
      <c r="R24" s="37">
        <v>13</v>
      </c>
      <c r="S24" s="37">
        <v>762</v>
      </c>
      <c r="T24" s="39">
        <v>1</v>
      </c>
      <c r="U24" s="39">
        <v>1</v>
      </c>
      <c r="V24" s="39">
        <v>1</v>
      </c>
      <c r="W24" s="39">
        <v>1</v>
      </c>
      <c r="X24" s="39"/>
      <c r="Y24" s="39">
        <v>1</v>
      </c>
      <c r="Z24" s="39">
        <v>1</v>
      </c>
      <c r="AA24" s="39">
        <v>1</v>
      </c>
      <c r="AB24" s="39">
        <v>1</v>
      </c>
      <c r="AC24" s="39">
        <v>1</v>
      </c>
      <c r="AD24" s="39"/>
      <c r="AE24" s="39"/>
      <c r="AF24" s="39">
        <v>1</v>
      </c>
      <c r="AG24" s="39">
        <v>1</v>
      </c>
      <c r="AH24" s="39"/>
      <c r="AI24" s="39"/>
      <c r="AJ24" s="39"/>
      <c r="AK24" s="39">
        <v>1</v>
      </c>
      <c r="AL24" s="39">
        <v>1</v>
      </c>
      <c r="AM24" s="39"/>
      <c r="AN24" s="39"/>
      <c r="AO24" s="39"/>
      <c r="AP24" s="39"/>
      <c r="AQ24" s="39"/>
      <c r="AR24" s="39"/>
      <c r="AS24" s="39"/>
      <c r="AT24" s="41"/>
      <c r="AU24" s="41"/>
      <c r="AV24" s="41"/>
      <c r="AW24" s="41"/>
      <c r="AX24" s="41"/>
      <c r="AY24" s="41"/>
      <c r="AZ24" s="41"/>
      <c r="BA24" s="41"/>
      <c r="BB24" s="41"/>
      <c r="BC24" s="41"/>
      <c r="BD24" s="41"/>
      <c r="BE24" s="41"/>
      <c r="BF24" s="41">
        <v>1</v>
      </c>
      <c r="BG24" s="41">
        <v>1</v>
      </c>
      <c r="BH24" s="41"/>
      <c r="BI24" s="41">
        <v>1</v>
      </c>
      <c r="BJ24" s="41">
        <v>1</v>
      </c>
      <c r="BK24" s="41"/>
      <c r="BL24" s="41">
        <v>1</v>
      </c>
      <c r="BM24" s="41"/>
      <c r="BN24" s="41">
        <v>1</v>
      </c>
      <c r="BO24" s="41">
        <v>1</v>
      </c>
      <c r="BP24" s="41">
        <v>1</v>
      </c>
      <c r="BQ24" s="41">
        <v>1</v>
      </c>
      <c r="BR24" s="41"/>
      <c r="BS24" s="41">
        <v>1</v>
      </c>
      <c r="BT24" s="33">
        <f t="shared" si="7"/>
        <v>13</v>
      </c>
      <c r="BV24" s="33">
        <f t="shared" si="8"/>
        <v>10</v>
      </c>
      <c r="BX24" s="33">
        <f t="shared" si="9"/>
        <v>23</v>
      </c>
    </row>
    <row r="25" spans="1:76" s="46" customFormat="1" ht="21" customHeight="1">
      <c r="A25" s="33"/>
      <c r="B25" s="33" t="s">
        <v>51</v>
      </c>
      <c r="C25" s="34" t="s">
        <v>68</v>
      </c>
      <c r="D25" s="35">
        <v>40896</v>
      </c>
      <c r="E25" s="53">
        <v>32571</v>
      </c>
      <c r="F25" s="659" t="s">
        <v>371</v>
      </c>
      <c r="G25" s="37">
        <v>505</v>
      </c>
      <c r="H25" s="64">
        <v>49</v>
      </c>
      <c r="I25" s="37">
        <v>554</v>
      </c>
      <c r="J25" s="38">
        <v>46</v>
      </c>
      <c r="K25" s="37">
        <v>600</v>
      </c>
      <c r="L25" s="38">
        <v>29</v>
      </c>
      <c r="M25" s="37">
        <v>629</v>
      </c>
      <c r="N25" s="38">
        <v>50</v>
      </c>
      <c r="O25" s="37">
        <v>679</v>
      </c>
      <c r="P25" s="656">
        <v>48</v>
      </c>
      <c r="Q25" s="37">
        <v>727</v>
      </c>
      <c r="R25" s="37">
        <v>26</v>
      </c>
      <c r="S25" s="37">
        <v>753</v>
      </c>
      <c r="T25" s="39">
        <v>1</v>
      </c>
      <c r="U25" s="39">
        <v>1</v>
      </c>
      <c r="V25" s="39">
        <v>1</v>
      </c>
      <c r="W25" s="39">
        <v>1</v>
      </c>
      <c r="X25" s="39">
        <v>1</v>
      </c>
      <c r="Y25" s="39">
        <v>1</v>
      </c>
      <c r="Z25" s="39">
        <v>1</v>
      </c>
      <c r="AA25" s="39">
        <v>1</v>
      </c>
      <c r="AB25" s="39">
        <v>1</v>
      </c>
      <c r="AC25" s="39">
        <v>1</v>
      </c>
      <c r="AD25" s="39">
        <v>1</v>
      </c>
      <c r="AE25" s="39">
        <v>1</v>
      </c>
      <c r="AF25" s="39">
        <v>1</v>
      </c>
      <c r="AG25" s="39">
        <v>1</v>
      </c>
      <c r="AH25" s="39">
        <v>1</v>
      </c>
      <c r="AI25" s="39">
        <v>1</v>
      </c>
      <c r="AJ25" s="39">
        <v>1</v>
      </c>
      <c r="AK25" s="39">
        <v>1</v>
      </c>
      <c r="AL25" s="39">
        <v>1</v>
      </c>
      <c r="AM25" s="39">
        <v>1</v>
      </c>
      <c r="AN25" s="39">
        <v>1</v>
      </c>
      <c r="AO25" s="39">
        <v>1</v>
      </c>
      <c r="AP25" s="39">
        <v>1</v>
      </c>
      <c r="AQ25" s="39">
        <v>1</v>
      </c>
      <c r="AR25" s="39">
        <v>1</v>
      </c>
      <c r="AS25" s="39">
        <v>1</v>
      </c>
      <c r="AT25" s="41">
        <v>1</v>
      </c>
      <c r="AU25" s="41">
        <v>1</v>
      </c>
      <c r="AV25" s="41">
        <v>1</v>
      </c>
      <c r="AW25" s="41">
        <v>1</v>
      </c>
      <c r="AX25" s="41">
        <v>1</v>
      </c>
      <c r="AY25" s="41">
        <v>1</v>
      </c>
      <c r="AZ25" s="41">
        <v>1</v>
      </c>
      <c r="BA25" s="41">
        <v>1</v>
      </c>
      <c r="BB25" s="41">
        <v>1</v>
      </c>
      <c r="BC25" s="41">
        <v>1</v>
      </c>
      <c r="BD25" s="41">
        <v>1</v>
      </c>
      <c r="BE25" s="41">
        <v>1</v>
      </c>
      <c r="BF25" s="41">
        <v>1</v>
      </c>
      <c r="BG25" s="41">
        <v>1</v>
      </c>
      <c r="BH25" s="41">
        <v>1</v>
      </c>
      <c r="BI25" s="41"/>
      <c r="BJ25" s="41"/>
      <c r="BK25" s="41"/>
      <c r="BL25" s="41"/>
      <c r="BM25" s="41"/>
      <c r="BN25" s="41"/>
      <c r="BO25" s="41">
        <v>1</v>
      </c>
      <c r="BP25" s="41">
        <v>1</v>
      </c>
      <c r="BQ25" s="41">
        <v>1</v>
      </c>
      <c r="BR25" s="41">
        <v>1</v>
      </c>
      <c r="BS25" s="41">
        <v>1</v>
      </c>
      <c r="BT25" s="33">
        <f t="shared" si="7"/>
        <v>26</v>
      </c>
      <c r="BV25" s="33">
        <f t="shared" si="8"/>
        <v>20</v>
      </c>
      <c r="BX25" s="33">
        <f t="shared" si="9"/>
        <v>46</v>
      </c>
    </row>
    <row r="26" spans="1:76" s="46" customFormat="1" ht="21" customHeight="1">
      <c r="A26" s="33"/>
      <c r="B26" s="33" t="s">
        <v>53</v>
      </c>
      <c r="C26" s="34" t="s">
        <v>71</v>
      </c>
      <c r="D26" s="35">
        <v>35185</v>
      </c>
      <c r="E26" s="53">
        <v>37036</v>
      </c>
      <c r="F26" s="659" t="s">
        <v>370</v>
      </c>
      <c r="G26" s="37">
        <v>346</v>
      </c>
      <c r="H26" s="64">
        <v>44</v>
      </c>
      <c r="I26" s="37">
        <v>390</v>
      </c>
      <c r="J26" s="38">
        <v>22</v>
      </c>
      <c r="K26" s="37">
        <v>412</v>
      </c>
      <c r="L26" s="38">
        <v>18</v>
      </c>
      <c r="M26" s="37">
        <v>430</v>
      </c>
      <c r="N26" s="38">
        <v>3</v>
      </c>
      <c r="O26" s="37">
        <v>433</v>
      </c>
      <c r="P26" s="656">
        <v>23</v>
      </c>
      <c r="Q26" s="37">
        <v>456</v>
      </c>
      <c r="R26" s="37">
        <v>5</v>
      </c>
      <c r="S26" s="37">
        <v>461</v>
      </c>
      <c r="T26" s="39"/>
      <c r="U26" s="39"/>
      <c r="V26" s="39"/>
      <c r="W26" s="39"/>
      <c r="X26" s="39"/>
      <c r="Y26" s="39"/>
      <c r="Z26" s="39"/>
      <c r="AA26" s="39"/>
      <c r="AB26" s="39"/>
      <c r="AC26" s="39"/>
      <c r="AD26" s="39"/>
      <c r="AE26" s="39"/>
      <c r="AF26" s="39"/>
      <c r="AG26" s="39"/>
      <c r="AH26" s="39"/>
      <c r="AI26" s="39">
        <v>1</v>
      </c>
      <c r="AJ26" s="39">
        <v>1</v>
      </c>
      <c r="AK26" s="39">
        <v>1</v>
      </c>
      <c r="AL26" s="39">
        <v>1</v>
      </c>
      <c r="AM26" s="39"/>
      <c r="AN26" s="39"/>
      <c r="AO26" s="39">
        <v>1</v>
      </c>
      <c r="AP26" s="39"/>
      <c r="AQ26" s="39"/>
      <c r="AR26" s="39"/>
      <c r="AS26" s="39"/>
      <c r="AT26" s="41">
        <v>1</v>
      </c>
      <c r="AU26" s="41"/>
      <c r="AV26" s="41"/>
      <c r="AW26" s="41">
        <v>1</v>
      </c>
      <c r="AX26" s="41">
        <v>1</v>
      </c>
      <c r="AY26" s="41">
        <v>1</v>
      </c>
      <c r="AZ26" s="41">
        <v>1</v>
      </c>
      <c r="BA26" s="41">
        <v>1</v>
      </c>
      <c r="BB26" s="41">
        <v>1</v>
      </c>
      <c r="BC26" s="41">
        <v>1</v>
      </c>
      <c r="BD26" s="41">
        <v>1</v>
      </c>
      <c r="BE26" s="41">
        <v>1</v>
      </c>
      <c r="BF26" s="41">
        <v>1</v>
      </c>
      <c r="BG26" s="41">
        <v>1</v>
      </c>
      <c r="BH26" s="41"/>
      <c r="BI26" s="41">
        <v>1</v>
      </c>
      <c r="BJ26" s="41"/>
      <c r="BK26" s="41">
        <v>1</v>
      </c>
      <c r="BL26" s="41">
        <v>1</v>
      </c>
      <c r="BM26" s="41">
        <v>1</v>
      </c>
      <c r="BN26" s="41">
        <v>1</v>
      </c>
      <c r="BO26" s="41"/>
      <c r="BP26" s="41">
        <v>1</v>
      </c>
      <c r="BQ26" s="41">
        <v>1</v>
      </c>
      <c r="BR26" s="41"/>
      <c r="BS26" s="41">
        <v>1</v>
      </c>
      <c r="BT26" s="33">
        <f t="shared" si="7"/>
        <v>5</v>
      </c>
      <c r="BV26" s="33">
        <f t="shared" si="8"/>
        <v>20</v>
      </c>
      <c r="BX26" s="33">
        <f t="shared" si="9"/>
        <v>25</v>
      </c>
    </row>
    <row r="27" spans="1:76" s="46" customFormat="1" ht="21" customHeight="1">
      <c r="A27" s="33"/>
      <c r="B27" s="33" t="s">
        <v>55</v>
      </c>
      <c r="C27" s="34" t="s">
        <v>75</v>
      </c>
      <c r="D27" s="54">
        <v>37721</v>
      </c>
      <c r="E27" s="53">
        <v>29918</v>
      </c>
      <c r="F27" s="659" t="s">
        <v>373</v>
      </c>
      <c r="G27" s="37">
        <v>219</v>
      </c>
      <c r="H27" s="64">
        <v>19</v>
      </c>
      <c r="I27" s="37">
        <v>238</v>
      </c>
      <c r="J27" s="38">
        <v>24</v>
      </c>
      <c r="K27" s="37">
        <v>262</v>
      </c>
      <c r="L27" s="38">
        <v>19</v>
      </c>
      <c r="M27" s="37">
        <v>281</v>
      </c>
      <c r="N27" s="38">
        <v>39</v>
      </c>
      <c r="O27" s="37">
        <v>320</v>
      </c>
      <c r="P27" s="656">
        <v>40</v>
      </c>
      <c r="Q27" s="37">
        <v>360</v>
      </c>
      <c r="R27" s="37">
        <v>25</v>
      </c>
      <c r="S27" s="37">
        <v>385</v>
      </c>
      <c r="T27" s="39">
        <v>1</v>
      </c>
      <c r="U27" s="39">
        <v>1</v>
      </c>
      <c r="V27" s="39">
        <v>1</v>
      </c>
      <c r="W27" s="39">
        <v>1</v>
      </c>
      <c r="X27" s="39">
        <v>1</v>
      </c>
      <c r="Y27" s="39">
        <v>1</v>
      </c>
      <c r="Z27" s="39">
        <v>1</v>
      </c>
      <c r="AA27" s="39">
        <v>1</v>
      </c>
      <c r="AB27" s="39">
        <v>1</v>
      </c>
      <c r="AC27" s="39">
        <v>1</v>
      </c>
      <c r="AD27" s="39"/>
      <c r="AE27" s="39">
        <v>1</v>
      </c>
      <c r="AF27" s="39">
        <v>1</v>
      </c>
      <c r="AG27" s="39">
        <v>1</v>
      </c>
      <c r="AH27" s="39">
        <v>1</v>
      </c>
      <c r="AI27" s="39">
        <v>1</v>
      </c>
      <c r="AJ27" s="39">
        <v>1</v>
      </c>
      <c r="AK27" s="39">
        <v>1</v>
      </c>
      <c r="AL27" s="39">
        <v>1</v>
      </c>
      <c r="AM27" s="39">
        <v>1</v>
      </c>
      <c r="AN27" s="39">
        <v>1</v>
      </c>
      <c r="AO27" s="39">
        <v>1</v>
      </c>
      <c r="AP27" s="39">
        <v>1</v>
      </c>
      <c r="AQ27" s="39">
        <v>1</v>
      </c>
      <c r="AR27" s="39">
        <v>1</v>
      </c>
      <c r="AS27" s="39">
        <v>1</v>
      </c>
      <c r="AT27" s="41">
        <v>1</v>
      </c>
      <c r="AU27" s="41">
        <v>1</v>
      </c>
      <c r="AV27" s="41">
        <v>1</v>
      </c>
      <c r="AW27" s="41">
        <v>1</v>
      </c>
      <c r="AX27" s="41">
        <v>1</v>
      </c>
      <c r="AY27" s="41">
        <v>1</v>
      </c>
      <c r="AZ27" s="41">
        <v>1</v>
      </c>
      <c r="BA27" s="41">
        <v>1</v>
      </c>
      <c r="BB27" s="41">
        <v>1</v>
      </c>
      <c r="BC27" s="41">
        <v>1</v>
      </c>
      <c r="BD27" s="41">
        <v>1</v>
      </c>
      <c r="BE27" s="41">
        <v>1</v>
      </c>
      <c r="BF27" s="41">
        <v>1</v>
      </c>
      <c r="BG27" s="41">
        <v>1</v>
      </c>
      <c r="BH27" s="41">
        <v>1</v>
      </c>
      <c r="BI27" s="41">
        <v>1</v>
      </c>
      <c r="BJ27" s="41">
        <v>1</v>
      </c>
      <c r="BK27" s="41">
        <v>1</v>
      </c>
      <c r="BL27" s="41">
        <v>1</v>
      </c>
      <c r="BM27" s="41">
        <v>1</v>
      </c>
      <c r="BN27" s="41">
        <v>1</v>
      </c>
      <c r="BO27" s="41">
        <v>1</v>
      </c>
      <c r="BP27" s="41">
        <v>1</v>
      </c>
      <c r="BQ27" s="41">
        <v>1</v>
      </c>
      <c r="BR27" s="41">
        <v>1</v>
      </c>
      <c r="BS27" s="41">
        <v>1</v>
      </c>
      <c r="BT27" s="33">
        <f t="shared" si="7"/>
        <v>25</v>
      </c>
      <c r="BV27" s="33">
        <f t="shared" si="8"/>
        <v>26</v>
      </c>
      <c r="BX27" s="33">
        <f t="shared" si="9"/>
        <v>51</v>
      </c>
    </row>
    <row r="28" spans="1:76" s="46" customFormat="1" ht="21" customHeight="1">
      <c r="A28" s="33"/>
      <c r="B28" s="33" t="s">
        <v>57</v>
      </c>
      <c r="C28" s="34" t="s">
        <v>73</v>
      </c>
      <c r="D28" s="49">
        <v>38687</v>
      </c>
      <c r="E28" s="53">
        <v>37295</v>
      </c>
      <c r="F28" s="659" t="s">
        <v>368</v>
      </c>
      <c r="G28" s="37">
        <v>297</v>
      </c>
      <c r="H28" s="64">
        <v>19</v>
      </c>
      <c r="I28" s="37">
        <v>316</v>
      </c>
      <c r="J28" s="38">
        <v>16</v>
      </c>
      <c r="K28" s="37">
        <v>332</v>
      </c>
      <c r="L28" s="38">
        <v>2</v>
      </c>
      <c r="M28" s="37">
        <v>334</v>
      </c>
      <c r="N28" s="38">
        <v>5</v>
      </c>
      <c r="O28" s="37">
        <v>339</v>
      </c>
      <c r="P28" s="656">
        <v>9</v>
      </c>
      <c r="Q28" s="37">
        <v>348</v>
      </c>
      <c r="R28" s="37">
        <v>8</v>
      </c>
      <c r="S28" s="37">
        <v>356</v>
      </c>
      <c r="T28" s="39">
        <v>1</v>
      </c>
      <c r="U28" s="39"/>
      <c r="V28" s="39">
        <v>1</v>
      </c>
      <c r="W28" s="39"/>
      <c r="X28" s="39"/>
      <c r="Y28" s="39"/>
      <c r="Z28" s="39"/>
      <c r="AA28" s="39"/>
      <c r="AB28" s="39">
        <v>1</v>
      </c>
      <c r="AC28" s="39">
        <v>1</v>
      </c>
      <c r="AD28" s="39"/>
      <c r="AE28" s="39"/>
      <c r="AF28" s="39">
        <v>1</v>
      </c>
      <c r="AG28" s="39"/>
      <c r="AH28" s="39">
        <v>1</v>
      </c>
      <c r="AI28" s="39"/>
      <c r="AJ28" s="39"/>
      <c r="AK28" s="39">
        <v>1</v>
      </c>
      <c r="AL28" s="39"/>
      <c r="AM28" s="39"/>
      <c r="AN28" s="39">
        <v>1</v>
      </c>
      <c r="AO28" s="39"/>
      <c r="AP28" s="39"/>
      <c r="AQ28" s="39"/>
      <c r="AR28" s="39"/>
      <c r="AS28" s="39"/>
      <c r="AT28" s="41"/>
      <c r="AU28" s="41"/>
      <c r="AV28" s="41"/>
      <c r="AW28" s="41"/>
      <c r="AX28" s="41"/>
      <c r="AY28" s="41">
        <v>1</v>
      </c>
      <c r="AZ28" s="41"/>
      <c r="BA28" s="41"/>
      <c r="BB28" s="41">
        <v>1</v>
      </c>
      <c r="BC28" s="41"/>
      <c r="BD28" s="41"/>
      <c r="BE28" s="41"/>
      <c r="BF28" s="41"/>
      <c r="BG28" s="41">
        <v>1</v>
      </c>
      <c r="BH28" s="41">
        <v>1</v>
      </c>
      <c r="BI28" s="41"/>
      <c r="BJ28" s="41"/>
      <c r="BK28" s="41"/>
      <c r="BL28" s="41"/>
      <c r="BM28" s="41"/>
      <c r="BN28" s="41"/>
      <c r="BO28" s="41"/>
      <c r="BP28" s="41"/>
      <c r="BQ28" s="41"/>
      <c r="BR28" s="41">
        <v>1</v>
      </c>
      <c r="BS28" s="41"/>
      <c r="BT28" s="33">
        <f t="shared" si="7"/>
        <v>8</v>
      </c>
      <c r="BV28" s="33">
        <f t="shared" si="8"/>
        <v>5</v>
      </c>
      <c r="BX28" s="33">
        <f t="shared" si="9"/>
        <v>13</v>
      </c>
    </row>
    <row r="29" spans="1:76" s="46" customFormat="1" ht="21" customHeight="1">
      <c r="A29" s="33"/>
      <c r="B29" s="33" t="s">
        <v>72</v>
      </c>
      <c r="C29" s="34" t="s">
        <v>62</v>
      </c>
      <c r="D29" s="49">
        <v>36984</v>
      </c>
      <c r="E29" s="53">
        <v>26445</v>
      </c>
      <c r="F29" s="659" t="s">
        <v>370</v>
      </c>
      <c r="G29" s="37">
        <v>244</v>
      </c>
      <c r="H29" s="64">
        <v>36</v>
      </c>
      <c r="I29" s="37">
        <v>280</v>
      </c>
      <c r="J29" s="38">
        <v>33</v>
      </c>
      <c r="K29" s="37">
        <v>313</v>
      </c>
      <c r="L29" s="38">
        <v>10</v>
      </c>
      <c r="M29" s="37">
        <v>323</v>
      </c>
      <c r="N29" s="38">
        <v>2</v>
      </c>
      <c r="O29" s="37">
        <v>325</v>
      </c>
      <c r="P29" s="656">
        <v>1</v>
      </c>
      <c r="Q29" s="37">
        <v>326</v>
      </c>
      <c r="R29" s="37">
        <v>0</v>
      </c>
      <c r="S29" s="37">
        <v>326</v>
      </c>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41"/>
      <c r="AU29" s="41"/>
      <c r="AV29" s="41"/>
      <c r="AW29" s="41"/>
      <c r="AX29" s="41"/>
      <c r="AY29" s="41"/>
      <c r="AZ29" s="41"/>
      <c r="BA29" s="41"/>
      <c r="BB29" s="41"/>
      <c r="BC29" s="41">
        <v>1</v>
      </c>
      <c r="BD29" s="41"/>
      <c r="BE29" s="41"/>
      <c r="BF29" s="41"/>
      <c r="BG29" s="41"/>
      <c r="BH29" s="41"/>
      <c r="BI29" s="41"/>
      <c r="BJ29" s="41"/>
      <c r="BK29" s="41"/>
      <c r="BL29" s="41"/>
      <c r="BM29" s="41"/>
      <c r="BN29" s="41"/>
      <c r="BO29" s="41"/>
      <c r="BP29" s="41"/>
      <c r="BQ29" s="41"/>
      <c r="BR29" s="41"/>
      <c r="BS29" s="41"/>
      <c r="BT29" s="33">
        <f t="shared" si="7"/>
        <v>0</v>
      </c>
      <c r="BV29" s="33">
        <f t="shared" si="8"/>
        <v>1</v>
      </c>
      <c r="BX29" s="33">
        <f t="shared" si="9"/>
        <v>1</v>
      </c>
    </row>
    <row r="30" spans="1:76" s="46" customFormat="1" ht="21" customHeight="1">
      <c r="A30" s="33"/>
      <c r="B30" s="33" t="s">
        <v>74</v>
      </c>
      <c r="C30" s="34" t="s">
        <v>90</v>
      </c>
      <c r="D30" s="49">
        <v>35937</v>
      </c>
      <c r="E30" s="53">
        <v>35836</v>
      </c>
      <c r="F30" s="659" t="s">
        <v>373</v>
      </c>
      <c r="G30" s="37">
        <v>168</v>
      </c>
      <c r="H30" s="64">
        <v>30</v>
      </c>
      <c r="I30" s="37">
        <v>198</v>
      </c>
      <c r="J30" s="38">
        <v>28</v>
      </c>
      <c r="K30" s="37">
        <v>226</v>
      </c>
      <c r="L30" s="38">
        <v>17</v>
      </c>
      <c r="M30" s="37">
        <v>243</v>
      </c>
      <c r="N30" s="38">
        <v>15</v>
      </c>
      <c r="O30" s="37">
        <v>258</v>
      </c>
      <c r="P30" s="656">
        <v>4</v>
      </c>
      <c r="Q30" s="37">
        <v>262</v>
      </c>
      <c r="R30" s="37">
        <v>5</v>
      </c>
      <c r="S30" s="37">
        <v>267</v>
      </c>
      <c r="T30" s="39"/>
      <c r="U30" s="39"/>
      <c r="V30" s="39">
        <v>1</v>
      </c>
      <c r="W30" s="39"/>
      <c r="X30" s="39">
        <v>1</v>
      </c>
      <c r="Y30" s="39"/>
      <c r="Z30" s="39"/>
      <c r="AA30" s="39">
        <v>1</v>
      </c>
      <c r="AB30" s="39">
        <v>1</v>
      </c>
      <c r="AC30" s="39"/>
      <c r="AD30" s="39"/>
      <c r="AE30" s="39"/>
      <c r="AF30" s="39">
        <v>1</v>
      </c>
      <c r="AG30" s="39"/>
      <c r="AH30" s="39"/>
      <c r="AI30" s="39"/>
      <c r="AJ30" s="39"/>
      <c r="AK30" s="39"/>
      <c r="AL30" s="39"/>
      <c r="AM30" s="39"/>
      <c r="AN30" s="39"/>
      <c r="AO30" s="39"/>
      <c r="AP30" s="39"/>
      <c r="AQ30" s="39"/>
      <c r="AR30" s="39"/>
      <c r="AS30" s="39"/>
      <c r="AT30" s="41"/>
      <c r="AU30" s="41"/>
      <c r="AV30" s="41"/>
      <c r="AW30" s="41"/>
      <c r="AX30" s="41"/>
      <c r="AY30" s="41"/>
      <c r="AZ30" s="41"/>
      <c r="BA30" s="41">
        <v>1</v>
      </c>
      <c r="BB30" s="41"/>
      <c r="BC30" s="41"/>
      <c r="BD30" s="41"/>
      <c r="BE30" s="41"/>
      <c r="BF30" s="41"/>
      <c r="BG30" s="41"/>
      <c r="BH30" s="41">
        <v>1</v>
      </c>
      <c r="BI30" s="41"/>
      <c r="BJ30" s="41"/>
      <c r="BK30" s="41"/>
      <c r="BL30" s="41"/>
      <c r="BM30" s="41">
        <v>1</v>
      </c>
      <c r="BN30" s="41">
        <v>1</v>
      </c>
      <c r="BO30" s="41">
        <v>1</v>
      </c>
      <c r="BP30" s="41"/>
      <c r="BQ30" s="41"/>
      <c r="BR30" s="41"/>
      <c r="BS30" s="41"/>
      <c r="BT30" s="33">
        <f t="shared" si="7"/>
        <v>5</v>
      </c>
      <c r="BV30" s="33">
        <f t="shared" si="8"/>
        <v>5</v>
      </c>
      <c r="BX30" s="33">
        <f t="shared" si="9"/>
        <v>10</v>
      </c>
    </row>
    <row r="31" spans="1:76" s="46" customFormat="1" ht="21" customHeight="1">
      <c r="A31" s="60"/>
      <c r="B31" s="33" t="s">
        <v>76</v>
      </c>
      <c r="C31" s="34" t="s">
        <v>96</v>
      </c>
      <c r="D31" s="35">
        <v>24567</v>
      </c>
      <c r="E31" s="53">
        <v>24567</v>
      </c>
      <c r="F31" s="659" t="s">
        <v>373</v>
      </c>
      <c r="G31" s="37">
        <v>0</v>
      </c>
      <c r="H31" s="64">
        <v>36</v>
      </c>
      <c r="I31" s="37">
        <v>36</v>
      </c>
      <c r="J31" s="38">
        <v>47</v>
      </c>
      <c r="K31" s="37">
        <v>83</v>
      </c>
      <c r="L31" s="38">
        <v>49</v>
      </c>
      <c r="M31" s="37">
        <v>132</v>
      </c>
      <c r="N31" s="38">
        <v>47</v>
      </c>
      <c r="O31" s="37">
        <v>179</v>
      </c>
      <c r="P31" s="656">
        <v>46</v>
      </c>
      <c r="Q31" s="37">
        <v>225</v>
      </c>
      <c r="R31" s="37">
        <v>25</v>
      </c>
      <c r="S31" s="37">
        <v>250</v>
      </c>
      <c r="T31" s="39">
        <v>1</v>
      </c>
      <c r="U31" s="39">
        <v>1</v>
      </c>
      <c r="V31" s="39"/>
      <c r="W31" s="39">
        <v>1</v>
      </c>
      <c r="X31" s="39">
        <v>1</v>
      </c>
      <c r="Y31" s="39">
        <v>1</v>
      </c>
      <c r="Z31" s="39">
        <v>1</v>
      </c>
      <c r="AA31" s="39">
        <v>1</v>
      </c>
      <c r="AB31" s="39">
        <v>1</v>
      </c>
      <c r="AC31" s="39">
        <v>1</v>
      </c>
      <c r="AD31" s="39">
        <v>1</v>
      </c>
      <c r="AE31" s="39">
        <v>1</v>
      </c>
      <c r="AF31" s="39">
        <v>1</v>
      </c>
      <c r="AG31" s="39">
        <v>1</v>
      </c>
      <c r="AH31" s="39">
        <v>1</v>
      </c>
      <c r="AI31" s="39">
        <v>1</v>
      </c>
      <c r="AJ31" s="39">
        <v>1</v>
      </c>
      <c r="AK31" s="39">
        <v>1</v>
      </c>
      <c r="AL31" s="39">
        <v>1</v>
      </c>
      <c r="AM31" s="39">
        <v>1</v>
      </c>
      <c r="AN31" s="39">
        <v>1</v>
      </c>
      <c r="AO31" s="39">
        <v>1</v>
      </c>
      <c r="AP31" s="39">
        <v>1</v>
      </c>
      <c r="AQ31" s="39">
        <v>1</v>
      </c>
      <c r="AR31" s="39">
        <v>1</v>
      </c>
      <c r="AS31" s="39">
        <v>1</v>
      </c>
      <c r="AT31" s="41">
        <v>1</v>
      </c>
      <c r="AU31" s="41">
        <v>1</v>
      </c>
      <c r="AV31" s="41">
        <v>1</v>
      </c>
      <c r="AW31" s="41">
        <v>1</v>
      </c>
      <c r="AX31" s="41">
        <v>1</v>
      </c>
      <c r="AY31" s="41">
        <v>1</v>
      </c>
      <c r="AZ31" s="41">
        <v>1</v>
      </c>
      <c r="BA31" s="41">
        <v>1</v>
      </c>
      <c r="BB31" s="41">
        <v>1</v>
      </c>
      <c r="BC31" s="41">
        <v>1</v>
      </c>
      <c r="BD31" s="41">
        <v>1</v>
      </c>
      <c r="BE31" s="41">
        <v>1</v>
      </c>
      <c r="BF31" s="41">
        <v>1</v>
      </c>
      <c r="BG31" s="41">
        <v>1</v>
      </c>
      <c r="BH31" s="41">
        <v>1</v>
      </c>
      <c r="BI31" s="41">
        <v>1</v>
      </c>
      <c r="BJ31" s="41">
        <v>1</v>
      </c>
      <c r="BK31" s="41">
        <v>1</v>
      </c>
      <c r="BL31" s="41">
        <v>1</v>
      </c>
      <c r="BM31" s="41">
        <v>1</v>
      </c>
      <c r="BN31" s="41">
        <v>1</v>
      </c>
      <c r="BO31" s="41">
        <v>1</v>
      </c>
      <c r="BP31" s="41">
        <v>1</v>
      </c>
      <c r="BQ31" s="41">
        <v>1</v>
      </c>
      <c r="BR31" s="41">
        <v>1</v>
      </c>
      <c r="BS31" s="41">
        <v>1</v>
      </c>
      <c r="BT31" s="33">
        <f t="shared" si="7"/>
        <v>25</v>
      </c>
      <c r="BV31" s="33">
        <f t="shared" si="8"/>
        <v>26</v>
      </c>
      <c r="BX31" s="33">
        <f t="shared" si="9"/>
        <v>51</v>
      </c>
    </row>
    <row r="32" spans="1:76" s="46" customFormat="1" ht="21" customHeight="1">
      <c r="A32" s="33"/>
      <c r="B32" s="33" t="s">
        <v>78</v>
      </c>
      <c r="C32" s="34" t="s">
        <v>30</v>
      </c>
      <c r="D32" s="35">
        <v>40136</v>
      </c>
      <c r="E32" s="53">
        <v>28780</v>
      </c>
      <c r="F32" s="659" t="s">
        <v>370</v>
      </c>
      <c r="G32" s="37">
        <v>156</v>
      </c>
      <c r="H32" s="64">
        <v>9</v>
      </c>
      <c r="I32" s="37">
        <v>165</v>
      </c>
      <c r="J32" s="38">
        <v>10</v>
      </c>
      <c r="K32" s="37">
        <v>175</v>
      </c>
      <c r="L32" s="38">
        <v>2</v>
      </c>
      <c r="M32" s="37">
        <v>177</v>
      </c>
      <c r="N32" s="38">
        <v>15</v>
      </c>
      <c r="O32" s="37">
        <v>192</v>
      </c>
      <c r="P32" s="656">
        <v>9</v>
      </c>
      <c r="Q32" s="37">
        <v>201</v>
      </c>
      <c r="R32" s="37">
        <v>0</v>
      </c>
      <c r="S32" s="37">
        <v>201</v>
      </c>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33">
        <f t="shared" si="7"/>
        <v>0</v>
      </c>
      <c r="BV32" s="33">
        <f t="shared" si="8"/>
        <v>0</v>
      </c>
      <c r="BX32" s="33">
        <f t="shared" si="9"/>
        <v>0</v>
      </c>
    </row>
    <row r="33" spans="1:76" s="46" customFormat="1" ht="21" customHeight="1">
      <c r="A33" s="60"/>
      <c r="B33" s="33" t="s">
        <v>80</v>
      </c>
      <c r="C33" s="34" t="s">
        <v>83</v>
      </c>
      <c r="D33" s="35">
        <v>40896</v>
      </c>
      <c r="E33" s="53">
        <v>36482</v>
      </c>
      <c r="F33" s="659" t="s">
        <v>371</v>
      </c>
      <c r="G33" s="37">
        <v>172</v>
      </c>
      <c r="H33" s="64">
        <v>10</v>
      </c>
      <c r="I33" s="37">
        <v>182</v>
      </c>
      <c r="J33" s="38">
        <v>9</v>
      </c>
      <c r="K33" s="37">
        <v>191</v>
      </c>
      <c r="L33" s="38">
        <v>0</v>
      </c>
      <c r="M33" s="37">
        <v>191</v>
      </c>
      <c r="N33" s="38">
        <v>1</v>
      </c>
      <c r="O33" s="37">
        <v>192</v>
      </c>
      <c r="P33" s="656">
        <v>0</v>
      </c>
      <c r="Q33" s="37">
        <v>192</v>
      </c>
      <c r="R33" s="37">
        <v>2</v>
      </c>
      <c r="S33" s="37">
        <v>194</v>
      </c>
      <c r="T33" s="39">
        <v>1</v>
      </c>
      <c r="U33" s="39"/>
      <c r="V33" s="39"/>
      <c r="W33" s="39"/>
      <c r="X33" s="39"/>
      <c r="Y33" s="39"/>
      <c r="Z33" s="39"/>
      <c r="AA33" s="39"/>
      <c r="AB33" s="39"/>
      <c r="AC33" s="39"/>
      <c r="AD33" s="39"/>
      <c r="AE33" s="39"/>
      <c r="AF33" s="39"/>
      <c r="AG33" s="39"/>
      <c r="AH33" s="39"/>
      <c r="AI33" s="39"/>
      <c r="AJ33" s="39"/>
      <c r="AK33" s="39"/>
      <c r="AL33" s="39"/>
      <c r="AM33" s="39"/>
      <c r="AN33" s="39"/>
      <c r="AO33" s="39"/>
      <c r="AP33" s="39"/>
      <c r="AQ33" s="39">
        <v>1</v>
      </c>
      <c r="AR33" s="39"/>
      <c r="AS33" s="39"/>
      <c r="AT33" s="41"/>
      <c r="AU33" s="41"/>
      <c r="AV33" s="41">
        <v>1</v>
      </c>
      <c r="AW33" s="41"/>
      <c r="AX33" s="41"/>
      <c r="AY33" s="41"/>
      <c r="AZ33" s="41"/>
      <c r="BA33" s="41"/>
      <c r="BB33" s="41"/>
      <c r="BC33" s="41"/>
      <c r="BD33" s="41"/>
      <c r="BE33" s="41"/>
      <c r="BF33" s="41">
        <v>1</v>
      </c>
      <c r="BG33" s="41"/>
      <c r="BH33" s="41"/>
      <c r="BI33" s="41"/>
      <c r="BJ33" s="41"/>
      <c r="BK33" s="41"/>
      <c r="BL33" s="41"/>
      <c r="BM33" s="41"/>
      <c r="BN33" s="41"/>
      <c r="BO33" s="41"/>
      <c r="BP33" s="41"/>
      <c r="BQ33" s="41"/>
      <c r="BR33" s="41"/>
      <c r="BS33" s="41"/>
      <c r="BT33" s="33">
        <f t="shared" si="7"/>
        <v>2</v>
      </c>
      <c r="BV33" s="33">
        <f t="shared" si="8"/>
        <v>2</v>
      </c>
      <c r="BX33" s="33">
        <f t="shared" si="9"/>
        <v>4</v>
      </c>
    </row>
    <row r="34" spans="1:76" s="46" customFormat="1" ht="21" customHeight="1">
      <c r="A34" s="33"/>
      <c r="B34" s="33" t="s">
        <v>82</v>
      </c>
      <c r="C34" s="34" t="s">
        <v>94</v>
      </c>
      <c r="D34" s="35">
        <v>42419</v>
      </c>
      <c r="E34" s="53">
        <v>39317</v>
      </c>
      <c r="F34" s="659" t="s">
        <v>368</v>
      </c>
      <c r="G34" s="37">
        <v>108</v>
      </c>
      <c r="H34" s="64">
        <v>10</v>
      </c>
      <c r="I34" s="37">
        <v>118</v>
      </c>
      <c r="J34" s="38">
        <v>35</v>
      </c>
      <c r="K34" s="37">
        <v>153</v>
      </c>
      <c r="L34" s="38">
        <v>24</v>
      </c>
      <c r="M34" s="37">
        <v>177</v>
      </c>
      <c r="N34" s="38">
        <v>9</v>
      </c>
      <c r="O34" s="37">
        <v>186</v>
      </c>
      <c r="P34" s="656">
        <v>1</v>
      </c>
      <c r="Q34" s="37">
        <v>187</v>
      </c>
      <c r="R34" s="37">
        <v>1</v>
      </c>
      <c r="S34" s="37">
        <v>188</v>
      </c>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v>1</v>
      </c>
      <c r="AR34" s="39"/>
      <c r="AS34" s="39"/>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33">
        <f t="shared" si="7"/>
        <v>1</v>
      </c>
      <c r="BV34" s="33">
        <f t="shared" si="8"/>
        <v>0</v>
      </c>
      <c r="BX34" s="33">
        <f t="shared" si="9"/>
        <v>1</v>
      </c>
    </row>
    <row r="35" spans="1:76" s="46" customFormat="1" ht="21" customHeight="1">
      <c r="A35" s="33"/>
      <c r="B35" s="33" t="s">
        <v>84</v>
      </c>
      <c r="C35" s="34" t="s">
        <v>1672</v>
      </c>
      <c r="D35" s="49">
        <v>42051</v>
      </c>
      <c r="E35" s="731">
        <v>36725</v>
      </c>
      <c r="F35" s="659" t="s">
        <v>371</v>
      </c>
      <c r="G35" s="37">
        <v>53</v>
      </c>
      <c r="H35" s="64">
        <v>17</v>
      </c>
      <c r="I35" s="37">
        <v>70</v>
      </c>
      <c r="J35" s="38">
        <v>25</v>
      </c>
      <c r="K35" s="37">
        <v>95</v>
      </c>
      <c r="L35" s="38">
        <v>0</v>
      </c>
      <c r="M35" s="37">
        <v>95</v>
      </c>
      <c r="N35" s="38">
        <v>47</v>
      </c>
      <c r="O35" s="37">
        <v>142</v>
      </c>
      <c r="P35" s="656">
        <v>31</v>
      </c>
      <c r="Q35" s="37">
        <v>173</v>
      </c>
      <c r="R35" s="37">
        <v>6</v>
      </c>
      <c r="S35" s="37">
        <v>179</v>
      </c>
      <c r="T35" s="39">
        <v>1</v>
      </c>
      <c r="U35" s="39">
        <v>1</v>
      </c>
      <c r="V35" s="39">
        <v>1</v>
      </c>
      <c r="W35" s="39"/>
      <c r="X35" s="39">
        <v>1</v>
      </c>
      <c r="Y35" s="39"/>
      <c r="Z35" s="39"/>
      <c r="AA35" s="39">
        <v>1</v>
      </c>
      <c r="AB35" s="39"/>
      <c r="AC35" s="39"/>
      <c r="AD35" s="39"/>
      <c r="AE35" s="39"/>
      <c r="AF35" s="39"/>
      <c r="AG35" s="39"/>
      <c r="AH35" s="39">
        <v>1</v>
      </c>
      <c r="AI35" s="39"/>
      <c r="AJ35" s="39"/>
      <c r="AK35" s="39"/>
      <c r="AL35" s="39"/>
      <c r="AM35" s="39"/>
      <c r="AN35" s="39"/>
      <c r="AO35" s="39"/>
      <c r="AP35" s="39"/>
      <c r="AQ35" s="39"/>
      <c r="AR35" s="39"/>
      <c r="AS35" s="39"/>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33">
        <f t="shared" si="7"/>
        <v>6</v>
      </c>
      <c r="BV35" s="33">
        <f t="shared" si="8"/>
        <v>0</v>
      </c>
      <c r="BX35" s="33">
        <f t="shared" si="9"/>
        <v>6</v>
      </c>
    </row>
    <row r="36" spans="1:76" s="46" customFormat="1" ht="21" customHeight="1">
      <c r="A36" s="33"/>
      <c r="B36" s="33" t="s">
        <v>86</v>
      </c>
      <c r="C36" s="34" t="s">
        <v>85</v>
      </c>
      <c r="D36" s="49">
        <v>36984</v>
      </c>
      <c r="E36" s="53">
        <v>35821</v>
      </c>
      <c r="F36" s="659" t="s">
        <v>370</v>
      </c>
      <c r="G36" s="37">
        <v>95</v>
      </c>
      <c r="H36" s="64">
        <v>10</v>
      </c>
      <c r="I36" s="37">
        <v>105</v>
      </c>
      <c r="J36" s="38">
        <v>9</v>
      </c>
      <c r="K36" s="37">
        <v>114</v>
      </c>
      <c r="L36" s="38">
        <v>2</v>
      </c>
      <c r="M36" s="37">
        <v>116</v>
      </c>
      <c r="N36" s="38">
        <v>0</v>
      </c>
      <c r="O36" s="37">
        <v>116</v>
      </c>
      <c r="P36" s="656">
        <v>0</v>
      </c>
      <c r="Q36" s="37">
        <v>116</v>
      </c>
      <c r="R36" s="37">
        <v>0</v>
      </c>
      <c r="S36" s="37">
        <v>116</v>
      </c>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33">
        <f t="shared" si="7"/>
        <v>0</v>
      </c>
      <c r="BV36" s="33">
        <f t="shared" si="8"/>
        <v>0</v>
      </c>
      <c r="BX36" s="33">
        <f t="shared" si="9"/>
        <v>0</v>
      </c>
    </row>
    <row r="37" spans="1:76" s="46" customFormat="1" ht="21" customHeight="1">
      <c r="A37" s="60"/>
      <c r="B37" s="33" t="s">
        <v>87</v>
      </c>
      <c r="C37" s="34" t="s">
        <v>109</v>
      </c>
      <c r="D37" s="54">
        <v>40918</v>
      </c>
      <c r="E37" s="53">
        <v>41015</v>
      </c>
      <c r="F37" s="659" t="s">
        <v>373</v>
      </c>
      <c r="G37" s="37"/>
      <c r="H37" s="64"/>
      <c r="I37" s="37"/>
      <c r="J37" s="38"/>
      <c r="K37" s="37"/>
      <c r="L37" s="38">
        <v>0</v>
      </c>
      <c r="M37" s="37">
        <v>0</v>
      </c>
      <c r="N37" s="38">
        <v>43</v>
      </c>
      <c r="O37" s="37">
        <v>43</v>
      </c>
      <c r="P37" s="656">
        <v>48</v>
      </c>
      <c r="Q37" s="37">
        <v>91</v>
      </c>
      <c r="R37" s="37">
        <v>24</v>
      </c>
      <c r="S37" s="37">
        <v>115</v>
      </c>
      <c r="T37" s="39">
        <v>1</v>
      </c>
      <c r="U37" s="39">
        <v>1</v>
      </c>
      <c r="V37" s="39">
        <v>1</v>
      </c>
      <c r="W37" s="39">
        <v>1</v>
      </c>
      <c r="X37" s="39">
        <v>1</v>
      </c>
      <c r="Y37" s="39">
        <v>1</v>
      </c>
      <c r="Z37" s="39">
        <v>1</v>
      </c>
      <c r="AA37" s="39">
        <v>1</v>
      </c>
      <c r="AB37" s="39">
        <v>1</v>
      </c>
      <c r="AC37" s="39">
        <v>1</v>
      </c>
      <c r="AD37" s="39">
        <v>1</v>
      </c>
      <c r="AE37" s="39">
        <v>1</v>
      </c>
      <c r="AF37" s="39">
        <v>1</v>
      </c>
      <c r="AG37" s="39">
        <v>1</v>
      </c>
      <c r="AH37" s="39">
        <v>1</v>
      </c>
      <c r="AI37" s="39">
        <v>1</v>
      </c>
      <c r="AJ37" s="39">
        <v>1</v>
      </c>
      <c r="AK37" s="39">
        <v>1</v>
      </c>
      <c r="AL37" s="39">
        <v>1</v>
      </c>
      <c r="AM37" s="39">
        <v>1</v>
      </c>
      <c r="AN37" s="39">
        <v>1</v>
      </c>
      <c r="AO37" s="39">
        <v>1</v>
      </c>
      <c r="AP37" s="39">
        <v>1</v>
      </c>
      <c r="AQ37" s="39">
        <v>1</v>
      </c>
      <c r="AR37" s="39"/>
      <c r="AS37" s="39"/>
      <c r="AT37" s="41"/>
      <c r="AU37" s="41">
        <v>1</v>
      </c>
      <c r="AV37" s="41">
        <v>1</v>
      </c>
      <c r="AW37" s="41">
        <v>1</v>
      </c>
      <c r="AX37" s="41">
        <v>1</v>
      </c>
      <c r="AY37" s="41">
        <v>1</v>
      </c>
      <c r="AZ37" s="41">
        <v>1</v>
      </c>
      <c r="BA37" s="41">
        <v>1</v>
      </c>
      <c r="BB37" s="41">
        <v>1</v>
      </c>
      <c r="BC37" s="41">
        <v>1</v>
      </c>
      <c r="BD37" s="41">
        <v>1</v>
      </c>
      <c r="BE37" s="41">
        <v>1</v>
      </c>
      <c r="BF37" s="41">
        <v>1</v>
      </c>
      <c r="BG37" s="41">
        <v>1</v>
      </c>
      <c r="BH37" s="41">
        <v>1</v>
      </c>
      <c r="BI37" s="41">
        <v>1</v>
      </c>
      <c r="BJ37" s="41"/>
      <c r="BK37" s="41">
        <v>1</v>
      </c>
      <c r="BL37" s="41">
        <v>1</v>
      </c>
      <c r="BM37" s="41">
        <v>1</v>
      </c>
      <c r="BN37" s="41">
        <v>1</v>
      </c>
      <c r="BO37" s="41">
        <v>1</v>
      </c>
      <c r="BP37" s="41">
        <v>1</v>
      </c>
      <c r="BQ37" s="41">
        <v>1</v>
      </c>
      <c r="BR37" s="41">
        <v>1</v>
      </c>
      <c r="BS37" s="41">
        <v>1</v>
      </c>
      <c r="BT37" s="33">
        <f t="shared" si="7"/>
        <v>24</v>
      </c>
      <c r="BV37" s="33">
        <f t="shared" si="8"/>
        <v>24</v>
      </c>
      <c r="BX37" s="33">
        <f t="shared" si="9"/>
        <v>48</v>
      </c>
    </row>
    <row r="38" spans="1:76" s="46" customFormat="1" ht="21" customHeight="1">
      <c r="A38" s="33"/>
      <c r="B38" s="33" t="s">
        <v>89</v>
      </c>
      <c r="C38" s="34" t="s">
        <v>115</v>
      </c>
      <c r="D38" s="49">
        <v>35641</v>
      </c>
      <c r="E38" s="53">
        <v>35810</v>
      </c>
      <c r="F38" s="659" t="s">
        <v>373</v>
      </c>
      <c r="G38" s="37">
        <v>81</v>
      </c>
      <c r="H38" s="64">
        <v>14</v>
      </c>
      <c r="I38" s="37">
        <v>95</v>
      </c>
      <c r="J38" s="38">
        <v>14</v>
      </c>
      <c r="K38" s="37">
        <v>109</v>
      </c>
      <c r="L38" s="38">
        <v>1</v>
      </c>
      <c r="M38" s="37">
        <v>110</v>
      </c>
      <c r="N38" s="38">
        <v>0</v>
      </c>
      <c r="O38" s="37">
        <v>110</v>
      </c>
      <c r="P38" s="656">
        <v>0</v>
      </c>
      <c r="Q38" s="37">
        <v>110</v>
      </c>
      <c r="R38" s="37">
        <v>0</v>
      </c>
      <c r="S38" s="37">
        <v>110</v>
      </c>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33">
        <f t="shared" si="7"/>
        <v>0</v>
      </c>
      <c r="BV38" s="33">
        <f t="shared" si="8"/>
        <v>0</v>
      </c>
      <c r="BX38" s="33">
        <f t="shared" si="9"/>
        <v>0</v>
      </c>
    </row>
    <row r="39" spans="1:76" s="46" customFormat="1" ht="21" customHeight="1">
      <c r="A39" s="33"/>
      <c r="B39" s="33" t="s">
        <v>91</v>
      </c>
      <c r="C39" s="34" t="s">
        <v>99</v>
      </c>
      <c r="D39" s="35">
        <v>37315</v>
      </c>
      <c r="E39" s="53">
        <v>36482</v>
      </c>
      <c r="F39" s="659" t="s">
        <v>373</v>
      </c>
      <c r="G39" s="37">
        <v>81</v>
      </c>
      <c r="H39" s="64">
        <v>3</v>
      </c>
      <c r="I39" s="37">
        <v>84</v>
      </c>
      <c r="J39" s="38">
        <v>4</v>
      </c>
      <c r="K39" s="37">
        <v>88</v>
      </c>
      <c r="L39" s="38">
        <v>5</v>
      </c>
      <c r="M39" s="37">
        <v>93</v>
      </c>
      <c r="N39" s="38">
        <v>2</v>
      </c>
      <c r="O39" s="37">
        <v>95</v>
      </c>
      <c r="P39" s="656">
        <v>6</v>
      </c>
      <c r="Q39" s="37">
        <v>101</v>
      </c>
      <c r="R39" s="37">
        <v>3</v>
      </c>
      <c r="S39" s="37">
        <v>104</v>
      </c>
      <c r="T39" s="39"/>
      <c r="U39" s="39">
        <v>1</v>
      </c>
      <c r="V39" s="39"/>
      <c r="W39" s="39"/>
      <c r="X39" s="39">
        <v>1</v>
      </c>
      <c r="Y39" s="39"/>
      <c r="Z39" s="39"/>
      <c r="AA39" s="39"/>
      <c r="AB39" s="39"/>
      <c r="AC39" s="39"/>
      <c r="AD39" s="39"/>
      <c r="AE39" s="39"/>
      <c r="AF39" s="39"/>
      <c r="AG39" s="39"/>
      <c r="AH39" s="39"/>
      <c r="AI39" s="39"/>
      <c r="AJ39" s="39"/>
      <c r="AK39" s="39"/>
      <c r="AL39" s="39"/>
      <c r="AM39" s="39"/>
      <c r="AN39" s="39"/>
      <c r="AO39" s="39"/>
      <c r="AP39" s="39"/>
      <c r="AQ39" s="39"/>
      <c r="AR39" s="39">
        <v>1</v>
      </c>
      <c r="AS39" s="39"/>
      <c r="AT39" s="41"/>
      <c r="AU39" s="41">
        <v>1</v>
      </c>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33">
        <f t="shared" si="7"/>
        <v>3</v>
      </c>
      <c r="BV39" s="33">
        <f t="shared" si="8"/>
        <v>1</v>
      </c>
      <c r="BX39" s="33">
        <f t="shared" si="9"/>
        <v>4</v>
      </c>
    </row>
    <row r="40" spans="1:76" s="46" customFormat="1" ht="21" customHeight="1">
      <c r="A40" s="60"/>
      <c r="B40" s="33" t="s">
        <v>93</v>
      </c>
      <c r="C40" s="34" t="s">
        <v>79</v>
      </c>
      <c r="D40" s="35">
        <v>37408</v>
      </c>
      <c r="E40" s="53">
        <v>36222</v>
      </c>
      <c r="F40" s="659" t="s">
        <v>1786</v>
      </c>
      <c r="G40" s="37">
        <v>68</v>
      </c>
      <c r="H40" s="64">
        <v>0</v>
      </c>
      <c r="I40" s="37">
        <v>68</v>
      </c>
      <c r="J40" s="38">
        <v>2</v>
      </c>
      <c r="K40" s="37">
        <v>70</v>
      </c>
      <c r="L40" s="38">
        <v>2</v>
      </c>
      <c r="M40" s="37">
        <v>72</v>
      </c>
      <c r="N40" s="38">
        <v>4</v>
      </c>
      <c r="O40" s="37">
        <v>76</v>
      </c>
      <c r="P40" s="656">
        <v>4</v>
      </c>
      <c r="Q40" s="37">
        <v>80</v>
      </c>
      <c r="R40" s="37">
        <v>0</v>
      </c>
      <c r="S40" s="37">
        <v>80</v>
      </c>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41"/>
      <c r="AU40" s="41"/>
      <c r="AV40" s="41"/>
      <c r="AW40" s="41"/>
      <c r="AX40" s="41"/>
      <c r="AY40" s="41"/>
      <c r="AZ40" s="41"/>
      <c r="BA40" s="41"/>
      <c r="BB40" s="41"/>
      <c r="BC40" s="41"/>
      <c r="BD40" s="41"/>
      <c r="BE40" s="41"/>
      <c r="BF40" s="41"/>
      <c r="BG40" s="41">
        <v>1</v>
      </c>
      <c r="BH40" s="41">
        <v>1</v>
      </c>
      <c r="BI40" s="41">
        <v>1</v>
      </c>
      <c r="BJ40" s="41">
        <v>1</v>
      </c>
      <c r="BK40" s="41"/>
      <c r="BL40" s="41"/>
      <c r="BM40" s="41"/>
      <c r="BN40" s="41"/>
      <c r="BO40" s="41"/>
      <c r="BP40" s="41"/>
      <c r="BQ40" s="41"/>
      <c r="BR40" s="41"/>
      <c r="BS40" s="41"/>
      <c r="BT40" s="33">
        <f t="shared" si="7"/>
        <v>0</v>
      </c>
      <c r="BV40" s="33">
        <f t="shared" si="8"/>
        <v>4</v>
      </c>
      <c r="BX40" s="33">
        <f t="shared" si="9"/>
        <v>4</v>
      </c>
    </row>
    <row r="41" spans="1:76" s="46" customFormat="1" ht="21" customHeight="1">
      <c r="A41" s="33"/>
      <c r="B41" s="33" t="s">
        <v>95</v>
      </c>
      <c r="C41" s="34" t="s">
        <v>67</v>
      </c>
      <c r="D41" s="49">
        <v>35937</v>
      </c>
      <c r="E41" s="53">
        <v>31951</v>
      </c>
      <c r="F41" s="659" t="s">
        <v>373</v>
      </c>
      <c r="G41" s="37">
        <v>66</v>
      </c>
      <c r="H41" s="64">
        <v>0</v>
      </c>
      <c r="I41" s="37">
        <v>66</v>
      </c>
      <c r="J41" s="38">
        <v>7</v>
      </c>
      <c r="K41" s="37">
        <v>73</v>
      </c>
      <c r="L41" s="38">
        <v>0</v>
      </c>
      <c r="M41" s="37">
        <v>73</v>
      </c>
      <c r="N41" s="38">
        <v>1</v>
      </c>
      <c r="O41" s="37">
        <v>74</v>
      </c>
      <c r="P41" s="656">
        <v>1</v>
      </c>
      <c r="Q41" s="37">
        <v>75</v>
      </c>
      <c r="R41" s="37">
        <v>0</v>
      </c>
      <c r="S41" s="37">
        <v>75</v>
      </c>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33">
        <f t="shared" si="7"/>
        <v>0</v>
      </c>
      <c r="BV41" s="33">
        <f t="shared" si="8"/>
        <v>0</v>
      </c>
      <c r="BX41" s="33">
        <f t="shared" si="9"/>
        <v>0</v>
      </c>
    </row>
    <row r="42" spans="1:76" s="46" customFormat="1" ht="21" customHeight="1">
      <c r="A42" s="47"/>
      <c r="B42" s="33" t="s">
        <v>97</v>
      </c>
      <c r="C42" s="34" t="s">
        <v>111</v>
      </c>
      <c r="D42" s="35">
        <v>42431</v>
      </c>
      <c r="E42" s="53">
        <v>42424</v>
      </c>
      <c r="F42" s="659" t="s">
        <v>373</v>
      </c>
      <c r="G42" s="37"/>
      <c r="H42" s="64"/>
      <c r="I42" s="37"/>
      <c r="J42" s="64"/>
      <c r="K42" s="37">
        <v>0</v>
      </c>
      <c r="L42" s="38">
        <v>12</v>
      </c>
      <c r="M42" s="37">
        <v>12</v>
      </c>
      <c r="N42" s="38">
        <v>26</v>
      </c>
      <c r="O42" s="37">
        <v>38</v>
      </c>
      <c r="P42" s="656">
        <v>22</v>
      </c>
      <c r="Q42" s="37">
        <v>60</v>
      </c>
      <c r="R42" s="37">
        <v>13</v>
      </c>
      <c r="S42" s="37">
        <v>73</v>
      </c>
      <c r="T42" s="39"/>
      <c r="U42" s="39">
        <v>1</v>
      </c>
      <c r="V42" s="39">
        <v>1</v>
      </c>
      <c r="W42" s="39">
        <v>1</v>
      </c>
      <c r="X42" s="39"/>
      <c r="Y42" s="39">
        <v>1</v>
      </c>
      <c r="Z42" s="39">
        <v>1</v>
      </c>
      <c r="AA42" s="39">
        <v>1</v>
      </c>
      <c r="AB42" s="39">
        <v>1</v>
      </c>
      <c r="AC42" s="39">
        <v>1</v>
      </c>
      <c r="AD42" s="39"/>
      <c r="AE42" s="39">
        <v>1</v>
      </c>
      <c r="AF42" s="39">
        <v>1</v>
      </c>
      <c r="AG42" s="39">
        <v>1</v>
      </c>
      <c r="AH42" s="39">
        <v>1</v>
      </c>
      <c r="AI42" s="39">
        <v>1</v>
      </c>
      <c r="AJ42" s="39"/>
      <c r="AK42" s="39"/>
      <c r="AL42" s="39"/>
      <c r="AM42" s="39"/>
      <c r="AN42" s="39"/>
      <c r="AO42" s="39"/>
      <c r="AP42" s="39"/>
      <c r="AQ42" s="39"/>
      <c r="AR42" s="39"/>
      <c r="AS42" s="39"/>
      <c r="AT42" s="41"/>
      <c r="AU42" s="41"/>
      <c r="AV42" s="41"/>
      <c r="AW42" s="41"/>
      <c r="AX42" s="41"/>
      <c r="AY42" s="41"/>
      <c r="AZ42" s="41"/>
      <c r="BA42" s="41"/>
      <c r="BB42" s="41"/>
      <c r="BC42" s="41"/>
      <c r="BD42" s="41"/>
      <c r="BE42" s="41"/>
      <c r="BF42" s="41"/>
      <c r="BG42" s="41">
        <v>1</v>
      </c>
      <c r="BH42" s="41">
        <v>1</v>
      </c>
      <c r="BI42" s="41">
        <v>1</v>
      </c>
      <c r="BJ42" s="41">
        <v>1</v>
      </c>
      <c r="BK42" s="41">
        <v>1</v>
      </c>
      <c r="BL42" s="41">
        <v>1</v>
      </c>
      <c r="BM42" s="41">
        <v>1</v>
      </c>
      <c r="BN42" s="41">
        <v>1</v>
      </c>
      <c r="BO42" s="41">
        <v>1</v>
      </c>
      <c r="BP42" s="41">
        <v>1</v>
      </c>
      <c r="BQ42" s="41">
        <v>1</v>
      </c>
      <c r="BR42" s="41"/>
      <c r="BS42" s="41">
        <v>1</v>
      </c>
      <c r="BT42" s="33">
        <f t="shared" si="7"/>
        <v>13</v>
      </c>
      <c r="BU42" s="55"/>
      <c r="BV42" s="33">
        <f t="shared" si="8"/>
        <v>12</v>
      </c>
      <c r="BW42" s="55"/>
      <c r="BX42" s="33">
        <f t="shared" si="9"/>
        <v>25</v>
      </c>
    </row>
    <row r="43" spans="1:76" s="46" customFormat="1" ht="21" customHeight="1">
      <c r="A43" s="58"/>
      <c r="B43" s="33" t="s">
        <v>98</v>
      </c>
      <c r="C43" s="34" t="s">
        <v>136</v>
      </c>
      <c r="D43" s="49">
        <v>42048</v>
      </c>
      <c r="E43" s="53">
        <v>27285</v>
      </c>
      <c r="F43" s="659" t="s">
        <v>369</v>
      </c>
      <c r="G43" s="37">
        <v>0</v>
      </c>
      <c r="H43" s="64">
        <v>0</v>
      </c>
      <c r="I43" s="37">
        <v>0</v>
      </c>
      <c r="J43" s="38">
        <v>10</v>
      </c>
      <c r="K43" s="37">
        <v>10</v>
      </c>
      <c r="L43" s="38">
        <v>16</v>
      </c>
      <c r="M43" s="37">
        <v>26</v>
      </c>
      <c r="N43" s="38">
        <v>18</v>
      </c>
      <c r="O43" s="37">
        <v>44</v>
      </c>
      <c r="P43" s="656">
        <v>17</v>
      </c>
      <c r="Q43" s="37">
        <v>61</v>
      </c>
      <c r="R43" s="37">
        <v>10</v>
      </c>
      <c r="S43" s="37">
        <v>71</v>
      </c>
      <c r="T43" s="39">
        <v>1</v>
      </c>
      <c r="U43" s="39"/>
      <c r="V43" s="39"/>
      <c r="W43" s="39"/>
      <c r="X43" s="39"/>
      <c r="Y43" s="39">
        <v>1</v>
      </c>
      <c r="Z43" s="39">
        <v>1</v>
      </c>
      <c r="AA43" s="39">
        <v>1</v>
      </c>
      <c r="AB43" s="39">
        <v>1</v>
      </c>
      <c r="AC43" s="39">
        <v>1</v>
      </c>
      <c r="AD43" s="39">
        <v>1</v>
      </c>
      <c r="AE43" s="39">
        <v>1</v>
      </c>
      <c r="AF43" s="39"/>
      <c r="AG43" s="39">
        <v>1</v>
      </c>
      <c r="AH43" s="39"/>
      <c r="AI43" s="39"/>
      <c r="AJ43" s="39"/>
      <c r="AK43" s="39">
        <v>1</v>
      </c>
      <c r="AL43" s="39"/>
      <c r="AM43" s="39"/>
      <c r="AN43" s="39"/>
      <c r="AO43" s="39"/>
      <c r="AP43" s="39"/>
      <c r="AQ43" s="39"/>
      <c r="AR43" s="39"/>
      <c r="AS43" s="39"/>
      <c r="AT43" s="41"/>
      <c r="AU43" s="41"/>
      <c r="AV43" s="41"/>
      <c r="AW43" s="41"/>
      <c r="AX43" s="41"/>
      <c r="AY43" s="41"/>
      <c r="AZ43" s="41"/>
      <c r="BA43" s="41"/>
      <c r="BB43" s="41"/>
      <c r="BC43" s="41"/>
      <c r="BD43" s="41"/>
      <c r="BE43" s="41"/>
      <c r="BF43" s="41"/>
      <c r="BG43" s="41"/>
      <c r="BH43" s="41"/>
      <c r="BI43" s="41"/>
      <c r="BJ43" s="41"/>
      <c r="BK43" s="41"/>
      <c r="BL43" s="41">
        <v>1</v>
      </c>
      <c r="BM43" s="41"/>
      <c r="BN43" s="41"/>
      <c r="BO43" s="41"/>
      <c r="BP43" s="41"/>
      <c r="BQ43" s="41"/>
      <c r="BR43" s="41"/>
      <c r="BS43" s="41"/>
      <c r="BT43" s="33">
        <f t="shared" si="7"/>
        <v>10</v>
      </c>
      <c r="BU43" s="55"/>
      <c r="BV43" s="33">
        <f t="shared" si="8"/>
        <v>1</v>
      </c>
      <c r="BW43" s="55"/>
      <c r="BX43" s="33">
        <f t="shared" si="9"/>
        <v>11</v>
      </c>
    </row>
    <row r="44" spans="1:76" s="46" customFormat="1" ht="21" customHeight="1">
      <c r="A44" s="60"/>
      <c r="B44" s="33" t="s">
        <v>100</v>
      </c>
      <c r="C44" s="34" t="s">
        <v>103</v>
      </c>
      <c r="D44" s="54">
        <v>41992</v>
      </c>
      <c r="E44" s="53">
        <v>36516</v>
      </c>
      <c r="F44" s="659" t="s">
        <v>371</v>
      </c>
      <c r="G44" s="37">
        <v>20</v>
      </c>
      <c r="H44" s="64">
        <v>18</v>
      </c>
      <c r="I44" s="37">
        <v>38</v>
      </c>
      <c r="J44" s="38">
        <v>17</v>
      </c>
      <c r="K44" s="37">
        <v>55</v>
      </c>
      <c r="L44" s="38">
        <v>6</v>
      </c>
      <c r="M44" s="37">
        <v>61</v>
      </c>
      <c r="N44" s="38">
        <v>0</v>
      </c>
      <c r="O44" s="37">
        <v>61</v>
      </c>
      <c r="P44" s="656">
        <v>0</v>
      </c>
      <c r="Q44" s="37">
        <v>61</v>
      </c>
      <c r="R44" s="37">
        <v>1</v>
      </c>
      <c r="S44" s="37">
        <v>62</v>
      </c>
      <c r="T44" s="39"/>
      <c r="U44" s="39"/>
      <c r="V44" s="39"/>
      <c r="W44" s="39"/>
      <c r="X44" s="39"/>
      <c r="Y44" s="39"/>
      <c r="Z44" s="39"/>
      <c r="AA44" s="39"/>
      <c r="AB44" s="39"/>
      <c r="AC44" s="39"/>
      <c r="AD44" s="39"/>
      <c r="AE44" s="39"/>
      <c r="AF44" s="39"/>
      <c r="AG44" s="39"/>
      <c r="AH44" s="39"/>
      <c r="AI44" s="39"/>
      <c r="AJ44" s="39"/>
      <c r="AK44" s="39"/>
      <c r="AL44" s="39"/>
      <c r="AM44" s="39">
        <v>1</v>
      </c>
      <c r="AN44" s="39"/>
      <c r="AO44" s="39"/>
      <c r="AP44" s="39"/>
      <c r="AQ44" s="39"/>
      <c r="AR44" s="39"/>
      <c r="AS44" s="39"/>
      <c r="AT44" s="41"/>
      <c r="AU44" s="41"/>
      <c r="AV44" s="41"/>
      <c r="AW44" s="41"/>
      <c r="AX44" s="41"/>
      <c r="AY44" s="41"/>
      <c r="AZ44" s="41"/>
      <c r="BA44" s="41"/>
      <c r="BB44" s="41"/>
      <c r="BC44" s="41"/>
      <c r="BD44" s="41"/>
      <c r="BE44" s="41"/>
      <c r="BF44" s="41"/>
      <c r="BG44" s="41"/>
      <c r="BH44" s="41"/>
      <c r="BI44" s="41"/>
      <c r="BJ44" s="41"/>
      <c r="BK44" s="41"/>
      <c r="BL44" s="41"/>
      <c r="BM44" s="41"/>
      <c r="BN44" s="41">
        <v>1</v>
      </c>
      <c r="BO44" s="41"/>
      <c r="BP44" s="41"/>
      <c r="BQ44" s="41"/>
      <c r="BR44" s="41"/>
      <c r="BS44" s="41"/>
      <c r="BT44" s="33">
        <f t="shared" si="7"/>
        <v>1</v>
      </c>
      <c r="BV44" s="33">
        <f t="shared" si="8"/>
        <v>1</v>
      </c>
      <c r="BX44" s="33">
        <f t="shared" si="9"/>
        <v>2</v>
      </c>
    </row>
    <row r="45" spans="1:76" s="46" customFormat="1" ht="21.75" customHeight="1">
      <c r="A45" s="60"/>
      <c r="B45" s="33" t="s">
        <v>102</v>
      </c>
      <c r="C45" s="34" t="s">
        <v>439</v>
      </c>
      <c r="D45" s="35">
        <v>38651</v>
      </c>
      <c r="E45" s="731">
        <v>35828</v>
      </c>
      <c r="F45" s="659" t="s">
        <v>371</v>
      </c>
      <c r="G45" s="37">
        <v>0</v>
      </c>
      <c r="H45" s="64">
        <v>16</v>
      </c>
      <c r="I45" s="37">
        <v>16</v>
      </c>
      <c r="J45" s="38">
        <v>10</v>
      </c>
      <c r="K45" s="37">
        <v>26</v>
      </c>
      <c r="L45" s="38">
        <v>4</v>
      </c>
      <c r="M45" s="37">
        <v>30</v>
      </c>
      <c r="N45" s="38">
        <v>27</v>
      </c>
      <c r="O45" s="37">
        <v>57</v>
      </c>
      <c r="P45" s="656">
        <v>0</v>
      </c>
      <c r="Q45" s="37">
        <v>0</v>
      </c>
      <c r="R45" s="37">
        <v>0</v>
      </c>
      <c r="S45" s="37">
        <v>57</v>
      </c>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v>1</v>
      </c>
      <c r="AW45" s="39">
        <v>1</v>
      </c>
      <c r="AX45" s="42">
        <v>1</v>
      </c>
      <c r="AY45" s="42">
        <v>1</v>
      </c>
      <c r="AZ45" s="42">
        <v>1</v>
      </c>
      <c r="BA45" s="42">
        <v>1</v>
      </c>
      <c r="BB45" s="42">
        <v>1</v>
      </c>
      <c r="BC45" s="42">
        <v>1</v>
      </c>
      <c r="BD45" s="42">
        <v>1</v>
      </c>
      <c r="BE45" s="42">
        <v>1</v>
      </c>
      <c r="BF45" s="42">
        <v>1</v>
      </c>
      <c r="BG45" s="42">
        <v>1</v>
      </c>
      <c r="BH45" s="42">
        <v>1</v>
      </c>
      <c r="BI45" s="42">
        <v>1</v>
      </c>
      <c r="BJ45" s="42">
        <v>1</v>
      </c>
      <c r="BK45" s="42"/>
      <c r="BL45" s="42"/>
      <c r="BM45" s="42"/>
      <c r="BN45" s="42"/>
      <c r="BO45" s="42"/>
      <c r="BP45" s="42"/>
      <c r="BQ45" s="42"/>
      <c r="BR45" s="42"/>
      <c r="BS45" s="42"/>
      <c r="BT45" s="33">
        <f t="shared" si="7"/>
        <v>0</v>
      </c>
      <c r="BV45" s="33">
        <f t="shared" si="8"/>
        <v>15</v>
      </c>
      <c r="BX45" s="33">
        <f t="shared" si="9"/>
        <v>15</v>
      </c>
    </row>
    <row r="46" spans="1:76" s="46" customFormat="1" ht="21" customHeight="1">
      <c r="A46" s="58"/>
      <c r="B46" s="33" t="s">
        <v>104</v>
      </c>
      <c r="C46" s="34" t="s">
        <v>122</v>
      </c>
      <c r="D46" s="35">
        <v>39904</v>
      </c>
      <c r="E46" s="53">
        <v>20131</v>
      </c>
      <c r="F46" s="659" t="s">
        <v>369</v>
      </c>
      <c r="G46" s="37"/>
      <c r="H46" s="64"/>
      <c r="I46" s="37">
        <v>0</v>
      </c>
      <c r="J46" s="38">
        <v>0</v>
      </c>
      <c r="K46" s="37">
        <v>0</v>
      </c>
      <c r="L46" s="38">
        <v>11</v>
      </c>
      <c r="M46" s="37">
        <v>11</v>
      </c>
      <c r="N46" s="38">
        <v>19</v>
      </c>
      <c r="O46" s="37">
        <v>30</v>
      </c>
      <c r="P46" s="656">
        <v>18</v>
      </c>
      <c r="Q46" s="37">
        <v>48</v>
      </c>
      <c r="R46" s="37">
        <v>8</v>
      </c>
      <c r="S46" s="37">
        <v>56</v>
      </c>
      <c r="T46" s="39">
        <v>1</v>
      </c>
      <c r="U46" s="39"/>
      <c r="V46" s="39"/>
      <c r="W46" s="39"/>
      <c r="X46" s="39"/>
      <c r="Y46" s="39">
        <v>1</v>
      </c>
      <c r="Z46" s="39">
        <v>1</v>
      </c>
      <c r="AA46" s="39"/>
      <c r="AB46" s="39">
        <v>1</v>
      </c>
      <c r="AC46" s="39">
        <v>1</v>
      </c>
      <c r="AD46" s="39">
        <v>1</v>
      </c>
      <c r="AE46" s="39">
        <v>1</v>
      </c>
      <c r="AF46" s="39">
        <v>1</v>
      </c>
      <c r="AG46" s="39"/>
      <c r="AH46" s="39"/>
      <c r="AI46" s="39"/>
      <c r="AJ46" s="39"/>
      <c r="AK46" s="39"/>
      <c r="AL46" s="39"/>
      <c r="AM46" s="39"/>
      <c r="AN46" s="39"/>
      <c r="AO46" s="39"/>
      <c r="AP46" s="39"/>
      <c r="AQ46" s="39"/>
      <c r="AR46" s="39"/>
      <c r="AS46" s="39"/>
      <c r="AT46" s="41"/>
      <c r="AU46" s="41"/>
      <c r="AV46" s="41"/>
      <c r="AW46" s="41"/>
      <c r="AX46" s="41"/>
      <c r="AY46" s="41"/>
      <c r="AZ46" s="41"/>
      <c r="BA46" s="41"/>
      <c r="BB46" s="41"/>
      <c r="BC46" s="41"/>
      <c r="BD46" s="41"/>
      <c r="BE46" s="41">
        <v>1</v>
      </c>
      <c r="BF46" s="41"/>
      <c r="BG46" s="41">
        <v>1</v>
      </c>
      <c r="BH46" s="41">
        <v>1</v>
      </c>
      <c r="BI46" s="41">
        <v>1</v>
      </c>
      <c r="BJ46" s="41">
        <v>1</v>
      </c>
      <c r="BK46" s="41">
        <v>1</v>
      </c>
      <c r="BL46" s="41">
        <v>1</v>
      </c>
      <c r="BM46" s="41">
        <v>1</v>
      </c>
      <c r="BN46" s="41">
        <v>1</v>
      </c>
      <c r="BO46" s="41">
        <v>1</v>
      </c>
      <c r="BP46" s="41">
        <v>1</v>
      </c>
      <c r="BQ46" s="41">
        <v>1</v>
      </c>
      <c r="BR46" s="41"/>
      <c r="BS46" s="41"/>
      <c r="BT46" s="33">
        <f t="shared" ref="BT46:BT78" si="10">SUM(T46:AS46)</f>
        <v>8</v>
      </c>
      <c r="BU46" s="55"/>
      <c r="BV46" s="33">
        <f t="shared" ref="BV46:BV78" si="11">SUM(AT46:BS46)</f>
        <v>12</v>
      </c>
      <c r="BW46" s="55"/>
      <c r="BX46" s="33">
        <f t="shared" ref="BX46:BX78" si="12">SUM(BT46,BV46)</f>
        <v>20</v>
      </c>
    </row>
    <row r="47" spans="1:76" s="46" customFormat="1" ht="21" customHeight="1">
      <c r="A47" s="33"/>
      <c r="B47" s="33" t="s">
        <v>106</v>
      </c>
      <c r="C47" s="34" t="s">
        <v>81</v>
      </c>
      <c r="D47" s="49">
        <v>30834</v>
      </c>
      <c r="E47" s="53">
        <v>34716</v>
      </c>
      <c r="F47" s="659" t="s">
        <v>373</v>
      </c>
      <c r="G47" s="37">
        <v>2</v>
      </c>
      <c r="H47" s="64">
        <v>0</v>
      </c>
      <c r="I47" s="37">
        <v>2</v>
      </c>
      <c r="J47" s="38">
        <v>4</v>
      </c>
      <c r="K47" s="37">
        <v>6</v>
      </c>
      <c r="L47" s="38">
        <v>3</v>
      </c>
      <c r="M47" s="37">
        <v>9</v>
      </c>
      <c r="N47" s="38">
        <v>2</v>
      </c>
      <c r="O47" s="37">
        <v>11</v>
      </c>
      <c r="P47" s="656">
        <v>23</v>
      </c>
      <c r="Q47" s="37">
        <v>34</v>
      </c>
      <c r="R47" s="37">
        <v>14</v>
      </c>
      <c r="S47" s="37">
        <v>48</v>
      </c>
      <c r="T47" s="39"/>
      <c r="U47" s="39"/>
      <c r="V47" s="39"/>
      <c r="W47" s="39">
        <v>1</v>
      </c>
      <c r="X47" s="39">
        <v>1</v>
      </c>
      <c r="Y47" s="39">
        <v>1</v>
      </c>
      <c r="Z47" s="39">
        <v>1</v>
      </c>
      <c r="AA47" s="39">
        <v>1</v>
      </c>
      <c r="AB47" s="39">
        <v>1</v>
      </c>
      <c r="AC47" s="39">
        <v>1</v>
      </c>
      <c r="AD47" s="39">
        <v>1</v>
      </c>
      <c r="AE47" s="39">
        <v>1</v>
      </c>
      <c r="AF47" s="39">
        <v>1</v>
      </c>
      <c r="AG47" s="39"/>
      <c r="AH47" s="39">
        <v>1</v>
      </c>
      <c r="AI47" s="39"/>
      <c r="AJ47" s="39">
        <v>1</v>
      </c>
      <c r="AK47" s="39"/>
      <c r="AL47" s="39"/>
      <c r="AM47" s="39"/>
      <c r="AN47" s="39">
        <v>1</v>
      </c>
      <c r="AO47" s="39"/>
      <c r="AP47" s="39"/>
      <c r="AQ47" s="39"/>
      <c r="AR47" s="39">
        <v>1</v>
      </c>
      <c r="AS47" s="39"/>
      <c r="AT47" s="41"/>
      <c r="AU47" s="41"/>
      <c r="AV47" s="41"/>
      <c r="AW47" s="41"/>
      <c r="AX47" s="41"/>
      <c r="AY47" s="41"/>
      <c r="AZ47" s="41"/>
      <c r="BA47" s="41"/>
      <c r="BB47" s="41"/>
      <c r="BC47" s="41"/>
      <c r="BD47" s="41"/>
      <c r="BE47" s="41"/>
      <c r="BF47" s="41"/>
      <c r="BG47" s="41">
        <v>1</v>
      </c>
      <c r="BH47" s="41">
        <v>1</v>
      </c>
      <c r="BI47" s="41"/>
      <c r="BJ47" s="41"/>
      <c r="BK47" s="41"/>
      <c r="BL47" s="41"/>
      <c r="BM47" s="41">
        <v>1</v>
      </c>
      <c r="BN47" s="41">
        <v>1</v>
      </c>
      <c r="BO47" s="41">
        <v>1</v>
      </c>
      <c r="BP47" s="41">
        <v>1</v>
      </c>
      <c r="BQ47" s="41">
        <v>1</v>
      </c>
      <c r="BR47" s="41">
        <v>1</v>
      </c>
      <c r="BS47" s="41">
        <v>1</v>
      </c>
      <c r="BT47" s="33">
        <f t="shared" si="10"/>
        <v>14</v>
      </c>
      <c r="BV47" s="33">
        <f t="shared" si="11"/>
        <v>9</v>
      </c>
      <c r="BX47" s="33">
        <f t="shared" si="12"/>
        <v>23</v>
      </c>
    </row>
    <row r="48" spans="1:76" s="46" customFormat="1" ht="21" customHeight="1">
      <c r="A48" s="60"/>
      <c r="B48" s="33" t="s">
        <v>108</v>
      </c>
      <c r="C48" s="34" t="s">
        <v>107</v>
      </c>
      <c r="D48" s="35">
        <v>40452</v>
      </c>
      <c r="E48" s="53">
        <v>40015</v>
      </c>
      <c r="F48" s="659" t="s">
        <v>367</v>
      </c>
      <c r="G48" s="37">
        <v>0</v>
      </c>
      <c r="H48" s="64">
        <v>0</v>
      </c>
      <c r="I48" s="37">
        <v>0</v>
      </c>
      <c r="J48" s="38">
        <v>0</v>
      </c>
      <c r="K48" s="37">
        <v>0</v>
      </c>
      <c r="L48" s="38">
        <v>17</v>
      </c>
      <c r="M48" s="37">
        <v>17</v>
      </c>
      <c r="N48" s="38">
        <v>25</v>
      </c>
      <c r="O48" s="37">
        <v>42</v>
      </c>
      <c r="P48" s="656">
        <v>2</v>
      </c>
      <c r="Q48" s="37">
        <v>44</v>
      </c>
      <c r="R48" s="37">
        <v>0</v>
      </c>
      <c r="S48" s="37">
        <v>44</v>
      </c>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33">
        <f t="shared" si="10"/>
        <v>0</v>
      </c>
      <c r="BV48" s="33">
        <f t="shared" si="11"/>
        <v>0</v>
      </c>
      <c r="BX48" s="33">
        <f t="shared" si="12"/>
        <v>0</v>
      </c>
    </row>
    <row r="49" spans="1:76" s="46" customFormat="1" ht="21" customHeight="1">
      <c r="A49" s="58"/>
      <c r="B49" s="33" t="s">
        <v>110</v>
      </c>
      <c r="C49" s="34" t="s">
        <v>128</v>
      </c>
      <c r="D49" s="49">
        <v>41880</v>
      </c>
      <c r="E49" s="53">
        <v>15981</v>
      </c>
      <c r="F49" s="659" t="s">
        <v>369</v>
      </c>
      <c r="G49" s="37">
        <v>0</v>
      </c>
      <c r="H49" s="64">
        <v>0</v>
      </c>
      <c r="I49" s="37">
        <v>0</v>
      </c>
      <c r="J49" s="38">
        <v>11</v>
      </c>
      <c r="K49" s="37">
        <v>11</v>
      </c>
      <c r="L49" s="38">
        <v>0</v>
      </c>
      <c r="M49" s="37">
        <v>11</v>
      </c>
      <c r="N49" s="38">
        <v>5</v>
      </c>
      <c r="O49" s="37">
        <v>16</v>
      </c>
      <c r="P49" s="656">
        <v>13</v>
      </c>
      <c r="Q49" s="37">
        <v>29</v>
      </c>
      <c r="R49" s="37">
        <v>10</v>
      </c>
      <c r="S49" s="37">
        <v>39</v>
      </c>
      <c r="T49" s="39">
        <v>1</v>
      </c>
      <c r="U49" s="39">
        <v>1</v>
      </c>
      <c r="V49" s="39">
        <v>1</v>
      </c>
      <c r="W49" s="39">
        <v>1</v>
      </c>
      <c r="X49" s="39">
        <v>1</v>
      </c>
      <c r="Y49" s="39">
        <v>1</v>
      </c>
      <c r="Z49" s="39">
        <v>1</v>
      </c>
      <c r="AA49" s="39">
        <v>1</v>
      </c>
      <c r="AB49" s="39">
        <v>1</v>
      </c>
      <c r="AC49" s="39"/>
      <c r="AD49" s="39"/>
      <c r="AE49" s="39">
        <v>1</v>
      </c>
      <c r="AF49" s="39"/>
      <c r="AG49" s="39"/>
      <c r="AH49" s="39"/>
      <c r="AI49" s="39"/>
      <c r="AJ49" s="39"/>
      <c r="AK49" s="39"/>
      <c r="AL49" s="39"/>
      <c r="AM49" s="39"/>
      <c r="AN49" s="39"/>
      <c r="AO49" s="39"/>
      <c r="AP49" s="39"/>
      <c r="AQ49" s="39"/>
      <c r="AR49" s="39"/>
      <c r="AS49" s="39"/>
      <c r="AT49" s="41"/>
      <c r="AU49" s="41"/>
      <c r="AV49" s="41"/>
      <c r="AW49" s="41"/>
      <c r="AX49" s="41"/>
      <c r="AY49" s="41"/>
      <c r="AZ49" s="41"/>
      <c r="BA49" s="41"/>
      <c r="BB49" s="41"/>
      <c r="BC49" s="41"/>
      <c r="BD49" s="41"/>
      <c r="BE49" s="41"/>
      <c r="BF49" s="41"/>
      <c r="BG49" s="41"/>
      <c r="BH49" s="41"/>
      <c r="BI49" s="41">
        <v>1</v>
      </c>
      <c r="BJ49" s="41">
        <v>1</v>
      </c>
      <c r="BK49" s="41"/>
      <c r="BL49" s="41"/>
      <c r="BM49" s="41">
        <v>1</v>
      </c>
      <c r="BN49" s="41">
        <v>1</v>
      </c>
      <c r="BO49" s="41">
        <v>1</v>
      </c>
      <c r="BP49" s="41"/>
      <c r="BQ49" s="41"/>
      <c r="BR49" s="41"/>
      <c r="BS49" s="41"/>
      <c r="BT49" s="33">
        <f t="shared" si="10"/>
        <v>10</v>
      </c>
      <c r="BU49" s="55"/>
      <c r="BV49" s="33">
        <f t="shared" si="11"/>
        <v>5</v>
      </c>
      <c r="BW49" s="55"/>
      <c r="BX49" s="33">
        <f t="shared" si="12"/>
        <v>15</v>
      </c>
    </row>
    <row r="50" spans="1:76" s="46" customFormat="1" ht="21" customHeight="1">
      <c r="A50" s="47"/>
      <c r="B50" s="33" t="s">
        <v>112</v>
      </c>
      <c r="C50" s="34" t="s">
        <v>168</v>
      </c>
      <c r="D50" s="35">
        <v>42818</v>
      </c>
      <c r="E50" s="53">
        <v>42811</v>
      </c>
      <c r="F50" s="659" t="s">
        <v>373</v>
      </c>
      <c r="G50" s="37"/>
      <c r="H50" s="64"/>
      <c r="I50" s="37"/>
      <c r="J50" s="64"/>
      <c r="K50" s="37"/>
      <c r="L50" s="38">
        <v>0</v>
      </c>
      <c r="M50" s="37"/>
      <c r="N50" s="38">
        <v>3</v>
      </c>
      <c r="O50" s="37">
        <v>3</v>
      </c>
      <c r="P50" s="656">
        <v>9</v>
      </c>
      <c r="Q50" s="37">
        <v>12</v>
      </c>
      <c r="R50" s="37">
        <v>21</v>
      </c>
      <c r="S50" s="37">
        <v>33</v>
      </c>
      <c r="T50" s="39">
        <v>1</v>
      </c>
      <c r="U50" s="39">
        <v>1</v>
      </c>
      <c r="V50" s="39"/>
      <c r="W50" s="39">
        <v>1</v>
      </c>
      <c r="X50" s="39">
        <v>1</v>
      </c>
      <c r="Y50" s="39">
        <v>1</v>
      </c>
      <c r="Z50" s="39">
        <v>1</v>
      </c>
      <c r="AA50" s="39">
        <v>1</v>
      </c>
      <c r="AB50" s="39">
        <v>1</v>
      </c>
      <c r="AC50" s="39">
        <v>1</v>
      </c>
      <c r="AD50" s="39">
        <v>1</v>
      </c>
      <c r="AE50" s="39"/>
      <c r="AF50" s="39">
        <v>1</v>
      </c>
      <c r="AG50" s="39">
        <v>1</v>
      </c>
      <c r="AH50" s="39"/>
      <c r="AI50" s="39"/>
      <c r="AJ50" s="39">
        <v>1</v>
      </c>
      <c r="AK50" s="39">
        <v>1</v>
      </c>
      <c r="AL50" s="39"/>
      <c r="AM50" s="39">
        <v>1</v>
      </c>
      <c r="AN50" s="39">
        <v>1</v>
      </c>
      <c r="AO50" s="39">
        <v>1</v>
      </c>
      <c r="AP50" s="39">
        <v>1</v>
      </c>
      <c r="AQ50" s="39">
        <v>1</v>
      </c>
      <c r="AR50" s="39">
        <v>1</v>
      </c>
      <c r="AS50" s="39">
        <v>1</v>
      </c>
      <c r="AT50" s="41">
        <v>1</v>
      </c>
      <c r="AU50" s="41"/>
      <c r="AV50" s="41">
        <v>1</v>
      </c>
      <c r="AW50" s="41">
        <v>1</v>
      </c>
      <c r="AX50" s="41">
        <v>1</v>
      </c>
      <c r="AY50" s="41">
        <v>1</v>
      </c>
      <c r="AZ50" s="41">
        <v>1</v>
      </c>
      <c r="BA50" s="41">
        <v>1</v>
      </c>
      <c r="BB50" s="41">
        <v>1</v>
      </c>
      <c r="BC50" s="41">
        <v>1</v>
      </c>
      <c r="BD50" s="41">
        <v>1</v>
      </c>
      <c r="BE50" s="41">
        <v>1</v>
      </c>
      <c r="BF50" s="41">
        <v>1</v>
      </c>
      <c r="BG50" s="41">
        <v>1</v>
      </c>
      <c r="BH50" s="41">
        <v>1</v>
      </c>
      <c r="BI50" s="41">
        <v>1</v>
      </c>
      <c r="BJ50" s="41">
        <v>1</v>
      </c>
      <c r="BK50" s="41">
        <v>1</v>
      </c>
      <c r="BL50" s="41">
        <v>1</v>
      </c>
      <c r="BM50" s="41">
        <v>1</v>
      </c>
      <c r="BN50" s="41">
        <v>1</v>
      </c>
      <c r="BO50" s="41">
        <v>1</v>
      </c>
      <c r="BP50" s="41">
        <v>1</v>
      </c>
      <c r="BQ50" s="41">
        <v>1</v>
      </c>
      <c r="BR50" s="41">
        <v>1</v>
      </c>
      <c r="BS50" s="41">
        <v>1</v>
      </c>
      <c r="BT50" s="33">
        <f t="shared" si="10"/>
        <v>21</v>
      </c>
      <c r="BU50" s="55"/>
      <c r="BV50" s="33">
        <f t="shared" si="11"/>
        <v>25</v>
      </c>
      <c r="BW50" s="55"/>
      <c r="BX50" s="33">
        <f t="shared" si="12"/>
        <v>46</v>
      </c>
    </row>
    <row r="51" spans="1:76" s="46" customFormat="1" ht="21" customHeight="1">
      <c r="A51" s="60"/>
      <c r="B51" s="33" t="s">
        <v>114</v>
      </c>
      <c r="C51" s="34" t="s">
        <v>120</v>
      </c>
      <c r="D51" s="54">
        <v>38825</v>
      </c>
      <c r="E51" s="53">
        <v>13674</v>
      </c>
      <c r="F51" s="659" t="s">
        <v>371</v>
      </c>
      <c r="G51" s="37"/>
      <c r="H51" s="64"/>
      <c r="I51" s="37">
        <v>0</v>
      </c>
      <c r="J51" s="38">
        <v>6</v>
      </c>
      <c r="K51" s="37">
        <v>6</v>
      </c>
      <c r="L51" s="38">
        <v>0</v>
      </c>
      <c r="M51" s="37">
        <v>6</v>
      </c>
      <c r="N51" s="38">
        <v>1</v>
      </c>
      <c r="O51" s="37">
        <v>7</v>
      </c>
      <c r="P51" s="656">
        <v>12</v>
      </c>
      <c r="Q51" s="37">
        <v>19</v>
      </c>
      <c r="R51" s="37">
        <v>13</v>
      </c>
      <c r="S51" s="37">
        <v>32</v>
      </c>
      <c r="T51" s="39">
        <v>1</v>
      </c>
      <c r="U51" s="39">
        <v>1</v>
      </c>
      <c r="V51" s="39">
        <v>1</v>
      </c>
      <c r="W51" s="39">
        <v>1</v>
      </c>
      <c r="X51" s="39">
        <v>1</v>
      </c>
      <c r="Y51" s="39">
        <v>1</v>
      </c>
      <c r="Z51" s="39">
        <v>1</v>
      </c>
      <c r="AA51" s="39">
        <v>1</v>
      </c>
      <c r="AB51" s="39">
        <v>1</v>
      </c>
      <c r="AC51" s="39"/>
      <c r="AD51" s="39"/>
      <c r="AE51" s="39"/>
      <c r="AF51" s="39">
        <v>1</v>
      </c>
      <c r="AG51" s="39">
        <v>1</v>
      </c>
      <c r="AH51" s="39">
        <v>1</v>
      </c>
      <c r="AI51" s="39">
        <v>1</v>
      </c>
      <c r="AJ51" s="39"/>
      <c r="AK51" s="39"/>
      <c r="AL51" s="39"/>
      <c r="AM51" s="39"/>
      <c r="AN51" s="39"/>
      <c r="AO51" s="39"/>
      <c r="AP51" s="39"/>
      <c r="AQ51" s="39"/>
      <c r="AR51" s="39"/>
      <c r="AS51" s="39"/>
      <c r="AT51" s="41"/>
      <c r="AU51" s="41"/>
      <c r="AV51" s="41"/>
      <c r="AW51" s="41"/>
      <c r="AX51" s="41"/>
      <c r="AY51" s="41"/>
      <c r="AZ51" s="41"/>
      <c r="BA51" s="41"/>
      <c r="BB51" s="41"/>
      <c r="BC51" s="41"/>
      <c r="BD51" s="41"/>
      <c r="BE51" s="41"/>
      <c r="BF51" s="41"/>
      <c r="BG51" s="41">
        <v>1</v>
      </c>
      <c r="BH51" s="41">
        <v>1</v>
      </c>
      <c r="BI51" s="41"/>
      <c r="BJ51" s="41"/>
      <c r="BK51" s="41">
        <v>1</v>
      </c>
      <c r="BL51" s="41"/>
      <c r="BM51" s="41">
        <v>1</v>
      </c>
      <c r="BN51" s="41">
        <v>1</v>
      </c>
      <c r="BO51" s="41">
        <v>1</v>
      </c>
      <c r="BP51" s="41"/>
      <c r="BQ51" s="41"/>
      <c r="BR51" s="41"/>
      <c r="BS51" s="41">
        <v>1</v>
      </c>
      <c r="BT51" s="33">
        <f t="shared" si="10"/>
        <v>13</v>
      </c>
      <c r="BV51" s="33">
        <f t="shared" si="11"/>
        <v>7</v>
      </c>
      <c r="BX51" s="33">
        <f t="shared" si="12"/>
        <v>20</v>
      </c>
    </row>
    <row r="52" spans="1:76" s="46" customFormat="1" ht="21" customHeight="1">
      <c r="A52" s="47"/>
      <c r="B52" s="33" t="s">
        <v>116</v>
      </c>
      <c r="C52" s="34" t="s">
        <v>160</v>
      </c>
      <c r="D52" s="49">
        <v>37272</v>
      </c>
      <c r="E52" s="53">
        <v>28609</v>
      </c>
      <c r="F52" s="659" t="s">
        <v>368</v>
      </c>
      <c r="G52" s="37"/>
      <c r="H52" s="64"/>
      <c r="I52" s="37"/>
      <c r="J52" s="64"/>
      <c r="K52" s="37">
        <v>0</v>
      </c>
      <c r="L52" s="38">
        <v>0</v>
      </c>
      <c r="M52" s="37">
        <v>0</v>
      </c>
      <c r="N52" s="38">
        <v>10</v>
      </c>
      <c r="O52" s="37">
        <v>10</v>
      </c>
      <c r="P52" s="656">
        <v>15</v>
      </c>
      <c r="Q52" s="37">
        <v>25</v>
      </c>
      <c r="R52" s="37">
        <v>2</v>
      </c>
      <c r="S52" s="37">
        <v>27</v>
      </c>
      <c r="T52" s="39">
        <v>1</v>
      </c>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v>1</v>
      </c>
      <c r="AS52" s="39"/>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33">
        <f t="shared" si="10"/>
        <v>2</v>
      </c>
      <c r="BU52" s="55"/>
      <c r="BV52" s="33">
        <f t="shared" si="11"/>
        <v>0</v>
      </c>
      <c r="BW52" s="55"/>
      <c r="BX52" s="33">
        <f t="shared" si="12"/>
        <v>2</v>
      </c>
    </row>
    <row r="53" spans="1:76" s="46" customFormat="1" ht="21" customHeight="1">
      <c r="A53" s="116"/>
      <c r="B53" s="33" t="s">
        <v>117</v>
      </c>
      <c r="C53" s="34" t="s">
        <v>1673</v>
      </c>
      <c r="D53" s="49">
        <v>42051</v>
      </c>
      <c r="E53" s="731">
        <v>35030</v>
      </c>
      <c r="F53" s="659" t="s">
        <v>371</v>
      </c>
      <c r="G53" s="37">
        <v>11</v>
      </c>
      <c r="H53" s="64">
        <v>1</v>
      </c>
      <c r="I53" s="37">
        <v>12</v>
      </c>
      <c r="J53" s="38">
        <v>1</v>
      </c>
      <c r="K53" s="37">
        <v>13</v>
      </c>
      <c r="L53" s="38">
        <v>0</v>
      </c>
      <c r="M53" s="37">
        <v>13</v>
      </c>
      <c r="N53" s="38">
        <v>12</v>
      </c>
      <c r="O53" s="37">
        <v>25</v>
      </c>
      <c r="P53" s="656">
        <v>2</v>
      </c>
      <c r="Q53" s="37">
        <v>27</v>
      </c>
      <c r="R53" s="37">
        <v>0</v>
      </c>
      <c r="S53" s="37">
        <v>27</v>
      </c>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33">
        <f t="shared" si="10"/>
        <v>0</v>
      </c>
      <c r="BU53" s="117"/>
      <c r="BV53" s="33">
        <f t="shared" si="11"/>
        <v>0</v>
      </c>
      <c r="BW53" s="117"/>
      <c r="BX53" s="33">
        <f t="shared" si="12"/>
        <v>0</v>
      </c>
    </row>
    <row r="54" spans="1:76" s="46" customFormat="1" ht="21" customHeight="1">
      <c r="A54" s="60"/>
      <c r="B54" s="33" t="s">
        <v>119</v>
      </c>
      <c r="C54" s="34" t="s">
        <v>138</v>
      </c>
      <c r="D54" s="49">
        <v>36537</v>
      </c>
      <c r="E54" s="53">
        <v>21724</v>
      </c>
      <c r="F54" s="659" t="s">
        <v>373</v>
      </c>
      <c r="G54" s="37">
        <v>0</v>
      </c>
      <c r="H54" s="64">
        <v>6</v>
      </c>
      <c r="I54" s="37">
        <v>6</v>
      </c>
      <c r="J54" s="38">
        <v>13</v>
      </c>
      <c r="K54" s="37">
        <v>19</v>
      </c>
      <c r="L54" s="38">
        <v>1</v>
      </c>
      <c r="M54" s="37">
        <v>20</v>
      </c>
      <c r="N54" s="38">
        <v>6</v>
      </c>
      <c r="O54" s="37">
        <v>26</v>
      </c>
      <c r="P54" s="656">
        <v>0</v>
      </c>
      <c r="Q54" s="37">
        <v>26</v>
      </c>
      <c r="R54" s="37">
        <v>0</v>
      </c>
      <c r="S54" s="37">
        <v>26</v>
      </c>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v>1</v>
      </c>
      <c r="BS54" s="41"/>
      <c r="BT54" s="33">
        <f t="shared" si="10"/>
        <v>0</v>
      </c>
      <c r="BV54" s="33">
        <f t="shared" si="11"/>
        <v>1</v>
      </c>
      <c r="BX54" s="33">
        <f t="shared" si="12"/>
        <v>1</v>
      </c>
    </row>
    <row r="55" spans="1:76" s="46" customFormat="1" ht="21" customHeight="1">
      <c r="A55" s="47"/>
      <c r="B55" s="33" t="s">
        <v>121</v>
      </c>
      <c r="C55" s="34" t="s">
        <v>452</v>
      </c>
      <c r="D55" s="54">
        <v>30509</v>
      </c>
      <c r="E55" s="53">
        <v>17180</v>
      </c>
      <c r="F55" s="659" t="s">
        <v>367</v>
      </c>
      <c r="G55" s="37"/>
      <c r="H55" s="64"/>
      <c r="I55" s="37"/>
      <c r="J55" s="64"/>
      <c r="K55" s="37"/>
      <c r="L55" s="38">
        <v>0</v>
      </c>
      <c r="M55" s="37">
        <v>0</v>
      </c>
      <c r="N55" s="38">
        <v>10</v>
      </c>
      <c r="O55" s="37">
        <v>10</v>
      </c>
      <c r="P55" s="656">
        <v>10</v>
      </c>
      <c r="Q55" s="37">
        <v>20</v>
      </c>
      <c r="R55" s="37">
        <v>0</v>
      </c>
      <c r="S55" s="37">
        <v>20</v>
      </c>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33">
        <f t="shared" si="10"/>
        <v>0</v>
      </c>
      <c r="BU55" s="55"/>
      <c r="BV55" s="33">
        <f t="shared" si="11"/>
        <v>0</v>
      </c>
      <c r="BW55" s="55"/>
      <c r="BX55" s="33">
        <f t="shared" si="12"/>
        <v>0</v>
      </c>
    </row>
    <row r="56" spans="1:76" s="46" customFormat="1" ht="21" customHeight="1">
      <c r="A56" s="60"/>
      <c r="B56" s="33" t="s">
        <v>123</v>
      </c>
      <c r="C56" s="34" t="s">
        <v>144</v>
      </c>
      <c r="D56" s="54">
        <v>40808</v>
      </c>
      <c r="E56" s="53">
        <v>40819</v>
      </c>
      <c r="F56" s="659" t="s">
        <v>371</v>
      </c>
      <c r="G56" s="37">
        <v>0</v>
      </c>
      <c r="H56" s="64">
        <v>0</v>
      </c>
      <c r="I56" s="37">
        <v>0</v>
      </c>
      <c r="J56" s="38">
        <v>0</v>
      </c>
      <c r="K56" s="37">
        <v>0</v>
      </c>
      <c r="L56" s="38">
        <v>2</v>
      </c>
      <c r="M56" s="37">
        <v>2</v>
      </c>
      <c r="N56" s="38">
        <v>5</v>
      </c>
      <c r="O56" s="37">
        <v>7</v>
      </c>
      <c r="P56" s="656">
        <v>8</v>
      </c>
      <c r="Q56" s="37">
        <v>15</v>
      </c>
      <c r="R56" s="37">
        <v>5</v>
      </c>
      <c r="S56" s="37">
        <v>20</v>
      </c>
      <c r="T56" s="39"/>
      <c r="U56" s="39"/>
      <c r="V56" s="39"/>
      <c r="W56" s="39"/>
      <c r="X56" s="39"/>
      <c r="Y56" s="39"/>
      <c r="Z56" s="39"/>
      <c r="AA56" s="39"/>
      <c r="AB56" s="39"/>
      <c r="AC56" s="39"/>
      <c r="AD56" s="39"/>
      <c r="AE56" s="39"/>
      <c r="AF56" s="39"/>
      <c r="AG56" s="39"/>
      <c r="AH56" s="39"/>
      <c r="AI56" s="39"/>
      <c r="AJ56" s="39"/>
      <c r="AK56" s="39"/>
      <c r="AL56" s="39"/>
      <c r="AM56" s="39"/>
      <c r="AN56" s="39"/>
      <c r="AO56" s="39">
        <v>1</v>
      </c>
      <c r="AP56" s="39">
        <v>1</v>
      </c>
      <c r="AQ56" s="39">
        <v>1</v>
      </c>
      <c r="AR56" s="39">
        <v>1</v>
      </c>
      <c r="AS56" s="39">
        <v>1</v>
      </c>
      <c r="AT56" s="41">
        <v>1</v>
      </c>
      <c r="AU56" s="41">
        <v>1</v>
      </c>
      <c r="AV56" s="41">
        <v>1</v>
      </c>
      <c r="AW56" s="41">
        <v>1</v>
      </c>
      <c r="AX56" s="41">
        <v>1</v>
      </c>
      <c r="AY56" s="41">
        <v>1</v>
      </c>
      <c r="AZ56" s="41">
        <v>1</v>
      </c>
      <c r="BA56" s="41">
        <v>1</v>
      </c>
      <c r="BB56" s="41">
        <v>1</v>
      </c>
      <c r="BC56" s="41">
        <v>1</v>
      </c>
      <c r="BD56" s="41"/>
      <c r="BE56" s="41"/>
      <c r="BF56" s="41"/>
      <c r="BG56" s="41"/>
      <c r="BH56" s="41"/>
      <c r="BI56" s="41"/>
      <c r="BJ56" s="41"/>
      <c r="BK56" s="41"/>
      <c r="BL56" s="41"/>
      <c r="BM56" s="41"/>
      <c r="BN56" s="41"/>
      <c r="BO56" s="41"/>
      <c r="BP56" s="41"/>
      <c r="BQ56" s="41"/>
      <c r="BR56" s="41"/>
      <c r="BS56" s="41"/>
      <c r="BT56" s="33">
        <f t="shared" si="10"/>
        <v>5</v>
      </c>
      <c r="BV56" s="33">
        <f t="shared" si="11"/>
        <v>10</v>
      </c>
      <c r="BX56" s="33">
        <f t="shared" si="12"/>
        <v>15</v>
      </c>
    </row>
    <row r="57" spans="1:76" s="46" customFormat="1" ht="21" customHeight="1">
      <c r="A57" s="47"/>
      <c r="B57" s="33" t="s">
        <v>125</v>
      </c>
      <c r="C57" s="34" t="s">
        <v>214</v>
      </c>
      <c r="D57" s="49">
        <v>30184</v>
      </c>
      <c r="E57" s="53">
        <v>21570</v>
      </c>
      <c r="F57" s="659" t="s">
        <v>1786</v>
      </c>
      <c r="G57" s="37"/>
      <c r="H57" s="64"/>
      <c r="I57" s="37">
        <v>0</v>
      </c>
      <c r="J57" s="38">
        <v>0</v>
      </c>
      <c r="K57" s="37">
        <v>0</v>
      </c>
      <c r="L57" s="38">
        <v>0</v>
      </c>
      <c r="M57" s="37">
        <v>0</v>
      </c>
      <c r="N57" s="38">
        <v>0</v>
      </c>
      <c r="O57" s="37">
        <v>0</v>
      </c>
      <c r="P57" s="656">
        <v>14</v>
      </c>
      <c r="Q57" s="37">
        <v>14</v>
      </c>
      <c r="R57" s="37">
        <v>5</v>
      </c>
      <c r="S57" s="37">
        <v>19</v>
      </c>
      <c r="T57" s="39"/>
      <c r="U57" s="39"/>
      <c r="V57" s="39"/>
      <c r="W57" s="39">
        <v>1</v>
      </c>
      <c r="X57" s="39"/>
      <c r="Y57" s="39">
        <v>1</v>
      </c>
      <c r="Z57" s="39"/>
      <c r="AA57" s="39"/>
      <c r="AB57" s="39"/>
      <c r="AC57" s="39"/>
      <c r="AD57" s="39"/>
      <c r="AE57" s="39"/>
      <c r="AF57" s="39"/>
      <c r="AG57" s="39"/>
      <c r="AH57" s="39"/>
      <c r="AI57" s="39">
        <v>1</v>
      </c>
      <c r="AJ57" s="39"/>
      <c r="AK57" s="39"/>
      <c r="AL57" s="39"/>
      <c r="AM57" s="39"/>
      <c r="AN57" s="39"/>
      <c r="AO57" s="39"/>
      <c r="AP57" s="39">
        <v>1</v>
      </c>
      <c r="AQ57" s="39"/>
      <c r="AR57" s="39"/>
      <c r="AS57" s="39">
        <v>1</v>
      </c>
      <c r="AT57" s="41"/>
      <c r="AU57" s="41"/>
      <c r="AV57" s="41"/>
      <c r="AW57" s="41">
        <v>1</v>
      </c>
      <c r="AX57" s="41"/>
      <c r="AY57" s="41"/>
      <c r="AZ57" s="41"/>
      <c r="BA57" s="41">
        <v>1</v>
      </c>
      <c r="BB57" s="41">
        <v>1</v>
      </c>
      <c r="BC57" s="41">
        <v>1</v>
      </c>
      <c r="BD57" s="41">
        <v>1</v>
      </c>
      <c r="BE57" s="41">
        <v>1</v>
      </c>
      <c r="BF57" s="41"/>
      <c r="BG57" s="41"/>
      <c r="BH57" s="41"/>
      <c r="BI57" s="41"/>
      <c r="BJ57" s="41"/>
      <c r="BK57" s="41"/>
      <c r="BL57" s="41"/>
      <c r="BM57" s="41"/>
      <c r="BN57" s="41"/>
      <c r="BO57" s="41"/>
      <c r="BP57" s="41">
        <v>1</v>
      </c>
      <c r="BQ57" s="41"/>
      <c r="BR57" s="41"/>
      <c r="BS57" s="41"/>
      <c r="BT57" s="33">
        <f t="shared" si="10"/>
        <v>5</v>
      </c>
      <c r="BU57" s="55"/>
      <c r="BV57" s="33">
        <f t="shared" si="11"/>
        <v>7</v>
      </c>
      <c r="BW57" s="55"/>
      <c r="BX57" s="33">
        <f t="shared" si="12"/>
        <v>12</v>
      </c>
    </row>
    <row r="58" spans="1:76" s="46" customFormat="1" ht="21" customHeight="1">
      <c r="A58" s="33"/>
      <c r="B58" s="33" t="s">
        <v>127</v>
      </c>
      <c r="C58" s="34" t="s">
        <v>132</v>
      </c>
      <c r="D58" s="54">
        <v>41914</v>
      </c>
      <c r="E58" s="53">
        <v>39856</v>
      </c>
      <c r="F58" s="659" t="s">
        <v>1786</v>
      </c>
      <c r="G58" s="37">
        <v>0</v>
      </c>
      <c r="H58" s="64">
        <v>0</v>
      </c>
      <c r="I58" s="37">
        <v>0</v>
      </c>
      <c r="J58" s="38">
        <v>4</v>
      </c>
      <c r="K58" s="37">
        <v>4</v>
      </c>
      <c r="L58" s="38">
        <v>7</v>
      </c>
      <c r="M58" s="37">
        <v>11</v>
      </c>
      <c r="N58" s="38">
        <v>5</v>
      </c>
      <c r="O58" s="37">
        <v>16</v>
      </c>
      <c r="P58" s="656">
        <v>0</v>
      </c>
      <c r="Q58" s="37">
        <v>16</v>
      </c>
      <c r="R58" s="37">
        <v>0</v>
      </c>
      <c r="S58" s="37">
        <v>16</v>
      </c>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33">
        <f t="shared" si="10"/>
        <v>0</v>
      </c>
      <c r="BV58" s="33">
        <f t="shared" si="11"/>
        <v>0</v>
      </c>
      <c r="BX58" s="33">
        <f t="shared" si="12"/>
        <v>0</v>
      </c>
    </row>
    <row r="59" spans="1:76" s="46" customFormat="1" ht="21" customHeight="1">
      <c r="A59" s="60"/>
      <c r="B59" s="33" t="s">
        <v>129</v>
      </c>
      <c r="C59" s="58" t="s">
        <v>187</v>
      </c>
      <c r="D59" s="35">
        <v>41240</v>
      </c>
      <c r="E59" s="53">
        <v>41559</v>
      </c>
      <c r="F59" s="659" t="s">
        <v>368</v>
      </c>
      <c r="G59" s="37"/>
      <c r="H59" s="64"/>
      <c r="I59" s="37"/>
      <c r="J59" s="38"/>
      <c r="K59" s="37">
        <v>0</v>
      </c>
      <c r="L59" s="38">
        <v>8</v>
      </c>
      <c r="M59" s="37">
        <v>8</v>
      </c>
      <c r="N59" s="38">
        <v>5</v>
      </c>
      <c r="O59" s="37">
        <v>13</v>
      </c>
      <c r="P59" s="656">
        <v>0</v>
      </c>
      <c r="Q59" s="37">
        <v>13</v>
      </c>
      <c r="R59" s="37">
        <v>0</v>
      </c>
      <c r="S59" s="37">
        <v>13</v>
      </c>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33">
        <f t="shared" si="10"/>
        <v>0</v>
      </c>
      <c r="BV59" s="33">
        <f t="shared" si="11"/>
        <v>0</v>
      </c>
      <c r="BX59" s="33">
        <f t="shared" si="12"/>
        <v>0</v>
      </c>
    </row>
    <row r="60" spans="1:76" s="46" customFormat="1" ht="21" customHeight="1">
      <c r="A60" s="60"/>
      <c r="B60" s="33" t="s">
        <v>131</v>
      </c>
      <c r="C60" s="34" t="s">
        <v>166</v>
      </c>
      <c r="D60" s="49">
        <v>41880</v>
      </c>
      <c r="E60" s="53">
        <v>21930</v>
      </c>
      <c r="F60" s="659" t="s">
        <v>369</v>
      </c>
      <c r="G60" s="37"/>
      <c r="H60" s="64"/>
      <c r="I60" s="37">
        <v>0</v>
      </c>
      <c r="J60" s="38">
        <v>4</v>
      </c>
      <c r="K60" s="37">
        <v>4</v>
      </c>
      <c r="L60" s="38">
        <v>0</v>
      </c>
      <c r="M60" s="37">
        <v>4</v>
      </c>
      <c r="N60" s="38">
        <v>0</v>
      </c>
      <c r="O60" s="37">
        <v>4</v>
      </c>
      <c r="P60" s="656">
        <v>3</v>
      </c>
      <c r="Q60" s="37">
        <v>7</v>
      </c>
      <c r="R60" s="37">
        <v>5</v>
      </c>
      <c r="S60" s="37">
        <v>12</v>
      </c>
      <c r="T60" s="39"/>
      <c r="U60" s="39"/>
      <c r="V60" s="39"/>
      <c r="W60" s="39"/>
      <c r="X60" s="39"/>
      <c r="Y60" s="39">
        <v>1</v>
      </c>
      <c r="Z60" s="39">
        <v>1</v>
      </c>
      <c r="AA60" s="39">
        <v>1</v>
      </c>
      <c r="AB60" s="39">
        <v>1</v>
      </c>
      <c r="AC60" s="39"/>
      <c r="AD60" s="39"/>
      <c r="AE60" s="39">
        <v>1</v>
      </c>
      <c r="AF60" s="39"/>
      <c r="AG60" s="39"/>
      <c r="AH60" s="39"/>
      <c r="AI60" s="39"/>
      <c r="AJ60" s="39"/>
      <c r="AK60" s="39"/>
      <c r="AL60" s="39"/>
      <c r="AM60" s="39"/>
      <c r="AN60" s="39"/>
      <c r="AO60" s="39"/>
      <c r="AP60" s="39"/>
      <c r="AQ60" s="39"/>
      <c r="AR60" s="39"/>
      <c r="AS60" s="39"/>
      <c r="AT60" s="41"/>
      <c r="AU60" s="41"/>
      <c r="AV60" s="41"/>
      <c r="AW60" s="41"/>
      <c r="AX60" s="41"/>
      <c r="AY60" s="41"/>
      <c r="AZ60" s="41"/>
      <c r="BA60" s="41"/>
      <c r="BB60" s="41"/>
      <c r="BC60" s="41"/>
      <c r="BD60" s="41"/>
      <c r="BE60" s="41"/>
      <c r="BF60" s="41"/>
      <c r="BG60" s="41"/>
      <c r="BH60" s="41"/>
      <c r="BI60" s="41"/>
      <c r="BJ60" s="41"/>
      <c r="BK60" s="41"/>
      <c r="BL60" s="41"/>
      <c r="BM60" s="41">
        <v>1</v>
      </c>
      <c r="BN60" s="41"/>
      <c r="BO60" s="41"/>
      <c r="BP60" s="41"/>
      <c r="BQ60" s="41"/>
      <c r="BR60" s="41"/>
      <c r="BS60" s="41"/>
      <c r="BT60" s="33">
        <f t="shared" si="10"/>
        <v>5</v>
      </c>
      <c r="BV60" s="33">
        <f t="shared" si="11"/>
        <v>1</v>
      </c>
      <c r="BX60" s="33">
        <f t="shared" si="12"/>
        <v>6</v>
      </c>
    </row>
    <row r="61" spans="1:76" s="46" customFormat="1" ht="21" customHeight="1">
      <c r="A61" s="60"/>
      <c r="B61" s="33" t="s">
        <v>133</v>
      </c>
      <c r="C61" s="34" t="s">
        <v>36</v>
      </c>
      <c r="D61" s="49">
        <v>21052</v>
      </c>
      <c r="E61" s="36">
        <v>31165</v>
      </c>
      <c r="F61" s="657" t="s">
        <v>371</v>
      </c>
      <c r="G61" s="956">
        <v>0</v>
      </c>
      <c r="H61" s="958">
        <v>0</v>
      </c>
      <c r="I61" s="956">
        <v>0</v>
      </c>
      <c r="J61" s="656">
        <v>0</v>
      </c>
      <c r="K61" s="956">
        <v>0</v>
      </c>
      <c r="L61" s="656">
        <v>0</v>
      </c>
      <c r="M61" s="956">
        <v>0</v>
      </c>
      <c r="N61" s="656">
        <v>1</v>
      </c>
      <c r="O61" s="956">
        <v>1</v>
      </c>
      <c r="P61" s="956">
        <v>5</v>
      </c>
      <c r="Q61" s="37">
        <v>6</v>
      </c>
      <c r="R61" s="37">
        <v>0</v>
      </c>
      <c r="S61" s="37">
        <v>11</v>
      </c>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33">
        <f t="shared" ref="BT61" si="13">SUM(T61:AS61)</f>
        <v>0</v>
      </c>
      <c r="BV61" s="33">
        <f t="shared" ref="BV61" si="14">SUM(AT61:BS61)</f>
        <v>0</v>
      </c>
      <c r="BX61" s="33">
        <f t="shared" ref="BX61" si="15">SUM(BT61,BV61)</f>
        <v>0</v>
      </c>
    </row>
    <row r="62" spans="1:76" s="46" customFormat="1" ht="21" customHeight="1">
      <c r="A62" s="47"/>
      <c r="B62" s="33" t="s">
        <v>135</v>
      </c>
      <c r="C62" s="34" t="s">
        <v>257</v>
      </c>
      <c r="D62" s="54">
        <v>33563</v>
      </c>
      <c r="E62" s="53">
        <v>21530</v>
      </c>
      <c r="F62" s="659" t="s">
        <v>371</v>
      </c>
      <c r="G62" s="37"/>
      <c r="H62" s="64"/>
      <c r="I62" s="37"/>
      <c r="J62" s="38"/>
      <c r="K62" s="37"/>
      <c r="L62" s="38">
        <v>9</v>
      </c>
      <c r="M62" s="37">
        <v>9</v>
      </c>
      <c r="N62" s="38">
        <v>1</v>
      </c>
      <c r="O62" s="37">
        <v>10</v>
      </c>
      <c r="P62" s="656">
        <v>0</v>
      </c>
      <c r="Q62" s="37">
        <v>10</v>
      </c>
      <c r="R62" s="37">
        <v>0</v>
      </c>
      <c r="S62" s="37">
        <v>10</v>
      </c>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33">
        <f t="shared" si="10"/>
        <v>0</v>
      </c>
      <c r="BU62" s="55"/>
      <c r="BV62" s="33">
        <f t="shared" si="11"/>
        <v>0</v>
      </c>
      <c r="BW62" s="55"/>
      <c r="BX62" s="33">
        <f t="shared" si="12"/>
        <v>0</v>
      </c>
    </row>
    <row r="63" spans="1:76" s="46" customFormat="1" ht="21" customHeight="1">
      <c r="A63" s="60"/>
      <c r="B63" s="33" t="s">
        <v>137</v>
      </c>
      <c r="C63" s="34" t="s">
        <v>172</v>
      </c>
      <c r="D63" s="35">
        <v>37315</v>
      </c>
      <c r="E63" s="53">
        <v>19421</v>
      </c>
      <c r="F63" s="659" t="s">
        <v>373</v>
      </c>
      <c r="G63" s="37">
        <v>4</v>
      </c>
      <c r="H63" s="64">
        <v>0</v>
      </c>
      <c r="I63" s="37">
        <v>4</v>
      </c>
      <c r="J63" s="38">
        <v>3</v>
      </c>
      <c r="K63" s="37">
        <v>7</v>
      </c>
      <c r="L63" s="38">
        <v>2</v>
      </c>
      <c r="M63" s="37">
        <v>9</v>
      </c>
      <c r="N63" s="38">
        <v>0</v>
      </c>
      <c r="O63" s="37">
        <v>9</v>
      </c>
      <c r="P63" s="656">
        <v>0</v>
      </c>
      <c r="Q63" s="37">
        <v>9</v>
      </c>
      <c r="R63" s="37">
        <v>0</v>
      </c>
      <c r="S63" s="37">
        <v>9</v>
      </c>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33">
        <f t="shared" si="10"/>
        <v>0</v>
      </c>
      <c r="BV63" s="33">
        <f t="shared" si="11"/>
        <v>0</v>
      </c>
      <c r="BX63" s="33">
        <f t="shared" si="12"/>
        <v>0</v>
      </c>
    </row>
    <row r="64" spans="1:76" s="46" customFormat="1" ht="21" customHeight="1">
      <c r="A64" s="47"/>
      <c r="B64" s="33" t="s">
        <v>139</v>
      </c>
      <c r="C64" s="34" t="s">
        <v>359</v>
      </c>
      <c r="D64" s="54">
        <v>41551</v>
      </c>
      <c r="E64" s="53">
        <v>41524</v>
      </c>
      <c r="F64" s="659" t="s">
        <v>371</v>
      </c>
      <c r="G64" s="37"/>
      <c r="H64" s="64"/>
      <c r="I64" s="37"/>
      <c r="J64" s="38"/>
      <c r="K64" s="37"/>
      <c r="L64" s="38"/>
      <c r="M64" s="37"/>
      <c r="N64" s="38"/>
      <c r="O64" s="37"/>
      <c r="P64" s="656">
        <v>1</v>
      </c>
      <c r="Q64" s="37">
        <v>1</v>
      </c>
      <c r="R64" s="37">
        <v>8</v>
      </c>
      <c r="S64" s="37">
        <v>9</v>
      </c>
      <c r="T64" s="39"/>
      <c r="U64" s="39">
        <v>1</v>
      </c>
      <c r="V64" s="39">
        <v>1</v>
      </c>
      <c r="W64" s="39">
        <v>1</v>
      </c>
      <c r="X64" s="39"/>
      <c r="Y64" s="39">
        <v>1</v>
      </c>
      <c r="Z64" s="39">
        <v>1</v>
      </c>
      <c r="AA64" s="39">
        <v>1</v>
      </c>
      <c r="AB64" s="39">
        <v>1</v>
      </c>
      <c r="AC64" s="39">
        <v>1</v>
      </c>
      <c r="AD64" s="39"/>
      <c r="AE64" s="39"/>
      <c r="AF64" s="39"/>
      <c r="AG64" s="39"/>
      <c r="AH64" s="39"/>
      <c r="AI64" s="39"/>
      <c r="AJ64" s="39"/>
      <c r="AK64" s="39"/>
      <c r="AL64" s="39"/>
      <c r="AM64" s="39"/>
      <c r="AN64" s="39"/>
      <c r="AO64" s="39"/>
      <c r="AP64" s="39"/>
      <c r="AQ64" s="39"/>
      <c r="AR64" s="39"/>
      <c r="AS64" s="39"/>
      <c r="AT64" s="41"/>
      <c r="AU64" s="41"/>
      <c r="AV64" s="41"/>
      <c r="AW64" s="41"/>
      <c r="AX64" s="41"/>
      <c r="AY64" s="41"/>
      <c r="AZ64" s="41"/>
      <c r="BA64" s="41"/>
      <c r="BB64" s="41"/>
      <c r="BC64" s="41"/>
      <c r="BD64" s="41"/>
      <c r="BE64" s="41">
        <v>1</v>
      </c>
      <c r="BF64" s="41"/>
      <c r="BG64" s="41">
        <v>1</v>
      </c>
      <c r="BH64" s="41">
        <v>1</v>
      </c>
      <c r="BI64" s="41"/>
      <c r="BJ64" s="41">
        <v>1</v>
      </c>
      <c r="BK64" s="41"/>
      <c r="BL64" s="41"/>
      <c r="BM64" s="41"/>
      <c r="BN64" s="41"/>
      <c r="BO64" s="41"/>
      <c r="BP64" s="41"/>
      <c r="BQ64" s="41"/>
      <c r="BR64" s="41"/>
      <c r="BS64" s="41"/>
      <c r="BT64" s="33">
        <f t="shared" si="10"/>
        <v>8</v>
      </c>
      <c r="BU64" s="55"/>
      <c r="BV64" s="33">
        <f t="shared" si="11"/>
        <v>4</v>
      </c>
      <c r="BW64" s="55"/>
      <c r="BX64" s="33">
        <f t="shared" si="12"/>
        <v>12</v>
      </c>
    </row>
    <row r="65" spans="1:76" s="55" customFormat="1" ht="21" customHeight="1">
      <c r="A65" s="33"/>
      <c r="B65" s="33" t="s">
        <v>141</v>
      </c>
      <c r="C65" s="34" t="s">
        <v>261</v>
      </c>
      <c r="D65" s="49">
        <v>33689</v>
      </c>
      <c r="E65" s="53">
        <v>36480</v>
      </c>
      <c r="F65" s="659" t="s">
        <v>370</v>
      </c>
      <c r="G65" s="37">
        <v>1</v>
      </c>
      <c r="H65" s="64">
        <v>0</v>
      </c>
      <c r="I65" s="37">
        <v>1</v>
      </c>
      <c r="J65" s="38">
        <v>1</v>
      </c>
      <c r="K65" s="37">
        <v>2</v>
      </c>
      <c r="L65" s="38">
        <v>0</v>
      </c>
      <c r="M65" s="37">
        <v>2</v>
      </c>
      <c r="N65" s="38">
        <v>1</v>
      </c>
      <c r="O65" s="37">
        <v>3</v>
      </c>
      <c r="P65" s="656">
        <v>4</v>
      </c>
      <c r="Q65" s="37">
        <v>7</v>
      </c>
      <c r="R65" s="37">
        <v>1</v>
      </c>
      <c r="S65" s="37">
        <v>8</v>
      </c>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v>1</v>
      </c>
      <c r="AS65" s="39"/>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33">
        <f t="shared" si="10"/>
        <v>1</v>
      </c>
      <c r="BU65" s="46"/>
      <c r="BV65" s="33">
        <f t="shared" si="11"/>
        <v>0</v>
      </c>
      <c r="BW65" s="46"/>
      <c r="BX65" s="33">
        <f t="shared" si="12"/>
        <v>1</v>
      </c>
    </row>
    <row r="66" spans="1:76" s="55" customFormat="1" ht="21" customHeight="1">
      <c r="A66" s="60"/>
      <c r="B66" s="33" t="s">
        <v>143</v>
      </c>
      <c r="C66" s="34" t="s">
        <v>158</v>
      </c>
      <c r="D66" s="54">
        <v>36720</v>
      </c>
      <c r="E66" s="53">
        <v>35717</v>
      </c>
      <c r="F66" s="659" t="s">
        <v>371</v>
      </c>
      <c r="G66" s="37">
        <v>0</v>
      </c>
      <c r="H66" s="64">
        <v>0</v>
      </c>
      <c r="I66" s="37">
        <v>0</v>
      </c>
      <c r="J66" s="38">
        <v>0</v>
      </c>
      <c r="K66" s="37">
        <v>0</v>
      </c>
      <c r="L66" s="38">
        <v>0</v>
      </c>
      <c r="M66" s="37">
        <v>0</v>
      </c>
      <c r="N66" s="38">
        <v>0</v>
      </c>
      <c r="O66" s="37">
        <v>0</v>
      </c>
      <c r="P66" s="656">
        <v>4</v>
      </c>
      <c r="Q66" s="37">
        <v>4</v>
      </c>
      <c r="R66" s="37">
        <v>4</v>
      </c>
      <c r="S66" s="37">
        <v>8</v>
      </c>
      <c r="T66" s="39"/>
      <c r="U66" s="39"/>
      <c r="V66" s="39"/>
      <c r="W66" s="39"/>
      <c r="X66" s="39"/>
      <c r="Y66" s="39"/>
      <c r="Z66" s="39"/>
      <c r="AA66" s="39"/>
      <c r="AB66" s="39"/>
      <c r="AC66" s="39"/>
      <c r="AD66" s="39"/>
      <c r="AE66" s="39"/>
      <c r="AF66" s="39"/>
      <c r="AG66" s="39"/>
      <c r="AH66" s="39"/>
      <c r="AI66" s="39"/>
      <c r="AJ66" s="39">
        <v>1</v>
      </c>
      <c r="AK66" s="39">
        <v>1</v>
      </c>
      <c r="AL66" s="39">
        <v>1</v>
      </c>
      <c r="AM66" s="39">
        <v>1</v>
      </c>
      <c r="AN66" s="39"/>
      <c r="AO66" s="39"/>
      <c r="AP66" s="39"/>
      <c r="AQ66" s="39"/>
      <c r="AR66" s="39"/>
      <c r="AS66" s="39"/>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33">
        <f t="shared" si="10"/>
        <v>4</v>
      </c>
      <c r="BU66" s="46"/>
      <c r="BV66" s="33">
        <f t="shared" si="11"/>
        <v>0</v>
      </c>
      <c r="BW66" s="46"/>
      <c r="BX66" s="33">
        <f t="shared" si="12"/>
        <v>4</v>
      </c>
    </row>
    <row r="67" spans="1:76" s="46" customFormat="1" ht="21" customHeight="1">
      <c r="A67" s="47"/>
      <c r="B67" s="33" t="s">
        <v>145</v>
      </c>
      <c r="C67" s="34" t="s">
        <v>309</v>
      </c>
      <c r="D67" s="54">
        <v>39021</v>
      </c>
      <c r="E67" s="53">
        <v>38390</v>
      </c>
      <c r="F67" s="659" t="s">
        <v>371</v>
      </c>
      <c r="G67" s="37"/>
      <c r="H67" s="64"/>
      <c r="I67" s="37">
        <v>0</v>
      </c>
      <c r="J67" s="38">
        <v>0</v>
      </c>
      <c r="K67" s="37">
        <v>0</v>
      </c>
      <c r="L67" s="38">
        <v>0</v>
      </c>
      <c r="M67" s="37">
        <v>0</v>
      </c>
      <c r="N67" s="38">
        <v>2</v>
      </c>
      <c r="O67" s="37">
        <v>2</v>
      </c>
      <c r="P67" s="656">
        <v>2</v>
      </c>
      <c r="Q67" s="37">
        <v>4</v>
      </c>
      <c r="R67" s="37">
        <v>4</v>
      </c>
      <c r="S67" s="37">
        <v>8</v>
      </c>
      <c r="T67" s="39"/>
      <c r="U67" s="39">
        <v>1</v>
      </c>
      <c r="V67" s="39">
        <v>1</v>
      </c>
      <c r="W67" s="39">
        <v>1</v>
      </c>
      <c r="X67" s="39">
        <v>1</v>
      </c>
      <c r="Y67" s="39"/>
      <c r="Z67" s="39"/>
      <c r="AA67" s="39"/>
      <c r="AB67" s="39"/>
      <c r="AC67" s="39"/>
      <c r="AD67" s="39"/>
      <c r="AE67" s="39"/>
      <c r="AF67" s="39"/>
      <c r="AG67" s="39"/>
      <c r="AH67" s="39"/>
      <c r="AI67" s="39"/>
      <c r="AJ67" s="39"/>
      <c r="AK67" s="39"/>
      <c r="AL67" s="39"/>
      <c r="AM67" s="39"/>
      <c r="AN67" s="39"/>
      <c r="AO67" s="39"/>
      <c r="AP67" s="39"/>
      <c r="AQ67" s="39"/>
      <c r="AR67" s="39"/>
      <c r="AS67" s="39"/>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33">
        <f t="shared" si="10"/>
        <v>4</v>
      </c>
      <c r="BU67" s="55"/>
      <c r="BV67" s="33">
        <f t="shared" si="11"/>
        <v>0</v>
      </c>
      <c r="BW67" s="55"/>
      <c r="BX67" s="33">
        <f t="shared" si="12"/>
        <v>4</v>
      </c>
    </row>
    <row r="68" spans="1:76" s="46" customFormat="1" ht="21" customHeight="1">
      <c r="A68" s="60"/>
      <c r="B68" s="33" t="s">
        <v>147</v>
      </c>
      <c r="C68" s="34" t="s">
        <v>453</v>
      </c>
      <c r="D68" s="54">
        <v>40554</v>
      </c>
      <c r="E68" s="53">
        <v>40613</v>
      </c>
      <c r="F68" s="659" t="s">
        <v>373</v>
      </c>
      <c r="G68" s="37">
        <v>0</v>
      </c>
      <c r="H68" s="64">
        <v>0</v>
      </c>
      <c r="I68" s="37">
        <v>0</v>
      </c>
      <c r="J68" s="38">
        <v>0</v>
      </c>
      <c r="K68" s="37">
        <v>0</v>
      </c>
      <c r="L68" s="38">
        <v>4</v>
      </c>
      <c r="M68" s="37">
        <v>4</v>
      </c>
      <c r="N68" s="38">
        <v>4</v>
      </c>
      <c r="O68" s="37">
        <v>8</v>
      </c>
      <c r="P68" s="656">
        <v>0</v>
      </c>
      <c r="Q68" s="37">
        <v>8</v>
      </c>
      <c r="R68" s="37">
        <v>0</v>
      </c>
      <c r="S68" s="37">
        <v>8</v>
      </c>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33">
        <f t="shared" si="10"/>
        <v>0</v>
      </c>
      <c r="BV68" s="33">
        <f t="shared" si="11"/>
        <v>0</v>
      </c>
      <c r="BX68" s="33">
        <f t="shared" si="12"/>
        <v>0</v>
      </c>
    </row>
    <row r="69" spans="1:76" s="46" customFormat="1" ht="21" customHeight="1">
      <c r="A69" s="47"/>
      <c r="B69" s="33" t="s">
        <v>149</v>
      </c>
      <c r="C69" s="34" t="s">
        <v>1724</v>
      </c>
      <c r="D69" s="49">
        <v>41047</v>
      </c>
      <c r="E69" s="53">
        <v>40509</v>
      </c>
      <c r="F69" s="659" t="s">
        <v>368</v>
      </c>
      <c r="G69" s="37"/>
      <c r="H69" s="64"/>
      <c r="I69" s="37"/>
      <c r="J69" s="64"/>
      <c r="K69" s="37">
        <v>0</v>
      </c>
      <c r="L69" s="38">
        <v>0</v>
      </c>
      <c r="M69" s="37">
        <v>0</v>
      </c>
      <c r="N69" s="38">
        <v>5</v>
      </c>
      <c r="O69" s="37">
        <v>5</v>
      </c>
      <c r="P69" s="656">
        <v>0</v>
      </c>
      <c r="Q69" s="37">
        <v>5</v>
      </c>
      <c r="R69" s="37">
        <v>3</v>
      </c>
      <c r="S69" s="37">
        <v>8</v>
      </c>
      <c r="T69" s="39"/>
      <c r="U69" s="39"/>
      <c r="V69" s="39"/>
      <c r="W69" s="39"/>
      <c r="X69" s="39"/>
      <c r="Y69" s="39"/>
      <c r="Z69" s="39"/>
      <c r="AA69" s="39"/>
      <c r="AB69" s="39"/>
      <c r="AC69" s="39">
        <v>1</v>
      </c>
      <c r="AD69" s="39">
        <v>1</v>
      </c>
      <c r="AE69" s="39">
        <v>1</v>
      </c>
      <c r="AF69" s="39"/>
      <c r="AG69" s="39"/>
      <c r="AH69" s="39"/>
      <c r="AI69" s="39"/>
      <c r="AJ69" s="39"/>
      <c r="AK69" s="39"/>
      <c r="AL69" s="39"/>
      <c r="AM69" s="39"/>
      <c r="AN69" s="39"/>
      <c r="AO69" s="39"/>
      <c r="AP69" s="39"/>
      <c r="AQ69" s="39"/>
      <c r="AR69" s="39"/>
      <c r="AS69" s="39"/>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33">
        <f t="shared" si="10"/>
        <v>3</v>
      </c>
      <c r="BU69" s="55"/>
      <c r="BV69" s="33">
        <f t="shared" si="11"/>
        <v>0</v>
      </c>
      <c r="BW69" s="55"/>
      <c r="BX69" s="33">
        <f t="shared" si="12"/>
        <v>3</v>
      </c>
    </row>
    <row r="70" spans="1:76" s="46" customFormat="1" ht="21" customHeight="1">
      <c r="A70" s="33"/>
      <c r="B70" s="33" t="s">
        <v>151</v>
      </c>
      <c r="C70" s="34" t="s">
        <v>247</v>
      </c>
      <c r="D70" s="49">
        <v>30834</v>
      </c>
      <c r="E70" s="53">
        <v>29271</v>
      </c>
      <c r="F70" s="659" t="s">
        <v>373</v>
      </c>
      <c r="G70" s="37">
        <v>0</v>
      </c>
      <c r="H70" s="64">
        <v>0</v>
      </c>
      <c r="I70" s="37">
        <v>0</v>
      </c>
      <c r="J70" s="38">
        <v>0</v>
      </c>
      <c r="K70" s="37">
        <v>0</v>
      </c>
      <c r="L70" s="38">
        <v>0</v>
      </c>
      <c r="M70" s="37">
        <v>0</v>
      </c>
      <c r="N70" s="38">
        <v>0</v>
      </c>
      <c r="O70" s="37">
        <v>0</v>
      </c>
      <c r="P70" s="656">
        <v>6</v>
      </c>
      <c r="Q70" s="37">
        <v>6</v>
      </c>
      <c r="R70" s="37">
        <v>1</v>
      </c>
      <c r="S70" s="37">
        <v>7</v>
      </c>
      <c r="T70" s="39"/>
      <c r="U70" s="39"/>
      <c r="V70" s="39"/>
      <c r="W70" s="39"/>
      <c r="X70" s="39"/>
      <c r="Y70" s="39"/>
      <c r="Z70" s="39">
        <v>1</v>
      </c>
      <c r="AA70" s="39"/>
      <c r="AB70" s="39"/>
      <c r="AC70" s="39"/>
      <c r="AD70" s="39"/>
      <c r="AE70" s="39"/>
      <c r="AF70" s="39"/>
      <c r="AG70" s="39"/>
      <c r="AH70" s="39"/>
      <c r="AI70" s="39"/>
      <c r="AJ70" s="39"/>
      <c r="AK70" s="39"/>
      <c r="AL70" s="39"/>
      <c r="AM70" s="39"/>
      <c r="AN70" s="39"/>
      <c r="AO70" s="39"/>
      <c r="AP70" s="39"/>
      <c r="AQ70" s="39"/>
      <c r="AR70" s="39"/>
      <c r="AS70" s="39"/>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33">
        <f t="shared" si="10"/>
        <v>1</v>
      </c>
      <c r="BV70" s="33">
        <f t="shared" si="11"/>
        <v>0</v>
      </c>
      <c r="BX70" s="33">
        <f t="shared" si="12"/>
        <v>1</v>
      </c>
    </row>
    <row r="71" spans="1:76" s="46" customFormat="1" ht="21" customHeight="1">
      <c r="A71" s="47"/>
      <c r="B71" s="33" t="s">
        <v>153</v>
      </c>
      <c r="C71" s="34" t="s">
        <v>175</v>
      </c>
      <c r="D71" s="54">
        <v>42153</v>
      </c>
      <c r="E71" s="53">
        <v>42185</v>
      </c>
      <c r="F71" s="659" t="s">
        <v>368</v>
      </c>
      <c r="G71" s="37"/>
      <c r="H71" s="64"/>
      <c r="I71" s="37">
        <v>0</v>
      </c>
      <c r="J71" s="38">
        <v>0</v>
      </c>
      <c r="K71" s="37">
        <v>0</v>
      </c>
      <c r="L71" s="38">
        <v>7</v>
      </c>
      <c r="M71" s="37">
        <v>7</v>
      </c>
      <c r="N71" s="38">
        <v>0</v>
      </c>
      <c r="O71" s="37">
        <v>7</v>
      </c>
      <c r="P71" s="656">
        <v>0</v>
      </c>
      <c r="Q71" s="37">
        <v>7</v>
      </c>
      <c r="R71" s="37">
        <v>0</v>
      </c>
      <c r="S71" s="37">
        <v>7</v>
      </c>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33">
        <f t="shared" si="10"/>
        <v>0</v>
      </c>
      <c r="BU71" s="55"/>
      <c r="BV71" s="33">
        <f t="shared" si="11"/>
        <v>0</v>
      </c>
      <c r="BW71" s="55"/>
      <c r="BX71" s="33">
        <f t="shared" si="12"/>
        <v>0</v>
      </c>
    </row>
    <row r="72" spans="1:76" s="46" customFormat="1" ht="21" customHeight="1">
      <c r="A72" s="47"/>
      <c r="B72" s="33" t="s">
        <v>155</v>
      </c>
      <c r="C72" s="58" t="s">
        <v>457</v>
      </c>
      <c r="D72" s="54">
        <v>33752</v>
      </c>
      <c r="E72" s="53">
        <v>22153</v>
      </c>
      <c r="F72" s="659" t="s">
        <v>369</v>
      </c>
      <c r="G72" s="37"/>
      <c r="H72" s="64"/>
      <c r="I72" s="37"/>
      <c r="J72" s="64"/>
      <c r="K72" s="37">
        <v>0</v>
      </c>
      <c r="L72" s="38">
        <v>0</v>
      </c>
      <c r="M72" s="37">
        <v>0</v>
      </c>
      <c r="N72" s="38">
        <v>0</v>
      </c>
      <c r="O72" s="37">
        <v>0</v>
      </c>
      <c r="P72" s="656">
        <v>2</v>
      </c>
      <c r="Q72" s="37">
        <v>2</v>
      </c>
      <c r="R72" s="37">
        <v>3</v>
      </c>
      <c r="S72" s="37">
        <v>5</v>
      </c>
      <c r="T72" s="39"/>
      <c r="U72" s="39">
        <v>1</v>
      </c>
      <c r="V72" s="39"/>
      <c r="W72" s="39"/>
      <c r="X72" s="39"/>
      <c r="Y72" s="39"/>
      <c r="Z72" s="39"/>
      <c r="AA72" s="39"/>
      <c r="AB72" s="39"/>
      <c r="AC72" s="39"/>
      <c r="AD72" s="39"/>
      <c r="AE72" s="39">
        <v>1</v>
      </c>
      <c r="AF72" s="39">
        <v>1</v>
      </c>
      <c r="AG72" s="39"/>
      <c r="AH72" s="39"/>
      <c r="AI72" s="39"/>
      <c r="AJ72" s="39"/>
      <c r="AK72" s="39"/>
      <c r="AL72" s="39"/>
      <c r="AM72" s="39"/>
      <c r="AN72" s="39"/>
      <c r="AO72" s="39"/>
      <c r="AP72" s="39"/>
      <c r="AQ72" s="39"/>
      <c r="AR72" s="39"/>
      <c r="AS72" s="39"/>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33">
        <f t="shared" si="10"/>
        <v>3</v>
      </c>
      <c r="BU72" s="55"/>
      <c r="BV72" s="33">
        <f t="shared" si="11"/>
        <v>0</v>
      </c>
      <c r="BW72" s="55"/>
      <c r="BX72" s="33">
        <f t="shared" si="12"/>
        <v>3</v>
      </c>
    </row>
    <row r="73" spans="1:76" s="46" customFormat="1" ht="21" customHeight="1">
      <c r="A73" s="47"/>
      <c r="B73" s="33" t="s">
        <v>157</v>
      </c>
      <c r="C73" s="34" t="s">
        <v>366</v>
      </c>
      <c r="D73" s="54">
        <v>41743</v>
      </c>
      <c r="E73" s="53"/>
      <c r="F73" s="659" t="s">
        <v>371</v>
      </c>
      <c r="G73" s="37"/>
      <c r="H73" s="64"/>
      <c r="I73" s="37"/>
      <c r="J73" s="38"/>
      <c r="K73" s="37"/>
      <c r="L73" s="38"/>
      <c r="M73" s="37"/>
      <c r="N73" s="38"/>
      <c r="O73" s="37"/>
      <c r="P73" s="656">
        <v>1</v>
      </c>
      <c r="Q73" s="37">
        <v>1</v>
      </c>
      <c r="R73" s="37">
        <v>4</v>
      </c>
      <c r="S73" s="37">
        <v>5</v>
      </c>
      <c r="T73" s="39">
        <v>1</v>
      </c>
      <c r="U73" s="39"/>
      <c r="V73" s="39"/>
      <c r="W73" s="39"/>
      <c r="X73" s="39"/>
      <c r="Y73" s="39">
        <v>1</v>
      </c>
      <c r="Z73" s="39">
        <v>1</v>
      </c>
      <c r="AA73" s="39"/>
      <c r="AB73" s="39">
        <v>1</v>
      </c>
      <c r="AC73" s="39"/>
      <c r="AD73" s="39"/>
      <c r="AE73" s="39"/>
      <c r="AF73" s="39"/>
      <c r="AG73" s="39"/>
      <c r="AH73" s="39"/>
      <c r="AI73" s="39"/>
      <c r="AJ73" s="39"/>
      <c r="AK73" s="39"/>
      <c r="AL73" s="39"/>
      <c r="AM73" s="39"/>
      <c r="AN73" s="39"/>
      <c r="AO73" s="39"/>
      <c r="AP73" s="39"/>
      <c r="AQ73" s="39"/>
      <c r="AR73" s="39"/>
      <c r="AS73" s="39"/>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33">
        <f t="shared" si="10"/>
        <v>4</v>
      </c>
      <c r="BU73" s="55"/>
      <c r="BV73" s="33">
        <f t="shared" si="11"/>
        <v>0</v>
      </c>
      <c r="BW73" s="55"/>
      <c r="BX73" s="33">
        <f t="shared" si="12"/>
        <v>4</v>
      </c>
    </row>
    <row r="74" spans="1:76" s="46" customFormat="1" ht="21" customHeight="1">
      <c r="A74" s="58"/>
      <c r="B74" s="33" t="s">
        <v>159</v>
      </c>
      <c r="C74" s="34" t="s">
        <v>196</v>
      </c>
      <c r="D74" s="49">
        <v>42796</v>
      </c>
      <c r="E74" s="53">
        <v>41835</v>
      </c>
      <c r="F74" s="659" t="s">
        <v>373</v>
      </c>
      <c r="G74" s="37">
        <v>0</v>
      </c>
      <c r="H74" s="64">
        <v>0</v>
      </c>
      <c r="I74" s="37">
        <v>0</v>
      </c>
      <c r="J74" s="38">
        <v>4</v>
      </c>
      <c r="K74" s="37">
        <v>4</v>
      </c>
      <c r="L74" s="38">
        <v>1</v>
      </c>
      <c r="M74" s="37">
        <v>5</v>
      </c>
      <c r="N74" s="38">
        <v>0</v>
      </c>
      <c r="O74" s="37">
        <v>5</v>
      </c>
      <c r="P74" s="656">
        <v>0</v>
      </c>
      <c r="Q74" s="37">
        <v>5</v>
      </c>
      <c r="R74" s="37">
        <v>0</v>
      </c>
      <c r="S74" s="37">
        <v>5</v>
      </c>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33">
        <f t="shared" si="10"/>
        <v>0</v>
      </c>
      <c r="BU74" s="55"/>
      <c r="BV74" s="33">
        <f t="shared" si="11"/>
        <v>0</v>
      </c>
      <c r="BW74" s="55"/>
      <c r="BX74" s="33">
        <f t="shared" si="12"/>
        <v>0</v>
      </c>
    </row>
    <row r="75" spans="1:76" s="46" customFormat="1" ht="21" customHeight="1">
      <c r="A75" s="60"/>
      <c r="B75" s="33" t="s">
        <v>161</v>
      </c>
      <c r="C75" s="34" t="s">
        <v>191</v>
      </c>
      <c r="D75" s="49">
        <v>36770</v>
      </c>
      <c r="E75" s="53">
        <v>36748</v>
      </c>
      <c r="F75" s="659" t="s">
        <v>373</v>
      </c>
      <c r="G75" s="37">
        <v>0</v>
      </c>
      <c r="H75" s="64">
        <v>0</v>
      </c>
      <c r="I75" s="37">
        <v>0</v>
      </c>
      <c r="J75" s="38">
        <v>0</v>
      </c>
      <c r="K75" s="37">
        <v>0</v>
      </c>
      <c r="L75" s="38">
        <v>0</v>
      </c>
      <c r="M75" s="37">
        <v>0</v>
      </c>
      <c r="N75" s="38">
        <v>4</v>
      </c>
      <c r="O75" s="37">
        <v>4</v>
      </c>
      <c r="P75" s="656">
        <v>0</v>
      </c>
      <c r="Q75" s="37">
        <v>4</v>
      </c>
      <c r="R75" s="37">
        <v>0</v>
      </c>
      <c r="S75" s="37">
        <v>4</v>
      </c>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33">
        <f t="shared" si="10"/>
        <v>0</v>
      </c>
      <c r="BV75" s="33">
        <f t="shared" si="11"/>
        <v>0</v>
      </c>
      <c r="BX75" s="33">
        <f t="shared" si="12"/>
        <v>0</v>
      </c>
    </row>
    <row r="76" spans="1:76" s="46" customFormat="1" ht="21" customHeight="1">
      <c r="A76" s="60"/>
      <c r="B76" s="33" t="s">
        <v>163</v>
      </c>
      <c r="C76" s="34" t="s">
        <v>148</v>
      </c>
      <c r="D76" s="54">
        <v>40591</v>
      </c>
      <c r="E76" s="53">
        <v>18333</v>
      </c>
      <c r="F76" s="659" t="s">
        <v>368</v>
      </c>
      <c r="G76" s="37">
        <v>0</v>
      </c>
      <c r="H76" s="64">
        <v>0</v>
      </c>
      <c r="I76" s="37">
        <v>0</v>
      </c>
      <c r="J76" s="38">
        <v>3</v>
      </c>
      <c r="K76" s="37">
        <v>3</v>
      </c>
      <c r="L76" s="38">
        <v>1</v>
      </c>
      <c r="M76" s="37">
        <v>4</v>
      </c>
      <c r="N76" s="38">
        <v>0</v>
      </c>
      <c r="O76" s="37">
        <v>4</v>
      </c>
      <c r="P76" s="656">
        <v>0</v>
      </c>
      <c r="Q76" s="37">
        <v>4</v>
      </c>
      <c r="R76" s="37">
        <v>0</v>
      </c>
      <c r="S76" s="37">
        <v>4</v>
      </c>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33">
        <f t="shared" si="10"/>
        <v>0</v>
      </c>
      <c r="BV76" s="33">
        <f t="shared" si="11"/>
        <v>0</v>
      </c>
      <c r="BX76" s="33">
        <f t="shared" si="12"/>
        <v>0</v>
      </c>
    </row>
    <row r="77" spans="1:76" s="46" customFormat="1" ht="21" customHeight="1">
      <c r="A77" s="60"/>
      <c r="B77" s="33" t="s">
        <v>165</v>
      </c>
      <c r="C77" s="34" t="s">
        <v>454</v>
      </c>
      <c r="D77" s="49">
        <v>31154</v>
      </c>
      <c r="E77" s="53">
        <v>17806</v>
      </c>
      <c r="F77" s="659" t="s">
        <v>368</v>
      </c>
      <c r="G77" s="37"/>
      <c r="H77" s="64"/>
      <c r="I77" s="37"/>
      <c r="J77" s="38"/>
      <c r="K77" s="37">
        <v>0</v>
      </c>
      <c r="L77" s="38">
        <v>1</v>
      </c>
      <c r="M77" s="37">
        <v>1</v>
      </c>
      <c r="N77" s="38">
        <v>2</v>
      </c>
      <c r="O77" s="37">
        <v>3</v>
      </c>
      <c r="P77" s="656">
        <v>0</v>
      </c>
      <c r="Q77" s="37">
        <v>3</v>
      </c>
      <c r="R77" s="37">
        <v>0</v>
      </c>
      <c r="S77" s="37">
        <v>3</v>
      </c>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33">
        <f t="shared" si="10"/>
        <v>0</v>
      </c>
      <c r="BV77" s="33">
        <f t="shared" si="11"/>
        <v>0</v>
      </c>
      <c r="BX77" s="33">
        <f t="shared" si="12"/>
        <v>0</v>
      </c>
    </row>
    <row r="78" spans="1:76" s="46" customFormat="1" ht="21" customHeight="1">
      <c r="A78" s="60"/>
      <c r="B78" s="33" t="s">
        <v>167</v>
      </c>
      <c r="C78" s="34" t="s">
        <v>130</v>
      </c>
      <c r="D78" s="54">
        <v>34494</v>
      </c>
      <c r="E78" s="53">
        <v>35626</v>
      </c>
      <c r="F78" s="659" t="s">
        <v>370</v>
      </c>
      <c r="G78" s="37">
        <v>0</v>
      </c>
      <c r="H78" s="64">
        <v>1</v>
      </c>
      <c r="I78" s="37">
        <v>1</v>
      </c>
      <c r="J78" s="38">
        <v>0</v>
      </c>
      <c r="K78" s="37">
        <v>1</v>
      </c>
      <c r="L78" s="38">
        <v>0</v>
      </c>
      <c r="M78" s="37">
        <v>1</v>
      </c>
      <c r="N78" s="38">
        <v>1</v>
      </c>
      <c r="O78" s="37">
        <v>2</v>
      </c>
      <c r="P78" s="656">
        <v>0</v>
      </c>
      <c r="Q78" s="37">
        <v>2</v>
      </c>
      <c r="R78" s="37">
        <v>1</v>
      </c>
      <c r="S78" s="37">
        <v>3</v>
      </c>
      <c r="T78" s="39"/>
      <c r="U78" s="39"/>
      <c r="V78" s="39"/>
      <c r="W78" s="39"/>
      <c r="X78" s="39"/>
      <c r="Y78" s="39"/>
      <c r="Z78" s="39"/>
      <c r="AA78" s="39">
        <v>1</v>
      </c>
      <c r="AB78" s="39"/>
      <c r="AC78" s="39"/>
      <c r="AD78" s="39"/>
      <c r="AE78" s="39"/>
      <c r="AF78" s="39"/>
      <c r="AG78" s="39"/>
      <c r="AH78" s="39"/>
      <c r="AI78" s="39"/>
      <c r="AJ78" s="39"/>
      <c r="AK78" s="39"/>
      <c r="AL78" s="39"/>
      <c r="AM78" s="39"/>
      <c r="AN78" s="39"/>
      <c r="AO78" s="39"/>
      <c r="AP78" s="39"/>
      <c r="AQ78" s="39"/>
      <c r="AR78" s="39"/>
      <c r="AS78" s="39"/>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33">
        <f t="shared" si="10"/>
        <v>1</v>
      </c>
      <c r="BV78" s="33">
        <f t="shared" si="11"/>
        <v>0</v>
      </c>
      <c r="BX78" s="33">
        <f t="shared" si="12"/>
        <v>1</v>
      </c>
    </row>
    <row r="79" spans="1:76" s="46" customFormat="1" ht="21" customHeight="1">
      <c r="A79" s="60"/>
      <c r="B79" s="33" t="s">
        <v>169</v>
      </c>
      <c r="C79" s="34" t="s">
        <v>321</v>
      </c>
      <c r="D79" s="54">
        <v>40309</v>
      </c>
      <c r="E79" s="53">
        <v>40555</v>
      </c>
      <c r="F79" s="657" t="s">
        <v>368</v>
      </c>
      <c r="G79" s="37"/>
      <c r="H79" s="64"/>
      <c r="I79" s="37"/>
      <c r="J79" s="38"/>
      <c r="K79" s="37">
        <v>0</v>
      </c>
      <c r="L79" s="38">
        <v>3</v>
      </c>
      <c r="M79" s="37">
        <v>3</v>
      </c>
      <c r="N79" s="38">
        <v>0</v>
      </c>
      <c r="O79" s="37">
        <v>3</v>
      </c>
      <c r="P79" s="656">
        <v>0</v>
      </c>
      <c r="Q79" s="37">
        <v>3</v>
      </c>
      <c r="R79" s="37">
        <v>0</v>
      </c>
      <c r="S79" s="37">
        <v>3</v>
      </c>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33">
        <f t="shared" ref="BT79:BT111" si="16">SUM(T79:AS79)</f>
        <v>0</v>
      </c>
      <c r="BV79" s="33">
        <f t="shared" ref="BV79:BV111" si="17">SUM(AT79:BS79)</f>
        <v>0</v>
      </c>
      <c r="BX79" s="33">
        <f t="shared" ref="BX79:BX111" si="18">SUM(BT79,BV79)</f>
        <v>0</v>
      </c>
    </row>
    <row r="80" spans="1:76" s="46" customFormat="1" ht="21" customHeight="1">
      <c r="A80" s="60"/>
      <c r="B80" s="33" t="s">
        <v>171</v>
      </c>
      <c r="C80" s="34" t="s">
        <v>220</v>
      </c>
      <c r="D80" s="49">
        <v>37272</v>
      </c>
      <c r="E80" s="53">
        <v>34592</v>
      </c>
      <c r="F80" s="659" t="s">
        <v>370</v>
      </c>
      <c r="G80" s="37">
        <v>0</v>
      </c>
      <c r="H80" s="64">
        <v>0</v>
      </c>
      <c r="I80" s="37">
        <v>0</v>
      </c>
      <c r="J80" s="38">
        <v>0</v>
      </c>
      <c r="K80" s="37">
        <v>0</v>
      </c>
      <c r="L80" s="38">
        <v>0</v>
      </c>
      <c r="M80" s="37">
        <v>0</v>
      </c>
      <c r="N80" s="38">
        <v>1</v>
      </c>
      <c r="O80" s="37">
        <v>1</v>
      </c>
      <c r="P80" s="656">
        <v>1</v>
      </c>
      <c r="Q80" s="37">
        <v>2</v>
      </c>
      <c r="R80" s="37">
        <v>0</v>
      </c>
      <c r="S80" s="37">
        <v>2</v>
      </c>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33">
        <f t="shared" si="16"/>
        <v>0</v>
      </c>
      <c r="BV80" s="33">
        <f t="shared" si="17"/>
        <v>0</v>
      </c>
      <c r="BX80" s="33">
        <f t="shared" si="18"/>
        <v>0</v>
      </c>
    </row>
    <row r="81" spans="1:76" s="46" customFormat="1" ht="21" customHeight="1">
      <c r="A81" s="60"/>
      <c r="B81" s="33" t="s">
        <v>173</v>
      </c>
      <c r="C81" s="34" t="s">
        <v>92</v>
      </c>
      <c r="D81" s="54">
        <v>38930</v>
      </c>
      <c r="E81" s="53">
        <v>38814</v>
      </c>
      <c r="F81" s="659" t="s">
        <v>373</v>
      </c>
      <c r="G81" s="37">
        <v>0</v>
      </c>
      <c r="H81" s="64">
        <v>0</v>
      </c>
      <c r="I81" s="37">
        <v>0</v>
      </c>
      <c r="J81" s="38">
        <v>1</v>
      </c>
      <c r="K81" s="37">
        <v>1</v>
      </c>
      <c r="L81" s="38">
        <v>1</v>
      </c>
      <c r="M81" s="37">
        <v>2</v>
      </c>
      <c r="N81" s="38">
        <v>0</v>
      </c>
      <c r="O81" s="37">
        <v>2</v>
      </c>
      <c r="P81" s="656">
        <v>0</v>
      </c>
      <c r="Q81" s="37">
        <v>2</v>
      </c>
      <c r="R81" s="37">
        <v>0</v>
      </c>
      <c r="S81" s="37">
        <v>2</v>
      </c>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33">
        <f t="shared" si="16"/>
        <v>0</v>
      </c>
      <c r="BV81" s="33">
        <f t="shared" si="17"/>
        <v>0</v>
      </c>
      <c r="BX81" s="33">
        <f t="shared" si="18"/>
        <v>0</v>
      </c>
    </row>
    <row r="82" spans="1:76" s="46" customFormat="1" ht="21" customHeight="1">
      <c r="A82" s="47"/>
      <c r="B82" s="33" t="s">
        <v>174</v>
      </c>
      <c r="C82" s="34" t="s">
        <v>456</v>
      </c>
      <c r="D82" s="49">
        <v>29998</v>
      </c>
      <c r="E82" s="53">
        <v>27698</v>
      </c>
      <c r="F82" s="659" t="s">
        <v>368</v>
      </c>
      <c r="G82" s="37"/>
      <c r="H82" s="64"/>
      <c r="I82" s="37"/>
      <c r="J82" s="38"/>
      <c r="K82" s="37">
        <v>0</v>
      </c>
      <c r="L82" s="38">
        <v>1</v>
      </c>
      <c r="M82" s="37">
        <v>1</v>
      </c>
      <c r="N82" s="38">
        <v>0</v>
      </c>
      <c r="O82" s="37">
        <v>1</v>
      </c>
      <c r="P82" s="656">
        <v>0</v>
      </c>
      <c r="Q82" s="37">
        <v>1</v>
      </c>
      <c r="R82" s="37">
        <v>0</v>
      </c>
      <c r="S82" s="37">
        <v>1</v>
      </c>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33">
        <f t="shared" si="16"/>
        <v>0</v>
      </c>
      <c r="BU82" s="55"/>
      <c r="BV82" s="33">
        <f t="shared" si="17"/>
        <v>0</v>
      </c>
      <c r="BW82" s="55"/>
      <c r="BX82" s="33">
        <f t="shared" si="18"/>
        <v>0</v>
      </c>
    </row>
    <row r="83" spans="1:76" s="46" customFormat="1" ht="21" customHeight="1">
      <c r="A83" s="60"/>
      <c r="B83" s="33" t="s">
        <v>176</v>
      </c>
      <c r="C83" s="34" t="s">
        <v>216</v>
      </c>
      <c r="D83" s="54">
        <v>30286</v>
      </c>
      <c r="E83" s="53">
        <v>21296</v>
      </c>
      <c r="F83" s="659" t="s">
        <v>373</v>
      </c>
      <c r="G83" s="37">
        <v>0</v>
      </c>
      <c r="H83" s="64">
        <v>0</v>
      </c>
      <c r="I83" s="37">
        <v>0</v>
      </c>
      <c r="J83" s="38">
        <v>0</v>
      </c>
      <c r="K83" s="37">
        <v>0</v>
      </c>
      <c r="L83" s="38">
        <v>0</v>
      </c>
      <c r="M83" s="37">
        <v>0</v>
      </c>
      <c r="N83" s="38">
        <v>0</v>
      </c>
      <c r="O83" s="37">
        <v>0</v>
      </c>
      <c r="P83" s="656">
        <v>1</v>
      </c>
      <c r="Q83" s="37">
        <v>1</v>
      </c>
      <c r="R83" s="37">
        <v>0</v>
      </c>
      <c r="S83" s="37">
        <v>1</v>
      </c>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33">
        <f t="shared" si="16"/>
        <v>0</v>
      </c>
      <c r="BV83" s="33">
        <f t="shared" si="17"/>
        <v>0</v>
      </c>
      <c r="BX83" s="33">
        <f t="shared" si="18"/>
        <v>0</v>
      </c>
    </row>
    <row r="84" spans="1:76" s="46" customFormat="1" ht="21" customHeight="1">
      <c r="A84" s="47"/>
      <c r="B84" s="33" t="s">
        <v>178</v>
      </c>
      <c r="C84" s="34" t="s">
        <v>283</v>
      </c>
      <c r="D84" s="54">
        <v>36858</v>
      </c>
      <c r="E84" s="53">
        <v>34715</v>
      </c>
      <c r="F84" s="659" t="s">
        <v>368</v>
      </c>
      <c r="G84" s="37"/>
      <c r="H84" s="64"/>
      <c r="I84" s="37"/>
      <c r="J84" s="64"/>
      <c r="K84" s="37">
        <v>0</v>
      </c>
      <c r="L84" s="38">
        <v>0</v>
      </c>
      <c r="M84" s="37">
        <v>0</v>
      </c>
      <c r="N84" s="38">
        <v>1</v>
      </c>
      <c r="O84" s="37">
        <v>1</v>
      </c>
      <c r="P84" s="656">
        <v>0</v>
      </c>
      <c r="Q84" s="37">
        <v>1</v>
      </c>
      <c r="R84" s="37">
        <v>0</v>
      </c>
      <c r="S84" s="37">
        <v>1</v>
      </c>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33">
        <f t="shared" si="16"/>
        <v>0</v>
      </c>
      <c r="BU84" s="55"/>
      <c r="BV84" s="33">
        <f t="shared" si="17"/>
        <v>0</v>
      </c>
      <c r="BW84" s="55"/>
      <c r="BX84" s="33">
        <f t="shared" si="18"/>
        <v>0</v>
      </c>
    </row>
    <row r="85" spans="1:76" s="634" customFormat="1" ht="21" customHeight="1">
      <c r="A85" s="47"/>
      <c r="B85" s="33" t="s">
        <v>180</v>
      </c>
      <c r="C85" s="34" t="s">
        <v>357</v>
      </c>
      <c r="D85" s="54">
        <v>41044</v>
      </c>
      <c r="E85" s="53">
        <v>15767</v>
      </c>
      <c r="F85" s="659" t="s">
        <v>373</v>
      </c>
      <c r="G85" s="37"/>
      <c r="H85" s="64"/>
      <c r="I85" s="37">
        <v>0</v>
      </c>
      <c r="J85" s="38">
        <v>0</v>
      </c>
      <c r="K85" s="37">
        <v>0</v>
      </c>
      <c r="L85" s="38">
        <v>0</v>
      </c>
      <c r="M85" s="37">
        <v>0</v>
      </c>
      <c r="N85" s="38">
        <v>0</v>
      </c>
      <c r="O85" s="37">
        <v>0</v>
      </c>
      <c r="P85" s="656">
        <v>0</v>
      </c>
      <c r="Q85" s="37">
        <v>0</v>
      </c>
      <c r="R85" s="37">
        <v>1</v>
      </c>
      <c r="S85" s="37">
        <v>1</v>
      </c>
      <c r="T85" s="39"/>
      <c r="U85" s="39"/>
      <c r="V85" s="39"/>
      <c r="W85" s="39"/>
      <c r="X85" s="39"/>
      <c r="Y85" s="39"/>
      <c r="Z85" s="39"/>
      <c r="AA85" s="39"/>
      <c r="AB85" s="39"/>
      <c r="AC85" s="39"/>
      <c r="AD85" s="39">
        <v>1</v>
      </c>
      <c r="AE85" s="39"/>
      <c r="AF85" s="39"/>
      <c r="AG85" s="39"/>
      <c r="AH85" s="39"/>
      <c r="AI85" s="39"/>
      <c r="AJ85" s="39"/>
      <c r="AK85" s="39"/>
      <c r="AL85" s="39"/>
      <c r="AM85" s="39"/>
      <c r="AN85" s="39"/>
      <c r="AO85" s="39"/>
      <c r="AP85" s="39"/>
      <c r="AQ85" s="39"/>
      <c r="AR85" s="39"/>
      <c r="AS85" s="39"/>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33">
        <f t="shared" si="16"/>
        <v>1</v>
      </c>
      <c r="BU85" s="55"/>
      <c r="BV85" s="33">
        <f t="shared" si="17"/>
        <v>0</v>
      </c>
      <c r="BW85" s="55"/>
      <c r="BX85" s="33">
        <f t="shared" si="18"/>
        <v>1</v>
      </c>
    </row>
    <row r="86" spans="1:76" s="634" customFormat="1" ht="21" customHeight="1">
      <c r="A86" s="47"/>
      <c r="B86" s="33" t="s">
        <v>182</v>
      </c>
      <c r="C86" s="34" t="s">
        <v>458</v>
      </c>
      <c r="D86" s="49">
        <v>42507</v>
      </c>
      <c r="E86" s="53">
        <v>38215</v>
      </c>
      <c r="F86" s="659" t="s">
        <v>367</v>
      </c>
      <c r="G86" s="37"/>
      <c r="H86" s="64"/>
      <c r="I86" s="37"/>
      <c r="J86" s="64"/>
      <c r="K86" s="37"/>
      <c r="L86" s="38">
        <v>0</v>
      </c>
      <c r="M86" s="37">
        <v>0</v>
      </c>
      <c r="N86" s="38">
        <v>1</v>
      </c>
      <c r="O86" s="37">
        <v>1</v>
      </c>
      <c r="P86" s="656">
        <v>0</v>
      </c>
      <c r="Q86" s="37">
        <v>1</v>
      </c>
      <c r="R86" s="37">
        <v>0</v>
      </c>
      <c r="S86" s="37">
        <v>1</v>
      </c>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33">
        <f t="shared" si="16"/>
        <v>0</v>
      </c>
      <c r="BU86" s="55"/>
      <c r="BV86" s="33">
        <f t="shared" si="17"/>
        <v>0</v>
      </c>
      <c r="BW86" s="55"/>
      <c r="BX86" s="33">
        <f t="shared" si="18"/>
        <v>0</v>
      </c>
    </row>
    <row r="87" spans="1:76" s="634" customFormat="1" ht="21" customHeight="1">
      <c r="A87" s="47"/>
      <c r="B87" s="33" t="s">
        <v>184</v>
      </c>
      <c r="C87" s="34" t="s">
        <v>228</v>
      </c>
      <c r="D87" s="35">
        <v>42875</v>
      </c>
      <c r="E87" s="53">
        <v>42867</v>
      </c>
      <c r="F87" s="659" t="s">
        <v>373</v>
      </c>
      <c r="G87" s="37"/>
      <c r="H87" s="64"/>
      <c r="I87" s="37"/>
      <c r="J87" s="64"/>
      <c r="K87" s="37"/>
      <c r="L87" s="38">
        <v>0</v>
      </c>
      <c r="M87" s="37"/>
      <c r="N87" s="38">
        <v>0</v>
      </c>
      <c r="O87" s="37">
        <v>0</v>
      </c>
      <c r="P87" s="656">
        <v>0</v>
      </c>
      <c r="Q87" s="37">
        <v>0</v>
      </c>
      <c r="R87" s="37">
        <v>1</v>
      </c>
      <c r="S87" s="37">
        <v>1</v>
      </c>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v>1</v>
      </c>
      <c r="AR87" s="39"/>
      <c r="AS87" s="39"/>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33">
        <f t="shared" si="16"/>
        <v>1</v>
      </c>
      <c r="BU87" s="55"/>
      <c r="BV87" s="33">
        <f t="shared" si="17"/>
        <v>0</v>
      </c>
      <c r="BW87" s="55"/>
      <c r="BX87" s="33">
        <f t="shared" si="18"/>
        <v>1</v>
      </c>
    </row>
    <row r="88" spans="1:76" s="634" customFormat="1" ht="21" customHeight="1">
      <c r="A88" s="47"/>
      <c r="B88" s="33" t="s">
        <v>186</v>
      </c>
      <c r="C88" s="34" t="s">
        <v>1694</v>
      </c>
      <c r="D88" s="54">
        <v>43483</v>
      </c>
      <c r="E88" s="53">
        <v>19333</v>
      </c>
      <c r="F88" s="659" t="s">
        <v>367</v>
      </c>
      <c r="G88" s="37"/>
      <c r="H88" s="64"/>
      <c r="I88" s="37"/>
      <c r="J88" s="64"/>
      <c r="K88" s="37">
        <v>0</v>
      </c>
      <c r="L88" s="38">
        <v>0</v>
      </c>
      <c r="M88" s="37">
        <v>0</v>
      </c>
      <c r="N88" s="38">
        <v>0</v>
      </c>
      <c r="O88" s="37">
        <v>0</v>
      </c>
      <c r="P88" s="656">
        <v>0</v>
      </c>
      <c r="Q88" s="37">
        <v>0</v>
      </c>
      <c r="R88" s="37">
        <v>1</v>
      </c>
      <c r="S88" s="37">
        <v>1</v>
      </c>
      <c r="T88" s="39"/>
      <c r="U88" s="39"/>
      <c r="V88" s="39"/>
      <c r="W88" s="39"/>
      <c r="X88" s="39">
        <v>1</v>
      </c>
      <c r="Y88" s="39"/>
      <c r="Z88" s="39"/>
      <c r="AA88" s="39"/>
      <c r="AB88" s="39"/>
      <c r="AC88" s="39"/>
      <c r="AD88" s="39"/>
      <c r="AE88" s="39"/>
      <c r="AF88" s="39"/>
      <c r="AG88" s="39"/>
      <c r="AH88" s="39"/>
      <c r="AI88" s="39"/>
      <c r="AJ88" s="39"/>
      <c r="AK88" s="39"/>
      <c r="AL88" s="39"/>
      <c r="AM88" s="39"/>
      <c r="AN88" s="39"/>
      <c r="AO88" s="39"/>
      <c r="AP88" s="39"/>
      <c r="AQ88" s="39"/>
      <c r="AR88" s="39"/>
      <c r="AS88" s="39"/>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33">
        <f t="shared" si="16"/>
        <v>1</v>
      </c>
      <c r="BU88" s="55"/>
      <c r="BV88" s="33">
        <f t="shared" si="17"/>
        <v>0</v>
      </c>
      <c r="BW88" s="55"/>
      <c r="BX88" s="33">
        <f t="shared" si="18"/>
        <v>1</v>
      </c>
    </row>
    <row r="89" spans="1:76" s="634" customFormat="1" ht="21" customHeight="1">
      <c r="A89" s="47"/>
      <c r="B89" s="33" t="s">
        <v>188</v>
      </c>
      <c r="C89" s="34" t="s">
        <v>230</v>
      </c>
      <c r="D89" s="67">
        <v>24818</v>
      </c>
      <c r="E89" s="53">
        <v>36607</v>
      </c>
      <c r="F89" s="659" t="s">
        <v>373</v>
      </c>
      <c r="G89" s="37"/>
      <c r="H89" s="64"/>
      <c r="I89" s="37"/>
      <c r="J89" s="64"/>
      <c r="K89" s="37"/>
      <c r="L89" s="38">
        <v>0</v>
      </c>
      <c r="M89" s="37"/>
      <c r="N89" s="38">
        <v>0</v>
      </c>
      <c r="O89" s="37">
        <v>0</v>
      </c>
      <c r="P89" s="656">
        <v>0</v>
      </c>
      <c r="Q89" s="37">
        <v>0</v>
      </c>
      <c r="R89" s="37">
        <v>0</v>
      </c>
      <c r="S89" s="37">
        <v>0</v>
      </c>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33">
        <f t="shared" si="16"/>
        <v>0</v>
      </c>
      <c r="BU89" s="55"/>
      <c r="BV89" s="33">
        <f t="shared" si="17"/>
        <v>0</v>
      </c>
      <c r="BW89" s="55"/>
      <c r="BX89" s="33">
        <f t="shared" si="18"/>
        <v>0</v>
      </c>
    </row>
    <row r="90" spans="1:76" s="634" customFormat="1" ht="21" customHeight="1">
      <c r="A90" s="47"/>
      <c r="B90" s="33" t="s">
        <v>190</v>
      </c>
      <c r="C90" s="34" t="s">
        <v>232</v>
      </c>
      <c r="D90" s="49">
        <v>26406</v>
      </c>
      <c r="E90" s="53">
        <v>19801</v>
      </c>
      <c r="F90" s="659" t="s">
        <v>373</v>
      </c>
      <c r="G90" s="37"/>
      <c r="H90" s="64"/>
      <c r="I90" s="37"/>
      <c r="J90" s="64"/>
      <c r="K90" s="37"/>
      <c r="L90" s="38"/>
      <c r="M90" s="37"/>
      <c r="N90" s="38"/>
      <c r="O90" s="37">
        <v>0</v>
      </c>
      <c r="P90" s="656">
        <v>0</v>
      </c>
      <c r="Q90" s="37">
        <v>0</v>
      </c>
      <c r="R90" s="37">
        <v>0</v>
      </c>
      <c r="S90" s="37">
        <v>0</v>
      </c>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33">
        <f t="shared" si="16"/>
        <v>0</v>
      </c>
      <c r="BU90" s="55"/>
      <c r="BV90" s="33">
        <f t="shared" si="17"/>
        <v>0</v>
      </c>
      <c r="BW90" s="55"/>
      <c r="BX90" s="33">
        <f t="shared" si="18"/>
        <v>0</v>
      </c>
    </row>
    <row r="91" spans="1:76" s="634" customFormat="1" ht="21" customHeight="1">
      <c r="A91" s="33"/>
      <c r="B91" s="33" t="s">
        <v>192</v>
      </c>
      <c r="C91" s="118" t="s">
        <v>234</v>
      </c>
      <c r="D91" s="119">
        <v>29953</v>
      </c>
      <c r="E91" s="53">
        <v>27822</v>
      </c>
      <c r="F91" s="659" t="s">
        <v>373</v>
      </c>
      <c r="G91" s="37"/>
      <c r="H91" s="64"/>
      <c r="I91" s="37"/>
      <c r="J91" s="38"/>
      <c r="K91" s="37"/>
      <c r="L91" s="38"/>
      <c r="M91" s="37"/>
      <c r="N91" s="38"/>
      <c r="O91" s="37">
        <v>0</v>
      </c>
      <c r="P91" s="656">
        <v>0</v>
      </c>
      <c r="Q91" s="37">
        <v>0</v>
      </c>
      <c r="R91" s="37">
        <v>0</v>
      </c>
      <c r="S91" s="37">
        <v>0</v>
      </c>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33">
        <f t="shared" si="16"/>
        <v>0</v>
      </c>
      <c r="BU91" s="46"/>
      <c r="BV91" s="33">
        <f t="shared" si="17"/>
        <v>0</v>
      </c>
      <c r="BW91" s="46"/>
      <c r="BX91" s="33">
        <f t="shared" si="18"/>
        <v>0</v>
      </c>
    </row>
    <row r="92" spans="1:76" s="634" customFormat="1" ht="21" customHeight="1">
      <c r="A92" s="47"/>
      <c r="B92" s="33" t="s">
        <v>194</v>
      </c>
      <c r="C92" s="34" t="s">
        <v>202</v>
      </c>
      <c r="D92" s="49">
        <v>30317</v>
      </c>
      <c r="E92" s="53">
        <v>23067</v>
      </c>
      <c r="F92" s="659" t="s">
        <v>367</v>
      </c>
      <c r="G92" s="37"/>
      <c r="H92" s="64"/>
      <c r="I92" s="37"/>
      <c r="J92" s="64"/>
      <c r="K92" s="37">
        <v>0</v>
      </c>
      <c r="L92" s="38">
        <v>0</v>
      </c>
      <c r="M92" s="37">
        <v>0</v>
      </c>
      <c r="N92" s="38">
        <v>0</v>
      </c>
      <c r="O92" s="37">
        <v>0</v>
      </c>
      <c r="P92" s="656">
        <v>0</v>
      </c>
      <c r="Q92" s="37">
        <v>0</v>
      </c>
      <c r="R92" s="37">
        <v>0</v>
      </c>
      <c r="S92" s="37">
        <v>0</v>
      </c>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33">
        <f t="shared" si="16"/>
        <v>0</v>
      </c>
      <c r="BU92" s="55"/>
      <c r="BV92" s="33">
        <f t="shared" si="17"/>
        <v>0</v>
      </c>
      <c r="BW92" s="55"/>
      <c r="BX92" s="33">
        <f t="shared" si="18"/>
        <v>0</v>
      </c>
    </row>
    <row r="93" spans="1:76" s="634" customFormat="1" ht="21" customHeight="1">
      <c r="A93" s="47"/>
      <c r="B93" s="33" t="s">
        <v>195</v>
      </c>
      <c r="C93" s="34" t="s">
        <v>38</v>
      </c>
      <c r="D93" s="54">
        <v>30702</v>
      </c>
      <c r="E93" s="53">
        <v>43110</v>
      </c>
      <c r="F93" s="659" t="s">
        <v>373</v>
      </c>
      <c r="G93" s="37"/>
      <c r="H93" s="64"/>
      <c r="I93" s="37"/>
      <c r="J93" s="64"/>
      <c r="K93" s="37"/>
      <c r="L93" s="38"/>
      <c r="M93" s="37"/>
      <c r="N93" s="38"/>
      <c r="O93" s="37">
        <v>0</v>
      </c>
      <c r="P93" s="656">
        <v>0</v>
      </c>
      <c r="Q93" s="37">
        <v>0</v>
      </c>
      <c r="R93" s="37">
        <v>0</v>
      </c>
      <c r="S93" s="37">
        <v>0</v>
      </c>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33">
        <f t="shared" si="16"/>
        <v>0</v>
      </c>
      <c r="BU93" s="55"/>
      <c r="BV93" s="33">
        <f t="shared" si="17"/>
        <v>0</v>
      </c>
      <c r="BW93" s="55"/>
      <c r="BX93" s="33">
        <f t="shared" si="18"/>
        <v>0</v>
      </c>
    </row>
    <row r="94" spans="1:76" s="634" customFormat="1" ht="21" customHeight="1">
      <c r="A94" s="60"/>
      <c r="B94" s="33" t="s">
        <v>197</v>
      </c>
      <c r="C94" s="34" t="s">
        <v>249</v>
      </c>
      <c r="D94" s="49">
        <v>31951</v>
      </c>
      <c r="E94" s="53"/>
      <c r="F94" s="659" t="s">
        <v>373</v>
      </c>
      <c r="G94" s="37"/>
      <c r="H94" s="64"/>
      <c r="I94" s="37"/>
      <c r="J94" s="38"/>
      <c r="K94" s="37"/>
      <c r="L94" s="38"/>
      <c r="M94" s="37"/>
      <c r="N94" s="38"/>
      <c r="O94" s="37">
        <v>0</v>
      </c>
      <c r="P94" s="656">
        <v>0</v>
      </c>
      <c r="Q94" s="37">
        <v>0</v>
      </c>
      <c r="R94" s="37">
        <v>0</v>
      </c>
      <c r="S94" s="37">
        <v>0</v>
      </c>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33">
        <f t="shared" si="16"/>
        <v>0</v>
      </c>
      <c r="BU94" s="46"/>
      <c r="BV94" s="33">
        <f t="shared" si="17"/>
        <v>0</v>
      </c>
      <c r="BW94" s="46"/>
      <c r="BX94" s="33">
        <f t="shared" si="18"/>
        <v>0</v>
      </c>
    </row>
    <row r="95" spans="1:76" s="634" customFormat="1" ht="21" customHeight="1">
      <c r="A95" s="47"/>
      <c r="B95" s="33" t="s">
        <v>199</v>
      </c>
      <c r="C95" s="34" t="s">
        <v>253</v>
      </c>
      <c r="D95" s="54">
        <v>32203</v>
      </c>
      <c r="E95" s="53">
        <v>15407</v>
      </c>
      <c r="F95" s="659" t="s">
        <v>367</v>
      </c>
      <c r="G95" s="37"/>
      <c r="H95" s="64"/>
      <c r="I95" s="37"/>
      <c r="J95" s="64"/>
      <c r="K95" s="37"/>
      <c r="L95" s="38">
        <v>0</v>
      </c>
      <c r="M95" s="37">
        <v>0</v>
      </c>
      <c r="N95" s="38">
        <v>0</v>
      </c>
      <c r="O95" s="37">
        <v>0</v>
      </c>
      <c r="P95" s="656">
        <v>0</v>
      </c>
      <c r="Q95" s="37">
        <v>0</v>
      </c>
      <c r="R95" s="37">
        <v>0</v>
      </c>
      <c r="S95" s="37">
        <v>0</v>
      </c>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33">
        <f t="shared" si="16"/>
        <v>0</v>
      </c>
      <c r="BU95" s="55"/>
      <c r="BV95" s="33">
        <f t="shared" si="17"/>
        <v>0</v>
      </c>
      <c r="BW95" s="55"/>
      <c r="BX95" s="33">
        <f t="shared" si="18"/>
        <v>0</v>
      </c>
    </row>
    <row r="96" spans="1:76" s="634" customFormat="1" ht="21" customHeight="1">
      <c r="A96" s="58"/>
      <c r="B96" s="33" t="s">
        <v>201</v>
      </c>
      <c r="C96" s="34" t="s">
        <v>1653</v>
      </c>
      <c r="D96" s="35">
        <v>32249</v>
      </c>
      <c r="E96" s="53">
        <v>19758</v>
      </c>
      <c r="F96" s="659" t="s">
        <v>371</v>
      </c>
      <c r="G96" s="37"/>
      <c r="H96" s="64"/>
      <c r="I96" s="37"/>
      <c r="J96" s="38">
        <v>1</v>
      </c>
      <c r="K96" s="37">
        <v>1</v>
      </c>
      <c r="L96" s="38">
        <v>0</v>
      </c>
      <c r="M96" s="37">
        <v>1</v>
      </c>
      <c r="N96" s="38">
        <v>0</v>
      </c>
      <c r="O96" s="37">
        <v>1</v>
      </c>
      <c r="P96" s="656">
        <v>0</v>
      </c>
      <c r="Q96" s="37">
        <v>0</v>
      </c>
      <c r="R96" s="37">
        <v>0</v>
      </c>
      <c r="S96" s="37">
        <v>0</v>
      </c>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33">
        <f t="shared" si="16"/>
        <v>0</v>
      </c>
      <c r="BU96" s="55"/>
      <c r="BV96" s="33">
        <f t="shared" si="17"/>
        <v>0</v>
      </c>
      <c r="BW96" s="55"/>
      <c r="BX96" s="33">
        <f t="shared" si="18"/>
        <v>0</v>
      </c>
    </row>
    <row r="97" spans="1:76" s="634" customFormat="1" ht="21" customHeight="1">
      <c r="A97" s="60"/>
      <c r="B97" s="33" t="s">
        <v>203</v>
      </c>
      <c r="C97" s="34" t="s">
        <v>259</v>
      </c>
      <c r="D97" s="54">
        <v>33611</v>
      </c>
      <c r="E97" s="53">
        <v>16792</v>
      </c>
      <c r="F97" s="659" t="s">
        <v>373</v>
      </c>
      <c r="G97" s="37">
        <v>0</v>
      </c>
      <c r="H97" s="64">
        <v>0</v>
      </c>
      <c r="I97" s="37">
        <v>0</v>
      </c>
      <c r="J97" s="38">
        <v>0</v>
      </c>
      <c r="K97" s="37">
        <v>0</v>
      </c>
      <c r="L97" s="38">
        <v>0</v>
      </c>
      <c r="M97" s="37">
        <v>0</v>
      </c>
      <c r="N97" s="38">
        <v>0</v>
      </c>
      <c r="O97" s="37">
        <v>0</v>
      </c>
      <c r="P97" s="656">
        <v>0</v>
      </c>
      <c r="Q97" s="37">
        <v>0</v>
      </c>
      <c r="R97" s="37">
        <v>0</v>
      </c>
      <c r="S97" s="37">
        <v>0</v>
      </c>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33">
        <f t="shared" si="16"/>
        <v>0</v>
      </c>
      <c r="BU97" s="46"/>
      <c r="BV97" s="33">
        <f t="shared" si="17"/>
        <v>0</v>
      </c>
      <c r="BW97" s="46"/>
      <c r="BX97" s="33">
        <f t="shared" si="18"/>
        <v>0</v>
      </c>
    </row>
    <row r="98" spans="1:76" s="634" customFormat="1" ht="21" customHeight="1">
      <c r="A98" s="33"/>
      <c r="B98" s="33" t="s">
        <v>205</v>
      </c>
      <c r="C98" s="34" t="s">
        <v>1649</v>
      </c>
      <c r="D98" s="54">
        <v>33669</v>
      </c>
      <c r="E98" s="53">
        <v>21439</v>
      </c>
      <c r="F98" s="659" t="s">
        <v>371</v>
      </c>
      <c r="G98" s="37"/>
      <c r="H98" s="64"/>
      <c r="I98" s="37"/>
      <c r="J98" s="38"/>
      <c r="K98" s="37"/>
      <c r="L98" s="38"/>
      <c r="M98" s="37"/>
      <c r="N98" s="38"/>
      <c r="O98" s="37"/>
      <c r="P98" s="656"/>
      <c r="Q98" s="37">
        <v>0</v>
      </c>
      <c r="R98" s="37">
        <v>0</v>
      </c>
      <c r="S98" s="37">
        <v>0</v>
      </c>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33">
        <f t="shared" si="16"/>
        <v>0</v>
      </c>
      <c r="BU98" s="46"/>
      <c r="BV98" s="33">
        <f t="shared" si="17"/>
        <v>0</v>
      </c>
      <c r="BW98" s="46"/>
      <c r="BX98" s="33">
        <f t="shared" si="18"/>
        <v>0</v>
      </c>
    </row>
    <row r="99" spans="1:76" s="634" customFormat="1" ht="21" customHeight="1">
      <c r="A99" s="47"/>
      <c r="B99" s="33" t="s">
        <v>207</v>
      </c>
      <c r="C99" s="34" t="s">
        <v>263</v>
      </c>
      <c r="D99" s="54">
        <v>33752</v>
      </c>
      <c r="E99" s="53">
        <v>35093</v>
      </c>
      <c r="F99" s="659" t="s">
        <v>373</v>
      </c>
      <c r="G99" s="37"/>
      <c r="H99" s="64"/>
      <c r="I99" s="37"/>
      <c r="J99" s="64"/>
      <c r="K99" s="37"/>
      <c r="L99" s="38"/>
      <c r="M99" s="37"/>
      <c r="N99" s="38"/>
      <c r="O99" s="37">
        <v>0</v>
      </c>
      <c r="P99" s="656">
        <v>0</v>
      </c>
      <c r="Q99" s="37">
        <v>0</v>
      </c>
      <c r="R99" s="37">
        <v>0</v>
      </c>
      <c r="S99" s="37">
        <v>0</v>
      </c>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33">
        <f t="shared" si="16"/>
        <v>0</v>
      </c>
      <c r="BU99" s="55"/>
      <c r="BV99" s="33">
        <f t="shared" si="17"/>
        <v>0</v>
      </c>
      <c r="BW99" s="55"/>
      <c r="BX99" s="33">
        <f t="shared" si="18"/>
        <v>0</v>
      </c>
    </row>
    <row r="100" spans="1:76" s="634" customFormat="1" ht="21" customHeight="1">
      <c r="A100" s="60"/>
      <c r="B100" s="33" t="s">
        <v>209</v>
      </c>
      <c r="C100" s="34" t="s">
        <v>170</v>
      </c>
      <c r="D100" s="35">
        <v>34397</v>
      </c>
      <c r="E100" s="53">
        <v>40106</v>
      </c>
      <c r="F100" s="659" t="s">
        <v>367</v>
      </c>
      <c r="G100" s="37"/>
      <c r="H100" s="64"/>
      <c r="I100" s="37">
        <v>0</v>
      </c>
      <c r="J100" s="38">
        <v>2</v>
      </c>
      <c r="K100" s="37">
        <v>2</v>
      </c>
      <c r="L100" s="38">
        <v>0</v>
      </c>
      <c r="M100" s="37">
        <v>2</v>
      </c>
      <c r="N100" s="38">
        <v>0</v>
      </c>
      <c r="O100" s="37">
        <v>2</v>
      </c>
      <c r="P100" s="656">
        <v>0</v>
      </c>
      <c r="Q100" s="37">
        <v>0</v>
      </c>
      <c r="R100" s="37">
        <v>0</v>
      </c>
      <c r="S100" s="37">
        <v>0</v>
      </c>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33">
        <f t="shared" si="16"/>
        <v>0</v>
      </c>
      <c r="BU100" s="46"/>
      <c r="BV100" s="33">
        <f t="shared" si="17"/>
        <v>0</v>
      </c>
      <c r="BW100" s="46"/>
      <c r="BX100" s="33">
        <f t="shared" si="18"/>
        <v>0</v>
      </c>
    </row>
    <row r="101" spans="1:76" s="634" customFormat="1" ht="21" customHeight="1">
      <c r="A101" s="33"/>
      <c r="B101" s="33" t="s">
        <v>211</v>
      </c>
      <c r="C101" s="34" t="s">
        <v>265</v>
      </c>
      <c r="D101" s="49">
        <v>35161</v>
      </c>
      <c r="E101" s="53">
        <v>24435</v>
      </c>
      <c r="F101" s="659" t="s">
        <v>367</v>
      </c>
      <c r="G101" s="37"/>
      <c r="H101" s="64"/>
      <c r="I101" s="37"/>
      <c r="J101" s="38"/>
      <c r="K101" s="37"/>
      <c r="L101" s="38">
        <v>0</v>
      </c>
      <c r="M101" s="37">
        <v>0</v>
      </c>
      <c r="N101" s="38">
        <v>0</v>
      </c>
      <c r="O101" s="37">
        <v>0</v>
      </c>
      <c r="P101" s="656">
        <v>0</v>
      </c>
      <c r="Q101" s="37">
        <v>0</v>
      </c>
      <c r="R101" s="37">
        <v>0</v>
      </c>
      <c r="S101" s="37">
        <v>0</v>
      </c>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33">
        <f t="shared" si="16"/>
        <v>0</v>
      </c>
      <c r="BU101" s="46"/>
      <c r="BV101" s="33">
        <f t="shared" si="17"/>
        <v>0</v>
      </c>
      <c r="BW101" s="46"/>
      <c r="BX101" s="33">
        <f t="shared" si="18"/>
        <v>0</v>
      </c>
    </row>
    <row r="102" spans="1:76" s="634" customFormat="1" ht="21" customHeight="1">
      <c r="A102" s="47"/>
      <c r="B102" s="33" t="s">
        <v>213</v>
      </c>
      <c r="C102" s="34" t="s">
        <v>267</v>
      </c>
      <c r="D102" s="35">
        <v>35219</v>
      </c>
      <c r="E102" s="53">
        <v>17683</v>
      </c>
      <c r="F102" s="659" t="s">
        <v>371</v>
      </c>
      <c r="G102" s="37"/>
      <c r="H102" s="64"/>
      <c r="I102" s="37"/>
      <c r="J102" s="64"/>
      <c r="K102" s="37"/>
      <c r="L102" s="38">
        <v>0</v>
      </c>
      <c r="M102" s="37"/>
      <c r="N102" s="38">
        <v>0</v>
      </c>
      <c r="O102" s="37">
        <v>0</v>
      </c>
      <c r="P102" s="656">
        <v>0</v>
      </c>
      <c r="Q102" s="37">
        <v>0</v>
      </c>
      <c r="R102" s="37">
        <v>0</v>
      </c>
      <c r="S102" s="37">
        <v>0</v>
      </c>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33">
        <f t="shared" si="16"/>
        <v>0</v>
      </c>
      <c r="BU102" s="55"/>
      <c r="BV102" s="33">
        <f t="shared" si="17"/>
        <v>0</v>
      </c>
      <c r="BW102" s="55"/>
      <c r="BX102" s="33">
        <f t="shared" si="18"/>
        <v>0</v>
      </c>
    </row>
    <row r="103" spans="1:76" s="634" customFormat="1" ht="21" customHeight="1">
      <c r="A103" s="60"/>
      <c r="B103" s="33" t="s">
        <v>215</v>
      </c>
      <c r="C103" s="34" t="s">
        <v>126</v>
      </c>
      <c r="D103" s="54">
        <v>35432</v>
      </c>
      <c r="E103" s="53">
        <v>39373</v>
      </c>
      <c r="F103" s="659" t="s">
        <v>373</v>
      </c>
      <c r="G103" s="37">
        <v>5</v>
      </c>
      <c r="H103" s="64">
        <v>15</v>
      </c>
      <c r="I103" s="37">
        <v>20</v>
      </c>
      <c r="J103" s="38">
        <v>17</v>
      </c>
      <c r="K103" s="37">
        <v>37</v>
      </c>
      <c r="L103" s="38">
        <v>0</v>
      </c>
      <c r="M103" s="37">
        <v>37</v>
      </c>
      <c r="N103" s="38">
        <v>0</v>
      </c>
      <c r="O103" s="37">
        <v>37</v>
      </c>
      <c r="P103" s="656">
        <v>0</v>
      </c>
      <c r="Q103" s="37">
        <v>0</v>
      </c>
      <c r="R103" s="37">
        <v>0</v>
      </c>
      <c r="S103" s="37">
        <v>0</v>
      </c>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33">
        <f t="shared" si="16"/>
        <v>0</v>
      </c>
      <c r="BU103" s="46"/>
      <c r="BV103" s="33">
        <f t="shared" si="17"/>
        <v>0</v>
      </c>
      <c r="BW103" s="46"/>
      <c r="BX103" s="33">
        <f t="shared" si="18"/>
        <v>0</v>
      </c>
    </row>
    <row r="104" spans="1:76" s="634" customFormat="1" ht="21" customHeight="1">
      <c r="A104" s="60"/>
      <c r="B104" s="33" t="s">
        <v>217</v>
      </c>
      <c r="C104" s="34" t="s">
        <v>269</v>
      </c>
      <c r="D104" s="49">
        <v>35927</v>
      </c>
      <c r="E104" s="53"/>
      <c r="F104" s="659" t="s">
        <v>373</v>
      </c>
      <c r="G104" s="37"/>
      <c r="H104" s="64"/>
      <c r="I104" s="37"/>
      <c r="J104" s="38"/>
      <c r="K104" s="37"/>
      <c r="L104" s="38"/>
      <c r="M104" s="37"/>
      <c r="N104" s="38"/>
      <c r="O104" s="37">
        <v>0</v>
      </c>
      <c r="P104" s="656">
        <v>0</v>
      </c>
      <c r="Q104" s="37">
        <v>0</v>
      </c>
      <c r="R104" s="37">
        <v>0</v>
      </c>
      <c r="S104" s="37">
        <v>0</v>
      </c>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33">
        <f t="shared" si="16"/>
        <v>0</v>
      </c>
      <c r="BU104" s="46"/>
      <c r="BV104" s="33">
        <f t="shared" si="17"/>
        <v>0</v>
      </c>
      <c r="BW104" s="46"/>
      <c r="BX104" s="33">
        <f t="shared" si="18"/>
        <v>0</v>
      </c>
    </row>
    <row r="105" spans="1:76" s="634" customFormat="1" ht="21" customHeight="1">
      <c r="A105" s="33"/>
      <c r="B105" s="33" t="s">
        <v>219</v>
      </c>
      <c r="C105" s="34" t="s">
        <v>154</v>
      </c>
      <c r="D105" s="49">
        <v>35937</v>
      </c>
      <c r="E105" s="53">
        <v>24622</v>
      </c>
      <c r="F105" s="659" t="s">
        <v>373</v>
      </c>
      <c r="G105" s="37">
        <v>7</v>
      </c>
      <c r="H105" s="64">
        <v>10</v>
      </c>
      <c r="I105" s="37">
        <v>17</v>
      </c>
      <c r="J105" s="38">
        <v>5</v>
      </c>
      <c r="K105" s="37">
        <v>22</v>
      </c>
      <c r="L105" s="38">
        <v>0</v>
      </c>
      <c r="M105" s="37">
        <v>22</v>
      </c>
      <c r="N105" s="38">
        <v>0</v>
      </c>
      <c r="O105" s="37">
        <v>22</v>
      </c>
      <c r="P105" s="656">
        <v>0</v>
      </c>
      <c r="Q105" s="37">
        <v>0</v>
      </c>
      <c r="R105" s="37">
        <v>0</v>
      </c>
      <c r="S105" s="37">
        <v>0</v>
      </c>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33">
        <f t="shared" si="16"/>
        <v>0</v>
      </c>
      <c r="BU105" s="46"/>
      <c r="BV105" s="33">
        <f t="shared" si="17"/>
        <v>0</v>
      </c>
      <c r="BW105" s="46"/>
      <c r="BX105" s="33">
        <f t="shared" si="18"/>
        <v>0</v>
      </c>
    </row>
    <row r="106" spans="1:76" s="634" customFormat="1" ht="21" customHeight="1">
      <c r="A106" s="33"/>
      <c r="B106" s="33" t="s">
        <v>221</v>
      </c>
      <c r="C106" s="34" t="s">
        <v>1788</v>
      </c>
      <c r="D106" s="49">
        <v>37259</v>
      </c>
      <c r="E106" s="53">
        <v>36396</v>
      </c>
      <c r="F106" s="659" t="s">
        <v>371</v>
      </c>
      <c r="G106" s="37"/>
      <c r="H106" s="38"/>
      <c r="I106" s="37"/>
      <c r="J106" s="38"/>
      <c r="K106" s="37"/>
      <c r="L106" s="38"/>
      <c r="M106" s="37"/>
      <c r="N106" s="38"/>
      <c r="O106" s="37"/>
      <c r="P106" s="656"/>
      <c r="Q106" s="37"/>
      <c r="R106" s="37"/>
      <c r="S106" s="37">
        <v>0</v>
      </c>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41"/>
      <c r="AU106" s="41"/>
      <c r="AV106" s="41">
        <v>1</v>
      </c>
      <c r="AW106" s="41"/>
      <c r="AX106" s="41">
        <v>1</v>
      </c>
      <c r="AY106" s="41"/>
      <c r="AZ106" s="41"/>
      <c r="BA106" s="41"/>
      <c r="BB106" s="41">
        <v>1</v>
      </c>
      <c r="BC106" s="41"/>
      <c r="BD106" s="41">
        <v>1</v>
      </c>
      <c r="BE106" s="41">
        <v>1</v>
      </c>
      <c r="BF106" s="41">
        <v>1</v>
      </c>
      <c r="BG106" s="41">
        <v>1</v>
      </c>
      <c r="BH106" s="41">
        <v>1</v>
      </c>
      <c r="BI106" s="41">
        <v>1</v>
      </c>
      <c r="BJ106" s="41">
        <v>1</v>
      </c>
      <c r="BK106" s="41">
        <v>1</v>
      </c>
      <c r="BL106" s="41">
        <v>1</v>
      </c>
      <c r="BM106" s="41">
        <v>1</v>
      </c>
      <c r="BN106" s="41">
        <v>1</v>
      </c>
      <c r="BO106" s="41">
        <v>1</v>
      </c>
      <c r="BP106" s="41">
        <v>1</v>
      </c>
      <c r="BQ106" s="41">
        <v>1</v>
      </c>
      <c r="BR106" s="41">
        <v>1</v>
      </c>
      <c r="BS106" s="41">
        <v>1</v>
      </c>
      <c r="BT106" s="33">
        <f t="shared" ref="BT106" si="19">SUM(T106:AS106)</f>
        <v>0</v>
      </c>
      <c r="BU106" s="46"/>
      <c r="BV106" s="33">
        <f t="shared" ref="BV106" si="20">SUM(AT106:BS106)</f>
        <v>19</v>
      </c>
      <c r="BW106" s="46"/>
      <c r="BX106" s="33">
        <f t="shared" ref="BX106" si="21">SUM(BT106,BV106)</f>
        <v>19</v>
      </c>
    </row>
    <row r="107" spans="1:76" s="634" customFormat="1" ht="21" customHeight="1">
      <c r="A107" s="60"/>
      <c r="B107" s="33" t="s">
        <v>223</v>
      </c>
      <c r="C107" s="34" t="s">
        <v>273</v>
      </c>
      <c r="D107" s="49">
        <v>36537</v>
      </c>
      <c r="E107" s="53">
        <v>26063</v>
      </c>
      <c r="F107" s="659" t="s">
        <v>373</v>
      </c>
      <c r="G107" s="37"/>
      <c r="H107" s="64"/>
      <c r="I107" s="37"/>
      <c r="J107" s="38"/>
      <c r="K107" s="37"/>
      <c r="L107" s="38"/>
      <c r="M107" s="37"/>
      <c r="N107" s="38"/>
      <c r="O107" s="37">
        <v>0</v>
      </c>
      <c r="P107" s="656">
        <v>0</v>
      </c>
      <c r="Q107" s="37">
        <v>0</v>
      </c>
      <c r="R107" s="37">
        <v>0</v>
      </c>
      <c r="S107" s="37">
        <v>0</v>
      </c>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33">
        <f t="shared" si="16"/>
        <v>0</v>
      </c>
      <c r="BU107" s="46"/>
      <c r="BV107" s="33">
        <f t="shared" si="17"/>
        <v>0</v>
      </c>
      <c r="BW107" s="46"/>
      <c r="BX107" s="33">
        <f t="shared" si="18"/>
        <v>0</v>
      </c>
    </row>
    <row r="108" spans="1:76" s="634" customFormat="1" ht="21" customHeight="1">
      <c r="A108" s="33"/>
      <c r="B108" s="33" t="s">
        <v>225</v>
      </c>
      <c r="C108" s="34" t="s">
        <v>275</v>
      </c>
      <c r="D108" s="49">
        <v>36557</v>
      </c>
      <c r="E108" s="53">
        <v>21622</v>
      </c>
      <c r="F108" s="659" t="s">
        <v>371</v>
      </c>
      <c r="G108" s="37"/>
      <c r="H108" s="64"/>
      <c r="I108" s="37"/>
      <c r="J108" s="38"/>
      <c r="K108" s="37"/>
      <c r="L108" s="38"/>
      <c r="M108" s="37"/>
      <c r="N108" s="38"/>
      <c r="O108" s="37">
        <v>0</v>
      </c>
      <c r="P108" s="656">
        <v>0</v>
      </c>
      <c r="Q108" s="37">
        <v>0</v>
      </c>
      <c r="R108" s="37">
        <v>0</v>
      </c>
      <c r="S108" s="37">
        <v>0</v>
      </c>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33">
        <f t="shared" si="16"/>
        <v>0</v>
      </c>
      <c r="BU108" s="46"/>
      <c r="BV108" s="33">
        <f t="shared" si="17"/>
        <v>0</v>
      </c>
      <c r="BW108" s="46"/>
      <c r="BX108" s="33">
        <f t="shared" si="18"/>
        <v>0</v>
      </c>
    </row>
    <row r="109" spans="1:76" s="634" customFormat="1" ht="21" customHeight="1">
      <c r="A109" s="58"/>
      <c r="B109" s="33" t="s">
        <v>227</v>
      </c>
      <c r="C109" s="34" t="s">
        <v>436</v>
      </c>
      <c r="D109" s="54">
        <v>36648</v>
      </c>
      <c r="E109" s="731">
        <v>36670</v>
      </c>
      <c r="F109" s="659" t="s">
        <v>371</v>
      </c>
      <c r="G109" s="37"/>
      <c r="H109" s="64"/>
      <c r="I109" s="37"/>
      <c r="J109" s="38"/>
      <c r="K109" s="37"/>
      <c r="L109" s="38"/>
      <c r="M109" s="37"/>
      <c r="N109" s="38"/>
      <c r="O109" s="37"/>
      <c r="P109" s="656"/>
      <c r="Q109" s="37">
        <v>0</v>
      </c>
      <c r="R109" s="37">
        <v>0</v>
      </c>
      <c r="S109" s="37">
        <v>0</v>
      </c>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33">
        <f t="shared" si="16"/>
        <v>0</v>
      </c>
      <c r="BU109" s="55"/>
      <c r="BV109" s="33">
        <f t="shared" si="17"/>
        <v>0</v>
      </c>
      <c r="BW109" s="55"/>
      <c r="BX109" s="33">
        <f t="shared" si="18"/>
        <v>0</v>
      </c>
    </row>
    <row r="110" spans="1:76" s="634" customFormat="1" ht="21" customHeight="1">
      <c r="A110" s="60"/>
      <c r="B110" s="33" t="s">
        <v>229</v>
      </c>
      <c r="C110" s="34" t="s">
        <v>277</v>
      </c>
      <c r="D110" s="54">
        <v>36705</v>
      </c>
      <c r="E110" s="53">
        <v>37180</v>
      </c>
      <c r="F110" s="659" t="s">
        <v>371</v>
      </c>
      <c r="G110" s="37"/>
      <c r="H110" s="64"/>
      <c r="I110" s="37">
        <v>0</v>
      </c>
      <c r="J110" s="38">
        <v>0</v>
      </c>
      <c r="K110" s="37">
        <v>0</v>
      </c>
      <c r="L110" s="38">
        <v>0</v>
      </c>
      <c r="M110" s="37">
        <v>0</v>
      </c>
      <c r="N110" s="38">
        <v>0</v>
      </c>
      <c r="O110" s="37">
        <v>0</v>
      </c>
      <c r="P110" s="656">
        <v>0</v>
      </c>
      <c r="Q110" s="37">
        <v>0</v>
      </c>
      <c r="R110" s="37">
        <v>0</v>
      </c>
      <c r="S110" s="37">
        <v>0</v>
      </c>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33">
        <f t="shared" si="16"/>
        <v>0</v>
      </c>
      <c r="BU110" s="115"/>
      <c r="BV110" s="33">
        <f t="shared" si="17"/>
        <v>0</v>
      </c>
      <c r="BW110" s="115"/>
      <c r="BX110" s="33">
        <f t="shared" si="18"/>
        <v>0</v>
      </c>
    </row>
    <row r="111" spans="1:76" s="634" customFormat="1" ht="21" customHeight="1">
      <c r="A111" s="60"/>
      <c r="B111" s="33" t="s">
        <v>231</v>
      </c>
      <c r="C111" s="34" t="s">
        <v>281</v>
      </c>
      <c r="D111" s="49">
        <v>36746</v>
      </c>
      <c r="E111" s="53">
        <v>36830</v>
      </c>
      <c r="F111" s="659" t="s">
        <v>371</v>
      </c>
      <c r="G111" s="37">
        <v>0</v>
      </c>
      <c r="H111" s="64">
        <v>0</v>
      </c>
      <c r="I111" s="37">
        <v>0</v>
      </c>
      <c r="J111" s="38">
        <v>0</v>
      </c>
      <c r="K111" s="37">
        <v>0</v>
      </c>
      <c r="L111" s="38">
        <v>0</v>
      </c>
      <c r="M111" s="37">
        <v>0</v>
      </c>
      <c r="N111" s="38">
        <v>0</v>
      </c>
      <c r="O111" s="37">
        <v>0</v>
      </c>
      <c r="P111" s="656">
        <v>0</v>
      </c>
      <c r="Q111" s="37">
        <v>0</v>
      </c>
      <c r="R111" s="37">
        <v>0</v>
      </c>
      <c r="S111" s="37">
        <v>0</v>
      </c>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33">
        <f t="shared" si="16"/>
        <v>0</v>
      </c>
      <c r="BU111" s="115"/>
      <c r="BV111" s="33">
        <f t="shared" si="17"/>
        <v>0</v>
      </c>
      <c r="BW111" s="115"/>
      <c r="BX111" s="33">
        <f t="shared" si="18"/>
        <v>0</v>
      </c>
    </row>
    <row r="112" spans="1:76" s="634" customFormat="1" ht="21" customHeight="1">
      <c r="A112" s="47"/>
      <c r="B112" s="33" t="s">
        <v>233</v>
      </c>
      <c r="C112" s="34" t="s">
        <v>285</v>
      </c>
      <c r="D112" s="49">
        <v>37281</v>
      </c>
      <c r="E112" s="53">
        <v>37564</v>
      </c>
      <c r="F112" s="659" t="s">
        <v>373</v>
      </c>
      <c r="G112" s="37"/>
      <c r="H112" s="64"/>
      <c r="I112" s="37"/>
      <c r="J112" s="64"/>
      <c r="K112" s="37"/>
      <c r="L112" s="38"/>
      <c r="M112" s="37"/>
      <c r="N112" s="38"/>
      <c r="O112" s="37">
        <v>0</v>
      </c>
      <c r="P112" s="656">
        <v>0</v>
      </c>
      <c r="Q112" s="37">
        <v>0</v>
      </c>
      <c r="R112" s="37">
        <v>0</v>
      </c>
      <c r="S112" s="37">
        <v>0</v>
      </c>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33">
        <f t="shared" ref="BT112:BT156" si="22">SUM(T112:AS112)</f>
        <v>0</v>
      </c>
      <c r="BU112" s="55"/>
      <c r="BV112" s="33">
        <f t="shared" ref="BV112:BV152" si="23">SUM(AT112:BS112)</f>
        <v>0</v>
      </c>
      <c r="BW112" s="55"/>
      <c r="BX112" s="33">
        <f t="shared" ref="BX112:BX152" si="24">SUM(BT112,BV112)</f>
        <v>0</v>
      </c>
    </row>
    <row r="113" spans="1:76" s="634" customFormat="1" ht="21" customHeight="1">
      <c r="A113" s="47"/>
      <c r="B113" s="33" t="s">
        <v>235</v>
      </c>
      <c r="C113" s="34" t="s">
        <v>287</v>
      </c>
      <c r="D113" s="35">
        <v>37315</v>
      </c>
      <c r="E113" s="53">
        <v>32638</v>
      </c>
      <c r="F113" s="659" t="s">
        <v>373</v>
      </c>
      <c r="G113" s="37"/>
      <c r="H113" s="64"/>
      <c r="I113" s="37">
        <v>0</v>
      </c>
      <c r="J113" s="38">
        <v>0</v>
      </c>
      <c r="K113" s="37">
        <v>0</v>
      </c>
      <c r="L113" s="38">
        <v>0</v>
      </c>
      <c r="M113" s="37">
        <v>0</v>
      </c>
      <c r="N113" s="38">
        <v>0</v>
      </c>
      <c r="O113" s="37">
        <v>0</v>
      </c>
      <c r="P113" s="656">
        <v>0</v>
      </c>
      <c r="Q113" s="37">
        <v>0</v>
      </c>
      <c r="R113" s="37">
        <v>0</v>
      </c>
      <c r="S113" s="37">
        <v>0</v>
      </c>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33">
        <f t="shared" si="22"/>
        <v>0</v>
      </c>
      <c r="BU113" s="55"/>
      <c r="BV113" s="33">
        <f t="shared" si="23"/>
        <v>0</v>
      </c>
      <c r="BW113" s="55"/>
      <c r="BX113" s="33">
        <f t="shared" si="24"/>
        <v>0</v>
      </c>
    </row>
    <row r="114" spans="1:76" s="634" customFormat="1" ht="21" customHeight="1">
      <c r="A114" s="47"/>
      <c r="B114" s="33" t="s">
        <v>237</v>
      </c>
      <c r="C114" s="34" t="s">
        <v>289</v>
      </c>
      <c r="D114" s="54">
        <v>37530</v>
      </c>
      <c r="E114" s="53">
        <v>34979</v>
      </c>
      <c r="F114" s="659" t="s">
        <v>371</v>
      </c>
      <c r="G114" s="37"/>
      <c r="H114" s="64"/>
      <c r="I114" s="37"/>
      <c r="J114" s="64"/>
      <c r="K114" s="37">
        <v>0</v>
      </c>
      <c r="L114" s="38">
        <v>0</v>
      </c>
      <c r="M114" s="37">
        <v>0</v>
      </c>
      <c r="N114" s="38">
        <v>0</v>
      </c>
      <c r="O114" s="37">
        <v>0</v>
      </c>
      <c r="P114" s="656">
        <v>0</v>
      </c>
      <c r="Q114" s="37">
        <v>0</v>
      </c>
      <c r="R114" s="37">
        <v>0</v>
      </c>
      <c r="S114" s="37">
        <v>0</v>
      </c>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33">
        <f t="shared" si="22"/>
        <v>0</v>
      </c>
      <c r="BU114" s="55"/>
      <c r="BV114" s="33">
        <f t="shared" si="23"/>
        <v>0</v>
      </c>
      <c r="BW114" s="55"/>
      <c r="BX114" s="33">
        <f t="shared" si="24"/>
        <v>0</v>
      </c>
    </row>
    <row r="115" spans="1:76" s="634" customFormat="1" ht="21" customHeight="1">
      <c r="A115" s="33"/>
      <c r="B115" s="33" t="s">
        <v>239</v>
      </c>
      <c r="C115" s="34" t="s">
        <v>293</v>
      </c>
      <c r="D115" s="54">
        <v>37721</v>
      </c>
      <c r="E115" s="53">
        <v>26042</v>
      </c>
      <c r="F115" s="659" t="s">
        <v>373</v>
      </c>
      <c r="G115" s="37"/>
      <c r="H115" s="64"/>
      <c r="I115" s="37"/>
      <c r="J115" s="38"/>
      <c r="K115" s="37"/>
      <c r="L115" s="38"/>
      <c r="M115" s="37"/>
      <c r="N115" s="38"/>
      <c r="O115" s="37">
        <v>0</v>
      </c>
      <c r="P115" s="656">
        <v>0</v>
      </c>
      <c r="Q115" s="37">
        <v>0</v>
      </c>
      <c r="R115" s="37">
        <v>0</v>
      </c>
      <c r="S115" s="37">
        <v>0</v>
      </c>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33">
        <f t="shared" si="22"/>
        <v>0</v>
      </c>
      <c r="BU115" s="46"/>
      <c r="BV115" s="33">
        <f t="shared" si="23"/>
        <v>0</v>
      </c>
      <c r="BW115" s="46"/>
      <c r="BX115" s="33">
        <f t="shared" si="24"/>
        <v>0</v>
      </c>
    </row>
    <row r="116" spans="1:76" s="634" customFormat="1" ht="21" customHeight="1">
      <c r="A116" s="33"/>
      <c r="B116" s="33" t="s">
        <v>241</v>
      </c>
      <c r="C116" s="34" t="s">
        <v>295</v>
      </c>
      <c r="D116" s="54">
        <v>37721</v>
      </c>
      <c r="E116" s="53">
        <v>27937</v>
      </c>
      <c r="F116" s="659" t="s">
        <v>373</v>
      </c>
      <c r="G116" s="37"/>
      <c r="H116" s="64"/>
      <c r="I116" s="37"/>
      <c r="J116" s="38"/>
      <c r="K116" s="37"/>
      <c r="L116" s="38"/>
      <c r="M116" s="37"/>
      <c r="N116" s="38"/>
      <c r="O116" s="37">
        <v>0</v>
      </c>
      <c r="P116" s="656">
        <v>0</v>
      </c>
      <c r="Q116" s="37">
        <v>0</v>
      </c>
      <c r="R116" s="37">
        <v>0</v>
      </c>
      <c r="S116" s="37">
        <v>0</v>
      </c>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33">
        <f t="shared" si="22"/>
        <v>0</v>
      </c>
      <c r="BU116" s="46"/>
      <c r="BV116" s="33">
        <f t="shared" si="23"/>
        <v>0</v>
      </c>
      <c r="BW116" s="46"/>
      <c r="BX116" s="33">
        <f t="shared" si="24"/>
        <v>0</v>
      </c>
    </row>
    <row r="117" spans="1:76" s="634" customFormat="1" ht="21" customHeight="1">
      <c r="A117" s="60"/>
      <c r="B117" s="33" t="s">
        <v>242</v>
      </c>
      <c r="C117" s="34" t="s">
        <v>297</v>
      </c>
      <c r="D117" s="54">
        <v>37767</v>
      </c>
      <c r="E117" s="731">
        <v>36438</v>
      </c>
      <c r="F117" s="659" t="s">
        <v>371</v>
      </c>
      <c r="G117" s="37"/>
      <c r="H117" s="663"/>
      <c r="I117" s="37"/>
      <c r="J117" s="656"/>
      <c r="K117" s="37"/>
      <c r="L117" s="656"/>
      <c r="M117" s="37"/>
      <c r="N117" s="656"/>
      <c r="O117" s="37"/>
      <c r="P117" s="656"/>
      <c r="Q117" s="37">
        <v>0</v>
      </c>
      <c r="R117" s="37">
        <v>0</v>
      </c>
      <c r="S117" s="37">
        <v>0</v>
      </c>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33">
        <f t="shared" si="22"/>
        <v>0</v>
      </c>
      <c r="BU117" s="46"/>
      <c r="BV117" s="33">
        <f t="shared" si="23"/>
        <v>0</v>
      </c>
      <c r="BW117" s="46"/>
      <c r="BX117" s="33">
        <f t="shared" si="24"/>
        <v>0</v>
      </c>
    </row>
    <row r="118" spans="1:76" s="634" customFormat="1" ht="21" customHeight="1">
      <c r="A118" s="33"/>
      <c r="B118" s="33" t="s">
        <v>244</v>
      </c>
      <c r="C118" s="34" t="s">
        <v>222</v>
      </c>
      <c r="D118" s="35">
        <v>38274</v>
      </c>
      <c r="E118" s="53">
        <v>40736</v>
      </c>
      <c r="F118" s="659" t="s">
        <v>373</v>
      </c>
      <c r="G118" s="37">
        <v>0</v>
      </c>
      <c r="H118" s="64">
        <v>0</v>
      </c>
      <c r="I118" s="37">
        <v>0</v>
      </c>
      <c r="J118" s="38">
        <v>0</v>
      </c>
      <c r="K118" s="37">
        <v>0</v>
      </c>
      <c r="L118" s="38">
        <v>0</v>
      </c>
      <c r="M118" s="37">
        <v>0</v>
      </c>
      <c r="N118" s="38">
        <v>0</v>
      </c>
      <c r="O118" s="37">
        <v>0</v>
      </c>
      <c r="P118" s="656">
        <v>0</v>
      </c>
      <c r="Q118" s="37">
        <v>0</v>
      </c>
      <c r="R118" s="37">
        <v>0</v>
      </c>
      <c r="S118" s="37">
        <v>0</v>
      </c>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33">
        <f t="shared" si="22"/>
        <v>0</v>
      </c>
      <c r="BU118" s="46"/>
      <c r="BV118" s="33">
        <f t="shared" si="23"/>
        <v>0</v>
      </c>
      <c r="BW118" s="46"/>
      <c r="BX118" s="33">
        <f t="shared" si="24"/>
        <v>0</v>
      </c>
    </row>
    <row r="119" spans="1:76" s="634" customFormat="1" ht="21" customHeight="1">
      <c r="A119" s="47"/>
      <c r="B119" s="33" t="s">
        <v>246</v>
      </c>
      <c r="C119" s="34" t="s">
        <v>301</v>
      </c>
      <c r="D119" s="54">
        <v>38468</v>
      </c>
      <c r="E119" s="53">
        <v>36614</v>
      </c>
      <c r="F119" s="659" t="s">
        <v>373</v>
      </c>
      <c r="G119" s="37"/>
      <c r="H119" s="64"/>
      <c r="I119" s="37"/>
      <c r="J119" s="64"/>
      <c r="K119" s="37"/>
      <c r="L119" s="38">
        <v>0</v>
      </c>
      <c r="M119" s="37"/>
      <c r="N119" s="38">
        <v>0</v>
      </c>
      <c r="O119" s="37">
        <v>0</v>
      </c>
      <c r="P119" s="656">
        <v>0</v>
      </c>
      <c r="Q119" s="37">
        <v>0</v>
      </c>
      <c r="R119" s="37">
        <v>0</v>
      </c>
      <c r="S119" s="37">
        <v>0</v>
      </c>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33">
        <f t="shared" si="22"/>
        <v>0</v>
      </c>
      <c r="BU119" s="55"/>
      <c r="BV119" s="33">
        <f t="shared" si="23"/>
        <v>0</v>
      </c>
      <c r="BW119" s="55"/>
      <c r="BX119" s="33">
        <f t="shared" si="24"/>
        <v>0</v>
      </c>
    </row>
    <row r="120" spans="1:76" s="634" customFormat="1" ht="21" customHeight="1">
      <c r="A120" s="47"/>
      <c r="B120" s="33" t="s">
        <v>248</v>
      </c>
      <c r="C120" s="34" t="s">
        <v>1725</v>
      </c>
      <c r="D120" s="54">
        <v>38679</v>
      </c>
      <c r="E120" s="53">
        <v>38731</v>
      </c>
      <c r="F120" s="659" t="s">
        <v>371</v>
      </c>
      <c r="G120" s="37"/>
      <c r="H120" s="64"/>
      <c r="I120" s="37"/>
      <c r="J120" s="64"/>
      <c r="K120" s="37"/>
      <c r="L120" s="38"/>
      <c r="M120" s="37"/>
      <c r="N120" s="38"/>
      <c r="O120" s="37"/>
      <c r="P120" s="656"/>
      <c r="Q120" s="37">
        <v>0</v>
      </c>
      <c r="R120" s="37">
        <v>0</v>
      </c>
      <c r="S120" s="37">
        <v>0</v>
      </c>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33">
        <f t="shared" si="22"/>
        <v>0</v>
      </c>
      <c r="BU120" s="55"/>
      <c r="BV120" s="33">
        <f t="shared" si="23"/>
        <v>0</v>
      </c>
      <c r="BW120" s="55"/>
      <c r="BX120" s="33">
        <f t="shared" si="24"/>
        <v>0</v>
      </c>
    </row>
    <row r="121" spans="1:76" s="634" customFormat="1" ht="21" customHeight="1">
      <c r="A121" s="47"/>
      <c r="B121" s="33" t="s">
        <v>250</v>
      </c>
      <c r="C121" s="34" t="s">
        <v>305</v>
      </c>
      <c r="D121" s="49">
        <v>38687</v>
      </c>
      <c r="E121" s="53">
        <v>22007</v>
      </c>
      <c r="F121" s="659" t="s">
        <v>373</v>
      </c>
      <c r="G121" s="37"/>
      <c r="H121" s="64"/>
      <c r="I121" s="37"/>
      <c r="J121" s="38"/>
      <c r="K121" s="37"/>
      <c r="L121" s="38"/>
      <c r="M121" s="37"/>
      <c r="N121" s="38"/>
      <c r="O121" s="37">
        <v>0</v>
      </c>
      <c r="P121" s="656">
        <v>0</v>
      </c>
      <c r="Q121" s="37">
        <v>0</v>
      </c>
      <c r="R121" s="37">
        <v>0</v>
      </c>
      <c r="S121" s="37">
        <v>0</v>
      </c>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33">
        <f t="shared" si="22"/>
        <v>0</v>
      </c>
      <c r="BU121" s="55"/>
      <c r="BV121" s="33">
        <f t="shared" si="23"/>
        <v>0</v>
      </c>
      <c r="BW121" s="55"/>
      <c r="BX121" s="33">
        <f t="shared" si="24"/>
        <v>0</v>
      </c>
    </row>
    <row r="122" spans="1:76" s="634" customFormat="1" ht="21" customHeight="1">
      <c r="A122" s="58"/>
      <c r="B122" s="33" t="s">
        <v>252</v>
      </c>
      <c r="C122" s="34" t="s">
        <v>1667</v>
      </c>
      <c r="D122" s="54">
        <v>39253</v>
      </c>
      <c r="E122" s="731">
        <v>39272</v>
      </c>
      <c r="F122" s="659" t="s">
        <v>371</v>
      </c>
      <c r="G122" s="37"/>
      <c r="H122" s="64"/>
      <c r="I122" s="37"/>
      <c r="J122" s="38"/>
      <c r="K122" s="37"/>
      <c r="L122" s="38"/>
      <c r="M122" s="37"/>
      <c r="N122" s="38"/>
      <c r="O122" s="37"/>
      <c r="P122" s="656"/>
      <c r="Q122" s="37">
        <v>0</v>
      </c>
      <c r="R122" s="37">
        <v>0</v>
      </c>
      <c r="S122" s="37">
        <v>0</v>
      </c>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33">
        <f t="shared" si="22"/>
        <v>0</v>
      </c>
      <c r="BU122" s="55"/>
      <c r="BV122" s="33">
        <f t="shared" si="23"/>
        <v>0</v>
      </c>
      <c r="BW122" s="55"/>
      <c r="BX122" s="33">
        <f t="shared" si="24"/>
        <v>0</v>
      </c>
    </row>
    <row r="123" spans="1:76" s="634" customFormat="1" ht="21" customHeight="1">
      <c r="A123" s="47"/>
      <c r="B123" s="33" t="s">
        <v>254</v>
      </c>
      <c r="C123" s="34" t="s">
        <v>183</v>
      </c>
      <c r="D123" s="54">
        <v>39264</v>
      </c>
      <c r="E123" s="53">
        <v>21552</v>
      </c>
      <c r="F123" s="659" t="s">
        <v>367</v>
      </c>
      <c r="G123" s="37"/>
      <c r="H123" s="64"/>
      <c r="I123" s="37"/>
      <c r="J123" s="38"/>
      <c r="K123" s="37"/>
      <c r="L123" s="38">
        <v>0</v>
      </c>
      <c r="M123" s="37">
        <v>0</v>
      </c>
      <c r="N123" s="38">
        <v>0</v>
      </c>
      <c r="O123" s="37">
        <v>0</v>
      </c>
      <c r="P123" s="656">
        <v>0</v>
      </c>
      <c r="Q123" s="37">
        <v>0</v>
      </c>
      <c r="R123" s="37">
        <v>0</v>
      </c>
      <c r="S123" s="37">
        <v>0</v>
      </c>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33">
        <f t="shared" si="22"/>
        <v>0</v>
      </c>
      <c r="BU123" s="55"/>
      <c r="BV123" s="33">
        <f t="shared" si="23"/>
        <v>0</v>
      </c>
      <c r="BW123" s="55"/>
      <c r="BX123" s="33">
        <f t="shared" si="24"/>
        <v>0</v>
      </c>
    </row>
    <row r="124" spans="1:76" s="634" customFormat="1" ht="21" customHeight="1">
      <c r="A124" s="47"/>
      <c r="B124" s="33" t="s">
        <v>256</v>
      </c>
      <c r="C124" s="34" t="s">
        <v>364</v>
      </c>
      <c r="D124" s="54">
        <v>40003</v>
      </c>
      <c r="E124" s="53"/>
      <c r="F124" s="659" t="s">
        <v>371</v>
      </c>
      <c r="G124" s="37"/>
      <c r="H124" s="64"/>
      <c r="I124" s="37"/>
      <c r="J124" s="38"/>
      <c r="K124" s="37"/>
      <c r="L124" s="38"/>
      <c r="M124" s="37"/>
      <c r="N124" s="38"/>
      <c r="O124" s="37"/>
      <c r="P124" s="656">
        <v>0</v>
      </c>
      <c r="Q124" s="37">
        <v>0</v>
      </c>
      <c r="R124" s="37">
        <v>0</v>
      </c>
      <c r="S124" s="37">
        <v>0</v>
      </c>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33">
        <f t="shared" si="22"/>
        <v>0</v>
      </c>
      <c r="BU124" s="55"/>
      <c r="BV124" s="33">
        <f t="shared" si="23"/>
        <v>0</v>
      </c>
      <c r="BW124" s="55"/>
      <c r="BX124" s="33">
        <f t="shared" si="24"/>
        <v>0</v>
      </c>
    </row>
    <row r="125" spans="1:76" s="634" customFormat="1" ht="21" customHeight="1">
      <c r="A125" s="60"/>
      <c r="B125" s="33" t="s">
        <v>258</v>
      </c>
      <c r="C125" s="34" t="s">
        <v>319</v>
      </c>
      <c r="D125" s="49">
        <v>40087</v>
      </c>
      <c r="E125" s="53">
        <v>40143</v>
      </c>
      <c r="F125" s="659" t="s">
        <v>373</v>
      </c>
      <c r="G125" s="37">
        <v>0</v>
      </c>
      <c r="H125" s="64">
        <v>0</v>
      </c>
      <c r="I125" s="37">
        <v>0</v>
      </c>
      <c r="J125" s="38">
        <v>0</v>
      </c>
      <c r="K125" s="37">
        <v>0</v>
      </c>
      <c r="L125" s="38">
        <v>0</v>
      </c>
      <c r="M125" s="37">
        <v>0</v>
      </c>
      <c r="N125" s="38">
        <v>0</v>
      </c>
      <c r="O125" s="37">
        <v>0</v>
      </c>
      <c r="P125" s="656">
        <v>0</v>
      </c>
      <c r="Q125" s="37">
        <v>0</v>
      </c>
      <c r="R125" s="37">
        <v>0</v>
      </c>
      <c r="S125" s="37">
        <v>0</v>
      </c>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33">
        <f t="shared" si="22"/>
        <v>0</v>
      </c>
      <c r="BU125" s="46"/>
      <c r="BV125" s="33">
        <f t="shared" si="23"/>
        <v>0</v>
      </c>
      <c r="BW125" s="46"/>
      <c r="BX125" s="33">
        <f t="shared" si="24"/>
        <v>0</v>
      </c>
    </row>
    <row r="126" spans="1:76" s="634" customFormat="1" ht="21" customHeight="1">
      <c r="A126" s="33"/>
      <c r="B126" s="33" t="s">
        <v>260</v>
      </c>
      <c r="C126" s="34" t="s">
        <v>101</v>
      </c>
      <c r="D126" s="35">
        <v>40126</v>
      </c>
      <c r="E126" s="53">
        <v>37761</v>
      </c>
      <c r="F126" s="659" t="s">
        <v>371</v>
      </c>
      <c r="G126" s="37">
        <v>3</v>
      </c>
      <c r="H126" s="64">
        <v>0</v>
      </c>
      <c r="I126" s="37">
        <v>3</v>
      </c>
      <c r="J126" s="38">
        <v>0</v>
      </c>
      <c r="K126" s="37">
        <v>3</v>
      </c>
      <c r="L126" s="38">
        <v>0</v>
      </c>
      <c r="M126" s="37">
        <v>0</v>
      </c>
      <c r="N126" s="38">
        <v>0</v>
      </c>
      <c r="O126" s="37">
        <v>0</v>
      </c>
      <c r="P126" s="656">
        <v>0</v>
      </c>
      <c r="Q126" s="37">
        <v>0</v>
      </c>
      <c r="R126" s="37">
        <v>0</v>
      </c>
      <c r="S126" s="37">
        <v>0</v>
      </c>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33">
        <f t="shared" si="22"/>
        <v>0</v>
      </c>
      <c r="BU126" s="46"/>
      <c r="BV126" s="33">
        <f t="shared" si="23"/>
        <v>0</v>
      </c>
      <c r="BW126" s="46"/>
      <c r="BX126" s="33">
        <f t="shared" si="24"/>
        <v>0</v>
      </c>
    </row>
    <row r="127" spans="1:76" s="634" customFormat="1" ht="21" customHeight="1">
      <c r="A127" s="47"/>
      <c r="B127" s="33" t="s">
        <v>262</v>
      </c>
      <c r="C127" s="34" t="s">
        <v>323</v>
      </c>
      <c r="D127" s="54">
        <v>40513</v>
      </c>
      <c r="E127" s="53">
        <v>40534</v>
      </c>
      <c r="F127" s="659" t="s">
        <v>367</v>
      </c>
      <c r="G127" s="37"/>
      <c r="H127" s="64"/>
      <c r="I127" s="37"/>
      <c r="J127" s="64"/>
      <c r="K127" s="37">
        <v>0</v>
      </c>
      <c r="L127" s="38">
        <v>0</v>
      </c>
      <c r="M127" s="37">
        <v>0</v>
      </c>
      <c r="N127" s="38">
        <v>0</v>
      </c>
      <c r="O127" s="37">
        <v>0</v>
      </c>
      <c r="P127" s="656">
        <v>0</v>
      </c>
      <c r="Q127" s="37">
        <v>0</v>
      </c>
      <c r="R127" s="37">
        <v>0</v>
      </c>
      <c r="S127" s="37">
        <v>0</v>
      </c>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33">
        <f t="shared" si="22"/>
        <v>0</v>
      </c>
      <c r="BU127" s="55"/>
      <c r="BV127" s="33">
        <f t="shared" si="23"/>
        <v>0</v>
      </c>
      <c r="BW127" s="55"/>
      <c r="BX127" s="33">
        <f t="shared" si="24"/>
        <v>0</v>
      </c>
    </row>
    <row r="128" spans="1:76" s="634" customFormat="1" ht="21" customHeight="1">
      <c r="A128" s="47"/>
      <c r="B128" s="33" t="s">
        <v>264</v>
      </c>
      <c r="C128" s="34" t="s">
        <v>324</v>
      </c>
      <c r="D128" s="49">
        <v>40540</v>
      </c>
      <c r="E128" s="53">
        <v>20221</v>
      </c>
      <c r="F128" s="659" t="s">
        <v>373</v>
      </c>
      <c r="G128" s="37"/>
      <c r="H128" s="64"/>
      <c r="I128" s="37"/>
      <c r="J128" s="64"/>
      <c r="K128" s="37"/>
      <c r="L128" s="38"/>
      <c r="M128" s="37"/>
      <c r="N128" s="38"/>
      <c r="O128" s="37">
        <v>0</v>
      </c>
      <c r="P128" s="656">
        <v>0</v>
      </c>
      <c r="Q128" s="37">
        <v>0</v>
      </c>
      <c r="R128" s="37">
        <v>0</v>
      </c>
      <c r="S128" s="37">
        <v>0</v>
      </c>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33">
        <f t="shared" si="22"/>
        <v>0</v>
      </c>
      <c r="BU128" s="55"/>
      <c r="BV128" s="33">
        <f t="shared" si="23"/>
        <v>0</v>
      </c>
      <c r="BW128" s="55"/>
      <c r="BX128" s="33">
        <f t="shared" si="24"/>
        <v>0</v>
      </c>
    </row>
    <row r="129" spans="1:76" s="634" customFormat="1" ht="21" customHeight="1">
      <c r="A129" s="60"/>
      <c r="B129" s="33" t="s">
        <v>266</v>
      </c>
      <c r="C129" s="34" t="s">
        <v>1856</v>
      </c>
      <c r="D129" s="49">
        <v>43516</v>
      </c>
      <c r="E129" s="53">
        <v>36238</v>
      </c>
      <c r="F129" s="659" t="s">
        <v>373</v>
      </c>
      <c r="G129" s="37">
        <v>0</v>
      </c>
      <c r="H129" s="64">
        <v>0</v>
      </c>
      <c r="I129" s="37">
        <v>0</v>
      </c>
      <c r="J129" s="38">
        <v>0</v>
      </c>
      <c r="K129" s="37">
        <v>0</v>
      </c>
      <c r="L129" s="38">
        <v>0</v>
      </c>
      <c r="M129" s="37">
        <v>0</v>
      </c>
      <c r="N129" s="38">
        <v>0</v>
      </c>
      <c r="O129" s="37">
        <v>0</v>
      </c>
      <c r="P129" s="656">
        <v>0</v>
      </c>
      <c r="Q129" s="37">
        <v>0</v>
      </c>
      <c r="R129" s="37">
        <v>0</v>
      </c>
      <c r="S129" s="37">
        <v>0</v>
      </c>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33">
        <f t="shared" si="22"/>
        <v>0</v>
      </c>
      <c r="BU129" s="46"/>
      <c r="BV129" s="33">
        <f t="shared" si="23"/>
        <v>0</v>
      </c>
      <c r="BW129" s="46"/>
      <c r="BX129" s="33">
        <f t="shared" si="24"/>
        <v>0</v>
      </c>
    </row>
    <row r="130" spans="1:76" s="634" customFormat="1" ht="21" customHeight="1">
      <c r="A130" s="58"/>
      <c r="B130" s="33" t="s">
        <v>268</v>
      </c>
      <c r="C130" s="58" t="s">
        <v>332</v>
      </c>
      <c r="D130" s="54">
        <v>41047</v>
      </c>
      <c r="E130" s="731">
        <v>24077</v>
      </c>
      <c r="F130" s="659" t="s">
        <v>371</v>
      </c>
      <c r="G130" s="37"/>
      <c r="H130" s="64"/>
      <c r="I130" s="37"/>
      <c r="J130" s="38"/>
      <c r="K130" s="37"/>
      <c r="L130" s="38"/>
      <c r="M130" s="37"/>
      <c r="N130" s="38"/>
      <c r="O130" s="37"/>
      <c r="P130" s="656"/>
      <c r="Q130" s="37">
        <v>0</v>
      </c>
      <c r="R130" s="37">
        <v>0</v>
      </c>
      <c r="S130" s="37">
        <v>0</v>
      </c>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33">
        <f t="shared" si="22"/>
        <v>0</v>
      </c>
      <c r="BU130" s="55"/>
      <c r="BV130" s="33">
        <f t="shared" si="23"/>
        <v>0</v>
      </c>
      <c r="BW130" s="55"/>
      <c r="BX130" s="33">
        <f t="shared" si="24"/>
        <v>0</v>
      </c>
    </row>
    <row r="131" spans="1:76" s="634" customFormat="1" ht="21" customHeight="1">
      <c r="A131" s="60"/>
      <c r="B131" s="33" t="s">
        <v>270</v>
      </c>
      <c r="C131" s="34" t="s">
        <v>334</v>
      </c>
      <c r="D131" s="49">
        <v>41226</v>
      </c>
      <c r="E131" s="53">
        <v>40436</v>
      </c>
      <c r="F131" s="659" t="s">
        <v>373</v>
      </c>
      <c r="G131" s="37">
        <v>0</v>
      </c>
      <c r="H131" s="64">
        <v>0</v>
      </c>
      <c r="I131" s="37">
        <v>0</v>
      </c>
      <c r="J131" s="38">
        <v>0</v>
      </c>
      <c r="K131" s="37">
        <v>0</v>
      </c>
      <c r="L131" s="38">
        <v>0</v>
      </c>
      <c r="M131" s="37">
        <v>0</v>
      </c>
      <c r="N131" s="38">
        <v>0</v>
      </c>
      <c r="O131" s="37">
        <v>0</v>
      </c>
      <c r="P131" s="656">
        <v>0</v>
      </c>
      <c r="Q131" s="37">
        <v>0</v>
      </c>
      <c r="R131" s="37">
        <v>0</v>
      </c>
      <c r="S131" s="37">
        <v>0</v>
      </c>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33">
        <f t="shared" si="22"/>
        <v>0</v>
      </c>
      <c r="BU131" s="46"/>
      <c r="BV131" s="33">
        <f t="shared" si="23"/>
        <v>0</v>
      </c>
      <c r="BW131" s="46"/>
      <c r="BX131" s="33">
        <f t="shared" si="24"/>
        <v>0</v>
      </c>
    </row>
    <row r="132" spans="1:76" s="634" customFormat="1" ht="21" customHeight="1">
      <c r="A132" s="47"/>
      <c r="B132" s="33" t="s">
        <v>272</v>
      </c>
      <c r="C132" s="34" t="s">
        <v>336</v>
      </c>
      <c r="D132" s="49">
        <v>41263</v>
      </c>
      <c r="E132" s="53">
        <v>42662</v>
      </c>
      <c r="F132" s="659" t="s">
        <v>367</v>
      </c>
      <c r="G132" s="37"/>
      <c r="H132" s="64"/>
      <c r="I132" s="37"/>
      <c r="J132" s="64"/>
      <c r="K132" s="37"/>
      <c r="L132" s="38">
        <v>0</v>
      </c>
      <c r="M132" s="37">
        <v>0</v>
      </c>
      <c r="N132" s="38">
        <v>0</v>
      </c>
      <c r="O132" s="37">
        <v>0</v>
      </c>
      <c r="P132" s="656">
        <v>0</v>
      </c>
      <c r="Q132" s="37">
        <v>0</v>
      </c>
      <c r="R132" s="37">
        <v>0</v>
      </c>
      <c r="S132" s="37">
        <v>0</v>
      </c>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33">
        <f t="shared" si="22"/>
        <v>0</v>
      </c>
      <c r="BU132" s="55"/>
      <c r="BV132" s="33">
        <f t="shared" si="23"/>
        <v>0</v>
      </c>
      <c r="BW132" s="55"/>
      <c r="BX132" s="33">
        <f t="shared" si="24"/>
        <v>0</v>
      </c>
    </row>
    <row r="133" spans="1:76" s="634" customFormat="1" ht="21" customHeight="1">
      <c r="A133" s="47"/>
      <c r="B133" s="33" t="s">
        <v>274</v>
      </c>
      <c r="C133" s="34" t="s">
        <v>337</v>
      </c>
      <c r="D133" s="49">
        <v>41289</v>
      </c>
      <c r="E133" s="53">
        <v>41253</v>
      </c>
      <c r="F133" s="659" t="s">
        <v>367</v>
      </c>
      <c r="G133" s="37"/>
      <c r="H133" s="64"/>
      <c r="I133" s="37"/>
      <c r="J133" s="64"/>
      <c r="K133" s="37"/>
      <c r="L133" s="38">
        <v>0</v>
      </c>
      <c r="M133" s="37">
        <v>0</v>
      </c>
      <c r="N133" s="38">
        <v>0</v>
      </c>
      <c r="O133" s="37">
        <v>0</v>
      </c>
      <c r="P133" s="656">
        <v>0</v>
      </c>
      <c r="Q133" s="37">
        <v>0</v>
      </c>
      <c r="R133" s="37">
        <v>0</v>
      </c>
      <c r="S133" s="37">
        <v>0</v>
      </c>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33">
        <f t="shared" si="22"/>
        <v>0</v>
      </c>
      <c r="BU133" s="55"/>
      <c r="BV133" s="33">
        <f t="shared" si="23"/>
        <v>0</v>
      </c>
      <c r="BW133" s="55"/>
      <c r="BX133" s="33">
        <f t="shared" si="24"/>
        <v>0</v>
      </c>
    </row>
    <row r="134" spans="1:76" s="634" customFormat="1" ht="21" customHeight="1">
      <c r="A134" s="60"/>
      <c r="B134" s="33" t="s">
        <v>276</v>
      </c>
      <c r="C134" s="34" t="s">
        <v>338</v>
      </c>
      <c r="D134" s="49">
        <v>41380</v>
      </c>
      <c r="E134" s="53">
        <v>32639</v>
      </c>
      <c r="F134" s="659" t="s">
        <v>373</v>
      </c>
      <c r="G134" s="37"/>
      <c r="H134" s="64"/>
      <c r="I134" s="37"/>
      <c r="J134" s="38"/>
      <c r="K134" s="37"/>
      <c r="L134" s="38"/>
      <c r="M134" s="37"/>
      <c r="N134" s="38"/>
      <c r="O134" s="37">
        <v>0</v>
      </c>
      <c r="P134" s="656">
        <v>0</v>
      </c>
      <c r="Q134" s="37">
        <v>0</v>
      </c>
      <c r="R134" s="37">
        <v>0</v>
      </c>
      <c r="S134" s="37">
        <v>0</v>
      </c>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33">
        <f t="shared" si="22"/>
        <v>0</v>
      </c>
      <c r="BU134" s="46"/>
      <c r="BV134" s="33">
        <f t="shared" si="23"/>
        <v>0</v>
      </c>
      <c r="BW134" s="46"/>
      <c r="BX134" s="33">
        <f t="shared" si="24"/>
        <v>0</v>
      </c>
    </row>
    <row r="135" spans="1:76" s="634" customFormat="1" ht="21" customHeight="1">
      <c r="A135" s="60"/>
      <c r="B135" s="33" t="s">
        <v>278</v>
      </c>
      <c r="C135" s="34" t="s">
        <v>1756</v>
      </c>
      <c r="D135" s="54">
        <v>41647</v>
      </c>
      <c r="E135" s="53">
        <v>14423</v>
      </c>
      <c r="F135" s="659" t="s">
        <v>371</v>
      </c>
      <c r="G135" s="37"/>
      <c r="H135" s="64"/>
      <c r="I135" s="37"/>
      <c r="J135" s="38"/>
      <c r="K135" s="37"/>
      <c r="L135" s="38"/>
      <c r="M135" s="37"/>
      <c r="N135" s="38"/>
      <c r="O135" s="37"/>
      <c r="P135" s="656"/>
      <c r="Q135" s="37">
        <v>0</v>
      </c>
      <c r="R135" s="37">
        <v>0</v>
      </c>
      <c r="S135" s="37">
        <v>0</v>
      </c>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41"/>
      <c r="AU135" s="41"/>
      <c r="AV135" s="41"/>
      <c r="AW135" s="41"/>
      <c r="AX135" s="41"/>
      <c r="AY135" s="41"/>
      <c r="AZ135" s="41"/>
      <c r="BA135" s="41"/>
      <c r="BB135" s="41"/>
      <c r="BC135" s="41"/>
      <c r="BD135" s="41"/>
      <c r="BE135" s="41"/>
      <c r="BF135" s="41"/>
      <c r="BG135" s="41"/>
      <c r="BH135" s="41"/>
      <c r="BI135" s="41"/>
      <c r="BJ135" s="41">
        <v>1</v>
      </c>
      <c r="BK135" s="41"/>
      <c r="BL135" s="41"/>
      <c r="BM135" s="41"/>
      <c r="BN135" s="41"/>
      <c r="BO135" s="41"/>
      <c r="BP135" s="41"/>
      <c r="BQ135" s="41"/>
      <c r="BR135" s="41"/>
      <c r="BS135" s="41"/>
      <c r="BT135" s="33">
        <f t="shared" si="22"/>
        <v>0</v>
      </c>
      <c r="BU135" s="46"/>
      <c r="BV135" s="33">
        <f t="shared" si="23"/>
        <v>1</v>
      </c>
      <c r="BW135" s="46"/>
      <c r="BX135" s="33">
        <f t="shared" si="24"/>
        <v>1</v>
      </c>
    </row>
    <row r="136" spans="1:76" s="634" customFormat="1" ht="21" customHeight="1">
      <c r="A136" s="47"/>
      <c r="B136" s="33" t="s">
        <v>280</v>
      </c>
      <c r="C136" s="34" t="s">
        <v>340</v>
      </c>
      <c r="D136" s="49">
        <v>41771</v>
      </c>
      <c r="E136" s="53">
        <v>41753</v>
      </c>
      <c r="F136" s="659" t="s">
        <v>367</v>
      </c>
      <c r="G136" s="37"/>
      <c r="H136" s="64"/>
      <c r="I136" s="37"/>
      <c r="J136" s="64"/>
      <c r="K136" s="37">
        <v>0</v>
      </c>
      <c r="L136" s="38">
        <v>0</v>
      </c>
      <c r="M136" s="37">
        <v>0</v>
      </c>
      <c r="N136" s="38">
        <v>0</v>
      </c>
      <c r="O136" s="37">
        <v>0</v>
      </c>
      <c r="P136" s="656">
        <v>0</v>
      </c>
      <c r="Q136" s="37">
        <v>0</v>
      </c>
      <c r="R136" s="37">
        <v>0</v>
      </c>
      <c r="S136" s="37">
        <v>0</v>
      </c>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33">
        <f t="shared" si="22"/>
        <v>0</v>
      </c>
      <c r="BU136" s="55"/>
      <c r="BV136" s="33">
        <f t="shared" si="23"/>
        <v>0</v>
      </c>
      <c r="BW136" s="55"/>
      <c r="BX136" s="33">
        <f t="shared" si="24"/>
        <v>0</v>
      </c>
    </row>
    <row r="137" spans="1:76" s="634" customFormat="1" ht="21" customHeight="1">
      <c r="A137" s="47"/>
      <c r="B137" s="33" t="s">
        <v>282</v>
      </c>
      <c r="C137" s="34" t="s">
        <v>349</v>
      </c>
      <c r="D137" s="49">
        <v>42310</v>
      </c>
      <c r="E137" s="53">
        <v>42194</v>
      </c>
      <c r="F137" s="659" t="s">
        <v>367</v>
      </c>
      <c r="G137" s="37"/>
      <c r="H137" s="64"/>
      <c r="I137" s="37"/>
      <c r="J137" s="64"/>
      <c r="K137" s="37"/>
      <c r="L137" s="38">
        <v>0</v>
      </c>
      <c r="M137" s="37">
        <v>0</v>
      </c>
      <c r="N137" s="38">
        <v>0</v>
      </c>
      <c r="O137" s="37">
        <v>0</v>
      </c>
      <c r="P137" s="656">
        <v>0</v>
      </c>
      <c r="Q137" s="37">
        <v>0</v>
      </c>
      <c r="R137" s="37">
        <v>0</v>
      </c>
      <c r="S137" s="37">
        <v>0</v>
      </c>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33">
        <f t="shared" si="22"/>
        <v>0</v>
      </c>
      <c r="BU137" s="55"/>
      <c r="BV137" s="33">
        <f t="shared" si="23"/>
        <v>0</v>
      </c>
      <c r="BW137" s="55"/>
      <c r="BX137" s="33">
        <f t="shared" si="24"/>
        <v>0</v>
      </c>
    </row>
    <row r="138" spans="1:76" s="634" customFormat="1" ht="21" customHeight="1">
      <c r="A138" s="60"/>
      <c r="B138" s="33" t="s">
        <v>284</v>
      </c>
      <c r="C138" s="34" t="s">
        <v>350</v>
      </c>
      <c r="D138" s="49">
        <v>42383</v>
      </c>
      <c r="E138" s="53">
        <v>26029</v>
      </c>
      <c r="F138" s="659" t="s">
        <v>367</v>
      </c>
      <c r="G138" s="37"/>
      <c r="H138" s="64"/>
      <c r="I138" s="37"/>
      <c r="J138" s="38"/>
      <c r="K138" s="37"/>
      <c r="L138" s="38">
        <v>0</v>
      </c>
      <c r="M138" s="37">
        <v>0</v>
      </c>
      <c r="N138" s="38">
        <v>0</v>
      </c>
      <c r="O138" s="37">
        <v>0</v>
      </c>
      <c r="P138" s="656">
        <v>0</v>
      </c>
      <c r="Q138" s="37">
        <v>0</v>
      </c>
      <c r="R138" s="37">
        <v>0</v>
      </c>
      <c r="S138" s="37">
        <v>0</v>
      </c>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33">
        <f t="shared" si="22"/>
        <v>0</v>
      </c>
      <c r="BU138" s="46"/>
      <c r="BV138" s="33">
        <f t="shared" si="23"/>
        <v>0</v>
      </c>
      <c r="BW138" s="46"/>
      <c r="BX138" s="33">
        <f t="shared" si="24"/>
        <v>0</v>
      </c>
    </row>
    <row r="139" spans="1:76" s="634" customFormat="1" ht="21" customHeight="1">
      <c r="A139" s="60"/>
      <c r="B139" s="33" t="s">
        <v>286</v>
      </c>
      <c r="C139" s="34" t="s">
        <v>1627</v>
      </c>
      <c r="D139" s="49">
        <v>42384</v>
      </c>
      <c r="E139" s="53">
        <v>42429</v>
      </c>
      <c r="F139" s="659" t="s">
        <v>371</v>
      </c>
      <c r="G139" s="37"/>
      <c r="H139" s="38"/>
      <c r="I139" s="37"/>
      <c r="J139" s="38"/>
      <c r="K139" s="37"/>
      <c r="L139" s="38"/>
      <c r="M139" s="37"/>
      <c r="N139" s="38"/>
      <c r="O139" s="37"/>
      <c r="P139" s="656"/>
      <c r="Q139" s="37">
        <v>0</v>
      </c>
      <c r="R139" s="37">
        <v>0</v>
      </c>
      <c r="S139" s="37">
        <v>0</v>
      </c>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33">
        <f t="shared" si="22"/>
        <v>0</v>
      </c>
      <c r="BU139" s="46"/>
      <c r="BV139" s="33">
        <f t="shared" si="23"/>
        <v>0</v>
      </c>
      <c r="BW139" s="46"/>
      <c r="BX139" s="33">
        <f t="shared" si="24"/>
        <v>0</v>
      </c>
    </row>
    <row r="140" spans="1:76" s="634" customFormat="1" ht="21" customHeight="1">
      <c r="A140" s="47"/>
      <c r="B140" s="33" t="s">
        <v>288</v>
      </c>
      <c r="C140" s="34" t="s">
        <v>463</v>
      </c>
      <c r="D140" s="35">
        <v>42520</v>
      </c>
      <c r="E140" s="53">
        <v>39469</v>
      </c>
      <c r="F140" s="659" t="s">
        <v>373</v>
      </c>
      <c r="G140" s="37"/>
      <c r="H140" s="64"/>
      <c r="I140" s="37"/>
      <c r="J140" s="64"/>
      <c r="K140" s="37"/>
      <c r="L140" s="38"/>
      <c r="M140" s="37"/>
      <c r="N140" s="38"/>
      <c r="O140" s="37">
        <v>0</v>
      </c>
      <c r="P140" s="656">
        <v>0</v>
      </c>
      <c r="Q140" s="37">
        <v>0</v>
      </c>
      <c r="R140" s="37">
        <v>0</v>
      </c>
      <c r="S140" s="37">
        <v>0</v>
      </c>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33">
        <f t="shared" si="22"/>
        <v>0</v>
      </c>
      <c r="BU140" s="55"/>
      <c r="BV140" s="33">
        <f t="shared" si="23"/>
        <v>0</v>
      </c>
      <c r="BW140" s="55"/>
      <c r="BX140" s="33">
        <f t="shared" si="24"/>
        <v>0</v>
      </c>
    </row>
    <row r="141" spans="1:76" s="634" customFormat="1" ht="21" customHeight="1">
      <c r="A141" s="47"/>
      <c r="B141" s="33" t="s">
        <v>290</v>
      </c>
      <c r="C141" s="34" t="s">
        <v>352</v>
      </c>
      <c r="D141" s="54">
        <v>42657</v>
      </c>
      <c r="E141" s="53">
        <v>35121</v>
      </c>
      <c r="F141" s="659" t="s">
        <v>367</v>
      </c>
      <c r="G141" s="37"/>
      <c r="H141" s="64"/>
      <c r="I141" s="37"/>
      <c r="J141" s="64"/>
      <c r="K141" s="37">
        <v>0</v>
      </c>
      <c r="L141" s="38">
        <v>0</v>
      </c>
      <c r="M141" s="37">
        <v>0</v>
      </c>
      <c r="N141" s="38">
        <v>0</v>
      </c>
      <c r="O141" s="37">
        <v>0</v>
      </c>
      <c r="P141" s="656">
        <v>0</v>
      </c>
      <c r="Q141" s="37">
        <v>0</v>
      </c>
      <c r="R141" s="37">
        <v>0</v>
      </c>
      <c r="S141" s="37">
        <v>0</v>
      </c>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33">
        <f t="shared" si="22"/>
        <v>0</v>
      </c>
      <c r="BU141" s="55"/>
      <c r="BV141" s="33">
        <f t="shared" si="23"/>
        <v>0</v>
      </c>
      <c r="BW141" s="55"/>
      <c r="BX141" s="33">
        <f t="shared" si="24"/>
        <v>0</v>
      </c>
    </row>
    <row r="142" spans="1:76" s="634" customFormat="1" ht="21" customHeight="1">
      <c r="A142" s="47"/>
      <c r="B142" s="33" t="s">
        <v>292</v>
      </c>
      <c r="C142" s="34" t="s">
        <v>353</v>
      </c>
      <c r="D142" s="35">
        <v>42705</v>
      </c>
      <c r="E142" s="53">
        <v>42710</v>
      </c>
      <c r="F142" s="659" t="s">
        <v>373</v>
      </c>
      <c r="G142" s="37"/>
      <c r="H142" s="64"/>
      <c r="I142" s="37"/>
      <c r="J142" s="64"/>
      <c r="K142" s="37"/>
      <c r="L142" s="38"/>
      <c r="M142" s="37"/>
      <c r="N142" s="38"/>
      <c r="O142" s="37">
        <v>0</v>
      </c>
      <c r="P142" s="656">
        <v>0</v>
      </c>
      <c r="Q142" s="37">
        <v>0</v>
      </c>
      <c r="R142" s="37">
        <v>0</v>
      </c>
      <c r="S142" s="37">
        <v>0</v>
      </c>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33">
        <f t="shared" si="22"/>
        <v>0</v>
      </c>
      <c r="BU142" s="55"/>
      <c r="BV142" s="33">
        <f t="shared" si="23"/>
        <v>0</v>
      </c>
      <c r="BW142" s="55"/>
      <c r="BX142" s="33">
        <f t="shared" si="24"/>
        <v>0</v>
      </c>
    </row>
    <row r="143" spans="1:76" s="634" customFormat="1" ht="21" customHeight="1">
      <c r="A143" s="60"/>
      <c r="B143" s="33" t="s">
        <v>294</v>
      </c>
      <c r="C143" s="34" t="s">
        <v>355</v>
      </c>
      <c r="D143" s="49">
        <v>42835</v>
      </c>
      <c r="E143" s="53"/>
      <c r="F143" s="659" t="s">
        <v>373</v>
      </c>
      <c r="G143" s="37"/>
      <c r="H143" s="64"/>
      <c r="I143" s="37"/>
      <c r="J143" s="38"/>
      <c r="K143" s="37"/>
      <c r="L143" s="38"/>
      <c r="M143" s="37"/>
      <c r="N143" s="38"/>
      <c r="O143" s="37">
        <v>0</v>
      </c>
      <c r="P143" s="656">
        <v>0</v>
      </c>
      <c r="Q143" s="37">
        <v>0</v>
      </c>
      <c r="R143" s="37">
        <v>0</v>
      </c>
      <c r="S143" s="37">
        <v>0</v>
      </c>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33">
        <f t="shared" si="22"/>
        <v>0</v>
      </c>
      <c r="BU143" s="46"/>
      <c r="BV143" s="33">
        <f t="shared" si="23"/>
        <v>0</v>
      </c>
      <c r="BW143" s="46"/>
      <c r="BX143" s="33">
        <f t="shared" si="24"/>
        <v>0</v>
      </c>
    </row>
    <row r="144" spans="1:76" s="634" customFormat="1" ht="21" customHeight="1">
      <c r="A144" s="47"/>
      <c r="B144" s="33" t="s">
        <v>296</v>
      </c>
      <c r="C144" s="34" t="s">
        <v>361</v>
      </c>
      <c r="D144" s="54">
        <v>42836</v>
      </c>
      <c r="E144" s="53">
        <v>42894</v>
      </c>
      <c r="F144" s="659" t="s">
        <v>373</v>
      </c>
      <c r="G144" s="37"/>
      <c r="H144" s="64"/>
      <c r="I144" s="37"/>
      <c r="J144" s="38"/>
      <c r="K144" s="37"/>
      <c r="L144" s="38"/>
      <c r="M144" s="37"/>
      <c r="N144" s="38"/>
      <c r="O144" s="37"/>
      <c r="P144" s="656">
        <v>0</v>
      </c>
      <c r="Q144" s="37">
        <v>0</v>
      </c>
      <c r="R144" s="37">
        <v>0</v>
      </c>
      <c r="S144" s="37">
        <v>0</v>
      </c>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33">
        <f t="shared" si="22"/>
        <v>0</v>
      </c>
      <c r="BU144" s="55"/>
      <c r="BV144" s="33">
        <f t="shared" si="23"/>
        <v>0</v>
      </c>
      <c r="BW144" s="55"/>
      <c r="BX144" s="33">
        <f t="shared" si="24"/>
        <v>0</v>
      </c>
    </row>
    <row r="145" spans="1:76" s="634" customFormat="1" ht="21" customHeight="1">
      <c r="A145" s="47"/>
      <c r="B145" s="33" t="s">
        <v>1688</v>
      </c>
      <c r="C145" s="34" t="s">
        <v>365</v>
      </c>
      <c r="D145" s="54">
        <v>43003</v>
      </c>
      <c r="E145" s="53">
        <v>43004</v>
      </c>
      <c r="F145" s="659" t="s">
        <v>371</v>
      </c>
      <c r="G145" s="37"/>
      <c r="H145" s="64"/>
      <c r="I145" s="37"/>
      <c r="J145" s="38"/>
      <c r="K145" s="37"/>
      <c r="L145" s="38"/>
      <c r="M145" s="37"/>
      <c r="N145" s="38"/>
      <c r="O145" s="37"/>
      <c r="P145" s="656">
        <v>0</v>
      </c>
      <c r="Q145" s="37">
        <v>0</v>
      </c>
      <c r="R145" s="37">
        <v>0</v>
      </c>
      <c r="S145" s="37">
        <v>0</v>
      </c>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33">
        <f t="shared" si="22"/>
        <v>0</v>
      </c>
      <c r="BU145" s="55"/>
      <c r="BV145" s="33">
        <f t="shared" si="23"/>
        <v>0</v>
      </c>
      <c r="BW145" s="55"/>
      <c r="BX145" s="33">
        <f t="shared" si="24"/>
        <v>0</v>
      </c>
    </row>
    <row r="146" spans="1:76" s="634" customFormat="1" ht="21" customHeight="1">
      <c r="A146" s="47"/>
      <c r="B146" s="33" t="s">
        <v>1695</v>
      </c>
      <c r="C146" s="34" t="s">
        <v>238</v>
      </c>
      <c r="D146" s="54">
        <v>43259</v>
      </c>
      <c r="E146" s="53">
        <v>22790</v>
      </c>
      <c r="F146" s="659" t="s">
        <v>373</v>
      </c>
      <c r="G146" s="37"/>
      <c r="H146" s="64"/>
      <c r="I146" s="37"/>
      <c r="J146" s="38"/>
      <c r="K146" s="37">
        <v>0</v>
      </c>
      <c r="L146" s="38">
        <v>0</v>
      </c>
      <c r="M146" s="37">
        <v>0</v>
      </c>
      <c r="N146" s="38">
        <v>0</v>
      </c>
      <c r="O146" s="37">
        <v>0</v>
      </c>
      <c r="P146" s="656">
        <v>0</v>
      </c>
      <c r="Q146" s="37">
        <v>0</v>
      </c>
      <c r="R146" s="37">
        <v>0</v>
      </c>
      <c r="S146" s="37">
        <v>0</v>
      </c>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33">
        <f t="shared" si="22"/>
        <v>0</v>
      </c>
      <c r="BU146" s="55"/>
      <c r="BV146" s="33">
        <f t="shared" si="23"/>
        <v>0</v>
      </c>
      <c r="BW146" s="55"/>
      <c r="BX146" s="33">
        <f t="shared" si="24"/>
        <v>0</v>
      </c>
    </row>
    <row r="147" spans="1:76" s="46" customFormat="1" ht="21" customHeight="1">
      <c r="A147" s="58"/>
      <c r="B147" s="33" t="s">
        <v>1709</v>
      </c>
      <c r="C147" s="34" t="s">
        <v>1656</v>
      </c>
      <c r="D147" s="35">
        <v>43375</v>
      </c>
      <c r="E147" s="731">
        <v>43361</v>
      </c>
      <c r="F147" s="659" t="s">
        <v>371</v>
      </c>
      <c r="G147" s="37"/>
      <c r="H147" s="64"/>
      <c r="I147" s="37"/>
      <c r="J147" s="38"/>
      <c r="K147" s="37"/>
      <c r="L147" s="38"/>
      <c r="M147" s="37"/>
      <c r="N147" s="38"/>
      <c r="O147" s="37"/>
      <c r="P147" s="656"/>
      <c r="Q147" s="37">
        <v>0</v>
      </c>
      <c r="R147" s="37">
        <v>0</v>
      </c>
      <c r="S147" s="37">
        <v>0</v>
      </c>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33">
        <f t="shared" si="22"/>
        <v>0</v>
      </c>
      <c r="BU147" s="55"/>
      <c r="BV147" s="33">
        <f t="shared" si="23"/>
        <v>0</v>
      </c>
      <c r="BW147" s="55"/>
      <c r="BX147" s="33">
        <f t="shared" si="24"/>
        <v>0</v>
      </c>
    </row>
    <row r="148" spans="1:76" s="46" customFormat="1" ht="21" customHeight="1">
      <c r="A148" s="47"/>
      <c r="B148" s="33" t="s">
        <v>1730</v>
      </c>
      <c r="C148" s="34" t="s">
        <v>1740</v>
      </c>
      <c r="D148" s="54">
        <v>43536</v>
      </c>
      <c r="E148" s="53"/>
      <c r="F148" s="659" t="s">
        <v>371</v>
      </c>
      <c r="G148" s="37"/>
      <c r="H148" s="64"/>
      <c r="I148" s="37"/>
      <c r="J148" s="64"/>
      <c r="K148" s="37"/>
      <c r="L148" s="38"/>
      <c r="M148" s="37"/>
      <c r="N148" s="38"/>
      <c r="O148" s="37"/>
      <c r="P148" s="656"/>
      <c r="Q148" s="37">
        <v>0</v>
      </c>
      <c r="R148" s="37">
        <v>0</v>
      </c>
      <c r="S148" s="37">
        <v>0</v>
      </c>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33">
        <f t="shared" si="22"/>
        <v>0</v>
      </c>
      <c r="BU148" s="55"/>
      <c r="BV148" s="33">
        <f t="shared" si="23"/>
        <v>0</v>
      </c>
      <c r="BW148" s="55"/>
      <c r="BX148" s="33">
        <f t="shared" si="24"/>
        <v>0</v>
      </c>
    </row>
    <row r="149" spans="1:76" s="46" customFormat="1" ht="21" customHeight="1">
      <c r="A149" s="47"/>
      <c r="B149" s="33" t="s">
        <v>1733</v>
      </c>
      <c r="C149" s="34" t="s">
        <v>291</v>
      </c>
      <c r="D149" s="54">
        <v>37712</v>
      </c>
      <c r="E149" s="53"/>
      <c r="F149" s="659" t="s">
        <v>1786</v>
      </c>
      <c r="G149" s="37"/>
      <c r="H149" s="64"/>
      <c r="I149" s="37"/>
      <c r="J149" s="64"/>
      <c r="K149" s="37"/>
      <c r="L149" s="38"/>
      <c r="M149" s="37"/>
      <c r="N149" s="38"/>
      <c r="O149" s="37"/>
      <c r="P149" s="656"/>
      <c r="Q149" s="37"/>
      <c r="R149" s="37"/>
      <c r="S149" s="37">
        <v>0</v>
      </c>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33">
        <f t="shared" si="22"/>
        <v>0</v>
      </c>
      <c r="BU149" s="55"/>
      <c r="BV149" s="33">
        <f t="shared" si="23"/>
        <v>0</v>
      </c>
      <c r="BW149" s="55"/>
      <c r="BX149" s="33">
        <f t="shared" si="24"/>
        <v>0</v>
      </c>
    </row>
    <row r="150" spans="1:76" s="46" customFormat="1" ht="21" customHeight="1">
      <c r="A150" s="47"/>
      <c r="B150" s="33" t="s">
        <v>1743</v>
      </c>
      <c r="C150" s="34" t="s">
        <v>1816</v>
      </c>
      <c r="D150" s="54">
        <v>43517</v>
      </c>
      <c r="E150" s="53">
        <v>43719</v>
      </c>
      <c r="F150" s="659" t="s">
        <v>371</v>
      </c>
      <c r="G150" s="37"/>
      <c r="H150" s="64"/>
      <c r="I150" s="37"/>
      <c r="J150" s="64"/>
      <c r="K150" s="37"/>
      <c r="L150" s="38"/>
      <c r="M150" s="37"/>
      <c r="N150" s="38"/>
      <c r="O150" s="37"/>
      <c r="P150" s="656"/>
      <c r="Q150" s="37"/>
      <c r="R150" s="37"/>
      <c r="S150" s="37">
        <v>0</v>
      </c>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41"/>
      <c r="AU150" s="41"/>
      <c r="AV150" s="41"/>
      <c r="AW150" s="41"/>
      <c r="AX150" s="41"/>
      <c r="AY150" s="41"/>
      <c r="AZ150" s="41"/>
      <c r="BA150" s="41"/>
      <c r="BB150" s="41"/>
      <c r="BC150" s="41"/>
      <c r="BD150" s="41"/>
      <c r="BE150" s="41"/>
      <c r="BF150" s="41"/>
      <c r="BG150" s="41"/>
      <c r="BH150" s="41"/>
      <c r="BI150" s="41"/>
      <c r="BJ150" s="41"/>
      <c r="BK150" s="41"/>
      <c r="BL150" s="41"/>
      <c r="BM150" s="41"/>
      <c r="BN150" s="41">
        <v>1</v>
      </c>
      <c r="BO150" s="41"/>
      <c r="BP150" s="41"/>
      <c r="BQ150" s="41"/>
      <c r="BR150" s="41"/>
      <c r="BS150" s="41"/>
      <c r="BT150" s="33">
        <f t="shared" ref="BT150:BT151" si="25">SUM(T150:AS150)</f>
        <v>0</v>
      </c>
      <c r="BU150" s="55"/>
      <c r="BV150" s="33">
        <f t="shared" ref="BV150:BV151" si="26">SUM(AT150:BS150)</f>
        <v>1</v>
      </c>
      <c r="BW150" s="55"/>
      <c r="BX150" s="33">
        <f t="shared" ref="BX150:BX151" si="27">SUM(BT150,BV150)</f>
        <v>1</v>
      </c>
    </row>
    <row r="151" spans="1:76" s="46" customFormat="1" ht="21" customHeight="1">
      <c r="A151" s="47"/>
      <c r="B151" s="33" t="s">
        <v>1760</v>
      </c>
      <c r="C151" s="34" t="s">
        <v>1831</v>
      </c>
      <c r="D151" s="54">
        <v>38309</v>
      </c>
      <c r="E151" s="53">
        <v>29881</v>
      </c>
      <c r="F151" s="659" t="s">
        <v>1786</v>
      </c>
      <c r="G151" s="37"/>
      <c r="H151" s="64"/>
      <c r="I151" s="37"/>
      <c r="J151" s="64"/>
      <c r="K151" s="37"/>
      <c r="L151" s="38"/>
      <c r="M151" s="37"/>
      <c r="N151" s="38"/>
      <c r="O151" s="37"/>
      <c r="P151" s="656"/>
      <c r="Q151" s="37"/>
      <c r="R151" s="37"/>
      <c r="S151" s="37">
        <v>0</v>
      </c>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33">
        <f t="shared" si="25"/>
        <v>0</v>
      </c>
      <c r="BU151" s="55"/>
      <c r="BV151" s="33">
        <f t="shared" si="26"/>
        <v>0</v>
      </c>
      <c r="BW151" s="55"/>
      <c r="BX151" s="33">
        <f t="shared" si="27"/>
        <v>0</v>
      </c>
    </row>
    <row r="152" spans="1:76" s="46" customFormat="1" ht="21" customHeight="1">
      <c r="A152" s="47"/>
      <c r="B152" s="33" t="s">
        <v>1785</v>
      </c>
      <c r="C152" s="34" t="s">
        <v>1842</v>
      </c>
      <c r="D152" s="54">
        <v>42172</v>
      </c>
      <c r="E152" s="53">
        <v>40308</v>
      </c>
      <c r="F152" s="659" t="s">
        <v>1786</v>
      </c>
      <c r="G152" s="37"/>
      <c r="H152" s="64"/>
      <c r="I152" s="37"/>
      <c r="J152" s="64"/>
      <c r="K152" s="37"/>
      <c r="L152" s="38"/>
      <c r="M152" s="37"/>
      <c r="N152" s="38"/>
      <c r="O152" s="37"/>
      <c r="P152" s="656"/>
      <c r="Q152" s="37"/>
      <c r="R152" s="37"/>
      <c r="S152" s="37">
        <v>0</v>
      </c>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33">
        <f t="shared" si="22"/>
        <v>0</v>
      </c>
      <c r="BU152" s="55"/>
      <c r="BV152" s="33">
        <f t="shared" si="23"/>
        <v>0</v>
      </c>
      <c r="BW152" s="55"/>
      <c r="BX152" s="33">
        <f t="shared" si="24"/>
        <v>0</v>
      </c>
    </row>
    <row r="153" spans="1:76" s="46" customFormat="1" ht="21" customHeight="1">
      <c r="A153" s="47"/>
      <c r="B153" s="33" t="s">
        <v>1792</v>
      </c>
      <c r="C153" s="34" t="s">
        <v>1871</v>
      </c>
      <c r="D153" s="35">
        <v>43015</v>
      </c>
      <c r="E153" s="53">
        <v>43015</v>
      </c>
      <c r="F153" s="659" t="s">
        <v>1786</v>
      </c>
      <c r="G153" s="37"/>
      <c r="H153" s="64"/>
      <c r="I153" s="37"/>
      <c r="J153" s="64"/>
      <c r="K153" s="37"/>
      <c r="L153" s="38">
        <v>0</v>
      </c>
      <c r="M153" s="37"/>
      <c r="N153" s="38">
        <v>2</v>
      </c>
      <c r="O153" s="37">
        <v>2</v>
      </c>
      <c r="P153" s="656">
        <v>12</v>
      </c>
      <c r="Q153" s="37">
        <v>14</v>
      </c>
      <c r="R153" s="37">
        <v>0</v>
      </c>
      <c r="S153" s="37">
        <v>14</v>
      </c>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33">
        <f t="shared" si="22"/>
        <v>0</v>
      </c>
      <c r="BU153" s="55"/>
      <c r="BV153" s="33">
        <f t="shared" ref="BV153:BV156" si="28">SUM(AT153:BS153)</f>
        <v>0</v>
      </c>
      <c r="BW153" s="55"/>
      <c r="BX153" s="33">
        <f t="shared" ref="BX153:BX156" si="29">SUM(BT153,BV153)</f>
        <v>0</v>
      </c>
    </row>
    <row r="154" spans="1:76" s="46" customFormat="1" ht="21" customHeight="1">
      <c r="A154" s="47"/>
      <c r="B154" s="33" t="s">
        <v>1796</v>
      </c>
      <c r="C154" s="34" t="s">
        <v>1874</v>
      </c>
      <c r="D154" s="35">
        <v>43292</v>
      </c>
      <c r="E154" s="53">
        <v>22153</v>
      </c>
      <c r="F154" s="659" t="s">
        <v>1786</v>
      </c>
      <c r="G154" s="37"/>
      <c r="H154" s="64"/>
      <c r="I154" s="37"/>
      <c r="J154" s="64"/>
      <c r="K154" s="37"/>
      <c r="L154" s="38"/>
      <c r="M154" s="37"/>
      <c r="N154" s="38"/>
      <c r="O154" s="37"/>
      <c r="P154" s="656"/>
      <c r="Q154" s="37"/>
      <c r="R154" s="37">
        <v>0</v>
      </c>
      <c r="S154" s="37">
        <v>0</v>
      </c>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33">
        <f t="shared" si="22"/>
        <v>0</v>
      </c>
      <c r="BU154" s="55"/>
      <c r="BV154" s="33">
        <f t="shared" si="28"/>
        <v>0</v>
      </c>
      <c r="BW154" s="55"/>
      <c r="BX154" s="33">
        <f t="shared" si="29"/>
        <v>0</v>
      </c>
    </row>
    <row r="155" spans="1:76" s="46" customFormat="1" ht="21" customHeight="1">
      <c r="A155" s="47"/>
      <c r="B155" s="33" t="s">
        <v>308</v>
      </c>
      <c r="C155" s="34" t="s">
        <v>1897</v>
      </c>
      <c r="D155" s="35">
        <v>34386</v>
      </c>
      <c r="E155" s="53">
        <v>34908</v>
      </c>
      <c r="F155" s="659" t="s">
        <v>1786</v>
      </c>
      <c r="G155" s="37"/>
      <c r="H155" s="64"/>
      <c r="I155" s="37"/>
      <c r="J155" s="64"/>
      <c r="K155" s="37"/>
      <c r="L155" s="38"/>
      <c r="M155" s="37"/>
      <c r="N155" s="38"/>
      <c r="O155" s="37"/>
      <c r="P155" s="656"/>
      <c r="Q155" s="37"/>
      <c r="R155" s="37">
        <v>0</v>
      </c>
      <c r="S155" s="37">
        <v>0</v>
      </c>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33">
        <f t="shared" si="22"/>
        <v>0</v>
      </c>
      <c r="BU155" s="55"/>
      <c r="BV155" s="33">
        <f t="shared" si="28"/>
        <v>0</v>
      </c>
      <c r="BW155" s="55"/>
      <c r="BX155" s="33">
        <f t="shared" si="29"/>
        <v>0</v>
      </c>
    </row>
    <row r="156" spans="1:76" s="46" customFormat="1" ht="21" customHeight="1">
      <c r="A156" s="47"/>
      <c r="B156" s="33" t="s">
        <v>1814</v>
      </c>
      <c r="C156" s="34" t="s">
        <v>1885</v>
      </c>
      <c r="D156" s="35">
        <v>43798</v>
      </c>
      <c r="E156" s="53">
        <v>43798</v>
      </c>
      <c r="F156" s="659" t="s">
        <v>1786</v>
      </c>
      <c r="G156" s="37"/>
      <c r="H156" s="64"/>
      <c r="I156" s="37"/>
      <c r="J156" s="64"/>
      <c r="K156" s="37"/>
      <c r="L156" s="38"/>
      <c r="M156" s="37"/>
      <c r="N156" s="38"/>
      <c r="O156" s="37"/>
      <c r="P156" s="656"/>
      <c r="Q156" s="37"/>
      <c r="R156" s="37">
        <v>0</v>
      </c>
      <c r="S156" s="37">
        <v>0</v>
      </c>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33">
        <f t="shared" si="22"/>
        <v>0</v>
      </c>
      <c r="BU156" s="55"/>
      <c r="BV156" s="33">
        <f t="shared" si="28"/>
        <v>0</v>
      </c>
      <c r="BW156" s="55"/>
      <c r="BX156" s="33">
        <f t="shared" si="29"/>
        <v>0</v>
      </c>
    </row>
    <row r="157" spans="1:76" s="391" customFormat="1" ht="35.25" customHeight="1">
      <c r="A157" s="130"/>
      <c r="B157" s="46"/>
      <c r="C157" s="931"/>
      <c r="D157" s="932"/>
      <c r="E157" s="70"/>
      <c r="F157" s="70"/>
      <c r="G157" s="844"/>
      <c r="H157" s="844"/>
      <c r="I157" s="844"/>
      <c r="J157" s="844"/>
      <c r="K157" s="844"/>
      <c r="L157" s="844"/>
      <c r="M157" s="844"/>
      <c r="N157" s="844"/>
      <c r="O157" s="844"/>
      <c r="P157" s="844"/>
      <c r="Q157" s="844"/>
      <c r="R157" s="844"/>
      <c r="S157" s="844"/>
      <c r="T157" s="943" t="s">
        <v>441</v>
      </c>
      <c r="U157" s="944"/>
      <c r="V157" s="944"/>
      <c r="W157" s="943"/>
      <c r="X157" s="945" t="s">
        <v>442</v>
      </c>
      <c r="Y157" s="946"/>
      <c r="Z157" s="944"/>
      <c r="AA157" s="947"/>
      <c r="AB157" s="943" t="s">
        <v>443</v>
      </c>
      <c r="AC157" s="943"/>
      <c r="AD157" s="944"/>
      <c r="AE157" s="944"/>
      <c r="AF157" s="947"/>
      <c r="AG157" s="943" t="s">
        <v>444</v>
      </c>
      <c r="AH157" s="944"/>
      <c r="AI157" s="944"/>
      <c r="AJ157" s="948"/>
      <c r="AK157" s="943" t="s">
        <v>445</v>
      </c>
      <c r="AL157" s="944"/>
      <c r="AM157" s="944"/>
      <c r="AN157" s="948"/>
      <c r="AO157" s="943" t="s">
        <v>5</v>
      </c>
      <c r="AP157" s="944"/>
      <c r="AQ157" s="944"/>
      <c r="AR157" s="944"/>
      <c r="AS157" s="947"/>
      <c r="AT157" s="943" t="s">
        <v>446</v>
      </c>
      <c r="AU157" s="944"/>
      <c r="AV157" s="944"/>
      <c r="AW157" s="949"/>
      <c r="AX157" s="943" t="s">
        <v>447</v>
      </c>
      <c r="AY157" s="944"/>
      <c r="AZ157" s="946"/>
      <c r="BA157" s="946"/>
      <c r="BB157" s="948"/>
      <c r="BC157" s="943" t="s">
        <v>448</v>
      </c>
      <c r="BD157" s="946"/>
      <c r="BE157" s="944"/>
      <c r="BF157" s="949"/>
      <c r="BG157" s="943" t="s">
        <v>449</v>
      </c>
      <c r="BH157" s="944"/>
      <c r="BI157" s="944"/>
      <c r="BJ157" s="947"/>
      <c r="BK157" s="943" t="s">
        <v>450</v>
      </c>
      <c r="BL157" s="944"/>
      <c r="BM157" s="944"/>
      <c r="BN157" s="944"/>
      <c r="BO157" s="947"/>
      <c r="BP157" s="943" t="s">
        <v>451</v>
      </c>
      <c r="BQ157" s="944"/>
      <c r="BR157" s="944"/>
      <c r="BS157" s="948"/>
      <c r="BT157" s="48"/>
    </row>
    <row r="158" spans="1:76" s="112" customFormat="1" ht="34.5" customHeight="1">
      <c r="A158" s="19" t="s">
        <v>12</v>
      </c>
      <c r="B158" s="20" t="s">
        <v>13</v>
      </c>
      <c r="C158" s="21" t="s">
        <v>392</v>
      </c>
      <c r="D158" s="22" t="s">
        <v>15</v>
      </c>
      <c r="E158" s="970" t="s">
        <v>1836</v>
      </c>
      <c r="F158" s="641" t="s">
        <v>471</v>
      </c>
      <c r="G158" s="19" t="s">
        <v>17</v>
      </c>
      <c r="H158" s="24" t="s">
        <v>18</v>
      </c>
      <c r="I158" s="19" t="s">
        <v>19</v>
      </c>
      <c r="J158" s="24" t="s">
        <v>20</v>
      </c>
      <c r="K158" s="25" t="s">
        <v>21</v>
      </c>
      <c r="L158" s="24" t="s">
        <v>22</v>
      </c>
      <c r="M158" s="27" t="s">
        <v>23</v>
      </c>
      <c r="N158" s="111" t="s">
        <v>24</v>
      </c>
      <c r="O158" s="27" t="s">
        <v>25</v>
      </c>
      <c r="P158" s="24" t="s">
        <v>1607</v>
      </c>
      <c r="Q158" s="27" t="s">
        <v>1602</v>
      </c>
      <c r="R158" s="951" t="s">
        <v>1641</v>
      </c>
      <c r="S158" s="950" t="s">
        <v>1779</v>
      </c>
      <c r="T158" s="29">
        <v>5</v>
      </c>
      <c r="U158" s="29">
        <v>12</v>
      </c>
      <c r="V158" s="29">
        <v>19</v>
      </c>
      <c r="W158" s="29">
        <v>26</v>
      </c>
      <c r="X158" s="29">
        <v>2</v>
      </c>
      <c r="Y158" s="29">
        <v>9</v>
      </c>
      <c r="Z158" s="29">
        <v>16</v>
      </c>
      <c r="AA158" s="29">
        <v>23</v>
      </c>
      <c r="AB158" s="29">
        <v>2</v>
      </c>
      <c r="AC158" s="29">
        <v>9</v>
      </c>
      <c r="AD158" s="29">
        <v>16</v>
      </c>
      <c r="AE158" s="29">
        <v>23</v>
      </c>
      <c r="AF158" s="29">
        <v>30</v>
      </c>
      <c r="AG158" s="29">
        <v>6</v>
      </c>
      <c r="AH158" s="29">
        <v>13</v>
      </c>
      <c r="AI158" s="29">
        <v>20</v>
      </c>
      <c r="AJ158" s="29">
        <v>27</v>
      </c>
      <c r="AK158" s="29">
        <v>4</v>
      </c>
      <c r="AL158" s="29">
        <v>11</v>
      </c>
      <c r="AM158" s="29">
        <v>18</v>
      </c>
      <c r="AN158" s="29">
        <v>25</v>
      </c>
      <c r="AO158" s="29">
        <v>1</v>
      </c>
      <c r="AP158" s="29">
        <v>8</v>
      </c>
      <c r="AQ158" s="29">
        <v>15</v>
      </c>
      <c r="AR158" s="29">
        <v>22</v>
      </c>
      <c r="AS158" s="29">
        <v>29</v>
      </c>
      <c r="AT158" s="29">
        <v>6</v>
      </c>
      <c r="AU158" s="29">
        <v>13</v>
      </c>
      <c r="AV158" s="29">
        <v>20</v>
      </c>
      <c r="AW158" s="29">
        <v>27</v>
      </c>
      <c r="AX158" s="29">
        <v>3</v>
      </c>
      <c r="AY158" s="29">
        <v>10</v>
      </c>
      <c r="AZ158" s="29">
        <v>17</v>
      </c>
      <c r="BA158" s="29">
        <v>24</v>
      </c>
      <c r="BB158" s="29">
        <v>31</v>
      </c>
      <c r="BC158" s="29">
        <v>7</v>
      </c>
      <c r="BD158" s="29">
        <v>14</v>
      </c>
      <c r="BE158" s="29">
        <v>21</v>
      </c>
      <c r="BF158" s="29">
        <v>28</v>
      </c>
      <c r="BG158" s="29">
        <v>5</v>
      </c>
      <c r="BH158" s="29">
        <v>12</v>
      </c>
      <c r="BI158" s="29">
        <v>19</v>
      </c>
      <c r="BJ158" s="29">
        <v>26</v>
      </c>
      <c r="BK158" s="29">
        <v>2</v>
      </c>
      <c r="BL158" s="29">
        <v>9</v>
      </c>
      <c r="BM158" s="29">
        <v>16</v>
      </c>
      <c r="BN158" s="29">
        <v>23</v>
      </c>
      <c r="BO158" s="29">
        <v>30</v>
      </c>
      <c r="BP158" s="29">
        <v>7</v>
      </c>
      <c r="BQ158" s="29">
        <v>14</v>
      </c>
      <c r="BR158" s="29">
        <v>21</v>
      </c>
      <c r="BS158" s="29">
        <v>28</v>
      </c>
      <c r="BT158" s="30" t="s">
        <v>1641</v>
      </c>
      <c r="BU158" s="31"/>
      <c r="BV158" s="30" t="s">
        <v>1642</v>
      </c>
      <c r="BW158" s="392"/>
      <c r="BX158" s="32" t="s">
        <v>1618</v>
      </c>
    </row>
    <row r="159" spans="1:76" ht="21" customHeight="1">
      <c r="A159" s="58"/>
      <c r="B159" s="113" t="s">
        <v>29</v>
      </c>
      <c r="C159" s="34" t="s">
        <v>394</v>
      </c>
      <c r="D159" s="49">
        <v>32874</v>
      </c>
      <c r="E159" s="971">
        <v>35803</v>
      </c>
      <c r="F159" s="659" t="s">
        <v>371</v>
      </c>
      <c r="G159" s="37">
        <v>1125</v>
      </c>
      <c r="H159" s="64">
        <v>46</v>
      </c>
      <c r="I159" s="37">
        <v>1171</v>
      </c>
      <c r="J159" s="38">
        <v>44</v>
      </c>
      <c r="K159" s="37">
        <v>1215</v>
      </c>
      <c r="L159" s="64">
        <v>50</v>
      </c>
      <c r="M159" s="37">
        <v>1265</v>
      </c>
      <c r="N159" s="64">
        <v>49</v>
      </c>
      <c r="O159" s="37">
        <v>1314</v>
      </c>
      <c r="P159" s="663">
        <v>45</v>
      </c>
      <c r="Q159" s="37">
        <v>1359</v>
      </c>
      <c r="R159" s="37">
        <v>22</v>
      </c>
      <c r="S159" s="37">
        <v>1381</v>
      </c>
      <c r="T159" s="39"/>
      <c r="U159" s="39">
        <v>1</v>
      </c>
      <c r="V159" s="39">
        <v>1</v>
      </c>
      <c r="W159" s="39">
        <v>1</v>
      </c>
      <c r="X159" s="39"/>
      <c r="Y159" s="39">
        <v>1</v>
      </c>
      <c r="Z159" s="39">
        <v>1</v>
      </c>
      <c r="AA159" s="39">
        <v>1</v>
      </c>
      <c r="AB159" s="39">
        <v>1</v>
      </c>
      <c r="AC159" s="39">
        <v>1</v>
      </c>
      <c r="AD159" s="39">
        <v>1</v>
      </c>
      <c r="AE159" s="39">
        <v>1</v>
      </c>
      <c r="AF159" s="39">
        <v>1</v>
      </c>
      <c r="AG159" s="39">
        <v>1</v>
      </c>
      <c r="AH159" s="39">
        <v>1</v>
      </c>
      <c r="AI159" s="39">
        <v>1</v>
      </c>
      <c r="AJ159" s="39">
        <v>1</v>
      </c>
      <c r="AK159" s="39">
        <v>1</v>
      </c>
      <c r="AL159" s="39">
        <v>1</v>
      </c>
      <c r="AM159" s="39"/>
      <c r="AN159" s="39">
        <v>1</v>
      </c>
      <c r="AO159" s="39">
        <v>1</v>
      </c>
      <c r="AP159" s="39">
        <v>1</v>
      </c>
      <c r="AQ159" s="39">
        <v>1</v>
      </c>
      <c r="AR159" s="39"/>
      <c r="AS159" s="39">
        <v>1</v>
      </c>
      <c r="AT159" s="41">
        <v>1</v>
      </c>
      <c r="AU159" s="41"/>
      <c r="AV159" s="41">
        <v>1</v>
      </c>
      <c r="AW159" s="41"/>
      <c r="AX159" s="42">
        <v>1</v>
      </c>
      <c r="AY159" s="42">
        <v>1</v>
      </c>
      <c r="AZ159" s="42"/>
      <c r="BA159" s="42">
        <v>1</v>
      </c>
      <c r="BB159" s="42">
        <v>1</v>
      </c>
      <c r="BC159" s="42">
        <v>1</v>
      </c>
      <c r="BD159" s="42">
        <v>1</v>
      </c>
      <c r="BE159" s="42">
        <v>1</v>
      </c>
      <c r="BF159" s="42">
        <v>1</v>
      </c>
      <c r="BG159" s="42">
        <v>1</v>
      </c>
      <c r="BH159" s="42">
        <v>1</v>
      </c>
      <c r="BI159" s="42">
        <v>1</v>
      </c>
      <c r="BJ159" s="42">
        <v>1</v>
      </c>
      <c r="BK159" s="42">
        <v>1</v>
      </c>
      <c r="BL159" s="42">
        <v>1</v>
      </c>
      <c r="BM159" s="42">
        <v>1</v>
      </c>
      <c r="BN159" s="42">
        <v>1</v>
      </c>
      <c r="BO159" s="42">
        <v>1</v>
      </c>
      <c r="BP159" s="42">
        <v>1</v>
      </c>
      <c r="BQ159" s="42">
        <v>1</v>
      </c>
      <c r="BR159" s="42">
        <v>1</v>
      </c>
      <c r="BS159" s="42"/>
      <c r="BT159" s="33">
        <f t="shared" ref="BT159:BT183" si="30">SUM(T159:AS159)</f>
        <v>22</v>
      </c>
      <c r="BV159" s="33">
        <f t="shared" ref="BV159:BV183" si="31">SUM(AT159:BS159)</f>
        <v>22</v>
      </c>
      <c r="BX159" s="33">
        <f t="shared" ref="BX159:BX183" si="32">SUM(BT159,BV159)</f>
        <v>44</v>
      </c>
    </row>
    <row r="160" spans="1:76" ht="21" customHeight="1">
      <c r="A160" s="58"/>
      <c r="B160" s="113" t="s">
        <v>31</v>
      </c>
      <c r="C160" s="34" t="s">
        <v>464</v>
      </c>
      <c r="D160" s="49">
        <v>36584</v>
      </c>
      <c r="E160" s="971">
        <v>36635</v>
      </c>
      <c r="F160" s="659" t="s">
        <v>371</v>
      </c>
      <c r="G160" s="37">
        <v>1011</v>
      </c>
      <c r="H160" s="64">
        <v>40</v>
      </c>
      <c r="I160" s="37">
        <v>1051</v>
      </c>
      <c r="J160" s="38">
        <v>42</v>
      </c>
      <c r="K160" s="37">
        <v>1093</v>
      </c>
      <c r="L160" s="64">
        <v>45</v>
      </c>
      <c r="M160" s="37">
        <v>1138</v>
      </c>
      <c r="N160" s="64">
        <v>44</v>
      </c>
      <c r="O160" s="37">
        <v>1182</v>
      </c>
      <c r="P160" s="663">
        <v>44</v>
      </c>
      <c r="Q160" s="37">
        <v>1226</v>
      </c>
      <c r="R160" s="37">
        <v>20</v>
      </c>
      <c r="S160" s="37">
        <v>1246</v>
      </c>
      <c r="T160" s="39"/>
      <c r="U160" s="39"/>
      <c r="V160" s="39"/>
      <c r="W160" s="39"/>
      <c r="X160" s="39"/>
      <c r="Y160" s="39"/>
      <c r="Z160" s="39">
        <v>1</v>
      </c>
      <c r="AA160" s="39">
        <v>1</v>
      </c>
      <c r="AB160" s="39">
        <v>1</v>
      </c>
      <c r="AC160" s="39">
        <v>1</v>
      </c>
      <c r="AD160" s="39">
        <v>1</v>
      </c>
      <c r="AE160" s="39">
        <v>1</v>
      </c>
      <c r="AF160" s="39">
        <v>1</v>
      </c>
      <c r="AG160" s="39">
        <v>1</v>
      </c>
      <c r="AH160" s="39">
        <v>1</v>
      </c>
      <c r="AI160" s="39">
        <v>1</v>
      </c>
      <c r="AJ160" s="39">
        <v>1</v>
      </c>
      <c r="AK160" s="39">
        <v>1</v>
      </c>
      <c r="AL160" s="39">
        <v>1</v>
      </c>
      <c r="AM160" s="39">
        <v>1</v>
      </c>
      <c r="AN160" s="39">
        <v>1</v>
      </c>
      <c r="AO160" s="39">
        <v>1</v>
      </c>
      <c r="AP160" s="39">
        <v>1</v>
      </c>
      <c r="AQ160" s="39">
        <v>1</v>
      </c>
      <c r="AR160" s="39">
        <v>1</v>
      </c>
      <c r="AS160" s="39">
        <v>1</v>
      </c>
      <c r="AT160" s="41">
        <v>1</v>
      </c>
      <c r="AU160" s="41"/>
      <c r="AV160" s="41">
        <v>1</v>
      </c>
      <c r="AW160" s="41">
        <v>1</v>
      </c>
      <c r="AX160" s="42">
        <v>1</v>
      </c>
      <c r="AY160" s="42">
        <v>1</v>
      </c>
      <c r="AZ160" s="42">
        <v>1</v>
      </c>
      <c r="BA160" s="42">
        <v>1</v>
      </c>
      <c r="BB160" s="42">
        <v>1</v>
      </c>
      <c r="BC160" s="42"/>
      <c r="BD160" s="42">
        <v>1</v>
      </c>
      <c r="BE160" s="42">
        <v>1</v>
      </c>
      <c r="BF160" s="42"/>
      <c r="BG160" s="42"/>
      <c r="BH160" s="42">
        <v>1</v>
      </c>
      <c r="BI160" s="42">
        <v>1</v>
      </c>
      <c r="BJ160" s="42">
        <v>1</v>
      </c>
      <c r="BK160" s="42">
        <v>1</v>
      </c>
      <c r="BL160" s="42">
        <v>1</v>
      </c>
      <c r="BM160" s="42">
        <v>1</v>
      </c>
      <c r="BN160" s="42">
        <v>1</v>
      </c>
      <c r="BO160" s="42">
        <v>1</v>
      </c>
      <c r="BP160" s="42">
        <v>1</v>
      </c>
      <c r="BQ160" s="42">
        <v>1</v>
      </c>
      <c r="BR160" s="42">
        <v>1</v>
      </c>
      <c r="BS160" s="42"/>
      <c r="BT160" s="33">
        <f t="shared" si="30"/>
        <v>20</v>
      </c>
      <c r="BV160" s="33">
        <f t="shared" si="31"/>
        <v>21</v>
      </c>
      <c r="BX160" s="33">
        <f t="shared" si="32"/>
        <v>41</v>
      </c>
    </row>
    <row r="161" spans="1:76" ht="21" customHeight="1">
      <c r="A161" s="58"/>
      <c r="B161" s="113" t="s">
        <v>33</v>
      </c>
      <c r="C161" s="34" t="s">
        <v>465</v>
      </c>
      <c r="D161" s="49">
        <v>38019</v>
      </c>
      <c r="E161" s="971">
        <v>38036</v>
      </c>
      <c r="F161" s="659" t="s">
        <v>371</v>
      </c>
      <c r="G161" s="37">
        <v>992</v>
      </c>
      <c r="H161" s="64">
        <v>37</v>
      </c>
      <c r="I161" s="37">
        <v>1029</v>
      </c>
      <c r="J161" s="38">
        <v>37</v>
      </c>
      <c r="K161" s="37">
        <v>1066</v>
      </c>
      <c r="L161" s="64">
        <v>40</v>
      </c>
      <c r="M161" s="37">
        <v>1106</v>
      </c>
      <c r="N161" s="64">
        <v>39</v>
      </c>
      <c r="O161" s="37">
        <v>1145</v>
      </c>
      <c r="P161" s="663">
        <v>40</v>
      </c>
      <c r="Q161" s="37">
        <v>1185</v>
      </c>
      <c r="R161" s="37">
        <v>19</v>
      </c>
      <c r="S161" s="37">
        <v>1204</v>
      </c>
      <c r="T161" s="39"/>
      <c r="U161" s="39"/>
      <c r="V161" s="39"/>
      <c r="W161" s="39"/>
      <c r="X161" s="39"/>
      <c r="Y161" s="39"/>
      <c r="Z161" s="39">
        <v>1</v>
      </c>
      <c r="AA161" s="39"/>
      <c r="AB161" s="39">
        <v>1</v>
      </c>
      <c r="AC161" s="39">
        <v>1</v>
      </c>
      <c r="AD161" s="39">
        <v>1</v>
      </c>
      <c r="AE161" s="39">
        <v>1</v>
      </c>
      <c r="AF161" s="39">
        <v>1</v>
      </c>
      <c r="AG161" s="39">
        <v>1</v>
      </c>
      <c r="AH161" s="39">
        <v>1</v>
      </c>
      <c r="AI161" s="39">
        <v>1</v>
      </c>
      <c r="AJ161" s="39">
        <v>1</v>
      </c>
      <c r="AK161" s="39">
        <v>1</v>
      </c>
      <c r="AL161" s="39">
        <v>1</v>
      </c>
      <c r="AM161" s="39">
        <v>1</v>
      </c>
      <c r="AN161" s="39">
        <v>1</v>
      </c>
      <c r="AO161" s="39">
        <v>1</v>
      </c>
      <c r="AP161" s="39">
        <v>1</v>
      </c>
      <c r="AQ161" s="39">
        <v>1</v>
      </c>
      <c r="AR161" s="39">
        <v>1</v>
      </c>
      <c r="AS161" s="39">
        <v>1</v>
      </c>
      <c r="AT161" s="41">
        <v>1</v>
      </c>
      <c r="AU161" s="41"/>
      <c r="AV161" s="41"/>
      <c r="AW161" s="41">
        <v>1</v>
      </c>
      <c r="AX161" s="42">
        <v>1</v>
      </c>
      <c r="AY161" s="42">
        <v>1</v>
      </c>
      <c r="AZ161" s="42"/>
      <c r="BA161" s="42"/>
      <c r="BB161" s="42"/>
      <c r="BC161" s="42"/>
      <c r="BD161" s="42"/>
      <c r="BE161" s="42"/>
      <c r="BF161" s="42">
        <v>1</v>
      </c>
      <c r="BG161" s="42">
        <v>1</v>
      </c>
      <c r="BH161" s="42">
        <v>1</v>
      </c>
      <c r="BI161" s="42">
        <v>1</v>
      </c>
      <c r="BJ161" s="42">
        <v>1</v>
      </c>
      <c r="BK161" s="42"/>
      <c r="BL161" s="42">
        <v>1</v>
      </c>
      <c r="BM161" s="42">
        <v>1</v>
      </c>
      <c r="BN161" s="42">
        <v>1</v>
      </c>
      <c r="BO161" s="42">
        <v>1</v>
      </c>
      <c r="BP161" s="42">
        <v>1</v>
      </c>
      <c r="BQ161" s="42">
        <v>1</v>
      </c>
      <c r="BR161" s="42">
        <v>1</v>
      </c>
      <c r="BS161" s="42"/>
      <c r="BT161" s="33">
        <f t="shared" si="30"/>
        <v>19</v>
      </c>
      <c r="BV161" s="33">
        <f t="shared" si="31"/>
        <v>16</v>
      </c>
      <c r="BX161" s="33">
        <f t="shared" si="32"/>
        <v>35</v>
      </c>
    </row>
    <row r="162" spans="1:76" ht="21" customHeight="1">
      <c r="A162" s="58"/>
      <c r="B162" s="113" t="s">
        <v>35</v>
      </c>
      <c r="C162" s="34" t="s">
        <v>397</v>
      </c>
      <c r="D162" s="49">
        <v>33842</v>
      </c>
      <c r="E162" s="971">
        <v>35417</v>
      </c>
      <c r="F162" s="659" t="s">
        <v>371</v>
      </c>
      <c r="G162" s="37">
        <v>924</v>
      </c>
      <c r="H162" s="64">
        <v>46</v>
      </c>
      <c r="I162" s="37">
        <v>970</v>
      </c>
      <c r="J162" s="38">
        <v>48</v>
      </c>
      <c r="K162" s="37">
        <v>1018</v>
      </c>
      <c r="L162" s="64">
        <v>49</v>
      </c>
      <c r="M162" s="37">
        <v>1067</v>
      </c>
      <c r="N162" s="64">
        <v>49</v>
      </c>
      <c r="O162" s="37">
        <v>1116</v>
      </c>
      <c r="P162" s="663">
        <v>46</v>
      </c>
      <c r="Q162" s="37">
        <v>1162</v>
      </c>
      <c r="R162" s="37">
        <v>24</v>
      </c>
      <c r="S162" s="37">
        <v>1186</v>
      </c>
      <c r="T162" s="39">
        <v>1</v>
      </c>
      <c r="U162" s="39">
        <v>1</v>
      </c>
      <c r="V162" s="39">
        <v>1</v>
      </c>
      <c r="W162" s="39">
        <v>1</v>
      </c>
      <c r="X162" s="39">
        <v>1</v>
      </c>
      <c r="Y162" s="39">
        <v>1</v>
      </c>
      <c r="Z162" s="39">
        <v>1</v>
      </c>
      <c r="AA162" s="39">
        <v>1</v>
      </c>
      <c r="AB162" s="39">
        <v>1</v>
      </c>
      <c r="AC162" s="39">
        <v>1</v>
      </c>
      <c r="AD162" s="39">
        <v>1</v>
      </c>
      <c r="AE162" s="39">
        <v>1</v>
      </c>
      <c r="AF162" s="39">
        <v>1</v>
      </c>
      <c r="AG162" s="39">
        <v>1</v>
      </c>
      <c r="AH162" s="39"/>
      <c r="AI162" s="39">
        <v>1</v>
      </c>
      <c r="AJ162" s="39">
        <v>1</v>
      </c>
      <c r="AK162" s="39">
        <v>1</v>
      </c>
      <c r="AL162" s="39">
        <v>1</v>
      </c>
      <c r="AM162" s="39"/>
      <c r="AN162" s="39">
        <v>1</v>
      </c>
      <c r="AO162" s="39">
        <v>1</v>
      </c>
      <c r="AP162" s="39">
        <v>1</v>
      </c>
      <c r="AQ162" s="39">
        <v>1</v>
      </c>
      <c r="AR162" s="39">
        <v>1</v>
      </c>
      <c r="AS162" s="39">
        <v>1</v>
      </c>
      <c r="AT162" s="41">
        <v>1</v>
      </c>
      <c r="AU162" s="41"/>
      <c r="AV162" s="41"/>
      <c r="AW162" s="41"/>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33">
        <f t="shared" si="30"/>
        <v>24</v>
      </c>
      <c r="BV162" s="33">
        <f t="shared" si="31"/>
        <v>1</v>
      </c>
      <c r="BX162" s="33">
        <f t="shared" si="32"/>
        <v>25</v>
      </c>
    </row>
    <row r="163" spans="1:76" ht="21" customHeight="1">
      <c r="A163" s="58"/>
      <c r="B163" s="113" t="s">
        <v>37</v>
      </c>
      <c r="C163" s="34" t="s">
        <v>398</v>
      </c>
      <c r="D163" s="49">
        <v>29221</v>
      </c>
      <c r="E163" s="971">
        <v>35417</v>
      </c>
      <c r="F163" s="659" t="s">
        <v>371</v>
      </c>
      <c r="G163" s="37">
        <v>912</v>
      </c>
      <c r="H163" s="64">
        <v>37</v>
      </c>
      <c r="I163" s="37">
        <v>949</v>
      </c>
      <c r="J163" s="38">
        <v>40</v>
      </c>
      <c r="K163" s="37">
        <v>989</v>
      </c>
      <c r="L163" s="64">
        <v>42</v>
      </c>
      <c r="M163" s="37">
        <v>1031</v>
      </c>
      <c r="N163" s="64">
        <v>36</v>
      </c>
      <c r="O163" s="37">
        <v>1067</v>
      </c>
      <c r="P163" s="663">
        <v>33</v>
      </c>
      <c r="Q163" s="37">
        <v>1100</v>
      </c>
      <c r="R163" s="37">
        <v>18</v>
      </c>
      <c r="S163" s="37">
        <v>1118</v>
      </c>
      <c r="T163" s="39"/>
      <c r="U163" s="39"/>
      <c r="V163" s="39"/>
      <c r="W163" s="39"/>
      <c r="X163" s="39"/>
      <c r="Y163" s="39"/>
      <c r="Z163" s="39"/>
      <c r="AA163" s="39"/>
      <c r="AB163" s="39">
        <v>1</v>
      </c>
      <c r="AC163" s="39">
        <v>1</v>
      </c>
      <c r="AD163" s="39">
        <v>1</v>
      </c>
      <c r="AE163" s="39">
        <v>1</v>
      </c>
      <c r="AF163" s="39">
        <v>1</v>
      </c>
      <c r="AG163" s="39">
        <v>1</v>
      </c>
      <c r="AH163" s="39">
        <v>1</v>
      </c>
      <c r="AI163" s="39">
        <v>1</v>
      </c>
      <c r="AJ163" s="39">
        <v>1</v>
      </c>
      <c r="AK163" s="39">
        <v>1</v>
      </c>
      <c r="AL163" s="39">
        <v>1</v>
      </c>
      <c r="AM163" s="39">
        <v>1</v>
      </c>
      <c r="AN163" s="39">
        <v>1</v>
      </c>
      <c r="AO163" s="39">
        <v>1</v>
      </c>
      <c r="AP163" s="39">
        <v>1</v>
      </c>
      <c r="AQ163" s="39">
        <v>1</v>
      </c>
      <c r="AR163" s="39">
        <v>1</v>
      </c>
      <c r="AS163" s="39">
        <v>1</v>
      </c>
      <c r="AT163" s="41">
        <v>1</v>
      </c>
      <c r="AU163" s="41"/>
      <c r="AV163" s="41">
        <v>1</v>
      </c>
      <c r="AW163" s="41">
        <v>1</v>
      </c>
      <c r="AX163" s="42">
        <v>1</v>
      </c>
      <c r="AY163" s="42">
        <v>1</v>
      </c>
      <c r="AZ163" s="42">
        <v>1</v>
      </c>
      <c r="BA163" s="42">
        <v>1</v>
      </c>
      <c r="BB163" s="42">
        <v>1</v>
      </c>
      <c r="BC163" s="42">
        <v>1</v>
      </c>
      <c r="BD163" s="42">
        <v>1</v>
      </c>
      <c r="BE163" s="42">
        <v>1</v>
      </c>
      <c r="BF163" s="42">
        <v>1</v>
      </c>
      <c r="BG163" s="42">
        <v>1</v>
      </c>
      <c r="BH163" s="42">
        <v>1</v>
      </c>
      <c r="BI163" s="42">
        <v>1</v>
      </c>
      <c r="BJ163" s="42">
        <v>1</v>
      </c>
      <c r="BK163" s="42">
        <v>1</v>
      </c>
      <c r="BL163" s="42"/>
      <c r="BM163" s="42">
        <v>1</v>
      </c>
      <c r="BN163" s="42">
        <v>1</v>
      </c>
      <c r="BO163" s="42">
        <v>1</v>
      </c>
      <c r="BP163" s="42">
        <v>1</v>
      </c>
      <c r="BQ163" s="42">
        <v>1</v>
      </c>
      <c r="BR163" s="42">
        <v>1</v>
      </c>
      <c r="BS163" s="42"/>
      <c r="BT163" s="33">
        <f t="shared" si="30"/>
        <v>18</v>
      </c>
      <c r="BV163" s="33">
        <f t="shared" si="31"/>
        <v>23</v>
      </c>
      <c r="BX163" s="33">
        <f t="shared" si="32"/>
        <v>41</v>
      </c>
    </row>
    <row r="164" spans="1:76" ht="21" customHeight="1">
      <c r="A164" s="58"/>
      <c r="B164" s="113" t="s">
        <v>39</v>
      </c>
      <c r="C164" s="34" t="s">
        <v>466</v>
      </c>
      <c r="D164" s="49">
        <v>37357</v>
      </c>
      <c r="E164" s="971">
        <v>37418</v>
      </c>
      <c r="F164" s="659" t="s">
        <v>371</v>
      </c>
      <c r="G164" s="37">
        <v>684</v>
      </c>
      <c r="H164" s="64">
        <v>39</v>
      </c>
      <c r="I164" s="37">
        <v>723</v>
      </c>
      <c r="J164" s="38">
        <v>42</v>
      </c>
      <c r="K164" s="37">
        <v>765</v>
      </c>
      <c r="L164" s="64">
        <v>49</v>
      </c>
      <c r="M164" s="37">
        <v>814</v>
      </c>
      <c r="N164" s="64">
        <v>46</v>
      </c>
      <c r="O164" s="37">
        <v>860</v>
      </c>
      <c r="P164" s="663">
        <v>44</v>
      </c>
      <c r="Q164" s="37">
        <v>904</v>
      </c>
      <c r="R164" s="37">
        <v>25</v>
      </c>
      <c r="S164" s="37">
        <v>929</v>
      </c>
      <c r="T164" s="39">
        <v>1</v>
      </c>
      <c r="U164" s="39">
        <v>1</v>
      </c>
      <c r="V164" s="39">
        <v>1</v>
      </c>
      <c r="W164" s="39">
        <v>1</v>
      </c>
      <c r="X164" s="39">
        <v>1</v>
      </c>
      <c r="Y164" s="39">
        <v>1</v>
      </c>
      <c r="Z164" s="39">
        <v>1</v>
      </c>
      <c r="AA164" s="39">
        <v>1</v>
      </c>
      <c r="AB164" s="39">
        <v>1</v>
      </c>
      <c r="AC164" s="39">
        <v>1</v>
      </c>
      <c r="AD164" s="39">
        <v>1</v>
      </c>
      <c r="AE164" s="39">
        <v>1</v>
      </c>
      <c r="AF164" s="39">
        <v>1</v>
      </c>
      <c r="AG164" s="39">
        <v>1</v>
      </c>
      <c r="AH164" s="39">
        <v>1</v>
      </c>
      <c r="AI164" s="39">
        <v>1</v>
      </c>
      <c r="AJ164" s="39">
        <v>1</v>
      </c>
      <c r="AK164" s="39">
        <v>1</v>
      </c>
      <c r="AL164" s="39">
        <v>1</v>
      </c>
      <c r="AM164" s="39">
        <v>1</v>
      </c>
      <c r="AN164" s="39">
        <v>1</v>
      </c>
      <c r="AO164" s="39"/>
      <c r="AP164" s="39">
        <v>1</v>
      </c>
      <c r="AQ164" s="39">
        <v>1</v>
      </c>
      <c r="AR164" s="39">
        <v>1</v>
      </c>
      <c r="AS164" s="39">
        <v>1</v>
      </c>
      <c r="AT164" s="41">
        <v>1</v>
      </c>
      <c r="AU164" s="41"/>
      <c r="AV164" s="41">
        <v>1</v>
      </c>
      <c r="AW164" s="41"/>
      <c r="AX164" s="42">
        <v>1</v>
      </c>
      <c r="AY164" s="42">
        <v>1</v>
      </c>
      <c r="AZ164" s="42"/>
      <c r="BA164" s="42">
        <v>1</v>
      </c>
      <c r="BB164" s="42"/>
      <c r="BC164" s="42"/>
      <c r="BD164" s="42">
        <v>1</v>
      </c>
      <c r="BE164" s="42">
        <v>1</v>
      </c>
      <c r="BF164" s="42"/>
      <c r="BG164" s="42"/>
      <c r="BH164" s="42">
        <v>1</v>
      </c>
      <c r="BI164" s="42">
        <v>1</v>
      </c>
      <c r="BJ164" s="42">
        <v>1</v>
      </c>
      <c r="BK164" s="42"/>
      <c r="BL164" s="42">
        <v>1</v>
      </c>
      <c r="BM164" s="42"/>
      <c r="BN164" s="42"/>
      <c r="BO164" s="42">
        <v>1</v>
      </c>
      <c r="BP164" s="42">
        <v>1</v>
      </c>
      <c r="BQ164" s="42">
        <v>1</v>
      </c>
      <c r="BR164" s="42">
        <v>1</v>
      </c>
      <c r="BS164" s="42"/>
      <c r="BT164" s="33">
        <f t="shared" si="30"/>
        <v>25</v>
      </c>
      <c r="BV164" s="33">
        <f t="shared" si="31"/>
        <v>15</v>
      </c>
      <c r="BX164" s="33">
        <f t="shared" si="32"/>
        <v>40</v>
      </c>
    </row>
    <row r="165" spans="1:76" ht="21" customHeight="1">
      <c r="A165" s="58"/>
      <c r="B165" s="113" t="s">
        <v>41</v>
      </c>
      <c r="C165" s="34" t="s">
        <v>400</v>
      </c>
      <c r="D165" s="49">
        <v>32749</v>
      </c>
      <c r="E165" s="971">
        <v>32749</v>
      </c>
      <c r="F165" s="659" t="s">
        <v>371</v>
      </c>
      <c r="G165" s="37">
        <v>818</v>
      </c>
      <c r="H165" s="64">
        <v>26</v>
      </c>
      <c r="I165" s="37">
        <v>844</v>
      </c>
      <c r="J165" s="38">
        <v>23</v>
      </c>
      <c r="K165" s="37">
        <v>867</v>
      </c>
      <c r="L165" s="64">
        <v>12</v>
      </c>
      <c r="M165" s="37">
        <v>879</v>
      </c>
      <c r="N165" s="64">
        <v>12</v>
      </c>
      <c r="O165" s="37">
        <v>891</v>
      </c>
      <c r="P165" s="663">
        <v>23</v>
      </c>
      <c r="Q165" s="37">
        <v>914</v>
      </c>
      <c r="R165" s="37">
        <v>13</v>
      </c>
      <c r="S165" s="37">
        <v>927</v>
      </c>
      <c r="T165" s="39"/>
      <c r="U165" s="39"/>
      <c r="V165" s="39"/>
      <c r="W165" s="39"/>
      <c r="X165" s="39"/>
      <c r="Y165" s="39"/>
      <c r="Z165" s="39"/>
      <c r="AA165" s="39"/>
      <c r="AB165" s="39">
        <v>1</v>
      </c>
      <c r="AC165" s="39">
        <v>1</v>
      </c>
      <c r="AD165" s="39">
        <v>1</v>
      </c>
      <c r="AE165" s="39">
        <v>1</v>
      </c>
      <c r="AF165" s="39">
        <v>1</v>
      </c>
      <c r="AG165" s="39">
        <v>1</v>
      </c>
      <c r="AH165" s="39">
        <v>1</v>
      </c>
      <c r="AI165" s="39"/>
      <c r="AJ165" s="39">
        <v>1</v>
      </c>
      <c r="AK165" s="39">
        <v>1</v>
      </c>
      <c r="AL165" s="39">
        <v>1</v>
      </c>
      <c r="AM165" s="39">
        <v>1</v>
      </c>
      <c r="AN165" s="39"/>
      <c r="AO165" s="39">
        <v>1</v>
      </c>
      <c r="AP165" s="39">
        <v>1</v>
      </c>
      <c r="AQ165" s="39"/>
      <c r="AR165" s="39"/>
      <c r="AS165" s="39"/>
      <c r="AT165" s="41">
        <v>1</v>
      </c>
      <c r="AU165" s="41"/>
      <c r="AV165" s="41"/>
      <c r="AW165" s="41">
        <v>1</v>
      </c>
      <c r="AX165" s="42"/>
      <c r="AY165" s="42"/>
      <c r="AZ165" s="42"/>
      <c r="BA165" s="42">
        <v>1</v>
      </c>
      <c r="BB165" s="42"/>
      <c r="BC165" s="42"/>
      <c r="BD165" s="42"/>
      <c r="BE165" s="42"/>
      <c r="BF165" s="42">
        <v>1</v>
      </c>
      <c r="BG165" s="42">
        <v>1</v>
      </c>
      <c r="BH165" s="42">
        <v>1</v>
      </c>
      <c r="BI165" s="42">
        <v>1</v>
      </c>
      <c r="BJ165" s="42">
        <v>1</v>
      </c>
      <c r="BK165" s="42"/>
      <c r="BL165" s="42"/>
      <c r="BM165" s="42"/>
      <c r="BN165" s="42">
        <v>1</v>
      </c>
      <c r="BO165" s="42"/>
      <c r="BP165" s="42"/>
      <c r="BQ165" s="42"/>
      <c r="BR165" s="42">
        <v>1</v>
      </c>
      <c r="BS165" s="42"/>
      <c r="BT165" s="33">
        <f t="shared" si="30"/>
        <v>13</v>
      </c>
      <c r="BV165" s="33">
        <f t="shared" si="31"/>
        <v>10</v>
      </c>
      <c r="BX165" s="33">
        <f t="shared" si="32"/>
        <v>23</v>
      </c>
    </row>
    <row r="166" spans="1:76" ht="21" customHeight="1">
      <c r="A166" s="58"/>
      <c r="B166" s="113" t="s">
        <v>43</v>
      </c>
      <c r="C166" s="34" t="s">
        <v>399</v>
      </c>
      <c r="D166" s="49">
        <v>37257</v>
      </c>
      <c r="E166" s="971">
        <v>37333</v>
      </c>
      <c r="F166" s="659" t="s">
        <v>371</v>
      </c>
      <c r="G166" s="37">
        <v>543</v>
      </c>
      <c r="H166" s="64">
        <v>42</v>
      </c>
      <c r="I166" s="37">
        <v>585</v>
      </c>
      <c r="J166" s="38">
        <v>44</v>
      </c>
      <c r="K166" s="37">
        <v>629</v>
      </c>
      <c r="L166" s="64">
        <v>50</v>
      </c>
      <c r="M166" s="37">
        <v>679</v>
      </c>
      <c r="N166" s="64">
        <v>48</v>
      </c>
      <c r="O166" s="37">
        <v>727</v>
      </c>
      <c r="P166" s="663">
        <v>44</v>
      </c>
      <c r="Q166" s="37">
        <v>771</v>
      </c>
      <c r="R166" s="37">
        <v>26</v>
      </c>
      <c r="S166" s="37">
        <v>797</v>
      </c>
      <c r="T166" s="39">
        <v>1</v>
      </c>
      <c r="U166" s="39">
        <v>1</v>
      </c>
      <c r="V166" s="39">
        <v>1</v>
      </c>
      <c r="W166" s="39">
        <v>1</v>
      </c>
      <c r="X166" s="39">
        <v>1</v>
      </c>
      <c r="Y166" s="39">
        <v>1</v>
      </c>
      <c r="Z166" s="39">
        <v>1</v>
      </c>
      <c r="AA166" s="39">
        <v>1</v>
      </c>
      <c r="AB166" s="39">
        <v>1</v>
      </c>
      <c r="AC166" s="39">
        <v>1</v>
      </c>
      <c r="AD166" s="39">
        <v>1</v>
      </c>
      <c r="AE166" s="39">
        <v>1</v>
      </c>
      <c r="AF166" s="39">
        <v>1</v>
      </c>
      <c r="AG166" s="39">
        <v>1</v>
      </c>
      <c r="AH166" s="39">
        <v>1</v>
      </c>
      <c r="AI166" s="39">
        <v>1</v>
      </c>
      <c r="AJ166" s="39">
        <v>1</v>
      </c>
      <c r="AK166" s="39">
        <v>1</v>
      </c>
      <c r="AL166" s="39">
        <v>1</v>
      </c>
      <c r="AM166" s="39">
        <v>1</v>
      </c>
      <c r="AN166" s="39">
        <v>1</v>
      </c>
      <c r="AO166" s="39">
        <v>1</v>
      </c>
      <c r="AP166" s="39">
        <v>1</v>
      </c>
      <c r="AQ166" s="39">
        <v>1</v>
      </c>
      <c r="AR166" s="39">
        <v>1</v>
      </c>
      <c r="AS166" s="39">
        <v>1</v>
      </c>
      <c r="AT166" s="41"/>
      <c r="AU166" s="41">
        <v>1</v>
      </c>
      <c r="AV166" s="41">
        <v>1</v>
      </c>
      <c r="AW166" s="41">
        <v>1</v>
      </c>
      <c r="AX166" s="42">
        <v>1</v>
      </c>
      <c r="AY166" s="42">
        <v>1</v>
      </c>
      <c r="AZ166" s="42">
        <v>1</v>
      </c>
      <c r="BA166" s="42">
        <v>1</v>
      </c>
      <c r="BB166" s="42">
        <v>1</v>
      </c>
      <c r="BC166" s="42">
        <v>1</v>
      </c>
      <c r="BD166" s="42">
        <v>1</v>
      </c>
      <c r="BE166" s="42">
        <v>1</v>
      </c>
      <c r="BF166" s="42">
        <v>1</v>
      </c>
      <c r="BG166" s="42">
        <v>1</v>
      </c>
      <c r="BH166" s="42">
        <v>1</v>
      </c>
      <c r="BI166" s="42"/>
      <c r="BJ166" s="42">
        <v>1</v>
      </c>
      <c r="BK166" s="42">
        <v>1</v>
      </c>
      <c r="BL166" s="42">
        <v>1</v>
      </c>
      <c r="BM166" s="42">
        <v>1</v>
      </c>
      <c r="BN166" s="42">
        <v>1</v>
      </c>
      <c r="BO166" s="42">
        <v>1</v>
      </c>
      <c r="BP166" s="42">
        <v>1</v>
      </c>
      <c r="BQ166" s="42"/>
      <c r="BR166" s="42"/>
      <c r="BS166" s="42">
        <v>1</v>
      </c>
      <c r="BT166" s="33">
        <f t="shared" si="30"/>
        <v>26</v>
      </c>
      <c r="BV166" s="33">
        <f t="shared" si="31"/>
        <v>22</v>
      </c>
      <c r="BX166" s="33">
        <f t="shared" si="32"/>
        <v>48</v>
      </c>
    </row>
    <row r="167" spans="1:76" ht="21" customHeight="1">
      <c r="A167" s="58"/>
      <c r="B167" s="113" t="s">
        <v>45</v>
      </c>
      <c r="C167" s="34" t="s">
        <v>402</v>
      </c>
      <c r="D167" s="49">
        <v>29221</v>
      </c>
      <c r="E167" s="971">
        <v>35417</v>
      </c>
      <c r="F167" s="659" t="s">
        <v>1786</v>
      </c>
      <c r="G167" s="37">
        <v>485</v>
      </c>
      <c r="H167" s="64">
        <v>25</v>
      </c>
      <c r="I167" s="37">
        <v>510</v>
      </c>
      <c r="J167" s="38">
        <v>24</v>
      </c>
      <c r="K167" s="37">
        <v>534</v>
      </c>
      <c r="L167" s="64">
        <v>23</v>
      </c>
      <c r="M167" s="37">
        <v>557</v>
      </c>
      <c r="N167" s="64">
        <v>25</v>
      </c>
      <c r="O167" s="37">
        <v>582</v>
      </c>
      <c r="P167" s="663">
        <v>30</v>
      </c>
      <c r="Q167" s="37">
        <v>612</v>
      </c>
      <c r="R167" s="37">
        <v>15</v>
      </c>
      <c r="S167" s="37">
        <v>627</v>
      </c>
      <c r="T167" s="39"/>
      <c r="U167" s="39"/>
      <c r="V167" s="39"/>
      <c r="W167" s="39"/>
      <c r="X167" s="39"/>
      <c r="Y167" s="39"/>
      <c r="Z167" s="39"/>
      <c r="AA167" s="39"/>
      <c r="AB167" s="39">
        <v>1</v>
      </c>
      <c r="AC167" s="39">
        <v>1</v>
      </c>
      <c r="AD167" s="39">
        <v>1</v>
      </c>
      <c r="AE167" s="39">
        <v>1</v>
      </c>
      <c r="AF167" s="39">
        <v>1</v>
      </c>
      <c r="AG167" s="39">
        <v>1</v>
      </c>
      <c r="AH167" s="39">
        <v>1</v>
      </c>
      <c r="AI167" s="39">
        <v>1</v>
      </c>
      <c r="AJ167" s="39">
        <v>1</v>
      </c>
      <c r="AK167" s="39">
        <v>1</v>
      </c>
      <c r="AL167" s="39">
        <v>1</v>
      </c>
      <c r="AM167" s="39">
        <v>1</v>
      </c>
      <c r="AN167" s="39">
        <v>1</v>
      </c>
      <c r="AO167" s="39">
        <v>1</v>
      </c>
      <c r="AP167" s="39">
        <v>1</v>
      </c>
      <c r="AQ167" s="39"/>
      <c r="AR167" s="39"/>
      <c r="AS167" s="39"/>
      <c r="AT167" s="41"/>
      <c r="AU167" s="41"/>
      <c r="AV167" s="41"/>
      <c r="AW167" s="41"/>
      <c r="AX167" s="42"/>
      <c r="AY167" s="42"/>
      <c r="AZ167" s="42"/>
      <c r="BA167" s="42">
        <v>1</v>
      </c>
      <c r="BB167" s="42">
        <v>1</v>
      </c>
      <c r="BC167" s="42">
        <v>1</v>
      </c>
      <c r="BD167" s="42">
        <v>1</v>
      </c>
      <c r="BE167" s="42"/>
      <c r="BF167" s="42">
        <v>1</v>
      </c>
      <c r="BG167" s="42"/>
      <c r="BH167" s="42"/>
      <c r="BI167" s="42"/>
      <c r="BJ167" s="42"/>
      <c r="BK167" s="42"/>
      <c r="BL167" s="42"/>
      <c r="BM167" s="42"/>
      <c r="BN167" s="42"/>
      <c r="BO167" s="42"/>
      <c r="BP167" s="42"/>
      <c r="BQ167" s="42">
        <v>1</v>
      </c>
      <c r="BR167" s="42"/>
      <c r="BS167" s="42"/>
      <c r="BT167" s="33">
        <f t="shared" si="30"/>
        <v>15</v>
      </c>
      <c r="BV167" s="33">
        <f t="shared" si="31"/>
        <v>6</v>
      </c>
      <c r="BX167" s="33">
        <f t="shared" si="32"/>
        <v>21</v>
      </c>
    </row>
    <row r="168" spans="1:76" ht="21" customHeight="1">
      <c r="A168" s="58"/>
      <c r="B168" s="113" t="s">
        <v>47</v>
      </c>
      <c r="C168" s="34" t="s">
        <v>403</v>
      </c>
      <c r="D168" s="49">
        <v>39464</v>
      </c>
      <c r="E168" s="971">
        <v>39469</v>
      </c>
      <c r="F168" s="659" t="s">
        <v>371</v>
      </c>
      <c r="G168" s="37">
        <v>435</v>
      </c>
      <c r="H168" s="64">
        <v>25</v>
      </c>
      <c r="I168" s="37">
        <v>460</v>
      </c>
      <c r="J168" s="38">
        <v>22</v>
      </c>
      <c r="K168" s="37">
        <v>482</v>
      </c>
      <c r="L168" s="64">
        <v>24</v>
      </c>
      <c r="M168" s="37">
        <v>506</v>
      </c>
      <c r="N168" s="64">
        <v>27</v>
      </c>
      <c r="O168" s="37">
        <v>533</v>
      </c>
      <c r="P168" s="663">
        <v>24</v>
      </c>
      <c r="Q168" s="37">
        <v>557</v>
      </c>
      <c r="R168" s="37">
        <v>19</v>
      </c>
      <c r="S168" s="37">
        <v>576</v>
      </c>
      <c r="T168" s="39">
        <v>1</v>
      </c>
      <c r="U168" s="39">
        <v>1</v>
      </c>
      <c r="V168" s="39">
        <v>1</v>
      </c>
      <c r="W168" s="39">
        <v>1</v>
      </c>
      <c r="X168" s="39">
        <v>1</v>
      </c>
      <c r="Y168" s="39"/>
      <c r="Z168" s="39"/>
      <c r="AA168" s="39">
        <v>1</v>
      </c>
      <c r="AB168" s="39">
        <v>1</v>
      </c>
      <c r="AC168" s="39">
        <v>1</v>
      </c>
      <c r="AD168" s="39">
        <v>1</v>
      </c>
      <c r="AE168" s="39">
        <v>1</v>
      </c>
      <c r="AF168" s="39">
        <v>1</v>
      </c>
      <c r="AG168" s="39">
        <v>1</v>
      </c>
      <c r="AH168" s="39"/>
      <c r="AI168" s="39">
        <v>1</v>
      </c>
      <c r="AJ168" s="39">
        <v>1</v>
      </c>
      <c r="AK168" s="39"/>
      <c r="AL168" s="39">
        <v>1</v>
      </c>
      <c r="AM168" s="39">
        <v>1</v>
      </c>
      <c r="AN168" s="39">
        <v>1</v>
      </c>
      <c r="AO168" s="39">
        <v>1</v>
      </c>
      <c r="AP168" s="39"/>
      <c r="AQ168" s="39"/>
      <c r="AR168" s="39"/>
      <c r="AS168" s="39">
        <v>1</v>
      </c>
      <c r="AT168" s="41">
        <v>1</v>
      </c>
      <c r="AU168" s="41">
        <v>1</v>
      </c>
      <c r="AV168" s="41">
        <v>1</v>
      </c>
      <c r="AW168" s="41"/>
      <c r="AX168" s="42"/>
      <c r="AY168" s="42"/>
      <c r="AZ168" s="42"/>
      <c r="BA168" s="42"/>
      <c r="BB168" s="42"/>
      <c r="BC168" s="42"/>
      <c r="BD168" s="42"/>
      <c r="BE168" s="42"/>
      <c r="BF168" s="42"/>
      <c r="BG168" s="42"/>
      <c r="BH168" s="42"/>
      <c r="BI168" s="42"/>
      <c r="BJ168" s="42"/>
      <c r="BK168" s="42"/>
      <c r="BL168" s="42"/>
      <c r="BM168" s="42">
        <v>1</v>
      </c>
      <c r="BN168" s="42">
        <v>1</v>
      </c>
      <c r="BO168" s="42">
        <v>1</v>
      </c>
      <c r="BP168" s="42">
        <v>1</v>
      </c>
      <c r="BQ168" s="42"/>
      <c r="BR168" s="42"/>
      <c r="BS168" s="42">
        <v>1</v>
      </c>
      <c r="BT168" s="33">
        <f t="shared" si="30"/>
        <v>19</v>
      </c>
      <c r="BV168" s="33">
        <f t="shared" si="31"/>
        <v>8</v>
      </c>
      <c r="BX168" s="33">
        <f t="shared" si="32"/>
        <v>27</v>
      </c>
    </row>
    <row r="169" spans="1:76" ht="21" customHeight="1">
      <c r="A169" s="33"/>
      <c r="B169" s="113" t="s">
        <v>49</v>
      </c>
      <c r="C169" s="34" t="s">
        <v>405</v>
      </c>
      <c r="D169" s="49">
        <v>40799</v>
      </c>
      <c r="E169" s="971">
        <v>40806</v>
      </c>
      <c r="F169" s="659" t="s">
        <v>371</v>
      </c>
      <c r="G169" s="37">
        <v>90</v>
      </c>
      <c r="H169" s="64">
        <v>45</v>
      </c>
      <c r="I169" s="37">
        <v>135</v>
      </c>
      <c r="J169" s="38">
        <v>46</v>
      </c>
      <c r="K169" s="37">
        <v>181</v>
      </c>
      <c r="L169" s="64">
        <v>47</v>
      </c>
      <c r="M169" s="37">
        <v>228</v>
      </c>
      <c r="N169" s="64">
        <v>45</v>
      </c>
      <c r="O169" s="37">
        <v>273</v>
      </c>
      <c r="P169" s="663">
        <v>44</v>
      </c>
      <c r="Q169" s="37">
        <v>317</v>
      </c>
      <c r="R169" s="37">
        <v>22</v>
      </c>
      <c r="S169" s="37">
        <v>339</v>
      </c>
      <c r="T169" s="39">
        <v>1</v>
      </c>
      <c r="U169" s="39">
        <v>1</v>
      </c>
      <c r="V169" s="39">
        <v>1</v>
      </c>
      <c r="W169" s="39">
        <v>1</v>
      </c>
      <c r="X169" s="39">
        <v>1</v>
      </c>
      <c r="Y169" s="39">
        <v>1</v>
      </c>
      <c r="Z169" s="39">
        <v>1</v>
      </c>
      <c r="AA169" s="39"/>
      <c r="AB169" s="39">
        <v>1</v>
      </c>
      <c r="AC169" s="39">
        <v>1</v>
      </c>
      <c r="AD169" s="39">
        <v>1</v>
      </c>
      <c r="AE169" s="39">
        <v>1</v>
      </c>
      <c r="AF169" s="39">
        <v>1</v>
      </c>
      <c r="AG169" s="39">
        <v>1</v>
      </c>
      <c r="AH169" s="39">
        <v>1</v>
      </c>
      <c r="AI169" s="39">
        <v>1</v>
      </c>
      <c r="AJ169" s="39"/>
      <c r="AK169" s="39"/>
      <c r="AL169" s="39">
        <v>1</v>
      </c>
      <c r="AM169" s="39">
        <v>1</v>
      </c>
      <c r="AN169" s="39">
        <v>1</v>
      </c>
      <c r="AO169" s="39">
        <v>1</v>
      </c>
      <c r="AP169" s="39">
        <v>1</v>
      </c>
      <c r="AQ169" s="39"/>
      <c r="AR169" s="39">
        <v>1</v>
      </c>
      <c r="AS169" s="39">
        <v>1</v>
      </c>
      <c r="AT169" s="41"/>
      <c r="AU169" s="41">
        <v>1</v>
      </c>
      <c r="AV169" s="41">
        <v>1</v>
      </c>
      <c r="AW169" s="41">
        <v>1</v>
      </c>
      <c r="AX169" s="42">
        <v>1</v>
      </c>
      <c r="AY169" s="42"/>
      <c r="AZ169" s="42"/>
      <c r="BA169" s="42"/>
      <c r="BB169" s="42"/>
      <c r="BC169" s="42">
        <v>1</v>
      </c>
      <c r="BD169" s="42"/>
      <c r="BE169" s="42">
        <v>1</v>
      </c>
      <c r="BF169" s="42">
        <v>1</v>
      </c>
      <c r="BG169" s="42">
        <v>1</v>
      </c>
      <c r="BH169" s="42">
        <v>1</v>
      </c>
      <c r="BI169" s="42">
        <v>1</v>
      </c>
      <c r="BJ169" s="42">
        <v>1</v>
      </c>
      <c r="BK169" s="42"/>
      <c r="BL169" s="42"/>
      <c r="BM169" s="42">
        <v>1</v>
      </c>
      <c r="BN169" s="42">
        <v>1</v>
      </c>
      <c r="BO169" s="42">
        <v>1</v>
      </c>
      <c r="BP169" s="42">
        <v>1</v>
      </c>
      <c r="BQ169" s="42"/>
      <c r="BR169" s="42">
        <v>1</v>
      </c>
      <c r="BS169" s="42">
        <v>1</v>
      </c>
      <c r="BT169" s="33">
        <f t="shared" si="30"/>
        <v>22</v>
      </c>
      <c r="BU169" s="127"/>
      <c r="BV169" s="33">
        <f t="shared" si="31"/>
        <v>17</v>
      </c>
      <c r="BW169" s="127"/>
      <c r="BX169" s="33">
        <f t="shared" si="32"/>
        <v>39</v>
      </c>
    </row>
    <row r="170" spans="1:76" ht="21" customHeight="1">
      <c r="A170" s="58"/>
      <c r="B170" s="113" t="s">
        <v>51</v>
      </c>
      <c r="C170" s="34" t="s">
        <v>404</v>
      </c>
      <c r="D170" s="49">
        <v>29221</v>
      </c>
      <c r="E170" s="971">
        <v>35417</v>
      </c>
      <c r="F170" s="659" t="s">
        <v>371</v>
      </c>
      <c r="G170" s="37">
        <v>233</v>
      </c>
      <c r="H170" s="64">
        <v>11</v>
      </c>
      <c r="I170" s="37">
        <v>244</v>
      </c>
      <c r="J170" s="38">
        <v>15</v>
      </c>
      <c r="K170" s="37">
        <v>259</v>
      </c>
      <c r="L170" s="64">
        <v>15</v>
      </c>
      <c r="M170" s="37">
        <v>274</v>
      </c>
      <c r="N170" s="64">
        <v>12</v>
      </c>
      <c r="O170" s="37">
        <v>286</v>
      </c>
      <c r="P170" s="663">
        <v>14</v>
      </c>
      <c r="Q170" s="37">
        <v>300</v>
      </c>
      <c r="R170" s="37">
        <v>15</v>
      </c>
      <c r="S170" s="37">
        <v>315</v>
      </c>
      <c r="T170" s="39"/>
      <c r="U170" s="39"/>
      <c r="V170" s="39"/>
      <c r="W170" s="39"/>
      <c r="X170" s="39"/>
      <c r="Y170" s="39"/>
      <c r="Z170" s="39"/>
      <c r="AA170" s="39"/>
      <c r="AB170" s="39"/>
      <c r="AC170" s="39">
        <v>1</v>
      </c>
      <c r="AD170" s="39">
        <v>1</v>
      </c>
      <c r="AE170" s="39">
        <v>1</v>
      </c>
      <c r="AF170" s="39">
        <v>1</v>
      </c>
      <c r="AG170" s="39">
        <v>1</v>
      </c>
      <c r="AH170" s="39">
        <v>1</v>
      </c>
      <c r="AI170" s="39">
        <v>1</v>
      </c>
      <c r="AJ170" s="39">
        <v>1</v>
      </c>
      <c r="AK170" s="39">
        <v>1</v>
      </c>
      <c r="AL170" s="39">
        <v>1</v>
      </c>
      <c r="AM170" s="39">
        <v>1</v>
      </c>
      <c r="AN170" s="39">
        <v>1</v>
      </c>
      <c r="AO170" s="39">
        <v>1</v>
      </c>
      <c r="AP170" s="39">
        <v>1</v>
      </c>
      <c r="AQ170" s="39">
        <v>1</v>
      </c>
      <c r="AR170" s="39"/>
      <c r="AS170" s="39"/>
      <c r="AT170" s="41"/>
      <c r="AU170" s="41"/>
      <c r="AV170" s="41"/>
      <c r="AW170" s="41"/>
      <c r="AX170" s="42"/>
      <c r="AY170" s="42"/>
      <c r="AZ170" s="42"/>
      <c r="BA170" s="42"/>
      <c r="BB170" s="42"/>
      <c r="BC170" s="42"/>
      <c r="BD170" s="42"/>
      <c r="BE170" s="42"/>
      <c r="BF170" s="42">
        <v>1</v>
      </c>
      <c r="BG170" s="42"/>
      <c r="BH170" s="42"/>
      <c r="BI170" s="42"/>
      <c r="BJ170" s="42"/>
      <c r="BK170" s="42"/>
      <c r="BL170" s="42"/>
      <c r="BM170" s="42"/>
      <c r="BN170" s="42"/>
      <c r="BO170" s="42"/>
      <c r="BP170" s="42"/>
      <c r="BQ170" s="42"/>
      <c r="BR170" s="42"/>
      <c r="BS170" s="42"/>
      <c r="BT170" s="33">
        <f t="shared" si="30"/>
        <v>15</v>
      </c>
      <c r="BV170" s="33">
        <f t="shared" si="31"/>
        <v>1</v>
      </c>
      <c r="BX170" s="33">
        <f t="shared" si="32"/>
        <v>16</v>
      </c>
    </row>
    <row r="171" spans="1:76" ht="21" customHeight="1">
      <c r="A171" s="58"/>
      <c r="B171" s="113" t="s">
        <v>53</v>
      </c>
      <c r="C171" s="34" t="s">
        <v>409</v>
      </c>
      <c r="D171" s="49">
        <v>31079</v>
      </c>
      <c r="E171" s="971">
        <v>35417</v>
      </c>
      <c r="F171" s="659" t="s">
        <v>371</v>
      </c>
      <c r="G171" s="37">
        <v>48</v>
      </c>
      <c r="H171" s="64">
        <v>43</v>
      </c>
      <c r="I171" s="37">
        <v>91</v>
      </c>
      <c r="J171" s="38">
        <v>47</v>
      </c>
      <c r="K171" s="37">
        <v>138</v>
      </c>
      <c r="L171" s="64">
        <v>50</v>
      </c>
      <c r="M171" s="37">
        <v>188</v>
      </c>
      <c r="N171" s="64">
        <v>52</v>
      </c>
      <c r="O171" s="37">
        <v>240</v>
      </c>
      <c r="P171" s="663">
        <v>48</v>
      </c>
      <c r="Q171" s="37">
        <v>288</v>
      </c>
      <c r="R171" s="37">
        <v>13</v>
      </c>
      <c r="S171" s="37">
        <v>301</v>
      </c>
      <c r="T171" s="39">
        <v>1</v>
      </c>
      <c r="U171" s="39">
        <v>1</v>
      </c>
      <c r="V171" s="39">
        <v>1</v>
      </c>
      <c r="W171" s="39">
        <v>1</v>
      </c>
      <c r="X171" s="39">
        <v>1</v>
      </c>
      <c r="Y171" s="39">
        <v>1</v>
      </c>
      <c r="Z171" s="39"/>
      <c r="AA171" s="39">
        <v>1</v>
      </c>
      <c r="AB171" s="39">
        <v>1</v>
      </c>
      <c r="AC171" s="39">
        <v>1</v>
      </c>
      <c r="AD171" s="39">
        <v>1</v>
      </c>
      <c r="AE171" s="39">
        <v>1</v>
      </c>
      <c r="AF171" s="39">
        <v>1</v>
      </c>
      <c r="AG171" s="39">
        <v>1</v>
      </c>
      <c r="AH171" s="39"/>
      <c r="AI171" s="39"/>
      <c r="AJ171" s="39"/>
      <c r="AK171" s="39"/>
      <c r="AL171" s="39"/>
      <c r="AM171" s="39"/>
      <c r="AN171" s="39"/>
      <c r="AO171" s="39"/>
      <c r="AP171" s="39"/>
      <c r="AQ171" s="39"/>
      <c r="AR171" s="39"/>
      <c r="AS171" s="39"/>
      <c r="AT171" s="41"/>
      <c r="AU171" s="41"/>
      <c r="AV171" s="41"/>
      <c r="AW171" s="41"/>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33">
        <f t="shared" si="30"/>
        <v>13</v>
      </c>
      <c r="BV171" s="33">
        <f t="shared" si="31"/>
        <v>0</v>
      </c>
      <c r="BX171" s="33">
        <f t="shared" si="32"/>
        <v>13</v>
      </c>
    </row>
    <row r="172" spans="1:76" ht="21" customHeight="1">
      <c r="A172" s="58"/>
      <c r="B172" s="113" t="s">
        <v>55</v>
      </c>
      <c r="C172" s="34" t="s">
        <v>467</v>
      </c>
      <c r="D172" s="49">
        <v>31837</v>
      </c>
      <c r="E172" s="971">
        <v>35418</v>
      </c>
      <c r="F172" s="659" t="s">
        <v>371</v>
      </c>
      <c r="G172" s="37">
        <v>0</v>
      </c>
      <c r="H172" s="64">
        <v>40</v>
      </c>
      <c r="I172" s="37">
        <v>40</v>
      </c>
      <c r="J172" s="38">
        <v>50</v>
      </c>
      <c r="K172" s="37">
        <v>90</v>
      </c>
      <c r="L172" s="64">
        <v>50</v>
      </c>
      <c r="M172" s="37">
        <v>140</v>
      </c>
      <c r="N172" s="64">
        <v>51</v>
      </c>
      <c r="O172" s="37">
        <v>191</v>
      </c>
      <c r="P172" s="663">
        <v>50</v>
      </c>
      <c r="Q172" s="37">
        <v>241</v>
      </c>
      <c r="R172" s="37">
        <v>26</v>
      </c>
      <c r="S172" s="37">
        <v>267</v>
      </c>
      <c r="T172" s="39">
        <v>1</v>
      </c>
      <c r="U172" s="39">
        <v>1</v>
      </c>
      <c r="V172" s="39">
        <v>1</v>
      </c>
      <c r="W172" s="39">
        <v>1</v>
      </c>
      <c r="X172" s="39">
        <v>1</v>
      </c>
      <c r="Y172" s="39">
        <v>1</v>
      </c>
      <c r="Z172" s="39">
        <v>1</v>
      </c>
      <c r="AA172" s="39">
        <v>1</v>
      </c>
      <c r="AB172" s="39">
        <v>1</v>
      </c>
      <c r="AC172" s="39">
        <v>1</v>
      </c>
      <c r="AD172" s="39">
        <v>1</v>
      </c>
      <c r="AE172" s="39">
        <v>1</v>
      </c>
      <c r="AF172" s="39">
        <v>1</v>
      </c>
      <c r="AG172" s="39">
        <v>1</v>
      </c>
      <c r="AH172" s="39">
        <v>1</v>
      </c>
      <c r="AI172" s="39">
        <v>1</v>
      </c>
      <c r="AJ172" s="39">
        <v>1</v>
      </c>
      <c r="AK172" s="39">
        <v>1</v>
      </c>
      <c r="AL172" s="39">
        <v>1</v>
      </c>
      <c r="AM172" s="39">
        <v>1</v>
      </c>
      <c r="AN172" s="39">
        <v>1</v>
      </c>
      <c r="AO172" s="39">
        <v>1</v>
      </c>
      <c r="AP172" s="39">
        <v>1</v>
      </c>
      <c r="AQ172" s="39">
        <v>1</v>
      </c>
      <c r="AR172" s="39">
        <v>1</v>
      </c>
      <c r="AS172" s="39">
        <v>1</v>
      </c>
      <c r="AT172" s="41">
        <v>1</v>
      </c>
      <c r="AU172" s="41">
        <v>1</v>
      </c>
      <c r="AV172" s="41">
        <v>1</v>
      </c>
      <c r="AW172" s="41">
        <v>1</v>
      </c>
      <c r="AX172" s="42">
        <v>1</v>
      </c>
      <c r="AY172" s="42">
        <v>1</v>
      </c>
      <c r="AZ172" s="42">
        <v>1</v>
      </c>
      <c r="BA172" s="42">
        <v>1</v>
      </c>
      <c r="BB172" s="42">
        <v>1</v>
      </c>
      <c r="BC172" s="42">
        <v>1</v>
      </c>
      <c r="BD172" s="42">
        <v>1</v>
      </c>
      <c r="BE172" s="42">
        <v>1</v>
      </c>
      <c r="BF172" s="42">
        <v>1</v>
      </c>
      <c r="BG172" s="42">
        <v>1</v>
      </c>
      <c r="BH172" s="42">
        <v>1</v>
      </c>
      <c r="BI172" s="42">
        <v>1</v>
      </c>
      <c r="BJ172" s="42">
        <v>1</v>
      </c>
      <c r="BK172" s="42">
        <v>1</v>
      </c>
      <c r="BL172" s="42">
        <v>1</v>
      </c>
      <c r="BM172" s="42">
        <v>1</v>
      </c>
      <c r="BN172" s="42">
        <v>1</v>
      </c>
      <c r="BO172" s="42">
        <v>1</v>
      </c>
      <c r="BP172" s="42">
        <v>1</v>
      </c>
      <c r="BQ172" s="42">
        <v>1</v>
      </c>
      <c r="BR172" s="42">
        <v>1</v>
      </c>
      <c r="BS172" s="42"/>
      <c r="BT172" s="33">
        <f t="shared" si="30"/>
        <v>26</v>
      </c>
      <c r="BV172" s="33">
        <f t="shared" si="31"/>
        <v>25</v>
      </c>
      <c r="BX172" s="33">
        <f t="shared" si="32"/>
        <v>51</v>
      </c>
    </row>
    <row r="173" spans="1:76" ht="21" customHeight="1">
      <c r="A173" s="58"/>
      <c r="B173" s="113" t="s">
        <v>57</v>
      </c>
      <c r="C173" s="34" t="s">
        <v>408</v>
      </c>
      <c r="D173" s="49">
        <v>39940</v>
      </c>
      <c r="E173" s="971">
        <v>40101</v>
      </c>
      <c r="F173" s="659" t="s">
        <v>371</v>
      </c>
      <c r="G173" s="37">
        <v>36</v>
      </c>
      <c r="H173" s="64">
        <v>8</v>
      </c>
      <c r="I173" s="37">
        <v>44</v>
      </c>
      <c r="J173" s="38">
        <v>6</v>
      </c>
      <c r="K173" s="37">
        <v>50</v>
      </c>
      <c r="L173" s="64">
        <v>7</v>
      </c>
      <c r="M173" s="37">
        <v>57</v>
      </c>
      <c r="N173" s="64">
        <v>6</v>
      </c>
      <c r="O173" s="37">
        <v>63</v>
      </c>
      <c r="P173" s="663">
        <v>4</v>
      </c>
      <c r="Q173" s="37">
        <v>67</v>
      </c>
      <c r="R173" s="37">
        <v>1</v>
      </c>
      <c r="S173" s="37">
        <v>68</v>
      </c>
      <c r="T173" s="39"/>
      <c r="U173" s="39"/>
      <c r="V173" s="39"/>
      <c r="W173" s="39"/>
      <c r="X173" s="39"/>
      <c r="Y173" s="39"/>
      <c r="Z173" s="39"/>
      <c r="AA173" s="39"/>
      <c r="AB173" s="39"/>
      <c r="AC173" s="39"/>
      <c r="AD173" s="39"/>
      <c r="AE173" s="39"/>
      <c r="AF173" s="39"/>
      <c r="AG173" s="39"/>
      <c r="AH173" s="39">
        <v>1</v>
      </c>
      <c r="AI173" s="39"/>
      <c r="AJ173" s="39"/>
      <c r="AK173" s="39"/>
      <c r="AL173" s="39"/>
      <c r="AM173" s="39"/>
      <c r="AN173" s="39"/>
      <c r="AO173" s="39"/>
      <c r="AP173" s="39"/>
      <c r="AQ173" s="39"/>
      <c r="AR173" s="39"/>
      <c r="AS173" s="39"/>
      <c r="AT173" s="41"/>
      <c r="AU173" s="41"/>
      <c r="AV173" s="41"/>
      <c r="AW173" s="41"/>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33">
        <f t="shared" si="30"/>
        <v>1</v>
      </c>
      <c r="BV173" s="33">
        <f t="shared" si="31"/>
        <v>0</v>
      </c>
      <c r="BX173" s="33">
        <f t="shared" si="32"/>
        <v>1</v>
      </c>
    </row>
    <row r="174" spans="1:76" ht="21" customHeight="1">
      <c r="A174" s="58"/>
      <c r="B174" s="113" t="s">
        <v>72</v>
      </c>
      <c r="C174" s="34" t="s">
        <v>410</v>
      </c>
      <c r="D174" s="49">
        <v>40961</v>
      </c>
      <c r="E174" s="971">
        <v>40966</v>
      </c>
      <c r="F174" s="659" t="s">
        <v>371</v>
      </c>
      <c r="G174" s="37"/>
      <c r="H174" s="64"/>
      <c r="I174" s="37"/>
      <c r="J174" s="38"/>
      <c r="K174" s="37">
        <v>0</v>
      </c>
      <c r="L174" s="64">
        <v>1</v>
      </c>
      <c r="M174" s="37">
        <v>1</v>
      </c>
      <c r="N174" s="64">
        <v>30</v>
      </c>
      <c r="O174" s="37">
        <v>31</v>
      </c>
      <c r="P174" s="663">
        <v>17</v>
      </c>
      <c r="Q174" s="37">
        <v>48</v>
      </c>
      <c r="R174" s="37">
        <v>12</v>
      </c>
      <c r="S174" s="37">
        <v>60</v>
      </c>
      <c r="T174" s="39"/>
      <c r="U174" s="39">
        <v>1</v>
      </c>
      <c r="V174" s="39"/>
      <c r="W174" s="39"/>
      <c r="X174" s="39"/>
      <c r="Y174" s="39"/>
      <c r="Z174" s="39"/>
      <c r="AA174" s="39"/>
      <c r="AB174" s="39"/>
      <c r="AC174" s="39">
        <v>1</v>
      </c>
      <c r="AD174" s="39">
        <v>1</v>
      </c>
      <c r="AE174" s="39"/>
      <c r="AF174" s="39"/>
      <c r="AG174" s="39">
        <v>1</v>
      </c>
      <c r="AH174" s="39"/>
      <c r="AI174" s="39"/>
      <c r="AJ174" s="39">
        <v>1</v>
      </c>
      <c r="AK174" s="39">
        <v>1</v>
      </c>
      <c r="AL174" s="39"/>
      <c r="AM174" s="39"/>
      <c r="AN174" s="39">
        <v>1</v>
      </c>
      <c r="AO174" s="39">
        <v>1</v>
      </c>
      <c r="AP174" s="39">
        <v>1</v>
      </c>
      <c r="AQ174" s="39">
        <v>1</v>
      </c>
      <c r="AR174" s="39">
        <v>1</v>
      </c>
      <c r="AS174" s="39">
        <v>1</v>
      </c>
      <c r="AT174" s="41">
        <v>1</v>
      </c>
      <c r="AU174" s="41"/>
      <c r="AV174" s="41">
        <v>1</v>
      </c>
      <c r="AW174" s="41"/>
      <c r="AX174" s="42"/>
      <c r="AY174" s="42"/>
      <c r="AZ174" s="42">
        <v>1</v>
      </c>
      <c r="BA174" s="42">
        <v>1</v>
      </c>
      <c r="BB174" s="42"/>
      <c r="BC174" s="42"/>
      <c r="BD174" s="42"/>
      <c r="BE174" s="42"/>
      <c r="BF174" s="42"/>
      <c r="BG174" s="42">
        <v>1</v>
      </c>
      <c r="BH174" s="42">
        <v>1</v>
      </c>
      <c r="BI174" s="42"/>
      <c r="BJ174" s="42"/>
      <c r="BK174" s="42"/>
      <c r="BL174" s="42"/>
      <c r="BM174" s="42"/>
      <c r="BN174" s="42">
        <v>1</v>
      </c>
      <c r="BO174" s="42"/>
      <c r="BP174" s="42">
        <v>1</v>
      </c>
      <c r="BQ174" s="42">
        <v>1</v>
      </c>
      <c r="BR174" s="42"/>
      <c r="BS174" s="42">
        <v>1</v>
      </c>
      <c r="BT174" s="33">
        <f t="shared" si="30"/>
        <v>12</v>
      </c>
      <c r="BV174" s="33">
        <f t="shared" si="31"/>
        <v>10</v>
      </c>
      <c r="BX174" s="33">
        <f t="shared" si="32"/>
        <v>22</v>
      </c>
    </row>
    <row r="175" spans="1:76" ht="21" customHeight="1">
      <c r="A175" s="58"/>
      <c r="B175" s="113" t="s">
        <v>74</v>
      </c>
      <c r="C175" s="34" t="s">
        <v>407</v>
      </c>
      <c r="D175" s="49">
        <v>40121</v>
      </c>
      <c r="E175" s="971">
        <v>40134</v>
      </c>
      <c r="F175" s="659" t="s">
        <v>371</v>
      </c>
      <c r="G175" s="37">
        <v>0</v>
      </c>
      <c r="H175" s="64">
        <v>21</v>
      </c>
      <c r="I175" s="37">
        <v>21</v>
      </c>
      <c r="J175" s="38">
        <v>13</v>
      </c>
      <c r="K175" s="37">
        <v>34</v>
      </c>
      <c r="L175" s="64">
        <v>0</v>
      </c>
      <c r="M175" s="37">
        <v>34</v>
      </c>
      <c r="N175" s="64">
        <v>2</v>
      </c>
      <c r="O175" s="37">
        <v>36</v>
      </c>
      <c r="P175" s="663">
        <v>1</v>
      </c>
      <c r="Q175" s="37">
        <v>37</v>
      </c>
      <c r="R175" s="37">
        <v>0</v>
      </c>
      <c r="S175" s="37">
        <v>37</v>
      </c>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41"/>
      <c r="AU175" s="41"/>
      <c r="AV175" s="41"/>
      <c r="AW175" s="41"/>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33">
        <f t="shared" si="30"/>
        <v>0</v>
      </c>
      <c r="BV175" s="33">
        <f t="shared" si="31"/>
        <v>0</v>
      </c>
      <c r="BX175" s="33">
        <f t="shared" si="32"/>
        <v>0</v>
      </c>
    </row>
    <row r="176" spans="1:76" ht="21" customHeight="1">
      <c r="A176" s="58"/>
      <c r="B176" s="113" t="s">
        <v>76</v>
      </c>
      <c r="C176" s="34" t="s">
        <v>411</v>
      </c>
      <c r="D176" s="49">
        <v>32485</v>
      </c>
      <c r="E176" s="971">
        <v>35408</v>
      </c>
      <c r="F176" s="659" t="s">
        <v>371</v>
      </c>
      <c r="G176" s="37"/>
      <c r="H176" s="64"/>
      <c r="I176" s="37"/>
      <c r="J176" s="38"/>
      <c r="K176" s="37"/>
      <c r="L176" s="64">
        <v>0</v>
      </c>
      <c r="M176" s="37">
        <v>0</v>
      </c>
      <c r="N176" s="64">
        <v>0</v>
      </c>
      <c r="O176" s="37">
        <v>0</v>
      </c>
      <c r="P176" s="663">
        <v>0</v>
      </c>
      <c r="Q176" s="37">
        <v>0</v>
      </c>
      <c r="R176" s="37">
        <v>0</v>
      </c>
      <c r="S176" s="37">
        <v>0</v>
      </c>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41"/>
      <c r="AU176" s="41"/>
      <c r="AV176" s="41"/>
      <c r="AW176" s="41"/>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33">
        <f t="shared" si="30"/>
        <v>0</v>
      </c>
      <c r="BV176" s="33">
        <f t="shared" si="31"/>
        <v>0</v>
      </c>
      <c r="BX176" s="33">
        <f t="shared" si="32"/>
        <v>0</v>
      </c>
    </row>
    <row r="177" spans="1:76" ht="21" customHeight="1">
      <c r="A177" s="58"/>
      <c r="B177" s="113" t="s">
        <v>78</v>
      </c>
      <c r="C177" s="34" t="s">
        <v>412</v>
      </c>
      <c r="D177" s="49">
        <v>38610</v>
      </c>
      <c r="E177" s="971">
        <v>38637</v>
      </c>
      <c r="F177" s="659" t="s">
        <v>371</v>
      </c>
      <c r="G177" s="37">
        <v>0</v>
      </c>
      <c r="H177" s="64">
        <v>0</v>
      </c>
      <c r="I177" s="37">
        <v>0</v>
      </c>
      <c r="J177" s="38">
        <v>0</v>
      </c>
      <c r="K177" s="37">
        <v>0</v>
      </c>
      <c r="L177" s="64">
        <v>0</v>
      </c>
      <c r="M177" s="37">
        <v>0</v>
      </c>
      <c r="N177" s="64">
        <v>0</v>
      </c>
      <c r="O177" s="37">
        <v>0</v>
      </c>
      <c r="P177" s="663">
        <v>0</v>
      </c>
      <c r="Q177" s="37">
        <v>0</v>
      </c>
      <c r="R177" s="37">
        <v>0</v>
      </c>
      <c r="S177" s="37">
        <v>0</v>
      </c>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41"/>
      <c r="AU177" s="41"/>
      <c r="AV177" s="41"/>
      <c r="AW177" s="41"/>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33">
        <f t="shared" si="30"/>
        <v>0</v>
      </c>
      <c r="BV177" s="33">
        <f t="shared" si="31"/>
        <v>0</v>
      </c>
      <c r="BX177" s="33">
        <f t="shared" si="32"/>
        <v>0</v>
      </c>
    </row>
    <row r="178" spans="1:76" ht="21" customHeight="1">
      <c r="A178" s="33"/>
      <c r="B178" s="113" t="s">
        <v>80</v>
      </c>
      <c r="C178" s="402" t="s">
        <v>1768</v>
      </c>
      <c r="D178" s="49">
        <v>41010</v>
      </c>
      <c r="E178" s="972">
        <v>41015</v>
      </c>
      <c r="F178" s="659" t="s">
        <v>371</v>
      </c>
      <c r="G178" s="37"/>
      <c r="H178" s="64"/>
      <c r="I178" s="37"/>
      <c r="J178" s="38"/>
      <c r="K178" s="37"/>
      <c r="L178" s="64"/>
      <c r="M178" s="37"/>
      <c r="N178" s="64"/>
      <c r="O178" s="37"/>
      <c r="P178" s="663"/>
      <c r="Q178" s="37">
        <v>0</v>
      </c>
      <c r="R178" s="37">
        <v>0</v>
      </c>
      <c r="S178" s="37">
        <v>0</v>
      </c>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41"/>
      <c r="AU178" s="41"/>
      <c r="AV178" s="41"/>
      <c r="AW178" s="41"/>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33">
        <f t="shared" si="30"/>
        <v>0</v>
      </c>
      <c r="BV178" s="33">
        <f t="shared" si="31"/>
        <v>0</v>
      </c>
      <c r="BX178" s="33">
        <f t="shared" si="32"/>
        <v>0</v>
      </c>
    </row>
    <row r="179" spans="1:76" ht="21" customHeight="1">
      <c r="A179" s="33"/>
      <c r="B179" s="113" t="s">
        <v>82</v>
      </c>
      <c r="C179" s="128" t="s">
        <v>1527</v>
      </c>
      <c r="D179" s="49">
        <v>42790</v>
      </c>
      <c r="E179" s="972">
        <v>42542</v>
      </c>
      <c r="F179" s="659" t="s">
        <v>371</v>
      </c>
      <c r="G179" s="37"/>
      <c r="H179" s="64"/>
      <c r="I179" s="37"/>
      <c r="J179" s="38"/>
      <c r="K179" s="37"/>
      <c r="L179" s="64"/>
      <c r="M179" s="37"/>
      <c r="N179" s="64"/>
      <c r="O179" s="37"/>
      <c r="P179" s="663"/>
      <c r="Q179" s="37">
        <v>0</v>
      </c>
      <c r="R179" s="37">
        <v>0</v>
      </c>
      <c r="S179" s="37">
        <v>0</v>
      </c>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41"/>
      <c r="AU179" s="41"/>
      <c r="AV179" s="41"/>
      <c r="AW179" s="41"/>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33">
        <f t="shared" si="30"/>
        <v>0</v>
      </c>
      <c r="BV179" s="33">
        <f t="shared" si="31"/>
        <v>0</v>
      </c>
      <c r="BX179" s="33">
        <f t="shared" si="32"/>
        <v>0</v>
      </c>
    </row>
    <row r="180" spans="1:76" ht="21" customHeight="1">
      <c r="A180" s="33"/>
      <c r="B180" s="113" t="s">
        <v>84</v>
      </c>
      <c r="C180" s="128" t="s">
        <v>1745</v>
      </c>
      <c r="D180" s="49">
        <v>43160</v>
      </c>
      <c r="E180" s="972">
        <v>43182</v>
      </c>
      <c r="F180" s="659" t="s">
        <v>371</v>
      </c>
      <c r="G180" s="37"/>
      <c r="H180" s="64"/>
      <c r="I180" s="37"/>
      <c r="J180" s="38"/>
      <c r="K180" s="37"/>
      <c r="L180" s="64"/>
      <c r="M180" s="37"/>
      <c r="N180" s="64"/>
      <c r="O180" s="37"/>
      <c r="P180" s="663"/>
      <c r="Q180" s="37">
        <v>0</v>
      </c>
      <c r="R180" s="37">
        <v>0</v>
      </c>
      <c r="S180" s="37">
        <v>0</v>
      </c>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41"/>
      <c r="AU180" s="41"/>
      <c r="AV180" s="41"/>
      <c r="AW180" s="41"/>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33">
        <f t="shared" si="30"/>
        <v>0</v>
      </c>
      <c r="BV180" s="33">
        <f t="shared" si="31"/>
        <v>0</v>
      </c>
      <c r="BX180" s="33">
        <f t="shared" si="32"/>
        <v>0</v>
      </c>
    </row>
    <row r="181" spans="1:76" ht="21" customHeight="1">
      <c r="A181" s="33"/>
      <c r="B181" s="113" t="s">
        <v>86</v>
      </c>
      <c r="C181" s="128" t="s">
        <v>1794</v>
      </c>
      <c r="D181" s="49">
        <v>36034</v>
      </c>
      <c r="E181" s="972">
        <v>43182</v>
      </c>
      <c r="F181" s="659" t="s">
        <v>371</v>
      </c>
      <c r="G181" s="37"/>
      <c r="H181" s="64"/>
      <c r="I181" s="37"/>
      <c r="J181" s="38"/>
      <c r="K181" s="37"/>
      <c r="L181" s="64"/>
      <c r="M181" s="37"/>
      <c r="N181" s="64"/>
      <c r="O181" s="37"/>
      <c r="P181" s="663"/>
      <c r="Q181" s="37">
        <v>0</v>
      </c>
      <c r="R181" s="37">
        <v>0</v>
      </c>
      <c r="S181" s="37">
        <v>0</v>
      </c>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41"/>
      <c r="AU181" s="41"/>
      <c r="AV181" s="41"/>
      <c r="AW181" s="41"/>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33">
        <f t="shared" si="30"/>
        <v>0</v>
      </c>
      <c r="BV181" s="33">
        <f t="shared" si="31"/>
        <v>0</v>
      </c>
      <c r="BX181" s="33">
        <f t="shared" si="32"/>
        <v>0</v>
      </c>
    </row>
    <row r="182" spans="1:76" ht="21" customHeight="1">
      <c r="A182" s="33"/>
      <c r="B182" s="113" t="s">
        <v>87</v>
      </c>
      <c r="C182" s="34" t="s">
        <v>1812</v>
      </c>
      <c r="D182" s="54">
        <v>42132</v>
      </c>
      <c r="E182" s="972"/>
      <c r="F182" s="659" t="s">
        <v>371</v>
      </c>
      <c r="G182" s="37"/>
      <c r="H182" s="64"/>
      <c r="I182" s="37"/>
      <c r="J182" s="38"/>
      <c r="K182" s="37"/>
      <c r="L182" s="64"/>
      <c r="M182" s="37"/>
      <c r="N182" s="64"/>
      <c r="O182" s="37"/>
      <c r="P182" s="663"/>
      <c r="Q182" s="37"/>
      <c r="R182" s="37"/>
      <c r="S182" s="37">
        <v>0</v>
      </c>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41"/>
      <c r="AU182" s="41"/>
      <c r="AV182" s="41"/>
      <c r="AW182" s="41"/>
      <c r="AX182" s="42"/>
      <c r="AY182" s="42"/>
      <c r="AZ182" s="42"/>
      <c r="BA182" s="42"/>
      <c r="BB182" s="42"/>
      <c r="BC182" s="42"/>
      <c r="BD182" s="42"/>
      <c r="BE182" s="42"/>
      <c r="BF182" s="42"/>
      <c r="BG182" s="42"/>
      <c r="BH182" s="42"/>
      <c r="BI182" s="42"/>
      <c r="BJ182" s="42"/>
      <c r="BK182" s="42">
        <v>1</v>
      </c>
      <c r="BL182" s="42">
        <v>1</v>
      </c>
      <c r="BM182" s="42">
        <v>1</v>
      </c>
      <c r="BN182" s="42">
        <v>1</v>
      </c>
      <c r="BO182" s="42">
        <v>1</v>
      </c>
      <c r="BP182" s="42">
        <v>1</v>
      </c>
      <c r="BQ182" s="42">
        <v>1</v>
      </c>
      <c r="BR182" s="42">
        <v>1</v>
      </c>
      <c r="BS182" s="42">
        <v>1</v>
      </c>
      <c r="BT182" s="33">
        <f t="shared" ref="BT182" si="33">SUM(T182:AS182)</f>
        <v>0</v>
      </c>
      <c r="BV182" s="33">
        <f t="shared" ref="BV182" si="34">SUM(AT182:BS182)</f>
        <v>9</v>
      </c>
      <c r="BX182" s="33">
        <f t="shared" ref="BX182" si="35">SUM(BT182,BV182)</f>
        <v>9</v>
      </c>
    </row>
    <row r="183" spans="1:76" ht="21" customHeight="1">
      <c r="A183" s="33"/>
      <c r="B183" s="113" t="s">
        <v>89</v>
      </c>
      <c r="C183" s="402" t="s">
        <v>1833</v>
      </c>
      <c r="D183" s="49">
        <v>43323</v>
      </c>
      <c r="E183" s="972"/>
      <c r="F183" s="659" t="s">
        <v>1786</v>
      </c>
      <c r="G183" s="37"/>
      <c r="H183" s="64"/>
      <c r="I183" s="37"/>
      <c r="J183" s="38"/>
      <c r="K183" s="37"/>
      <c r="L183" s="64"/>
      <c r="M183" s="37"/>
      <c r="N183" s="64"/>
      <c r="O183" s="37"/>
      <c r="P183" s="663"/>
      <c r="Q183" s="37"/>
      <c r="R183" s="37"/>
      <c r="S183" s="37">
        <v>0</v>
      </c>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41"/>
      <c r="AU183" s="41"/>
      <c r="AV183" s="41"/>
      <c r="AW183" s="41"/>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33">
        <f t="shared" si="30"/>
        <v>0</v>
      </c>
      <c r="BV183" s="33">
        <f t="shared" si="31"/>
        <v>0</v>
      </c>
      <c r="BX183" s="33">
        <f t="shared" si="32"/>
        <v>0</v>
      </c>
    </row>
    <row r="184" spans="1:76" ht="23.25" customHeight="1">
      <c r="A184" s="55"/>
      <c r="B184" s="129"/>
      <c r="C184" s="80"/>
      <c r="D184" s="81"/>
      <c r="E184" s="70"/>
      <c r="F184" s="70"/>
      <c r="G184" s="82"/>
      <c r="H184" s="130"/>
      <c r="I184" s="82"/>
      <c r="J184" s="82"/>
      <c r="K184" s="82"/>
      <c r="L184" s="82"/>
      <c r="M184" s="82"/>
      <c r="N184" s="82"/>
      <c r="O184" s="82"/>
      <c r="P184" s="82"/>
      <c r="Q184" s="82"/>
      <c r="R184" s="82"/>
      <c r="S184" s="82"/>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131"/>
      <c r="BC184" s="131"/>
      <c r="BD184" s="131"/>
      <c r="BE184" s="131"/>
      <c r="BF184" s="131"/>
      <c r="BG184" s="131"/>
      <c r="BH184" s="131"/>
      <c r="BI184" s="131"/>
      <c r="BJ184" s="131"/>
      <c r="BK184" s="131"/>
      <c r="BL184" s="131"/>
      <c r="BM184" s="131"/>
      <c r="BN184" s="131"/>
      <c r="BO184" s="131"/>
      <c r="BP184" s="131"/>
      <c r="BQ184" s="131"/>
      <c r="BR184" s="83"/>
    </row>
    <row r="185" spans="1:76" ht="23.25" customHeight="1">
      <c r="A185" s="55"/>
      <c r="B185" s="129"/>
      <c r="C185" s="80"/>
      <c r="D185" s="81"/>
      <c r="E185" s="70"/>
      <c r="F185" s="70"/>
      <c r="G185" s="82"/>
      <c r="H185" s="130"/>
      <c r="I185" s="82"/>
      <c r="J185" s="82"/>
      <c r="K185" s="82"/>
      <c r="L185" s="82"/>
      <c r="M185" s="82"/>
      <c r="N185" s="82"/>
      <c r="O185" s="82"/>
      <c r="P185" s="82"/>
      <c r="Q185" s="82"/>
      <c r="R185" s="82"/>
      <c r="S185" s="82"/>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c r="BE185" s="131"/>
      <c r="BF185" s="131"/>
      <c r="BG185" s="131"/>
      <c r="BH185" s="131"/>
      <c r="BI185" s="131"/>
      <c r="BJ185" s="131"/>
      <c r="BK185" s="131"/>
      <c r="BL185" s="131"/>
      <c r="BM185" s="131"/>
      <c r="BN185" s="131"/>
      <c r="BO185" s="131"/>
      <c r="BP185" s="131"/>
      <c r="BQ185" s="131"/>
      <c r="BR185" s="83"/>
    </row>
    <row r="186" spans="1:76" ht="23.25" customHeight="1">
      <c r="A186" s="55"/>
      <c r="B186" s="129"/>
      <c r="C186" s="80"/>
      <c r="D186" s="81"/>
      <c r="E186" s="70"/>
      <c r="F186" s="70"/>
      <c r="G186" s="82"/>
      <c r="H186" s="130"/>
      <c r="I186" s="82"/>
      <c r="J186" s="82"/>
      <c r="K186" s="82"/>
      <c r="L186" s="82"/>
      <c r="M186" s="82"/>
      <c r="N186" s="82"/>
      <c r="O186" s="82"/>
      <c r="P186" s="82"/>
      <c r="Q186" s="82"/>
      <c r="R186" s="82"/>
      <c r="S186" s="82"/>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131"/>
      <c r="BF186" s="131"/>
      <c r="BG186" s="131"/>
      <c r="BH186" s="131"/>
      <c r="BI186" s="131"/>
      <c r="BJ186" s="131"/>
      <c r="BK186" s="131"/>
      <c r="BL186" s="131"/>
      <c r="BM186" s="131"/>
      <c r="BN186" s="131"/>
      <c r="BO186" s="131"/>
      <c r="BP186" s="131"/>
      <c r="BQ186" s="131"/>
      <c r="BR186" s="83"/>
    </row>
    <row r="187" spans="1:76" ht="23.25" customHeight="1">
      <c r="A187" s="55"/>
      <c r="B187" s="129"/>
      <c r="C187" s="80"/>
      <c r="D187" s="81"/>
      <c r="E187" s="70"/>
      <c r="F187" s="70"/>
      <c r="G187" s="82"/>
      <c r="H187" s="130"/>
      <c r="I187" s="82"/>
      <c r="J187" s="82"/>
      <c r="K187" s="82"/>
      <c r="L187" s="82"/>
      <c r="M187" s="82"/>
      <c r="N187" s="82"/>
      <c r="O187" s="82"/>
      <c r="P187" s="82"/>
      <c r="Q187" s="82"/>
      <c r="R187" s="82"/>
      <c r="S187" s="82"/>
      <c r="T187" s="131"/>
      <c r="U187" s="131"/>
      <c r="V187" s="131"/>
      <c r="W187" s="131"/>
      <c r="X187" s="131"/>
      <c r="Y187" s="131"/>
      <c r="Z187" s="131"/>
      <c r="AA187" s="131"/>
      <c r="AB187" s="131"/>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131"/>
      <c r="BC187" s="131"/>
      <c r="BD187" s="131"/>
      <c r="BE187" s="131"/>
      <c r="BF187" s="131"/>
      <c r="BG187" s="131"/>
      <c r="BH187" s="131"/>
      <c r="BI187" s="131"/>
      <c r="BJ187" s="131"/>
      <c r="BK187" s="131"/>
      <c r="BL187" s="131"/>
      <c r="BM187" s="131"/>
      <c r="BN187" s="131"/>
      <c r="BO187" s="131"/>
      <c r="BP187" s="131"/>
      <c r="BQ187" s="131"/>
      <c r="BR187" s="83"/>
    </row>
    <row r="188" spans="1:76" ht="23.25" customHeight="1">
      <c r="A188" s="55"/>
      <c r="B188" s="129"/>
      <c r="C188" s="80"/>
      <c r="D188" s="81"/>
      <c r="E188" s="70"/>
      <c r="F188" s="70"/>
      <c r="G188" s="82"/>
      <c r="H188" s="130"/>
      <c r="I188" s="82"/>
      <c r="J188" s="82"/>
      <c r="K188" s="82"/>
      <c r="L188" s="82"/>
      <c r="M188" s="82"/>
      <c r="N188" s="82"/>
      <c r="O188" s="82"/>
      <c r="P188" s="82"/>
      <c r="Q188" s="82"/>
      <c r="R188" s="82"/>
      <c r="S188" s="82"/>
      <c r="T188" s="131"/>
      <c r="U188" s="131"/>
      <c r="V188" s="131"/>
      <c r="W188" s="131"/>
      <c r="X188" s="131"/>
      <c r="Y188" s="131"/>
      <c r="Z188" s="131"/>
      <c r="AA188" s="131"/>
      <c r="AB188" s="131"/>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131"/>
      <c r="BC188" s="131"/>
      <c r="BD188" s="131"/>
      <c r="BE188" s="131"/>
      <c r="BF188" s="131"/>
      <c r="BG188" s="131"/>
      <c r="BH188" s="131"/>
      <c r="BI188" s="131"/>
      <c r="BJ188" s="131"/>
      <c r="BK188" s="131"/>
      <c r="BL188" s="131"/>
      <c r="BM188" s="131"/>
      <c r="BN188" s="131"/>
      <c r="BO188" s="131"/>
      <c r="BP188" s="131"/>
      <c r="BQ188" s="131"/>
      <c r="BR188" s="83"/>
    </row>
    <row r="189" spans="1:76" ht="23.25" customHeight="1">
      <c r="A189" s="55"/>
      <c r="B189" s="129"/>
      <c r="C189" s="80"/>
      <c r="D189" s="81"/>
      <c r="E189" s="70"/>
      <c r="F189" s="70"/>
      <c r="G189" s="82"/>
      <c r="H189" s="130"/>
      <c r="I189" s="82"/>
      <c r="J189" s="82"/>
      <c r="K189" s="82"/>
      <c r="L189" s="82"/>
      <c r="M189" s="82"/>
      <c r="N189" s="82"/>
      <c r="O189" s="82"/>
      <c r="P189" s="82"/>
      <c r="Q189" s="82"/>
      <c r="R189" s="82"/>
      <c r="S189" s="82"/>
      <c r="T189" s="131"/>
      <c r="U189" s="131"/>
      <c r="V189" s="131"/>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131"/>
      <c r="BC189" s="131"/>
      <c r="BD189" s="131"/>
      <c r="BE189" s="131"/>
      <c r="BF189" s="131"/>
      <c r="BG189" s="131"/>
      <c r="BH189" s="131"/>
      <c r="BI189" s="131"/>
      <c r="BJ189" s="131"/>
      <c r="BK189" s="131"/>
      <c r="BL189" s="131"/>
      <c r="BM189" s="131"/>
      <c r="BN189" s="131"/>
      <c r="BO189" s="131"/>
      <c r="BP189" s="131"/>
      <c r="BQ189" s="131"/>
      <c r="BR189" s="83"/>
    </row>
    <row r="190" spans="1:76" ht="23.25" customHeight="1">
      <c r="A190" s="55"/>
      <c r="B190" s="129"/>
      <c r="C190" s="80"/>
      <c r="D190" s="81"/>
      <c r="E190" s="70"/>
      <c r="F190" s="70"/>
      <c r="G190" s="82"/>
      <c r="H190" s="130"/>
      <c r="I190" s="82"/>
      <c r="J190" s="82"/>
      <c r="K190" s="82"/>
      <c r="L190" s="82"/>
      <c r="M190" s="82"/>
      <c r="N190" s="82"/>
      <c r="O190" s="82"/>
      <c r="P190" s="82"/>
      <c r="Q190" s="82"/>
      <c r="R190" s="82"/>
      <c r="S190" s="82"/>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131"/>
      <c r="BC190" s="131"/>
      <c r="BD190" s="131"/>
      <c r="BE190" s="131"/>
      <c r="BF190" s="131"/>
      <c r="BG190" s="131"/>
      <c r="BH190" s="131"/>
      <c r="BI190" s="131"/>
      <c r="BJ190" s="131"/>
      <c r="BK190" s="131"/>
      <c r="BL190" s="131"/>
      <c r="BM190" s="131"/>
      <c r="BN190" s="131"/>
      <c r="BO190" s="131"/>
      <c r="BP190" s="131"/>
      <c r="BQ190" s="131"/>
      <c r="BR190" s="83"/>
    </row>
    <row r="191" spans="1:76" ht="28.5" customHeight="1">
      <c r="A191" s="87" t="s">
        <v>414</v>
      </c>
      <c r="B191" s="2"/>
      <c r="E191" s="134"/>
      <c r="F191" s="134"/>
      <c r="G191" s="85"/>
      <c r="BS191" s="88"/>
    </row>
    <row r="192" spans="1:76" ht="15.9" customHeight="1">
      <c r="A192" s="2"/>
      <c r="B192" s="2"/>
      <c r="E192" s="134"/>
      <c r="F192" s="134"/>
      <c r="G192" s="85"/>
      <c r="BS192" s="88"/>
    </row>
    <row r="193" spans="1:76" ht="28.5" customHeight="1">
      <c r="A193" s="89"/>
      <c r="B193" s="90" t="s">
        <v>415</v>
      </c>
      <c r="C193" s="90"/>
      <c r="D193" s="91"/>
      <c r="E193" s="134"/>
      <c r="F193" s="134"/>
      <c r="G193" s="85"/>
      <c r="BS193" s="88"/>
    </row>
    <row r="194" spans="1:76" ht="15.75" customHeight="1">
      <c r="A194" s="2"/>
      <c r="B194" s="2"/>
      <c r="C194" s="2"/>
      <c r="D194" s="3"/>
      <c r="E194" s="134"/>
      <c r="F194" s="134"/>
      <c r="G194" s="85"/>
      <c r="BS194" s="88"/>
    </row>
    <row r="195" spans="1:76" ht="28.5" customHeight="1">
      <c r="A195" s="92"/>
      <c r="B195" s="90" t="s">
        <v>416</v>
      </c>
      <c r="C195" s="90"/>
      <c r="D195" s="91"/>
      <c r="E195" s="134"/>
      <c r="F195" s="134"/>
      <c r="G195" s="85"/>
      <c r="BS195" s="88"/>
    </row>
    <row r="196" spans="1:76" ht="15.9" customHeight="1">
      <c r="A196" s="2"/>
      <c r="B196" s="90" t="s">
        <v>417</v>
      </c>
      <c r="C196" s="90"/>
      <c r="D196" s="91"/>
      <c r="E196" s="134"/>
      <c r="F196" s="134"/>
      <c r="G196" s="85"/>
      <c r="BS196" s="88"/>
    </row>
    <row r="197" spans="1:76" ht="15.9" customHeight="1">
      <c r="C197" s="2"/>
      <c r="D197" s="3"/>
      <c r="E197" s="3"/>
      <c r="F197" s="3"/>
      <c r="G197" s="85"/>
      <c r="I197" s="2"/>
      <c r="J197" s="2"/>
      <c r="K197" s="2"/>
      <c r="BS197" s="88"/>
    </row>
    <row r="198" spans="1:76" ht="28.5" customHeight="1">
      <c r="A198" s="394"/>
      <c r="B198" s="90" t="s">
        <v>418</v>
      </c>
      <c r="C198" s="2"/>
      <c r="D198" s="3"/>
      <c r="E198" s="3"/>
      <c r="F198" s="3"/>
      <c r="G198" s="85"/>
      <c r="I198" s="2"/>
      <c r="J198" s="2"/>
      <c r="K198" s="2"/>
      <c r="BS198" s="88"/>
    </row>
    <row r="199" spans="1:76" ht="15.75" customHeight="1">
      <c r="C199" s="2"/>
      <c r="D199" s="3"/>
      <c r="E199" s="3"/>
      <c r="F199" s="3"/>
      <c r="G199" s="85"/>
      <c r="I199" s="2"/>
      <c r="J199" s="2"/>
      <c r="K199" s="2"/>
      <c r="BS199" s="88"/>
    </row>
    <row r="200" spans="1:76" s="93" customFormat="1" ht="29.25" customHeight="1">
      <c r="A200" s="95"/>
      <c r="B200" s="96" t="s">
        <v>419</v>
      </c>
      <c r="D200" s="97"/>
      <c r="E200" s="97"/>
      <c r="F200" s="97"/>
      <c r="BP200" s="94"/>
      <c r="BT200" s="133"/>
    </row>
    <row r="203" spans="1:76" ht="44.25" customHeight="1">
      <c r="B203" s="2"/>
      <c r="C203" s="99" t="s">
        <v>1681</v>
      </c>
      <c r="D203" s="3"/>
      <c r="F203" s="666"/>
      <c r="G203" s="85"/>
      <c r="BS203" s="85"/>
      <c r="BT203" s="73"/>
      <c r="BU203" s="73"/>
      <c r="BV203" s="73"/>
      <c r="BX203" s="73"/>
    </row>
    <row r="204" spans="1:76" ht="15.9" customHeight="1">
      <c r="B204" s="2"/>
      <c r="C204" s="2"/>
      <c r="D204" s="3"/>
      <c r="F204" s="666"/>
      <c r="G204" s="85"/>
      <c r="BS204" s="85"/>
      <c r="BT204" s="73"/>
      <c r="BU204" s="73"/>
      <c r="BV204" s="73"/>
      <c r="BX204" s="73"/>
    </row>
    <row r="205" spans="1:76" s="392" customFormat="1" ht="34.5" customHeight="1">
      <c r="A205" s="19" t="s">
        <v>12</v>
      </c>
      <c r="B205" s="20" t="s">
        <v>13</v>
      </c>
      <c r="C205" s="21" t="s">
        <v>14</v>
      </c>
      <c r="D205" s="22" t="s">
        <v>15</v>
      </c>
      <c r="E205" s="23" t="s">
        <v>16</v>
      </c>
      <c r="F205" s="635" t="s">
        <v>471</v>
      </c>
      <c r="G205" s="19" t="s">
        <v>17</v>
      </c>
      <c r="H205" s="24" t="s">
        <v>18</v>
      </c>
      <c r="I205" s="19" t="s">
        <v>19</v>
      </c>
      <c r="J205" s="24" t="s">
        <v>20</v>
      </c>
      <c r="K205" s="25" t="s">
        <v>21</v>
      </c>
      <c r="L205" s="26" t="s">
        <v>22</v>
      </c>
      <c r="M205" s="27" t="s">
        <v>23</v>
      </c>
      <c r="N205" s="24" t="s">
        <v>24</v>
      </c>
      <c r="O205" s="27" t="s">
        <v>25</v>
      </c>
      <c r="P205" s="24" t="s">
        <v>1607</v>
      </c>
      <c r="Q205" s="27" t="s">
        <v>1602</v>
      </c>
      <c r="R205" s="27" t="s">
        <v>1641</v>
      </c>
      <c r="S205" s="27"/>
      <c r="T205" s="29">
        <v>2</v>
      </c>
      <c r="U205" s="29">
        <v>9</v>
      </c>
      <c r="V205" s="29">
        <v>16</v>
      </c>
      <c r="W205" s="29">
        <v>23</v>
      </c>
      <c r="X205" s="29">
        <v>30</v>
      </c>
      <c r="Y205" s="29">
        <v>6</v>
      </c>
      <c r="Z205" s="29">
        <v>13</v>
      </c>
      <c r="AA205" s="29">
        <v>20</v>
      </c>
      <c r="AB205" s="29">
        <v>27</v>
      </c>
      <c r="AC205" s="29">
        <v>6</v>
      </c>
      <c r="AD205" s="29">
        <v>13</v>
      </c>
      <c r="AE205" s="29">
        <v>20</v>
      </c>
      <c r="AF205" s="29">
        <v>27</v>
      </c>
      <c r="AG205" s="29">
        <v>3</v>
      </c>
      <c r="AH205" s="29">
        <v>10</v>
      </c>
      <c r="AI205" s="29">
        <v>17</v>
      </c>
      <c r="AJ205" s="29">
        <v>24</v>
      </c>
      <c r="AK205" s="29">
        <v>1</v>
      </c>
      <c r="AL205" s="29">
        <v>8</v>
      </c>
      <c r="AM205" s="29">
        <v>15</v>
      </c>
      <c r="AN205" s="29">
        <v>22</v>
      </c>
      <c r="AO205" s="29">
        <v>29</v>
      </c>
      <c r="AP205" s="29">
        <v>5</v>
      </c>
      <c r="AQ205" s="29">
        <v>12</v>
      </c>
      <c r="AR205" s="29">
        <v>19</v>
      </c>
      <c r="AS205" s="29">
        <v>26</v>
      </c>
      <c r="AT205" s="29">
        <v>3</v>
      </c>
      <c r="AU205" s="29">
        <v>10</v>
      </c>
      <c r="AV205" s="29">
        <v>17</v>
      </c>
      <c r="AW205" s="29">
        <v>24</v>
      </c>
      <c r="AX205" s="29">
        <v>31</v>
      </c>
      <c r="AY205" s="29">
        <v>7</v>
      </c>
      <c r="AZ205" s="29">
        <v>14</v>
      </c>
      <c r="BA205" s="29">
        <v>21</v>
      </c>
      <c r="BB205" s="29">
        <v>28</v>
      </c>
      <c r="BC205" s="29">
        <v>4</v>
      </c>
      <c r="BD205" s="29">
        <v>11</v>
      </c>
      <c r="BE205" s="29">
        <v>18</v>
      </c>
      <c r="BF205" s="29">
        <v>25</v>
      </c>
      <c r="BG205" s="29">
        <v>2</v>
      </c>
      <c r="BH205" s="29">
        <v>9</v>
      </c>
      <c r="BI205" s="29">
        <v>16</v>
      </c>
      <c r="BJ205" s="29">
        <v>23</v>
      </c>
      <c r="BK205" s="29">
        <v>30</v>
      </c>
      <c r="BL205" s="29">
        <v>6</v>
      </c>
      <c r="BM205" s="29">
        <v>13</v>
      </c>
      <c r="BN205" s="29">
        <v>20</v>
      </c>
      <c r="BO205" s="29">
        <v>27</v>
      </c>
      <c r="BP205" s="29">
        <v>4</v>
      </c>
      <c r="BQ205" s="29">
        <v>11</v>
      </c>
      <c r="BR205" s="29">
        <v>18</v>
      </c>
      <c r="BS205" s="29">
        <v>25</v>
      </c>
      <c r="BT205" s="30" t="s">
        <v>1641</v>
      </c>
      <c r="BU205" s="31"/>
      <c r="BV205" s="30" t="s">
        <v>1642</v>
      </c>
      <c r="BX205" s="32" t="s">
        <v>1618</v>
      </c>
    </row>
    <row r="206" spans="1:76" s="634" customFormat="1" ht="21" customHeight="1">
      <c r="A206" s="33"/>
      <c r="B206" s="113"/>
      <c r="C206" s="34" t="s">
        <v>1686</v>
      </c>
      <c r="D206" s="35">
        <v>42716</v>
      </c>
      <c r="E206" s="36">
        <v>42983</v>
      </c>
      <c r="F206" s="658">
        <v>2018</v>
      </c>
      <c r="G206" s="37"/>
      <c r="H206" s="64"/>
      <c r="I206" s="37"/>
      <c r="J206" s="38"/>
      <c r="K206" s="37"/>
      <c r="L206" s="38"/>
      <c r="M206" s="37"/>
      <c r="N206" s="64"/>
      <c r="O206" s="37">
        <v>0</v>
      </c>
      <c r="P206" s="656">
        <v>0</v>
      </c>
      <c r="Q206" s="37">
        <v>0</v>
      </c>
      <c r="R206" s="37">
        <v>0</v>
      </c>
      <c r="S206" s="37"/>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41"/>
      <c r="AU206" s="41"/>
      <c r="AV206" s="41"/>
      <c r="AW206" s="41"/>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114"/>
      <c r="BT206" s="33">
        <f t="shared" ref="BT206" si="36">SUM(T206:AS206)</f>
        <v>0</v>
      </c>
      <c r="BU206" s="391"/>
      <c r="BV206" s="33">
        <f t="shared" ref="BV206" si="37">SUM(AT206:BS206)</f>
        <v>0</v>
      </c>
      <c r="BW206" s="391"/>
      <c r="BX206" s="33">
        <f t="shared" ref="BX206" si="38">SUM(BT206,BV206)</f>
        <v>0</v>
      </c>
    </row>
    <row r="207" spans="1:76" ht="15.9" customHeight="1">
      <c r="B207" s="2"/>
      <c r="C207" s="2"/>
      <c r="D207" s="3"/>
      <c r="F207" s="666"/>
      <c r="G207" s="85"/>
      <c r="BS207" s="85"/>
      <c r="BT207" s="73"/>
      <c r="BU207" s="73"/>
      <c r="BV207" s="73"/>
      <c r="BX207" s="73"/>
    </row>
    <row r="208" spans="1:76" s="392" customFormat="1" ht="34.5" customHeight="1">
      <c r="A208" s="19" t="s">
        <v>12</v>
      </c>
      <c r="B208" s="20" t="s">
        <v>13</v>
      </c>
      <c r="C208" s="21" t="s">
        <v>59</v>
      </c>
      <c r="D208" s="22" t="s">
        <v>15</v>
      </c>
      <c r="E208" s="23" t="s">
        <v>16</v>
      </c>
      <c r="F208" s="635" t="s">
        <v>471</v>
      </c>
      <c r="G208" s="19" t="s">
        <v>17</v>
      </c>
      <c r="H208" s="24" t="s">
        <v>18</v>
      </c>
      <c r="I208" s="19" t="s">
        <v>19</v>
      </c>
      <c r="J208" s="24" t="s">
        <v>20</v>
      </c>
      <c r="K208" s="25" t="s">
        <v>21</v>
      </c>
      <c r="L208" s="26" t="s">
        <v>22</v>
      </c>
      <c r="M208" s="27" t="s">
        <v>23</v>
      </c>
      <c r="N208" s="24" t="s">
        <v>24</v>
      </c>
      <c r="O208" s="27" t="s">
        <v>25</v>
      </c>
      <c r="P208" s="24" t="s">
        <v>1607</v>
      </c>
      <c r="Q208" s="27" t="s">
        <v>1602</v>
      </c>
      <c r="R208" s="27" t="s">
        <v>1641</v>
      </c>
      <c r="S208" s="27"/>
      <c r="T208" s="29">
        <v>2</v>
      </c>
      <c r="U208" s="29">
        <v>9</v>
      </c>
      <c r="V208" s="29">
        <v>16</v>
      </c>
      <c r="W208" s="29">
        <v>23</v>
      </c>
      <c r="X208" s="29">
        <v>30</v>
      </c>
      <c r="Y208" s="29">
        <v>6</v>
      </c>
      <c r="Z208" s="29">
        <v>13</v>
      </c>
      <c r="AA208" s="29">
        <v>20</v>
      </c>
      <c r="AB208" s="29">
        <v>27</v>
      </c>
      <c r="AC208" s="29">
        <v>6</v>
      </c>
      <c r="AD208" s="29">
        <v>13</v>
      </c>
      <c r="AE208" s="29">
        <v>20</v>
      </c>
      <c r="AF208" s="29">
        <v>27</v>
      </c>
      <c r="AG208" s="29">
        <v>3</v>
      </c>
      <c r="AH208" s="29">
        <v>10</v>
      </c>
      <c r="AI208" s="29">
        <v>17</v>
      </c>
      <c r="AJ208" s="29">
        <v>24</v>
      </c>
      <c r="AK208" s="29">
        <v>1</v>
      </c>
      <c r="AL208" s="29">
        <v>8</v>
      </c>
      <c r="AM208" s="29">
        <v>15</v>
      </c>
      <c r="AN208" s="29">
        <v>22</v>
      </c>
      <c r="AO208" s="29">
        <v>29</v>
      </c>
      <c r="AP208" s="29">
        <v>5</v>
      </c>
      <c r="AQ208" s="29">
        <v>12</v>
      </c>
      <c r="AR208" s="29">
        <v>19</v>
      </c>
      <c r="AS208" s="29">
        <v>26</v>
      </c>
      <c r="AT208" s="29">
        <v>3</v>
      </c>
      <c r="AU208" s="29">
        <v>10</v>
      </c>
      <c r="AV208" s="29">
        <v>17</v>
      </c>
      <c r="AW208" s="29">
        <v>24</v>
      </c>
      <c r="AX208" s="29">
        <v>31</v>
      </c>
      <c r="AY208" s="29">
        <v>7</v>
      </c>
      <c r="AZ208" s="29">
        <v>14</v>
      </c>
      <c r="BA208" s="29">
        <v>21</v>
      </c>
      <c r="BB208" s="29">
        <v>28</v>
      </c>
      <c r="BC208" s="29">
        <v>4</v>
      </c>
      <c r="BD208" s="29">
        <v>11</v>
      </c>
      <c r="BE208" s="29">
        <v>18</v>
      </c>
      <c r="BF208" s="29">
        <v>25</v>
      </c>
      <c r="BG208" s="29">
        <v>2</v>
      </c>
      <c r="BH208" s="29">
        <v>9</v>
      </c>
      <c r="BI208" s="29">
        <v>16</v>
      </c>
      <c r="BJ208" s="29">
        <v>23</v>
      </c>
      <c r="BK208" s="29">
        <v>30</v>
      </c>
      <c r="BL208" s="29">
        <v>6</v>
      </c>
      <c r="BM208" s="29">
        <v>13</v>
      </c>
      <c r="BN208" s="29">
        <v>20</v>
      </c>
      <c r="BO208" s="29">
        <v>27</v>
      </c>
      <c r="BP208" s="29">
        <v>4</v>
      </c>
      <c r="BQ208" s="29">
        <v>11</v>
      </c>
      <c r="BR208" s="29">
        <v>18</v>
      </c>
      <c r="BS208" s="29">
        <v>25</v>
      </c>
      <c r="BT208" s="30" t="s">
        <v>1641</v>
      </c>
      <c r="BU208" s="31"/>
      <c r="BV208" s="30" t="s">
        <v>1642</v>
      </c>
      <c r="BX208" s="32" t="s">
        <v>1618</v>
      </c>
    </row>
    <row r="209" spans="1:76" s="634" customFormat="1" ht="21" customHeight="1">
      <c r="A209" s="47"/>
      <c r="B209" s="33"/>
      <c r="C209" s="34" t="s">
        <v>200</v>
      </c>
      <c r="D209" s="54">
        <v>42503</v>
      </c>
      <c r="E209" s="53">
        <v>14882</v>
      </c>
      <c r="F209" s="659" t="s">
        <v>367</v>
      </c>
      <c r="G209" s="37"/>
      <c r="H209" s="64"/>
      <c r="I209" s="37"/>
      <c r="J209" s="64"/>
      <c r="K209" s="37">
        <v>0</v>
      </c>
      <c r="L209" s="38">
        <v>0</v>
      </c>
      <c r="M209" s="37">
        <v>0</v>
      </c>
      <c r="N209" s="38">
        <v>0</v>
      </c>
      <c r="O209" s="37">
        <v>0</v>
      </c>
      <c r="P209" s="656">
        <v>0</v>
      </c>
      <c r="Q209" s="37">
        <v>0</v>
      </c>
      <c r="R209" s="37">
        <v>0</v>
      </c>
      <c r="S209" s="37"/>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33">
        <f t="shared" ref="BT209:BT212" si="39">SUM(T209:AS209)</f>
        <v>0</v>
      </c>
      <c r="BU209" s="55"/>
      <c r="BV209" s="33">
        <f t="shared" ref="BV209:BV222" si="40">SUM(AT209:BS209)</f>
        <v>0</v>
      </c>
      <c r="BW209" s="55"/>
      <c r="BX209" s="33">
        <f t="shared" ref="BX209:BX212" si="41">SUM(BT209,BV209)</f>
        <v>0</v>
      </c>
    </row>
    <row r="210" spans="1:76" s="634" customFormat="1" ht="21" customHeight="1">
      <c r="A210" s="60"/>
      <c r="B210" s="33"/>
      <c r="C210" s="34" t="s">
        <v>185</v>
      </c>
      <c r="D210" s="35">
        <v>40556</v>
      </c>
      <c r="E210" s="53">
        <v>37222</v>
      </c>
      <c r="F210" s="659" t="s">
        <v>367</v>
      </c>
      <c r="G210" s="37">
        <v>0</v>
      </c>
      <c r="H210" s="64">
        <v>0</v>
      </c>
      <c r="I210" s="37">
        <v>0</v>
      </c>
      <c r="J210" s="38">
        <v>0</v>
      </c>
      <c r="K210" s="37">
        <v>0</v>
      </c>
      <c r="L210" s="38">
        <v>0</v>
      </c>
      <c r="M210" s="37">
        <v>0</v>
      </c>
      <c r="N210" s="38">
        <v>0</v>
      </c>
      <c r="O210" s="37">
        <v>0</v>
      </c>
      <c r="P210" s="656">
        <v>0</v>
      </c>
      <c r="Q210" s="37">
        <v>0</v>
      </c>
      <c r="R210" s="37">
        <v>0</v>
      </c>
      <c r="S210" s="37"/>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41"/>
      <c r="AU210" s="41"/>
      <c r="AV210" s="41"/>
      <c r="AW210" s="41"/>
      <c r="AX210" s="41"/>
      <c r="AY210" s="41"/>
      <c r="AZ210" s="41"/>
      <c r="BA210" s="41"/>
      <c r="BB210" s="41"/>
      <c r="BC210" s="41"/>
      <c r="BD210" s="41"/>
      <c r="BE210" s="41"/>
      <c r="BF210" s="41"/>
      <c r="BG210" s="41"/>
      <c r="BH210" s="41"/>
      <c r="BI210" s="41"/>
      <c r="BJ210" s="41"/>
      <c r="BK210" s="41"/>
      <c r="BL210" s="41"/>
      <c r="BM210" s="41"/>
      <c r="BN210" s="41"/>
      <c r="BO210" s="41"/>
      <c r="BP210" s="41"/>
      <c r="BQ210" s="41"/>
      <c r="BR210" s="41"/>
      <c r="BS210" s="41"/>
      <c r="BT210" s="33">
        <f t="shared" si="39"/>
        <v>0</v>
      </c>
      <c r="BU210" s="46"/>
      <c r="BV210" s="33">
        <f t="shared" si="40"/>
        <v>0</v>
      </c>
      <c r="BW210" s="46"/>
      <c r="BX210" s="33">
        <f t="shared" si="41"/>
        <v>0</v>
      </c>
    </row>
    <row r="211" spans="1:76" s="46" customFormat="1" ht="21" customHeight="1">
      <c r="A211" s="33"/>
      <c r="B211" s="33"/>
      <c r="C211" s="58" t="s">
        <v>455</v>
      </c>
      <c r="D211" s="35">
        <v>41257</v>
      </c>
      <c r="E211" s="53">
        <v>26500</v>
      </c>
      <c r="F211" s="659" t="s">
        <v>373</v>
      </c>
      <c r="G211" s="37"/>
      <c r="H211" s="64"/>
      <c r="I211" s="37"/>
      <c r="J211" s="38"/>
      <c r="K211" s="37"/>
      <c r="L211" s="38"/>
      <c r="M211" s="37"/>
      <c r="N211" s="38"/>
      <c r="O211" s="37">
        <v>0</v>
      </c>
      <c r="P211" s="656">
        <v>3</v>
      </c>
      <c r="Q211" s="37">
        <v>3</v>
      </c>
      <c r="R211" s="37">
        <v>0</v>
      </c>
      <c r="S211" s="37"/>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41"/>
      <c r="AU211" s="41"/>
      <c r="AV211" s="41"/>
      <c r="AW211" s="41"/>
      <c r="AX211" s="41"/>
      <c r="AY211" s="41"/>
      <c r="AZ211" s="41"/>
      <c r="BA211" s="41"/>
      <c r="BB211" s="41"/>
      <c r="BC211" s="41"/>
      <c r="BD211" s="41"/>
      <c r="BE211" s="41"/>
      <c r="BF211" s="41"/>
      <c r="BG211" s="41"/>
      <c r="BH211" s="41"/>
      <c r="BI211" s="41"/>
      <c r="BJ211" s="41"/>
      <c r="BK211" s="41"/>
      <c r="BL211" s="41"/>
      <c r="BM211" s="41"/>
      <c r="BN211" s="41"/>
      <c r="BO211" s="41"/>
      <c r="BP211" s="41"/>
      <c r="BQ211" s="41"/>
      <c r="BR211" s="41"/>
      <c r="BS211" s="41"/>
      <c r="BT211" s="33">
        <f t="shared" si="39"/>
        <v>0</v>
      </c>
      <c r="BV211" s="33">
        <f t="shared" si="40"/>
        <v>0</v>
      </c>
      <c r="BX211" s="33">
        <f t="shared" si="41"/>
        <v>0</v>
      </c>
    </row>
    <row r="212" spans="1:76" s="46" customFormat="1" ht="21" customHeight="1">
      <c r="A212" s="58"/>
      <c r="B212" s="33"/>
      <c r="C212" s="34" t="s">
        <v>124</v>
      </c>
      <c r="D212" s="35">
        <v>41919</v>
      </c>
      <c r="E212" s="53">
        <v>41900</v>
      </c>
      <c r="F212" s="659" t="s">
        <v>369</v>
      </c>
      <c r="G212" s="37">
        <v>0</v>
      </c>
      <c r="H212" s="64">
        <v>0</v>
      </c>
      <c r="I212" s="37">
        <v>0</v>
      </c>
      <c r="J212" s="38">
        <v>1</v>
      </c>
      <c r="K212" s="37">
        <v>1</v>
      </c>
      <c r="L212" s="38">
        <v>12</v>
      </c>
      <c r="M212" s="37">
        <v>13</v>
      </c>
      <c r="N212" s="38">
        <v>25</v>
      </c>
      <c r="O212" s="37">
        <v>38</v>
      </c>
      <c r="P212" s="656">
        <v>4</v>
      </c>
      <c r="Q212" s="37">
        <v>42</v>
      </c>
      <c r="R212" s="37">
        <v>0</v>
      </c>
      <c r="S212" s="37"/>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41"/>
      <c r="AU212" s="41"/>
      <c r="AV212" s="41"/>
      <c r="AW212" s="41"/>
      <c r="AX212" s="41"/>
      <c r="AY212" s="41"/>
      <c r="AZ212" s="41"/>
      <c r="BA212" s="41"/>
      <c r="BB212" s="41"/>
      <c r="BC212" s="41"/>
      <c r="BD212" s="41"/>
      <c r="BE212" s="41"/>
      <c r="BF212" s="41"/>
      <c r="BG212" s="41"/>
      <c r="BH212" s="41"/>
      <c r="BI212" s="41"/>
      <c r="BJ212" s="41"/>
      <c r="BK212" s="41"/>
      <c r="BL212" s="41"/>
      <c r="BM212" s="41"/>
      <c r="BN212" s="41"/>
      <c r="BO212" s="41"/>
      <c r="BP212" s="41"/>
      <c r="BQ212" s="41"/>
      <c r="BR212" s="41"/>
      <c r="BS212" s="41"/>
      <c r="BT212" s="33">
        <f t="shared" si="39"/>
        <v>0</v>
      </c>
      <c r="BU212" s="55"/>
      <c r="BV212" s="33">
        <f t="shared" si="40"/>
        <v>0</v>
      </c>
      <c r="BW212" s="55"/>
      <c r="BX212" s="33">
        <f t="shared" si="41"/>
        <v>0</v>
      </c>
    </row>
    <row r="213" spans="1:76" s="46" customFormat="1" ht="21" customHeight="1">
      <c r="A213" s="33"/>
      <c r="B213" s="33"/>
      <c r="C213" s="34" t="s">
        <v>342</v>
      </c>
      <c r="D213" s="49">
        <v>41827</v>
      </c>
      <c r="E213" s="53">
        <v>41827</v>
      </c>
      <c r="F213" s="659" t="s">
        <v>370</v>
      </c>
      <c r="G213" s="37">
        <v>0</v>
      </c>
      <c r="H213" s="64">
        <v>0</v>
      </c>
      <c r="I213" s="37">
        <v>0</v>
      </c>
      <c r="J213" s="38">
        <v>0</v>
      </c>
      <c r="K213" s="37">
        <v>0</v>
      </c>
      <c r="L213" s="38">
        <v>0</v>
      </c>
      <c r="M213" s="37">
        <v>0</v>
      </c>
      <c r="N213" s="38">
        <v>0</v>
      </c>
      <c r="O213" s="37">
        <v>0</v>
      </c>
      <c r="P213" s="37">
        <v>0</v>
      </c>
      <c r="Q213" s="37">
        <v>0</v>
      </c>
      <c r="R213" s="37">
        <v>0</v>
      </c>
      <c r="S213" s="37"/>
      <c r="T213" s="40"/>
      <c r="U213" s="39"/>
      <c r="V213" s="39"/>
      <c r="W213" s="39"/>
      <c r="X213" s="39"/>
      <c r="Y213" s="39"/>
      <c r="Z213" s="39"/>
      <c r="AA213" s="39"/>
      <c r="AB213" s="39"/>
      <c r="AC213" s="39"/>
      <c r="AD213" s="39"/>
      <c r="AE213" s="39"/>
      <c r="AF213" s="39"/>
      <c r="AG213" s="39"/>
      <c r="AH213" s="39"/>
      <c r="AI213" s="39"/>
      <c r="AJ213" s="39"/>
      <c r="AK213" s="39"/>
      <c r="AL213" s="39"/>
      <c r="AM213" s="39"/>
      <c r="AN213" s="39"/>
      <c r="AO213" s="40"/>
      <c r="AP213" s="39"/>
      <c r="AQ213" s="39"/>
      <c r="AR213" s="39"/>
      <c r="AS213" s="39"/>
      <c r="AT213" s="41"/>
      <c r="AU213" s="41"/>
      <c r="AV213" s="41"/>
      <c r="AW213" s="41"/>
      <c r="AX213" s="41"/>
      <c r="AY213" s="41"/>
      <c r="AZ213" s="41"/>
      <c r="BA213" s="41"/>
      <c r="BB213" s="41"/>
      <c r="BC213" s="41"/>
      <c r="BD213" s="41"/>
      <c r="BE213" s="41"/>
      <c r="BF213" s="41"/>
      <c r="BG213" s="41"/>
      <c r="BH213" s="41"/>
      <c r="BI213" s="41"/>
      <c r="BJ213" s="41"/>
      <c r="BK213" s="41"/>
      <c r="BL213" s="41"/>
      <c r="BM213" s="41"/>
      <c r="BN213" s="41"/>
      <c r="BO213" s="41"/>
      <c r="BP213" s="41"/>
      <c r="BQ213" s="59"/>
      <c r="BR213" s="41"/>
      <c r="BS213" s="41"/>
      <c r="BT213" s="33">
        <f t="shared" ref="BT213" si="42">SUM(T213:AS213)</f>
        <v>0</v>
      </c>
      <c r="BV213" s="33">
        <f t="shared" si="40"/>
        <v>0</v>
      </c>
      <c r="BX213" s="33">
        <f t="shared" ref="BX213" si="43">SUM(BT213:BV213)</f>
        <v>0</v>
      </c>
    </row>
    <row r="214" spans="1:76" s="55" customFormat="1" ht="21" customHeight="1">
      <c r="A214" s="33"/>
      <c r="B214" s="33"/>
      <c r="C214" s="34" t="s">
        <v>36</v>
      </c>
      <c r="D214" s="35">
        <v>21052</v>
      </c>
      <c r="E214" s="53">
        <v>31166</v>
      </c>
      <c r="F214" s="659" t="s">
        <v>373</v>
      </c>
      <c r="G214" s="37">
        <v>0</v>
      </c>
      <c r="H214" s="64">
        <v>0</v>
      </c>
      <c r="I214" s="37">
        <v>0</v>
      </c>
      <c r="J214" s="38">
        <v>0</v>
      </c>
      <c r="K214" s="37">
        <v>0</v>
      </c>
      <c r="L214" s="38">
        <v>0</v>
      </c>
      <c r="M214" s="37">
        <v>0</v>
      </c>
      <c r="N214" s="38">
        <v>1</v>
      </c>
      <c r="O214" s="37">
        <v>1</v>
      </c>
      <c r="P214" s="656">
        <v>5</v>
      </c>
      <c r="Q214" s="37">
        <v>6</v>
      </c>
      <c r="R214" s="37">
        <v>0</v>
      </c>
      <c r="S214" s="37"/>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33">
        <f t="shared" ref="BT214:BT217" si="44">SUM(T214:AS214)</f>
        <v>0</v>
      </c>
      <c r="BU214" s="46"/>
      <c r="BV214" s="33">
        <f t="shared" si="40"/>
        <v>0</v>
      </c>
      <c r="BW214" s="46"/>
      <c r="BX214" s="33">
        <f t="shared" ref="BX214:BX217" si="45">SUM(BT214,BV214)</f>
        <v>0</v>
      </c>
    </row>
    <row r="215" spans="1:76" s="46" customFormat="1" ht="21" customHeight="1">
      <c r="A215" s="33"/>
      <c r="B215" s="33"/>
      <c r="C215" s="34" t="s">
        <v>189</v>
      </c>
      <c r="D215" s="35">
        <v>42278</v>
      </c>
      <c r="E215" s="53">
        <v>43108</v>
      </c>
      <c r="F215" s="659" t="s">
        <v>373</v>
      </c>
      <c r="G215" s="37"/>
      <c r="H215" s="64"/>
      <c r="I215" s="37"/>
      <c r="J215" s="38"/>
      <c r="K215" s="37"/>
      <c r="L215" s="38"/>
      <c r="M215" s="37"/>
      <c r="N215" s="38"/>
      <c r="O215" s="37">
        <v>0</v>
      </c>
      <c r="P215" s="656">
        <v>8</v>
      </c>
      <c r="Q215" s="37">
        <v>8</v>
      </c>
      <c r="R215" s="37">
        <v>0</v>
      </c>
      <c r="S215" s="37"/>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41"/>
      <c r="AU215" s="41"/>
      <c r="AV215" s="41"/>
      <c r="AW215" s="41"/>
      <c r="AX215" s="41"/>
      <c r="AY215" s="41"/>
      <c r="AZ215" s="41"/>
      <c r="BA215" s="41"/>
      <c r="BB215" s="41"/>
      <c r="BC215" s="41"/>
      <c r="BD215" s="41"/>
      <c r="BE215" s="41"/>
      <c r="BF215" s="41"/>
      <c r="BG215" s="41"/>
      <c r="BH215" s="41"/>
      <c r="BI215" s="41"/>
      <c r="BJ215" s="41"/>
      <c r="BK215" s="41"/>
      <c r="BL215" s="41"/>
      <c r="BM215" s="41"/>
      <c r="BN215" s="41"/>
      <c r="BO215" s="41"/>
      <c r="BP215" s="41"/>
      <c r="BQ215" s="41"/>
      <c r="BR215" s="41"/>
      <c r="BS215" s="41"/>
      <c r="BT215" s="33">
        <f t="shared" si="44"/>
        <v>0</v>
      </c>
      <c r="BV215" s="33">
        <f t="shared" si="40"/>
        <v>0</v>
      </c>
      <c r="BX215" s="33">
        <f t="shared" si="45"/>
        <v>0</v>
      </c>
    </row>
    <row r="216" spans="1:76" s="46" customFormat="1" ht="21" customHeight="1">
      <c r="A216" s="47"/>
      <c r="B216" s="33"/>
      <c r="C216" s="34" t="s">
        <v>134</v>
      </c>
      <c r="D216" s="35">
        <v>42478</v>
      </c>
      <c r="E216" s="53">
        <v>42333</v>
      </c>
      <c r="F216" s="659" t="s">
        <v>373</v>
      </c>
      <c r="G216" s="37"/>
      <c r="H216" s="64"/>
      <c r="I216" s="37">
        <v>0</v>
      </c>
      <c r="J216" s="38">
        <v>0</v>
      </c>
      <c r="K216" s="37">
        <v>0</v>
      </c>
      <c r="L216" s="38">
        <v>14</v>
      </c>
      <c r="M216" s="37">
        <v>14</v>
      </c>
      <c r="N216" s="38">
        <v>8</v>
      </c>
      <c r="O216" s="37">
        <v>22</v>
      </c>
      <c r="P216" s="656">
        <v>25</v>
      </c>
      <c r="Q216" s="37">
        <v>47</v>
      </c>
      <c r="R216" s="37">
        <v>0</v>
      </c>
      <c r="S216" s="37"/>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41"/>
      <c r="AU216" s="41"/>
      <c r="AV216" s="41"/>
      <c r="AW216" s="41"/>
      <c r="AX216" s="41"/>
      <c r="AY216" s="41"/>
      <c r="AZ216" s="41"/>
      <c r="BA216" s="41"/>
      <c r="BB216" s="41"/>
      <c r="BC216" s="41"/>
      <c r="BD216" s="41"/>
      <c r="BE216" s="41"/>
      <c r="BF216" s="41"/>
      <c r="BG216" s="41"/>
      <c r="BH216" s="41"/>
      <c r="BI216" s="41"/>
      <c r="BJ216" s="41"/>
      <c r="BK216" s="41"/>
      <c r="BL216" s="41"/>
      <c r="BM216" s="41"/>
      <c r="BN216" s="41"/>
      <c r="BO216" s="41"/>
      <c r="BP216" s="41"/>
      <c r="BQ216" s="41"/>
      <c r="BR216" s="41"/>
      <c r="BS216" s="41"/>
      <c r="BT216" s="33">
        <f t="shared" si="44"/>
        <v>0</v>
      </c>
      <c r="BU216" s="55"/>
      <c r="BV216" s="33">
        <f t="shared" si="40"/>
        <v>0</v>
      </c>
      <c r="BW216" s="55"/>
      <c r="BX216" s="33">
        <f t="shared" si="45"/>
        <v>0</v>
      </c>
    </row>
    <row r="217" spans="1:76" s="46" customFormat="1" ht="21" customHeight="1">
      <c r="A217" s="60"/>
      <c r="B217" s="33"/>
      <c r="C217" s="34" t="s">
        <v>105</v>
      </c>
      <c r="D217" s="49">
        <v>37743</v>
      </c>
      <c r="E217" s="53">
        <v>37719</v>
      </c>
      <c r="F217" s="659" t="s">
        <v>373</v>
      </c>
      <c r="G217" s="37">
        <v>35</v>
      </c>
      <c r="H217" s="64">
        <v>51</v>
      </c>
      <c r="I217" s="37">
        <v>86</v>
      </c>
      <c r="J217" s="38">
        <v>28</v>
      </c>
      <c r="K217" s="37">
        <v>114</v>
      </c>
      <c r="L217" s="38">
        <v>1</v>
      </c>
      <c r="M217" s="37">
        <v>115</v>
      </c>
      <c r="N217" s="38">
        <v>1</v>
      </c>
      <c r="O217" s="37">
        <v>116</v>
      </c>
      <c r="P217" s="656">
        <v>0</v>
      </c>
      <c r="Q217" s="37">
        <v>116</v>
      </c>
      <c r="R217" s="37">
        <v>0</v>
      </c>
      <c r="S217" s="37"/>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41"/>
      <c r="AU217" s="41"/>
      <c r="AV217" s="41"/>
      <c r="AW217" s="41"/>
      <c r="AX217" s="41"/>
      <c r="AY217" s="41"/>
      <c r="AZ217" s="41"/>
      <c r="BA217" s="41"/>
      <c r="BB217" s="41"/>
      <c r="BC217" s="41"/>
      <c r="BD217" s="41"/>
      <c r="BE217" s="41"/>
      <c r="BF217" s="41"/>
      <c r="BG217" s="41"/>
      <c r="BH217" s="41"/>
      <c r="BI217" s="41"/>
      <c r="BJ217" s="41"/>
      <c r="BK217" s="41"/>
      <c r="BL217" s="41"/>
      <c r="BM217" s="41"/>
      <c r="BN217" s="41"/>
      <c r="BO217" s="41"/>
      <c r="BP217" s="41"/>
      <c r="BQ217" s="41"/>
      <c r="BR217" s="41"/>
      <c r="BS217" s="41"/>
      <c r="BT217" s="33">
        <f t="shared" si="44"/>
        <v>0</v>
      </c>
      <c r="BV217" s="33">
        <f t="shared" si="40"/>
        <v>0</v>
      </c>
      <c r="BX217" s="33">
        <f t="shared" si="45"/>
        <v>0</v>
      </c>
    </row>
    <row r="218" spans="1:76" s="634" customFormat="1" ht="21" customHeight="1">
      <c r="A218" s="60"/>
      <c r="B218" s="33"/>
      <c r="C218" s="34" t="s">
        <v>316</v>
      </c>
      <c r="D218" s="49">
        <v>39874</v>
      </c>
      <c r="E218" s="53">
        <v>39874</v>
      </c>
      <c r="F218" s="659" t="s">
        <v>370</v>
      </c>
      <c r="G218" s="37">
        <v>0</v>
      </c>
      <c r="H218" s="64">
        <v>0</v>
      </c>
      <c r="I218" s="37">
        <v>0</v>
      </c>
      <c r="J218" s="38">
        <v>0</v>
      </c>
      <c r="K218" s="37">
        <v>0</v>
      </c>
      <c r="L218" s="38">
        <v>0</v>
      </c>
      <c r="M218" s="37">
        <v>0</v>
      </c>
      <c r="N218" s="38">
        <v>0</v>
      </c>
      <c r="O218" s="37">
        <v>0</v>
      </c>
      <c r="P218" s="37">
        <v>0</v>
      </c>
      <c r="Q218" s="37">
        <v>0</v>
      </c>
      <c r="R218" s="37">
        <v>0</v>
      </c>
      <c r="S218" s="37"/>
      <c r="T218" s="40"/>
      <c r="U218" s="39"/>
      <c r="V218" s="39"/>
      <c r="W218" s="39"/>
      <c r="X218" s="39"/>
      <c r="Y218" s="39"/>
      <c r="Z218" s="39"/>
      <c r="AA218" s="39"/>
      <c r="AB218" s="39"/>
      <c r="AC218" s="39"/>
      <c r="AD218" s="39"/>
      <c r="AE218" s="39"/>
      <c r="AF218" s="39"/>
      <c r="AG218" s="39"/>
      <c r="AH218" s="39"/>
      <c r="AI218" s="39"/>
      <c r="AJ218" s="39"/>
      <c r="AK218" s="39"/>
      <c r="AL218" s="39"/>
      <c r="AM218" s="39"/>
      <c r="AN218" s="39"/>
      <c r="AO218" s="40"/>
      <c r="AP218" s="39"/>
      <c r="AQ218" s="39"/>
      <c r="AR218" s="39"/>
      <c r="AS218" s="39"/>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c r="BQ218" s="59"/>
      <c r="BR218" s="41"/>
      <c r="BS218" s="41"/>
      <c r="BT218" s="33">
        <f t="shared" ref="BT218" si="46">SUM(T218:AS218)</f>
        <v>0</v>
      </c>
      <c r="BU218" s="46"/>
      <c r="BV218" s="46">
        <f t="shared" si="40"/>
        <v>0</v>
      </c>
      <c r="BW218" s="46"/>
      <c r="BX218" s="46">
        <f t="shared" ref="BX218" si="47">SUM(BT218:BV218)</f>
        <v>0</v>
      </c>
    </row>
    <row r="219" spans="1:76" s="46" customFormat="1" ht="21" customHeight="1">
      <c r="A219" s="47"/>
      <c r="B219" s="33"/>
      <c r="C219" s="34" t="s">
        <v>140</v>
      </c>
      <c r="D219" s="49">
        <v>42999</v>
      </c>
      <c r="E219" s="53">
        <v>42998</v>
      </c>
      <c r="F219" s="659" t="s">
        <v>373</v>
      </c>
      <c r="G219" s="37"/>
      <c r="H219" s="64"/>
      <c r="I219" s="37"/>
      <c r="J219" s="64"/>
      <c r="K219" s="37"/>
      <c r="L219" s="38">
        <v>0</v>
      </c>
      <c r="M219" s="37"/>
      <c r="N219" s="38">
        <v>11</v>
      </c>
      <c r="O219" s="37">
        <v>11</v>
      </c>
      <c r="P219" s="656">
        <v>29</v>
      </c>
      <c r="Q219" s="37">
        <v>40</v>
      </c>
      <c r="R219" s="37">
        <v>4</v>
      </c>
      <c r="S219" s="37"/>
      <c r="T219" s="39"/>
      <c r="U219" s="39"/>
      <c r="V219" s="39"/>
      <c r="W219" s="39"/>
      <c r="X219" s="39"/>
      <c r="Y219" s="39">
        <v>1</v>
      </c>
      <c r="Z219" s="39">
        <v>1</v>
      </c>
      <c r="AA219" s="39">
        <v>1</v>
      </c>
      <c r="AB219" s="39">
        <v>1</v>
      </c>
      <c r="AC219" s="39"/>
      <c r="AD219" s="39"/>
      <c r="AE219" s="39"/>
      <c r="AF219" s="39"/>
      <c r="AG219" s="39"/>
      <c r="AH219" s="39"/>
      <c r="AI219" s="39"/>
      <c r="AJ219" s="39"/>
      <c r="AK219" s="39"/>
      <c r="AL219" s="39"/>
      <c r="AM219" s="39"/>
      <c r="AN219" s="39"/>
      <c r="AO219" s="39"/>
      <c r="AP219" s="39"/>
      <c r="AQ219" s="39"/>
      <c r="AR219" s="39"/>
      <c r="AS219" s="39"/>
      <c r="AT219" s="41"/>
      <c r="AU219" s="41"/>
      <c r="AV219" s="41"/>
      <c r="AW219" s="41"/>
      <c r="AX219" s="41"/>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33">
        <f t="shared" ref="BT219:BT220" si="48">SUM(T219:AS219)</f>
        <v>4</v>
      </c>
      <c r="BU219" s="55"/>
      <c r="BV219" s="33">
        <f t="shared" si="40"/>
        <v>0</v>
      </c>
      <c r="BW219" s="55"/>
      <c r="BX219" s="33">
        <f t="shared" ref="BX219" si="49">SUM(BT219,BV219)</f>
        <v>4</v>
      </c>
    </row>
    <row r="220" spans="1:76" s="634" customFormat="1" ht="21" customHeight="1">
      <c r="A220" s="60"/>
      <c r="B220" s="33"/>
      <c r="C220" s="34" t="s">
        <v>152</v>
      </c>
      <c r="D220" s="35">
        <v>41318</v>
      </c>
      <c r="E220" s="53">
        <v>41312</v>
      </c>
      <c r="F220" s="659" t="s">
        <v>370</v>
      </c>
      <c r="G220" s="37">
        <v>0</v>
      </c>
      <c r="H220" s="64">
        <v>1</v>
      </c>
      <c r="I220" s="37">
        <v>1</v>
      </c>
      <c r="J220" s="38">
        <v>10</v>
      </c>
      <c r="K220" s="37">
        <v>11</v>
      </c>
      <c r="L220" s="38">
        <v>0</v>
      </c>
      <c r="M220" s="37">
        <v>11</v>
      </c>
      <c r="N220" s="38">
        <v>0</v>
      </c>
      <c r="O220" s="37">
        <v>11</v>
      </c>
      <c r="P220" s="37">
        <v>0</v>
      </c>
      <c r="Q220" s="37">
        <v>0</v>
      </c>
      <c r="R220" s="37">
        <v>0</v>
      </c>
      <c r="S220" s="37"/>
      <c r="T220" s="40"/>
      <c r="U220" s="39"/>
      <c r="V220" s="39"/>
      <c r="W220" s="39"/>
      <c r="X220" s="39"/>
      <c r="Y220" s="39"/>
      <c r="Z220" s="39"/>
      <c r="AA220" s="39"/>
      <c r="AB220" s="39"/>
      <c r="AC220" s="39"/>
      <c r="AD220" s="39"/>
      <c r="AE220" s="39"/>
      <c r="AF220" s="39"/>
      <c r="AG220" s="39"/>
      <c r="AH220" s="39"/>
      <c r="AI220" s="39"/>
      <c r="AJ220" s="39"/>
      <c r="AK220" s="39"/>
      <c r="AL220" s="39"/>
      <c r="AM220" s="39"/>
      <c r="AN220" s="39"/>
      <c r="AO220" s="40"/>
      <c r="AP220" s="39"/>
      <c r="AQ220" s="39"/>
      <c r="AR220" s="39"/>
      <c r="AS220" s="39"/>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59"/>
      <c r="BR220" s="41"/>
      <c r="BS220" s="41"/>
      <c r="BT220" s="33">
        <f t="shared" si="48"/>
        <v>0</v>
      </c>
      <c r="BU220" s="46"/>
      <c r="BV220" s="46">
        <f t="shared" si="40"/>
        <v>0</v>
      </c>
      <c r="BW220" s="46"/>
      <c r="BX220" s="46">
        <f t="shared" ref="BX220" si="50">SUM(BT220:BV220)</f>
        <v>0</v>
      </c>
    </row>
    <row r="221" spans="1:76" s="46" customFormat="1" ht="21" customHeight="1">
      <c r="A221" s="47"/>
      <c r="B221" s="33"/>
      <c r="C221" s="34" t="s">
        <v>358</v>
      </c>
      <c r="D221" s="54">
        <v>43347</v>
      </c>
      <c r="E221" s="53">
        <v>43339</v>
      </c>
      <c r="F221" s="659" t="s">
        <v>373</v>
      </c>
      <c r="G221" s="37"/>
      <c r="H221" s="64"/>
      <c r="I221" s="37"/>
      <c r="J221" s="38"/>
      <c r="K221" s="37"/>
      <c r="L221" s="38"/>
      <c r="M221" s="37"/>
      <c r="N221" s="38"/>
      <c r="O221" s="37"/>
      <c r="P221" s="656">
        <v>1</v>
      </c>
      <c r="Q221" s="37">
        <v>1</v>
      </c>
      <c r="R221" s="37">
        <v>0</v>
      </c>
      <c r="S221" s="37"/>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33">
        <f t="shared" ref="BT221:BT222" si="51">SUM(T221:AS221)</f>
        <v>0</v>
      </c>
      <c r="BU221" s="55"/>
      <c r="BV221" s="33">
        <f t="shared" si="40"/>
        <v>0</v>
      </c>
      <c r="BW221" s="55"/>
      <c r="BX221" s="33">
        <f t="shared" ref="BX221:BX222" si="52">SUM(BT221,BV221)</f>
        <v>0</v>
      </c>
    </row>
    <row r="222" spans="1:76" s="634" customFormat="1" ht="21" customHeight="1">
      <c r="A222" s="47"/>
      <c r="B222" s="33"/>
      <c r="C222" s="34" t="s">
        <v>362</v>
      </c>
      <c r="D222" s="54">
        <v>41052</v>
      </c>
      <c r="E222" s="53">
        <v>38479</v>
      </c>
      <c r="F222" s="659" t="s">
        <v>371</v>
      </c>
      <c r="G222" s="37"/>
      <c r="H222" s="64"/>
      <c r="I222" s="37"/>
      <c r="J222" s="38"/>
      <c r="K222" s="37"/>
      <c r="L222" s="38"/>
      <c r="M222" s="37"/>
      <c r="N222" s="38"/>
      <c r="O222" s="37"/>
      <c r="P222" s="656">
        <v>0</v>
      </c>
      <c r="Q222" s="37">
        <v>0</v>
      </c>
      <c r="R222" s="37">
        <v>0</v>
      </c>
      <c r="S222" s="37"/>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33">
        <f t="shared" si="51"/>
        <v>0</v>
      </c>
      <c r="BU222" s="55"/>
      <c r="BV222" s="33">
        <f t="shared" si="40"/>
        <v>0</v>
      </c>
      <c r="BW222" s="55"/>
      <c r="BX222" s="33">
        <f t="shared" si="52"/>
        <v>0</v>
      </c>
    </row>
    <row r="225" spans="1:76" ht="54" customHeight="1">
      <c r="C225" s="99" t="s">
        <v>1683</v>
      </c>
    </row>
    <row r="227" spans="1:76" s="112" customFormat="1" ht="34.5" customHeight="1">
      <c r="A227" s="765" t="s">
        <v>12</v>
      </c>
      <c r="B227" s="766" t="s">
        <v>13</v>
      </c>
      <c r="C227" s="767" t="s">
        <v>14</v>
      </c>
      <c r="D227" s="768" t="s">
        <v>15</v>
      </c>
      <c r="E227" s="23" t="s">
        <v>16</v>
      </c>
      <c r="F227" s="641" t="s">
        <v>471</v>
      </c>
      <c r="G227" s="19" t="s">
        <v>17</v>
      </c>
      <c r="H227" s="24" t="s">
        <v>18</v>
      </c>
      <c r="I227" s="19" t="s">
        <v>19</v>
      </c>
      <c r="J227" s="24" t="s">
        <v>20</v>
      </c>
      <c r="K227" s="25" t="s">
        <v>21</v>
      </c>
      <c r="L227" s="24" t="s">
        <v>22</v>
      </c>
      <c r="M227" s="27" t="s">
        <v>23</v>
      </c>
      <c r="N227" s="111" t="s">
        <v>24</v>
      </c>
      <c r="O227" s="27" t="s">
        <v>25</v>
      </c>
      <c r="P227" s="24" t="s">
        <v>1607</v>
      </c>
      <c r="Q227" s="27" t="s">
        <v>1602</v>
      </c>
      <c r="R227" s="27" t="s">
        <v>26</v>
      </c>
      <c r="S227" s="27"/>
      <c r="T227" s="29">
        <v>6</v>
      </c>
      <c r="U227" s="29">
        <v>13</v>
      </c>
      <c r="V227" s="29">
        <v>20</v>
      </c>
      <c r="W227" s="29">
        <v>27</v>
      </c>
      <c r="X227" s="29">
        <v>3</v>
      </c>
      <c r="Y227" s="29">
        <v>10</v>
      </c>
      <c r="Z227" s="29">
        <v>17</v>
      </c>
      <c r="AA227" s="29">
        <v>24</v>
      </c>
      <c r="AB227" s="29">
        <v>3</v>
      </c>
      <c r="AC227" s="29">
        <v>10</v>
      </c>
      <c r="AD227" s="29">
        <v>17</v>
      </c>
      <c r="AE227" s="29">
        <v>24</v>
      </c>
      <c r="AF227" s="29">
        <v>31</v>
      </c>
      <c r="AG227" s="29">
        <v>7</v>
      </c>
      <c r="AH227" s="29">
        <v>14</v>
      </c>
      <c r="AI227" s="29">
        <v>21</v>
      </c>
      <c r="AJ227" s="29">
        <v>28</v>
      </c>
      <c r="AK227" s="29">
        <v>5</v>
      </c>
      <c r="AL227" s="29">
        <v>12</v>
      </c>
      <c r="AM227" s="29">
        <v>19</v>
      </c>
      <c r="AN227" s="29">
        <v>26</v>
      </c>
      <c r="AO227" s="29">
        <v>2</v>
      </c>
      <c r="AP227" s="29">
        <v>9</v>
      </c>
      <c r="AQ227" s="29">
        <v>16</v>
      </c>
      <c r="AR227" s="29">
        <v>23</v>
      </c>
      <c r="AS227" s="29">
        <v>30</v>
      </c>
      <c r="AT227" s="29">
        <v>7</v>
      </c>
      <c r="AU227" s="29">
        <v>14</v>
      </c>
      <c r="AV227" s="29">
        <v>21</v>
      </c>
      <c r="AW227" s="29">
        <v>28</v>
      </c>
      <c r="AX227" s="29">
        <v>4</v>
      </c>
      <c r="AY227" s="29">
        <v>11</v>
      </c>
      <c r="AZ227" s="29">
        <v>18</v>
      </c>
      <c r="BA227" s="29"/>
      <c r="BB227" s="29">
        <v>25</v>
      </c>
      <c r="BC227" s="29">
        <v>1</v>
      </c>
      <c r="BD227" s="29">
        <v>8</v>
      </c>
      <c r="BE227" s="29">
        <v>15</v>
      </c>
      <c r="BF227" s="29">
        <v>29</v>
      </c>
      <c r="BG227" s="29">
        <v>6</v>
      </c>
      <c r="BH227" s="29">
        <v>13</v>
      </c>
      <c r="BI227" s="29">
        <v>20</v>
      </c>
      <c r="BJ227" s="29">
        <v>27</v>
      </c>
      <c r="BK227" s="29">
        <v>3</v>
      </c>
      <c r="BL227" s="29">
        <v>10</v>
      </c>
      <c r="BM227" s="29">
        <v>17</v>
      </c>
      <c r="BN227" s="29"/>
      <c r="BO227" s="29">
        <v>24</v>
      </c>
      <c r="BP227" s="29">
        <v>1</v>
      </c>
      <c r="BQ227" s="29">
        <v>8</v>
      </c>
      <c r="BR227" s="29">
        <v>15</v>
      </c>
      <c r="BS227" s="29">
        <v>29</v>
      </c>
      <c r="BT227" s="30" t="s">
        <v>26</v>
      </c>
      <c r="BU227" s="31"/>
      <c r="BV227" s="30" t="s">
        <v>27</v>
      </c>
      <c r="BW227" s="392"/>
      <c r="BX227" s="32" t="s">
        <v>28</v>
      </c>
    </row>
    <row r="228" spans="1:76" s="391" customFormat="1" ht="21" customHeight="1">
      <c r="A228" s="769"/>
      <c r="B228" s="776"/>
      <c r="C228" s="770" t="s">
        <v>52</v>
      </c>
      <c r="D228" s="771">
        <v>41450</v>
      </c>
      <c r="E228" s="36">
        <v>40682</v>
      </c>
      <c r="F228" s="657" t="s">
        <v>369</v>
      </c>
      <c r="G228" s="37"/>
      <c r="H228" s="64"/>
      <c r="I228" s="37">
        <v>0</v>
      </c>
      <c r="J228" s="38">
        <v>0</v>
      </c>
      <c r="K228" s="37">
        <v>0</v>
      </c>
      <c r="L228" s="38">
        <v>0</v>
      </c>
      <c r="M228" s="37">
        <v>0</v>
      </c>
      <c r="N228" s="64">
        <v>0</v>
      </c>
      <c r="O228" s="37">
        <v>0</v>
      </c>
      <c r="P228" s="37">
        <v>0</v>
      </c>
      <c r="Q228" s="37">
        <v>0</v>
      </c>
      <c r="R228" s="37">
        <v>0</v>
      </c>
      <c r="S228" s="37"/>
      <c r="T228" s="40"/>
      <c r="U228" s="39"/>
      <c r="V228" s="39"/>
      <c r="W228" s="39"/>
      <c r="X228" s="39"/>
      <c r="Y228" s="39"/>
      <c r="Z228" s="39"/>
      <c r="AA228" s="39"/>
      <c r="AB228" s="39"/>
      <c r="AC228" s="39"/>
      <c r="AD228" s="39"/>
      <c r="AE228" s="39"/>
      <c r="AF228" s="39"/>
      <c r="AG228" s="39"/>
      <c r="AH228" s="39"/>
      <c r="AI228" s="39"/>
      <c r="AJ228" s="39"/>
      <c r="AK228" s="39"/>
      <c r="AL228" s="39"/>
      <c r="AM228" s="39"/>
      <c r="AN228" s="39"/>
      <c r="AO228" s="40"/>
      <c r="AP228" s="39"/>
      <c r="AQ228" s="39"/>
      <c r="AR228" s="39"/>
      <c r="AS228" s="39"/>
      <c r="AT228" s="41"/>
      <c r="AU228" s="41"/>
      <c r="AV228" s="41"/>
      <c r="AW228" s="41"/>
      <c r="AX228" s="42"/>
      <c r="AY228" s="42"/>
      <c r="AZ228" s="42"/>
      <c r="BA228" s="42"/>
      <c r="BB228" s="42"/>
      <c r="BC228" s="42"/>
      <c r="BD228" s="42"/>
      <c r="BE228" s="42"/>
      <c r="BF228" s="42"/>
      <c r="BG228" s="42"/>
      <c r="BH228" s="42"/>
      <c r="BI228" s="42"/>
      <c r="BJ228" s="42"/>
      <c r="BK228" s="42"/>
      <c r="BL228" s="42"/>
      <c r="BM228" s="42"/>
      <c r="BN228" s="42"/>
      <c r="BO228" s="42"/>
      <c r="BP228" s="42"/>
      <c r="BQ228" s="43"/>
      <c r="BR228" s="42"/>
      <c r="BS228" s="114"/>
      <c r="BT228" s="33">
        <f t="shared" ref="BT228:BT235" si="53">SUM(T228:AS228)</f>
        <v>0</v>
      </c>
      <c r="BV228" s="33">
        <f t="shared" ref="BV228:BV235" si="54">SUM(AT228:BS228)</f>
        <v>0</v>
      </c>
      <c r="BX228" s="33">
        <f t="shared" ref="BX228:BX235" si="55">SUM(BT228:BV228)</f>
        <v>0</v>
      </c>
    </row>
    <row r="229" spans="1:76" s="391" customFormat="1" ht="21" customHeight="1">
      <c r="A229" s="769"/>
      <c r="B229" s="776"/>
      <c r="C229" s="770" t="s">
        <v>50</v>
      </c>
      <c r="D229" s="771">
        <v>40022</v>
      </c>
      <c r="E229" s="36">
        <v>41015</v>
      </c>
      <c r="F229" s="657" t="s">
        <v>370</v>
      </c>
      <c r="G229" s="37">
        <v>0</v>
      </c>
      <c r="H229" s="64">
        <v>0</v>
      </c>
      <c r="I229" s="37">
        <v>0</v>
      </c>
      <c r="J229" s="38">
        <v>0</v>
      </c>
      <c r="K229" s="37">
        <v>0</v>
      </c>
      <c r="L229" s="38">
        <v>0</v>
      </c>
      <c r="M229" s="37">
        <v>0</v>
      </c>
      <c r="N229" s="64">
        <v>0</v>
      </c>
      <c r="O229" s="37">
        <v>0</v>
      </c>
      <c r="P229" s="37">
        <v>0</v>
      </c>
      <c r="Q229" s="37">
        <v>0</v>
      </c>
      <c r="R229" s="37">
        <v>0</v>
      </c>
      <c r="S229" s="37"/>
      <c r="T229" s="40"/>
      <c r="U229" s="39"/>
      <c r="V229" s="39"/>
      <c r="W229" s="39"/>
      <c r="X229" s="39"/>
      <c r="Y229" s="39"/>
      <c r="Z229" s="39"/>
      <c r="AA229" s="39"/>
      <c r="AB229" s="39"/>
      <c r="AC229" s="39"/>
      <c r="AD229" s="39"/>
      <c r="AE229" s="39"/>
      <c r="AF229" s="39"/>
      <c r="AG229" s="39"/>
      <c r="AH229" s="39"/>
      <c r="AI229" s="39"/>
      <c r="AJ229" s="39"/>
      <c r="AK229" s="39"/>
      <c r="AL229" s="39"/>
      <c r="AM229" s="39"/>
      <c r="AN229" s="39"/>
      <c r="AO229" s="40"/>
      <c r="AP229" s="39"/>
      <c r="AQ229" s="39"/>
      <c r="AR229" s="39"/>
      <c r="AS229" s="39"/>
      <c r="AT229" s="41"/>
      <c r="AU229" s="41"/>
      <c r="AV229" s="41"/>
      <c r="AW229" s="41"/>
      <c r="AX229" s="42"/>
      <c r="AY229" s="42"/>
      <c r="AZ229" s="42"/>
      <c r="BA229" s="42"/>
      <c r="BB229" s="42"/>
      <c r="BC229" s="42"/>
      <c r="BD229" s="42"/>
      <c r="BE229" s="42"/>
      <c r="BF229" s="42"/>
      <c r="BG229" s="42"/>
      <c r="BH229" s="42"/>
      <c r="BI229" s="42"/>
      <c r="BJ229" s="42"/>
      <c r="BK229" s="42"/>
      <c r="BL229" s="42"/>
      <c r="BM229" s="42"/>
      <c r="BN229" s="42"/>
      <c r="BO229" s="42"/>
      <c r="BP229" s="42"/>
      <c r="BQ229" s="43"/>
      <c r="BR229" s="42"/>
      <c r="BS229" s="114"/>
      <c r="BT229" s="33">
        <f t="shared" si="53"/>
        <v>0</v>
      </c>
      <c r="BV229" s="33">
        <f t="shared" si="54"/>
        <v>0</v>
      </c>
      <c r="BX229" s="33">
        <f t="shared" si="55"/>
        <v>0</v>
      </c>
    </row>
    <row r="230" spans="1:76" s="55" customFormat="1" ht="21.75" customHeight="1">
      <c r="A230" s="769"/>
      <c r="B230" s="776"/>
      <c r="C230" s="770" t="s">
        <v>42</v>
      </c>
      <c r="D230" s="772">
        <v>37074</v>
      </c>
      <c r="E230" s="36">
        <v>16837</v>
      </c>
      <c r="F230" s="657" t="s">
        <v>368</v>
      </c>
      <c r="G230" s="37">
        <v>0</v>
      </c>
      <c r="H230" s="64">
        <v>5</v>
      </c>
      <c r="I230" s="37">
        <v>5</v>
      </c>
      <c r="J230" s="38">
        <v>0</v>
      </c>
      <c r="K230" s="37">
        <v>5</v>
      </c>
      <c r="L230" s="38">
        <v>0</v>
      </c>
      <c r="M230" s="37">
        <v>5</v>
      </c>
      <c r="N230" s="64">
        <v>0</v>
      </c>
      <c r="O230" s="37">
        <v>0</v>
      </c>
      <c r="P230" s="37">
        <v>0</v>
      </c>
      <c r="Q230" s="37">
        <v>0</v>
      </c>
      <c r="R230" s="37">
        <v>0</v>
      </c>
      <c r="S230" s="37"/>
      <c r="T230" s="40"/>
      <c r="U230" s="39"/>
      <c r="V230" s="39"/>
      <c r="W230" s="39"/>
      <c r="X230" s="39"/>
      <c r="Y230" s="39"/>
      <c r="Z230" s="39"/>
      <c r="AA230" s="39"/>
      <c r="AB230" s="39"/>
      <c r="AC230" s="39"/>
      <c r="AD230" s="39"/>
      <c r="AE230" s="39"/>
      <c r="AF230" s="39"/>
      <c r="AG230" s="39"/>
      <c r="AH230" s="39"/>
      <c r="AI230" s="39"/>
      <c r="AJ230" s="39"/>
      <c r="AK230" s="39"/>
      <c r="AL230" s="39"/>
      <c r="AM230" s="39"/>
      <c r="AN230" s="39"/>
      <c r="AO230" s="40"/>
      <c r="AP230" s="39"/>
      <c r="AQ230" s="39"/>
      <c r="AR230" s="39"/>
      <c r="AS230" s="39"/>
      <c r="AT230" s="41"/>
      <c r="AU230" s="41"/>
      <c r="AV230" s="41"/>
      <c r="AW230" s="41"/>
      <c r="AX230" s="42"/>
      <c r="AY230" s="42"/>
      <c r="AZ230" s="42"/>
      <c r="BA230" s="42"/>
      <c r="BB230" s="42"/>
      <c r="BC230" s="42"/>
      <c r="BD230" s="42"/>
      <c r="BE230" s="42"/>
      <c r="BF230" s="42"/>
      <c r="BG230" s="42"/>
      <c r="BH230" s="42"/>
      <c r="BI230" s="42"/>
      <c r="BJ230" s="42"/>
      <c r="BK230" s="42"/>
      <c r="BL230" s="42"/>
      <c r="BM230" s="42"/>
      <c r="BN230" s="42"/>
      <c r="BO230" s="42"/>
      <c r="BP230" s="42"/>
      <c r="BQ230" s="43"/>
      <c r="BR230" s="42"/>
      <c r="BS230" s="114"/>
      <c r="BT230" s="33">
        <f t="shared" si="53"/>
        <v>0</v>
      </c>
      <c r="BU230" s="391"/>
      <c r="BV230" s="33">
        <f t="shared" si="54"/>
        <v>0</v>
      </c>
      <c r="BW230" s="391"/>
      <c r="BX230" s="33">
        <f t="shared" si="55"/>
        <v>0</v>
      </c>
    </row>
    <row r="231" spans="1:76" s="634" customFormat="1" ht="22.2" customHeight="1">
      <c r="A231" s="773"/>
      <c r="B231" s="776"/>
      <c r="C231" s="770" t="s">
        <v>54</v>
      </c>
      <c r="D231" s="771">
        <v>42117</v>
      </c>
      <c r="E231" s="36">
        <v>42108</v>
      </c>
      <c r="F231" s="657" t="s">
        <v>369</v>
      </c>
      <c r="G231" s="37"/>
      <c r="H231" s="64"/>
      <c r="I231" s="37">
        <v>0</v>
      </c>
      <c r="J231" s="38">
        <v>0</v>
      </c>
      <c r="K231" s="37">
        <v>0</v>
      </c>
      <c r="L231" s="38">
        <v>0</v>
      </c>
      <c r="M231" s="37">
        <v>0</v>
      </c>
      <c r="N231" s="64">
        <v>0</v>
      </c>
      <c r="O231" s="37">
        <v>0</v>
      </c>
      <c r="P231" s="37">
        <v>0</v>
      </c>
      <c r="Q231" s="37">
        <v>0</v>
      </c>
      <c r="R231" s="37">
        <v>0</v>
      </c>
      <c r="S231" s="37"/>
      <c r="T231" s="40"/>
      <c r="U231" s="39"/>
      <c r="V231" s="39"/>
      <c r="W231" s="39"/>
      <c r="X231" s="39"/>
      <c r="Y231" s="39"/>
      <c r="Z231" s="39"/>
      <c r="AA231" s="39"/>
      <c r="AB231" s="39"/>
      <c r="AC231" s="39"/>
      <c r="AD231" s="39"/>
      <c r="AE231" s="39"/>
      <c r="AF231" s="39"/>
      <c r="AG231" s="39"/>
      <c r="AH231" s="39"/>
      <c r="AI231" s="39"/>
      <c r="AJ231" s="39"/>
      <c r="AK231" s="39"/>
      <c r="AL231" s="39"/>
      <c r="AM231" s="39"/>
      <c r="AN231" s="39"/>
      <c r="AO231" s="40"/>
      <c r="AP231" s="39"/>
      <c r="AQ231" s="39"/>
      <c r="AR231" s="39"/>
      <c r="AS231" s="39"/>
      <c r="AT231" s="41"/>
      <c r="AU231" s="41"/>
      <c r="AV231" s="41"/>
      <c r="AW231" s="41"/>
      <c r="AX231" s="42"/>
      <c r="AY231" s="42"/>
      <c r="AZ231" s="42"/>
      <c r="BA231" s="42"/>
      <c r="BB231" s="42"/>
      <c r="BC231" s="42"/>
      <c r="BD231" s="42"/>
      <c r="BE231" s="42"/>
      <c r="BF231" s="42"/>
      <c r="BG231" s="42"/>
      <c r="BH231" s="42"/>
      <c r="BI231" s="42"/>
      <c r="BJ231" s="42"/>
      <c r="BK231" s="42"/>
      <c r="BL231" s="42"/>
      <c r="BM231" s="42"/>
      <c r="BN231" s="42"/>
      <c r="BO231" s="42"/>
      <c r="BP231" s="42"/>
      <c r="BQ231" s="43"/>
      <c r="BR231" s="42"/>
      <c r="BS231" s="114"/>
      <c r="BT231" s="33">
        <f t="shared" si="53"/>
        <v>0</v>
      </c>
      <c r="BU231" s="391"/>
      <c r="BV231" s="33">
        <f t="shared" si="54"/>
        <v>0</v>
      </c>
      <c r="BW231" s="391"/>
      <c r="BX231" s="33">
        <f t="shared" si="55"/>
        <v>0</v>
      </c>
    </row>
    <row r="232" spans="1:76" s="634" customFormat="1" ht="22.2" customHeight="1">
      <c r="A232" s="769"/>
      <c r="B232" s="776"/>
      <c r="C232" s="770" t="s">
        <v>46</v>
      </c>
      <c r="D232" s="771">
        <v>39437</v>
      </c>
      <c r="E232" s="36">
        <v>39255</v>
      </c>
      <c r="F232" s="657" t="s">
        <v>369</v>
      </c>
      <c r="G232" s="37"/>
      <c r="H232" s="64"/>
      <c r="I232" s="37">
        <v>0</v>
      </c>
      <c r="J232" s="38">
        <v>0</v>
      </c>
      <c r="K232" s="37">
        <v>0</v>
      </c>
      <c r="L232" s="38">
        <v>0</v>
      </c>
      <c r="M232" s="37">
        <v>0</v>
      </c>
      <c r="N232" s="64">
        <v>0</v>
      </c>
      <c r="O232" s="37">
        <v>0</v>
      </c>
      <c r="P232" s="37">
        <v>0</v>
      </c>
      <c r="Q232" s="37">
        <v>0</v>
      </c>
      <c r="R232" s="37">
        <v>0</v>
      </c>
      <c r="S232" s="37"/>
      <c r="T232" s="40"/>
      <c r="U232" s="39"/>
      <c r="V232" s="39"/>
      <c r="W232" s="39"/>
      <c r="X232" s="39"/>
      <c r="Y232" s="39"/>
      <c r="Z232" s="39"/>
      <c r="AA232" s="39"/>
      <c r="AB232" s="39"/>
      <c r="AC232" s="39"/>
      <c r="AD232" s="39"/>
      <c r="AE232" s="39"/>
      <c r="AF232" s="39"/>
      <c r="AG232" s="39"/>
      <c r="AH232" s="39"/>
      <c r="AI232" s="39"/>
      <c r="AJ232" s="39"/>
      <c r="AK232" s="39"/>
      <c r="AL232" s="39"/>
      <c r="AM232" s="39"/>
      <c r="AN232" s="39"/>
      <c r="AO232" s="40"/>
      <c r="AP232" s="39"/>
      <c r="AQ232" s="39"/>
      <c r="AR232" s="39"/>
      <c r="AS232" s="39"/>
      <c r="AT232" s="41"/>
      <c r="AU232" s="41"/>
      <c r="AV232" s="41"/>
      <c r="AW232" s="41"/>
      <c r="AX232" s="42"/>
      <c r="AY232" s="42"/>
      <c r="AZ232" s="42"/>
      <c r="BA232" s="42"/>
      <c r="BB232" s="42"/>
      <c r="BC232" s="42"/>
      <c r="BD232" s="42"/>
      <c r="BE232" s="42"/>
      <c r="BF232" s="42"/>
      <c r="BG232" s="42"/>
      <c r="BH232" s="42"/>
      <c r="BI232" s="42"/>
      <c r="BJ232" s="42"/>
      <c r="BK232" s="42"/>
      <c r="BL232" s="42"/>
      <c r="BM232" s="42"/>
      <c r="BN232" s="42"/>
      <c r="BO232" s="42"/>
      <c r="BP232" s="42"/>
      <c r="BQ232" s="43"/>
      <c r="BR232" s="42"/>
      <c r="BS232" s="114"/>
      <c r="BT232" s="33">
        <f t="shared" si="53"/>
        <v>0</v>
      </c>
      <c r="BU232" s="391"/>
      <c r="BV232" s="33">
        <f t="shared" si="54"/>
        <v>0</v>
      </c>
      <c r="BW232" s="391"/>
      <c r="BX232" s="33">
        <f t="shared" si="55"/>
        <v>0</v>
      </c>
    </row>
    <row r="233" spans="1:76" s="634" customFormat="1" ht="22.2" customHeight="1">
      <c r="A233" s="773"/>
      <c r="B233" s="776"/>
      <c r="C233" s="770" t="s">
        <v>56</v>
      </c>
      <c r="D233" s="772">
        <v>42151</v>
      </c>
      <c r="E233" s="36">
        <v>28804</v>
      </c>
      <c r="F233" s="657" t="s">
        <v>368</v>
      </c>
      <c r="G233" s="37"/>
      <c r="H233" s="64"/>
      <c r="I233" s="37">
        <v>0</v>
      </c>
      <c r="J233" s="38">
        <v>0</v>
      </c>
      <c r="K233" s="37">
        <v>0</v>
      </c>
      <c r="L233" s="38">
        <v>0</v>
      </c>
      <c r="M233" s="37">
        <v>0</v>
      </c>
      <c r="N233" s="64">
        <v>0</v>
      </c>
      <c r="O233" s="37">
        <v>0</v>
      </c>
      <c r="P233" s="37">
        <v>0</v>
      </c>
      <c r="Q233" s="37">
        <v>0</v>
      </c>
      <c r="R233" s="37">
        <v>0</v>
      </c>
      <c r="S233" s="37"/>
      <c r="T233" s="40"/>
      <c r="U233" s="39"/>
      <c r="V233" s="39"/>
      <c r="W233" s="39"/>
      <c r="X233" s="39"/>
      <c r="Y233" s="39"/>
      <c r="Z233" s="39"/>
      <c r="AA233" s="39"/>
      <c r="AB233" s="39"/>
      <c r="AC233" s="39"/>
      <c r="AD233" s="39"/>
      <c r="AE233" s="39"/>
      <c r="AF233" s="39"/>
      <c r="AG233" s="39"/>
      <c r="AH233" s="39"/>
      <c r="AI233" s="39"/>
      <c r="AJ233" s="39"/>
      <c r="AK233" s="39"/>
      <c r="AL233" s="39"/>
      <c r="AM233" s="39"/>
      <c r="AN233" s="39"/>
      <c r="AO233" s="40"/>
      <c r="AP233" s="39"/>
      <c r="AQ233" s="39"/>
      <c r="AR233" s="39"/>
      <c r="AS233" s="39"/>
      <c r="AT233" s="41"/>
      <c r="AU233" s="41"/>
      <c r="AV233" s="41"/>
      <c r="AW233" s="41"/>
      <c r="AX233" s="42"/>
      <c r="AY233" s="42"/>
      <c r="AZ233" s="42"/>
      <c r="BA233" s="42"/>
      <c r="BB233" s="42"/>
      <c r="BC233" s="42"/>
      <c r="BD233" s="42"/>
      <c r="BE233" s="42"/>
      <c r="BF233" s="42"/>
      <c r="BG233" s="42"/>
      <c r="BH233" s="42"/>
      <c r="BI233" s="42"/>
      <c r="BJ233" s="42"/>
      <c r="BK233" s="42"/>
      <c r="BL233" s="42"/>
      <c r="BM233" s="42"/>
      <c r="BN233" s="42"/>
      <c r="BO233" s="42"/>
      <c r="BP233" s="42"/>
      <c r="BQ233" s="43"/>
      <c r="BR233" s="42"/>
      <c r="BS233" s="114"/>
      <c r="BT233" s="33">
        <f t="shared" si="53"/>
        <v>0</v>
      </c>
      <c r="BU233" s="391"/>
      <c r="BV233" s="33">
        <f t="shared" si="54"/>
        <v>0</v>
      </c>
      <c r="BW233" s="391"/>
      <c r="BX233" s="33">
        <f t="shared" si="55"/>
        <v>0</v>
      </c>
    </row>
    <row r="234" spans="1:76" s="645" customFormat="1" ht="22.2" customHeight="1">
      <c r="A234" s="769"/>
      <c r="B234" s="776"/>
      <c r="C234" s="770" t="s">
        <v>30</v>
      </c>
      <c r="D234" s="771">
        <v>40136</v>
      </c>
      <c r="E234" s="36">
        <v>28780</v>
      </c>
      <c r="F234" s="657" t="s">
        <v>370</v>
      </c>
      <c r="G234" s="37">
        <v>0</v>
      </c>
      <c r="H234" s="64">
        <v>0</v>
      </c>
      <c r="I234" s="37">
        <v>0</v>
      </c>
      <c r="J234" s="38">
        <v>0</v>
      </c>
      <c r="K234" s="37">
        <v>0</v>
      </c>
      <c r="L234" s="38">
        <v>0</v>
      </c>
      <c r="M234" s="37">
        <v>0</v>
      </c>
      <c r="N234" s="64">
        <v>0</v>
      </c>
      <c r="O234" s="37">
        <v>0</v>
      </c>
      <c r="P234" s="37">
        <v>0</v>
      </c>
      <c r="Q234" s="37">
        <v>0</v>
      </c>
      <c r="R234" s="37">
        <v>0</v>
      </c>
      <c r="S234" s="37"/>
      <c r="T234" s="40"/>
      <c r="U234" s="39"/>
      <c r="V234" s="39"/>
      <c r="W234" s="39"/>
      <c r="X234" s="39"/>
      <c r="Y234" s="39"/>
      <c r="Z234" s="39"/>
      <c r="AA234" s="39"/>
      <c r="AB234" s="39"/>
      <c r="AC234" s="39"/>
      <c r="AD234" s="39"/>
      <c r="AE234" s="39"/>
      <c r="AF234" s="39"/>
      <c r="AG234" s="39"/>
      <c r="AH234" s="39"/>
      <c r="AI234" s="39"/>
      <c r="AJ234" s="39"/>
      <c r="AK234" s="39"/>
      <c r="AL234" s="39"/>
      <c r="AM234" s="39"/>
      <c r="AN234" s="39"/>
      <c r="AO234" s="40"/>
      <c r="AP234" s="39"/>
      <c r="AQ234" s="39"/>
      <c r="AR234" s="39"/>
      <c r="AS234" s="39"/>
      <c r="AT234" s="41"/>
      <c r="AU234" s="41"/>
      <c r="AV234" s="41"/>
      <c r="AW234" s="41"/>
      <c r="AX234" s="42"/>
      <c r="AY234" s="42"/>
      <c r="AZ234" s="42"/>
      <c r="BA234" s="42"/>
      <c r="BB234" s="42"/>
      <c r="BC234" s="42"/>
      <c r="BD234" s="42"/>
      <c r="BE234" s="42"/>
      <c r="BF234" s="42"/>
      <c r="BG234" s="42"/>
      <c r="BH234" s="42"/>
      <c r="BI234" s="42"/>
      <c r="BJ234" s="42"/>
      <c r="BK234" s="42"/>
      <c r="BL234" s="42"/>
      <c r="BM234" s="42"/>
      <c r="BN234" s="42"/>
      <c r="BO234" s="42"/>
      <c r="BP234" s="42"/>
      <c r="BQ234" s="43"/>
      <c r="BR234" s="42"/>
      <c r="BS234" s="114"/>
      <c r="BT234" s="33">
        <f t="shared" si="53"/>
        <v>0</v>
      </c>
      <c r="BU234" s="391"/>
      <c r="BV234" s="33">
        <f t="shared" si="54"/>
        <v>0</v>
      </c>
      <c r="BW234" s="391"/>
      <c r="BX234" s="33">
        <f t="shared" si="55"/>
        <v>0</v>
      </c>
    </row>
    <row r="235" spans="1:76" s="634" customFormat="1" ht="22.2" customHeight="1">
      <c r="A235" s="769"/>
      <c r="B235" s="776"/>
      <c r="C235" s="770" t="s">
        <v>40</v>
      </c>
      <c r="D235" s="772">
        <v>35831</v>
      </c>
      <c r="E235" s="36">
        <v>35891</v>
      </c>
      <c r="F235" s="657" t="s">
        <v>370</v>
      </c>
      <c r="G235" s="37">
        <v>0</v>
      </c>
      <c r="H235" s="64">
        <v>0</v>
      </c>
      <c r="I235" s="37">
        <v>0</v>
      </c>
      <c r="J235" s="38">
        <v>0</v>
      </c>
      <c r="K235" s="37">
        <v>0</v>
      </c>
      <c r="L235" s="38">
        <v>0</v>
      </c>
      <c r="M235" s="37">
        <v>0</v>
      </c>
      <c r="N235" s="64">
        <v>0</v>
      </c>
      <c r="O235" s="37">
        <v>0</v>
      </c>
      <c r="P235" s="37">
        <v>0</v>
      </c>
      <c r="Q235" s="37">
        <v>0</v>
      </c>
      <c r="R235" s="37">
        <v>0</v>
      </c>
      <c r="S235" s="37"/>
      <c r="T235" s="40"/>
      <c r="U235" s="39"/>
      <c r="V235" s="39"/>
      <c r="W235" s="39"/>
      <c r="X235" s="39"/>
      <c r="Y235" s="39"/>
      <c r="Z235" s="39"/>
      <c r="AA235" s="39"/>
      <c r="AB235" s="39"/>
      <c r="AC235" s="39"/>
      <c r="AD235" s="39"/>
      <c r="AE235" s="39"/>
      <c r="AF235" s="39"/>
      <c r="AG235" s="39"/>
      <c r="AH235" s="39"/>
      <c r="AI235" s="39"/>
      <c r="AJ235" s="39"/>
      <c r="AK235" s="39"/>
      <c r="AL235" s="39"/>
      <c r="AM235" s="39"/>
      <c r="AN235" s="39"/>
      <c r="AO235" s="40"/>
      <c r="AP235" s="39"/>
      <c r="AQ235" s="39"/>
      <c r="AR235" s="39"/>
      <c r="AS235" s="39"/>
      <c r="AT235" s="41"/>
      <c r="AU235" s="41"/>
      <c r="AV235" s="41"/>
      <c r="AW235" s="41"/>
      <c r="AX235" s="42"/>
      <c r="AY235" s="42"/>
      <c r="AZ235" s="42"/>
      <c r="BA235" s="42"/>
      <c r="BB235" s="42"/>
      <c r="BC235" s="42"/>
      <c r="BD235" s="42"/>
      <c r="BE235" s="42"/>
      <c r="BF235" s="42"/>
      <c r="BG235" s="42"/>
      <c r="BH235" s="42"/>
      <c r="BI235" s="42"/>
      <c r="BJ235" s="42"/>
      <c r="BK235" s="42"/>
      <c r="BL235" s="42"/>
      <c r="BM235" s="42"/>
      <c r="BN235" s="42"/>
      <c r="BO235" s="42"/>
      <c r="BP235" s="42"/>
      <c r="BQ235" s="43"/>
      <c r="BR235" s="42"/>
      <c r="BS235" s="114"/>
      <c r="BT235" s="33">
        <f t="shared" si="53"/>
        <v>0</v>
      </c>
      <c r="BU235" s="391"/>
      <c r="BV235" s="33">
        <f t="shared" si="54"/>
        <v>0</v>
      </c>
      <c r="BW235" s="391"/>
      <c r="BX235" s="33">
        <f t="shared" si="55"/>
        <v>0</v>
      </c>
    </row>
    <row r="236" spans="1:76" s="634" customFormat="1" ht="16.2" customHeight="1">
      <c r="A236" s="47"/>
      <c r="B236" s="113"/>
      <c r="C236" s="34"/>
      <c r="D236" s="49"/>
      <c r="E236" s="49"/>
      <c r="F236" s="638"/>
      <c r="G236" s="37"/>
      <c r="H236" s="33"/>
      <c r="I236" s="37"/>
      <c r="J236" s="37"/>
      <c r="K236" s="37"/>
      <c r="L236" s="37"/>
      <c r="M236" s="37"/>
      <c r="N236" s="33"/>
      <c r="O236" s="37"/>
      <c r="P236" s="37"/>
      <c r="Q236" s="37"/>
      <c r="R236" s="37"/>
      <c r="S236" s="37"/>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41"/>
      <c r="AU236" s="41"/>
      <c r="AV236" s="41"/>
      <c r="AW236" s="41"/>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114"/>
      <c r="BT236" s="33"/>
      <c r="BU236" s="391"/>
      <c r="BV236" s="33"/>
      <c r="BW236" s="391"/>
      <c r="BX236" s="33"/>
    </row>
    <row r="237" spans="1:76" s="112" customFormat="1" ht="34.200000000000003" customHeight="1">
      <c r="A237" s="765" t="s">
        <v>12</v>
      </c>
      <c r="B237" s="766" t="s">
        <v>13</v>
      </c>
      <c r="C237" s="767" t="s">
        <v>59</v>
      </c>
      <c r="D237" s="768" t="s">
        <v>15</v>
      </c>
      <c r="E237" s="23" t="s">
        <v>16</v>
      </c>
      <c r="F237" s="641" t="s">
        <v>471</v>
      </c>
      <c r="G237" s="19" t="s">
        <v>17</v>
      </c>
      <c r="H237" s="24" t="s">
        <v>18</v>
      </c>
      <c r="I237" s="19" t="s">
        <v>19</v>
      </c>
      <c r="J237" s="24" t="s">
        <v>20</v>
      </c>
      <c r="K237" s="25" t="s">
        <v>21</v>
      </c>
      <c r="L237" s="24" t="s">
        <v>22</v>
      </c>
      <c r="M237" s="27" t="s">
        <v>23</v>
      </c>
      <c r="N237" s="24" t="s">
        <v>24</v>
      </c>
      <c r="O237" s="27" t="s">
        <v>25</v>
      </c>
      <c r="P237" s="24" t="s">
        <v>1607</v>
      </c>
      <c r="Q237" s="27" t="s">
        <v>1602</v>
      </c>
      <c r="R237" s="27" t="s">
        <v>26</v>
      </c>
      <c r="S237" s="27"/>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30" t="s">
        <v>26</v>
      </c>
      <c r="BU237" s="31"/>
      <c r="BV237" s="30" t="s">
        <v>27</v>
      </c>
      <c r="BW237" s="392"/>
      <c r="BX237" s="32" t="s">
        <v>28</v>
      </c>
    </row>
    <row r="238" spans="1:76" s="46" customFormat="1" ht="21" customHeight="1">
      <c r="A238" s="773"/>
      <c r="B238" s="769"/>
      <c r="C238" s="770" t="s">
        <v>322</v>
      </c>
      <c r="D238" s="772">
        <v>40317</v>
      </c>
      <c r="E238" s="53">
        <v>42326</v>
      </c>
      <c r="F238" s="659" t="s">
        <v>368</v>
      </c>
      <c r="G238" s="37"/>
      <c r="H238" s="64"/>
      <c r="I238" s="37"/>
      <c r="J238" s="38"/>
      <c r="K238" s="37">
        <v>0</v>
      </c>
      <c r="L238" s="38">
        <v>0</v>
      </c>
      <c r="M238" s="37">
        <v>0</v>
      </c>
      <c r="N238" s="38">
        <v>0</v>
      </c>
      <c r="O238" s="37">
        <v>0</v>
      </c>
      <c r="P238" s="37">
        <v>0</v>
      </c>
      <c r="Q238" s="37">
        <v>0</v>
      </c>
      <c r="R238" s="37">
        <v>0</v>
      </c>
      <c r="S238" s="37"/>
      <c r="T238" s="40"/>
      <c r="U238" s="39"/>
      <c r="V238" s="39"/>
      <c r="W238" s="39"/>
      <c r="X238" s="39"/>
      <c r="Y238" s="39"/>
      <c r="Z238" s="39"/>
      <c r="AA238" s="39"/>
      <c r="AB238" s="39"/>
      <c r="AC238" s="39"/>
      <c r="AD238" s="39"/>
      <c r="AE238" s="39"/>
      <c r="AF238" s="39"/>
      <c r="AG238" s="39"/>
      <c r="AH238" s="39"/>
      <c r="AI238" s="39"/>
      <c r="AJ238" s="39"/>
      <c r="AK238" s="39"/>
      <c r="AL238" s="39"/>
      <c r="AM238" s="39"/>
      <c r="AN238" s="39"/>
      <c r="AO238" s="40"/>
      <c r="AP238" s="39"/>
      <c r="AQ238" s="39"/>
      <c r="AR238" s="39"/>
      <c r="AS238" s="39"/>
      <c r="AT238" s="41"/>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41"/>
      <c r="BQ238" s="59"/>
      <c r="BR238" s="41"/>
      <c r="BS238" s="41"/>
      <c r="BT238" s="33">
        <f t="shared" ref="BT238:BT260" si="56">SUM(T238:AS238)</f>
        <v>0</v>
      </c>
      <c r="BU238" s="55"/>
      <c r="BV238" s="33">
        <f t="shared" ref="BV238:BV260" si="57">SUM(AT238:BS238)</f>
        <v>0</v>
      </c>
      <c r="BW238" s="55"/>
      <c r="BX238" s="33">
        <f t="shared" ref="BX238:BX260" si="58">SUM(BT238:BV238)</f>
        <v>0</v>
      </c>
    </row>
    <row r="239" spans="1:76" s="46" customFormat="1" ht="21" customHeight="1">
      <c r="A239" s="773"/>
      <c r="B239" s="769"/>
      <c r="C239" s="770" t="s">
        <v>348</v>
      </c>
      <c r="D239" s="772">
        <v>42290</v>
      </c>
      <c r="E239" s="53">
        <v>42283</v>
      </c>
      <c r="F239" s="659" t="s">
        <v>369</v>
      </c>
      <c r="G239" s="37">
        <v>0</v>
      </c>
      <c r="H239" s="64">
        <v>0</v>
      </c>
      <c r="I239" s="37">
        <v>0</v>
      </c>
      <c r="J239" s="38">
        <v>0</v>
      </c>
      <c r="K239" s="37">
        <v>0</v>
      </c>
      <c r="L239" s="38">
        <v>0</v>
      </c>
      <c r="M239" s="37">
        <v>0</v>
      </c>
      <c r="N239" s="38">
        <v>0</v>
      </c>
      <c r="O239" s="37">
        <v>0</v>
      </c>
      <c r="P239" s="37">
        <v>0</v>
      </c>
      <c r="Q239" s="37">
        <v>0</v>
      </c>
      <c r="R239" s="37">
        <v>0</v>
      </c>
      <c r="S239" s="37"/>
      <c r="T239" s="40"/>
      <c r="U239" s="39"/>
      <c r="V239" s="39"/>
      <c r="W239" s="39"/>
      <c r="X239" s="39"/>
      <c r="Y239" s="39"/>
      <c r="Z239" s="39"/>
      <c r="AA239" s="39"/>
      <c r="AB239" s="39"/>
      <c r="AC239" s="39"/>
      <c r="AD239" s="39"/>
      <c r="AE239" s="39"/>
      <c r="AF239" s="39"/>
      <c r="AG239" s="39"/>
      <c r="AH239" s="39"/>
      <c r="AI239" s="39"/>
      <c r="AJ239" s="39"/>
      <c r="AK239" s="39"/>
      <c r="AL239" s="39"/>
      <c r="AM239" s="39"/>
      <c r="AN239" s="39"/>
      <c r="AO239" s="40"/>
      <c r="AP239" s="39"/>
      <c r="AQ239" s="39"/>
      <c r="AR239" s="39"/>
      <c r="AS239" s="39"/>
      <c r="AT239" s="41"/>
      <c r="AU239" s="41"/>
      <c r="AV239" s="41"/>
      <c r="AW239" s="41"/>
      <c r="AX239" s="41"/>
      <c r="AY239" s="41"/>
      <c r="AZ239" s="41"/>
      <c r="BA239" s="41"/>
      <c r="BB239" s="41"/>
      <c r="BC239" s="41"/>
      <c r="BD239" s="41"/>
      <c r="BE239" s="41"/>
      <c r="BF239" s="41"/>
      <c r="BG239" s="41"/>
      <c r="BH239" s="41"/>
      <c r="BI239" s="41"/>
      <c r="BJ239" s="41"/>
      <c r="BK239" s="41"/>
      <c r="BL239" s="41"/>
      <c r="BM239" s="41"/>
      <c r="BN239" s="41"/>
      <c r="BO239" s="41"/>
      <c r="BP239" s="41"/>
      <c r="BQ239" s="59"/>
      <c r="BR239" s="41"/>
      <c r="BS239" s="41"/>
      <c r="BT239" s="33">
        <f t="shared" si="56"/>
        <v>0</v>
      </c>
      <c r="BU239" s="55"/>
      <c r="BV239" s="33">
        <f t="shared" si="57"/>
        <v>0</v>
      </c>
      <c r="BW239" s="55"/>
      <c r="BX239" s="33">
        <f t="shared" si="58"/>
        <v>0</v>
      </c>
    </row>
    <row r="240" spans="1:76" s="46" customFormat="1" ht="21" customHeight="1">
      <c r="A240" s="774"/>
      <c r="B240" s="769"/>
      <c r="C240" s="770" t="s">
        <v>335</v>
      </c>
      <c r="D240" s="772">
        <v>41253</v>
      </c>
      <c r="E240" s="53">
        <v>40995</v>
      </c>
      <c r="F240" s="659" t="s">
        <v>370</v>
      </c>
      <c r="G240" s="37">
        <v>0</v>
      </c>
      <c r="H240" s="64">
        <v>0</v>
      </c>
      <c r="I240" s="37">
        <v>0</v>
      </c>
      <c r="J240" s="38">
        <v>0</v>
      </c>
      <c r="K240" s="37">
        <v>0</v>
      </c>
      <c r="L240" s="38">
        <v>0</v>
      </c>
      <c r="M240" s="37">
        <v>0</v>
      </c>
      <c r="N240" s="38">
        <v>0</v>
      </c>
      <c r="O240" s="37">
        <v>0</v>
      </c>
      <c r="P240" s="37">
        <v>0</v>
      </c>
      <c r="Q240" s="37">
        <v>0</v>
      </c>
      <c r="R240" s="37">
        <v>0</v>
      </c>
      <c r="S240" s="37"/>
      <c r="T240" s="40"/>
      <c r="U240" s="39"/>
      <c r="V240" s="39"/>
      <c r="W240" s="39"/>
      <c r="X240" s="39"/>
      <c r="Y240" s="39"/>
      <c r="Z240" s="39"/>
      <c r="AA240" s="39"/>
      <c r="AB240" s="39"/>
      <c r="AC240" s="39"/>
      <c r="AD240" s="39"/>
      <c r="AE240" s="39"/>
      <c r="AF240" s="39"/>
      <c r="AG240" s="39"/>
      <c r="AH240" s="39"/>
      <c r="AI240" s="39"/>
      <c r="AJ240" s="39"/>
      <c r="AK240" s="39"/>
      <c r="AL240" s="39"/>
      <c r="AM240" s="39"/>
      <c r="AN240" s="39"/>
      <c r="AO240" s="40"/>
      <c r="AP240" s="39"/>
      <c r="AQ240" s="39"/>
      <c r="AR240" s="39"/>
      <c r="AS240" s="39"/>
      <c r="AT240" s="41"/>
      <c r="AU240" s="41"/>
      <c r="AV240" s="41"/>
      <c r="AW240" s="41"/>
      <c r="AX240" s="41"/>
      <c r="AY240" s="41"/>
      <c r="AZ240" s="41"/>
      <c r="BA240" s="41"/>
      <c r="BB240" s="41"/>
      <c r="BC240" s="41"/>
      <c r="BD240" s="41"/>
      <c r="BE240" s="41"/>
      <c r="BF240" s="41"/>
      <c r="BG240" s="41"/>
      <c r="BH240" s="41"/>
      <c r="BI240" s="41"/>
      <c r="BJ240" s="41"/>
      <c r="BK240" s="41"/>
      <c r="BL240" s="41"/>
      <c r="BM240" s="41"/>
      <c r="BN240" s="41"/>
      <c r="BO240" s="41"/>
      <c r="BP240" s="41"/>
      <c r="BQ240" s="59"/>
      <c r="BR240" s="41"/>
      <c r="BS240" s="41"/>
      <c r="BT240" s="33">
        <f t="shared" si="56"/>
        <v>0</v>
      </c>
      <c r="BV240" s="33">
        <f t="shared" si="57"/>
        <v>0</v>
      </c>
      <c r="BX240" s="33">
        <f t="shared" si="58"/>
        <v>0</v>
      </c>
    </row>
    <row r="241" spans="1:76" s="46" customFormat="1" ht="21" customHeight="1">
      <c r="A241" s="774"/>
      <c r="B241" s="769"/>
      <c r="C241" s="770" t="s">
        <v>300</v>
      </c>
      <c r="D241" s="775">
        <v>38365</v>
      </c>
      <c r="E241" s="53">
        <v>23561</v>
      </c>
      <c r="F241" s="659" t="s">
        <v>370</v>
      </c>
      <c r="G241" s="37">
        <v>0</v>
      </c>
      <c r="H241" s="64">
        <v>0</v>
      </c>
      <c r="I241" s="37">
        <v>0</v>
      </c>
      <c r="J241" s="38">
        <v>0</v>
      </c>
      <c r="K241" s="37">
        <v>0</v>
      </c>
      <c r="L241" s="38">
        <v>0</v>
      </c>
      <c r="M241" s="37">
        <v>0</v>
      </c>
      <c r="N241" s="38">
        <v>0</v>
      </c>
      <c r="O241" s="37">
        <v>0</v>
      </c>
      <c r="P241" s="37">
        <v>0</v>
      </c>
      <c r="Q241" s="37">
        <v>0</v>
      </c>
      <c r="R241" s="37">
        <v>0</v>
      </c>
      <c r="S241" s="37"/>
      <c r="T241" s="40"/>
      <c r="U241" s="39"/>
      <c r="V241" s="39"/>
      <c r="W241" s="39"/>
      <c r="X241" s="39"/>
      <c r="Y241" s="39"/>
      <c r="Z241" s="39"/>
      <c r="AA241" s="39"/>
      <c r="AB241" s="39"/>
      <c r="AC241" s="39"/>
      <c r="AD241" s="39"/>
      <c r="AE241" s="39"/>
      <c r="AF241" s="39"/>
      <c r="AG241" s="39"/>
      <c r="AH241" s="39"/>
      <c r="AI241" s="39"/>
      <c r="AJ241" s="39"/>
      <c r="AK241" s="39"/>
      <c r="AL241" s="39"/>
      <c r="AM241" s="39"/>
      <c r="AN241" s="39"/>
      <c r="AO241" s="40"/>
      <c r="AP241" s="39"/>
      <c r="AQ241" s="39"/>
      <c r="AR241" s="39"/>
      <c r="AS241" s="39"/>
      <c r="AT241" s="41"/>
      <c r="AU241" s="41"/>
      <c r="AV241" s="41"/>
      <c r="AW241" s="41"/>
      <c r="AX241" s="41"/>
      <c r="AY241" s="41"/>
      <c r="AZ241" s="41"/>
      <c r="BA241" s="41"/>
      <c r="BB241" s="41"/>
      <c r="BC241" s="41"/>
      <c r="BD241" s="41"/>
      <c r="BE241" s="41"/>
      <c r="BF241" s="41"/>
      <c r="BG241" s="41"/>
      <c r="BH241" s="41"/>
      <c r="BI241" s="41"/>
      <c r="BJ241" s="41"/>
      <c r="BK241" s="41"/>
      <c r="BL241" s="41"/>
      <c r="BM241" s="41"/>
      <c r="BN241" s="41"/>
      <c r="BO241" s="41"/>
      <c r="BP241" s="41"/>
      <c r="BQ241" s="59"/>
      <c r="BR241" s="41"/>
      <c r="BS241" s="41"/>
      <c r="BT241" s="33">
        <f t="shared" si="56"/>
        <v>0</v>
      </c>
      <c r="BV241" s="33">
        <f t="shared" si="57"/>
        <v>0</v>
      </c>
      <c r="BX241" s="33">
        <f t="shared" si="58"/>
        <v>0</v>
      </c>
    </row>
    <row r="242" spans="1:76" s="46" customFormat="1" ht="21" customHeight="1">
      <c r="A242" s="774"/>
      <c r="B242" s="769"/>
      <c r="C242" s="770" t="s">
        <v>245</v>
      </c>
      <c r="D242" s="772">
        <v>30802</v>
      </c>
      <c r="E242" s="53">
        <v>40905</v>
      </c>
      <c r="F242" s="659" t="s">
        <v>370</v>
      </c>
      <c r="G242" s="37">
        <v>6</v>
      </c>
      <c r="H242" s="64">
        <v>0</v>
      </c>
      <c r="I242" s="37">
        <v>6</v>
      </c>
      <c r="J242" s="38">
        <v>0</v>
      </c>
      <c r="K242" s="37">
        <v>6</v>
      </c>
      <c r="L242" s="38">
        <v>0</v>
      </c>
      <c r="M242" s="37">
        <v>0</v>
      </c>
      <c r="N242" s="38">
        <v>0</v>
      </c>
      <c r="O242" s="37">
        <v>0</v>
      </c>
      <c r="P242" s="37">
        <v>0</v>
      </c>
      <c r="Q242" s="37">
        <v>0</v>
      </c>
      <c r="R242" s="37">
        <v>0</v>
      </c>
      <c r="S242" s="37"/>
      <c r="T242" s="40"/>
      <c r="U242" s="39"/>
      <c r="V242" s="39"/>
      <c r="W242" s="39"/>
      <c r="X242" s="39"/>
      <c r="Y242" s="39"/>
      <c r="Z242" s="39"/>
      <c r="AA242" s="39"/>
      <c r="AB242" s="39"/>
      <c r="AC242" s="39"/>
      <c r="AD242" s="39"/>
      <c r="AE242" s="39"/>
      <c r="AF242" s="39"/>
      <c r="AG242" s="39"/>
      <c r="AH242" s="39"/>
      <c r="AI242" s="39"/>
      <c r="AJ242" s="39"/>
      <c r="AK242" s="39"/>
      <c r="AL242" s="39"/>
      <c r="AM242" s="39"/>
      <c r="AN242" s="39"/>
      <c r="AO242" s="40"/>
      <c r="AP242" s="39"/>
      <c r="AQ242" s="39"/>
      <c r="AR242" s="39"/>
      <c r="AS242" s="39"/>
      <c r="AT242" s="41"/>
      <c r="AU242" s="41"/>
      <c r="AV242" s="41"/>
      <c r="AW242" s="41"/>
      <c r="AX242" s="41"/>
      <c r="AY242" s="41"/>
      <c r="AZ242" s="41"/>
      <c r="BA242" s="41"/>
      <c r="BB242" s="41"/>
      <c r="BC242" s="41"/>
      <c r="BD242" s="41"/>
      <c r="BE242" s="41"/>
      <c r="BF242" s="41"/>
      <c r="BG242" s="41"/>
      <c r="BH242" s="41"/>
      <c r="BI242" s="41"/>
      <c r="BJ242" s="41"/>
      <c r="BK242" s="41"/>
      <c r="BL242" s="41"/>
      <c r="BM242" s="41"/>
      <c r="BN242" s="41"/>
      <c r="BO242" s="41"/>
      <c r="BP242" s="41"/>
      <c r="BQ242" s="59"/>
      <c r="BR242" s="41"/>
      <c r="BS242" s="41"/>
      <c r="BT242" s="33">
        <f t="shared" si="56"/>
        <v>0</v>
      </c>
      <c r="BV242" s="33">
        <f t="shared" si="57"/>
        <v>0</v>
      </c>
      <c r="BX242" s="33">
        <f t="shared" si="58"/>
        <v>0</v>
      </c>
    </row>
    <row r="243" spans="1:76" s="46" customFormat="1" ht="21" customHeight="1">
      <c r="A243" s="774"/>
      <c r="B243" s="769"/>
      <c r="C243" s="770" t="s">
        <v>307</v>
      </c>
      <c r="D243" s="775">
        <v>38805</v>
      </c>
      <c r="E243" s="53">
        <v>21257</v>
      </c>
      <c r="F243" s="659" t="s">
        <v>370</v>
      </c>
      <c r="G243" s="37">
        <v>0</v>
      </c>
      <c r="H243" s="64">
        <v>0</v>
      </c>
      <c r="I243" s="37">
        <v>0</v>
      </c>
      <c r="J243" s="38">
        <v>0</v>
      </c>
      <c r="K243" s="37">
        <v>0</v>
      </c>
      <c r="L243" s="38">
        <v>0</v>
      </c>
      <c r="M243" s="37">
        <v>0</v>
      </c>
      <c r="N243" s="38">
        <v>0</v>
      </c>
      <c r="O243" s="37">
        <v>0</v>
      </c>
      <c r="P243" s="37">
        <v>0</v>
      </c>
      <c r="Q243" s="37">
        <v>0</v>
      </c>
      <c r="R243" s="37">
        <v>0</v>
      </c>
      <c r="S243" s="37"/>
      <c r="T243" s="40"/>
      <c r="U243" s="39"/>
      <c r="V243" s="39"/>
      <c r="W243" s="39"/>
      <c r="X243" s="39"/>
      <c r="Y243" s="39"/>
      <c r="Z243" s="39"/>
      <c r="AA243" s="39"/>
      <c r="AB243" s="39"/>
      <c r="AC243" s="39"/>
      <c r="AD243" s="39"/>
      <c r="AE243" s="39"/>
      <c r="AF243" s="39"/>
      <c r="AG243" s="39"/>
      <c r="AH243" s="39"/>
      <c r="AI243" s="39"/>
      <c r="AJ243" s="39"/>
      <c r="AK243" s="39"/>
      <c r="AL243" s="39"/>
      <c r="AM243" s="39"/>
      <c r="AN243" s="39"/>
      <c r="AO243" s="40"/>
      <c r="AP243" s="39"/>
      <c r="AQ243" s="39"/>
      <c r="AR243" s="39"/>
      <c r="AS243" s="39"/>
      <c r="AT243" s="41"/>
      <c r="AU243" s="41"/>
      <c r="AV243" s="41"/>
      <c r="AW243" s="41"/>
      <c r="AX243" s="41"/>
      <c r="AY243" s="41"/>
      <c r="AZ243" s="41"/>
      <c r="BA243" s="41"/>
      <c r="BB243" s="41"/>
      <c r="BC243" s="41"/>
      <c r="BD243" s="41"/>
      <c r="BE243" s="41"/>
      <c r="BF243" s="41"/>
      <c r="BG243" s="41"/>
      <c r="BH243" s="41"/>
      <c r="BI243" s="41"/>
      <c r="BJ243" s="41"/>
      <c r="BK243" s="41"/>
      <c r="BL243" s="41"/>
      <c r="BM243" s="41"/>
      <c r="BN243" s="41"/>
      <c r="BO243" s="41"/>
      <c r="BP243" s="41"/>
      <c r="BQ243" s="59"/>
      <c r="BR243" s="41"/>
      <c r="BS243" s="41"/>
      <c r="BT243" s="33">
        <f t="shared" si="56"/>
        <v>0</v>
      </c>
      <c r="BV243" s="33">
        <f t="shared" si="57"/>
        <v>0</v>
      </c>
      <c r="BX243" s="33">
        <f t="shared" si="58"/>
        <v>0</v>
      </c>
    </row>
    <row r="244" spans="1:76" s="46" customFormat="1" ht="21" customHeight="1">
      <c r="A244" s="774"/>
      <c r="B244" s="769"/>
      <c r="C244" s="770" t="s">
        <v>317</v>
      </c>
      <c r="D244" s="772">
        <v>40057</v>
      </c>
      <c r="E244" s="53">
        <v>40042</v>
      </c>
      <c r="F244" s="659" t="s">
        <v>368</v>
      </c>
      <c r="G244" s="37">
        <v>0</v>
      </c>
      <c r="H244" s="64">
        <v>0</v>
      </c>
      <c r="I244" s="37">
        <v>0</v>
      </c>
      <c r="J244" s="38">
        <v>0</v>
      </c>
      <c r="K244" s="37">
        <v>0</v>
      </c>
      <c r="L244" s="38">
        <v>0</v>
      </c>
      <c r="M244" s="37">
        <v>0</v>
      </c>
      <c r="N244" s="38">
        <v>0</v>
      </c>
      <c r="O244" s="37">
        <v>0</v>
      </c>
      <c r="P244" s="37">
        <v>0</v>
      </c>
      <c r="Q244" s="37">
        <v>0</v>
      </c>
      <c r="R244" s="37">
        <v>0</v>
      </c>
      <c r="S244" s="37"/>
      <c r="T244" s="40"/>
      <c r="U244" s="39"/>
      <c r="V244" s="39"/>
      <c r="W244" s="39"/>
      <c r="X244" s="39"/>
      <c r="Y244" s="39"/>
      <c r="Z244" s="39"/>
      <c r="AA244" s="39"/>
      <c r="AB244" s="39"/>
      <c r="AC244" s="39"/>
      <c r="AD244" s="39"/>
      <c r="AE244" s="39"/>
      <c r="AF244" s="39"/>
      <c r="AG244" s="39"/>
      <c r="AH244" s="39"/>
      <c r="AI244" s="39"/>
      <c r="AJ244" s="39"/>
      <c r="AK244" s="39"/>
      <c r="AL244" s="39"/>
      <c r="AM244" s="39"/>
      <c r="AN244" s="39"/>
      <c r="AO244" s="40"/>
      <c r="AP244" s="39"/>
      <c r="AQ244" s="39"/>
      <c r="AR244" s="39"/>
      <c r="AS244" s="39"/>
      <c r="AT244" s="41"/>
      <c r="AU244" s="41"/>
      <c r="AV244" s="41"/>
      <c r="AW244" s="41"/>
      <c r="AX244" s="41"/>
      <c r="AY244" s="41"/>
      <c r="AZ244" s="41"/>
      <c r="BA244" s="41"/>
      <c r="BB244" s="41"/>
      <c r="BC244" s="41"/>
      <c r="BD244" s="41"/>
      <c r="BE244" s="41"/>
      <c r="BF244" s="41"/>
      <c r="BG244" s="41"/>
      <c r="BH244" s="41"/>
      <c r="BI244" s="41"/>
      <c r="BJ244" s="41"/>
      <c r="BK244" s="41"/>
      <c r="BL244" s="41"/>
      <c r="BM244" s="41"/>
      <c r="BN244" s="41"/>
      <c r="BO244" s="41"/>
      <c r="BP244" s="41"/>
      <c r="BQ244" s="59"/>
      <c r="BR244" s="41"/>
      <c r="BS244" s="41"/>
      <c r="BT244" s="33">
        <f t="shared" si="56"/>
        <v>0</v>
      </c>
      <c r="BV244" s="33">
        <f t="shared" si="57"/>
        <v>0</v>
      </c>
      <c r="BX244" s="33">
        <f t="shared" si="58"/>
        <v>0</v>
      </c>
    </row>
    <row r="245" spans="1:76" s="46" customFormat="1" ht="21" customHeight="1">
      <c r="A245" s="773"/>
      <c r="B245" s="769"/>
      <c r="C245" s="770" t="s">
        <v>236</v>
      </c>
      <c r="D245" s="772">
        <v>29985</v>
      </c>
      <c r="E245" s="53">
        <v>38714</v>
      </c>
      <c r="F245" s="659" t="s">
        <v>368</v>
      </c>
      <c r="G245" s="37"/>
      <c r="H245" s="64"/>
      <c r="I245" s="37"/>
      <c r="J245" s="38"/>
      <c r="K245" s="37">
        <v>0</v>
      </c>
      <c r="L245" s="38">
        <v>0</v>
      </c>
      <c r="M245" s="37">
        <v>0</v>
      </c>
      <c r="N245" s="38">
        <v>0</v>
      </c>
      <c r="O245" s="37">
        <v>0</v>
      </c>
      <c r="P245" s="37">
        <v>0</v>
      </c>
      <c r="Q245" s="37">
        <v>0</v>
      </c>
      <c r="R245" s="37">
        <v>0</v>
      </c>
      <c r="S245" s="37"/>
      <c r="T245" s="40"/>
      <c r="U245" s="39"/>
      <c r="V245" s="39"/>
      <c r="W245" s="39"/>
      <c r="X245" s="39"/>
      <c r="Y245" s="39"/>
      <c r="Z245" s="39"/>
      <c r="AA245" s="39"/>
      <c r="AB245" s="39"/>
      <c r="AC245" s="39"/>
      <c r="AD245" s="39"/>
      <c r="AE245" s="39"/>
      <c r="AF245" s="39"/>
      <c r="AG245" s="39"/>
      <c r="AH245" s="39"/>
      <c r="AI245" s="39"/>
      <c r="AJ245" s="39"/>
      <c r="AK245" s="39"/>
      <c r="AL245" s="39"/>
      <c r="AM245" s="39"/>
      <c r="AN245" s="39"/>
      <c r="AO245" s="40"/>
      <c r="AP245" s="39"/>
      <c r="AQ245" s="39"/>
      <c r="AR245" s="39"/>
      <c r="AS245" s="39"/>
      <c r="AT245" s="41"/>
      <c r="AU245" s="41"/>
      <c r="AV245" s="41"/>
      <c r="AW245" s="41"/>
      <c r="AX245" s="41"/>
      <c r="AY245" s="41"/>
      <c r="AZ245" s="41"/>
      <c r="BA245" s="41"/>
      <c r="BB245" s="41"/>
      <c r="BC245" s="41"/>
      <c r="BD245" s="41"/>
      <c r="BE245" s="41"/>
      <c r="BF245" s="41"/>
      <c r="BG245" s="41"/>
      <c r="BH245" s="41"/>
      <c r="BI245" s="41"/>
      <c r="BJ245" s="41"/>
      <c r="BK245" s="41"/>
      <c r="BL245" s="41"/>
      <c r="BM245" s="41"/>
      <c r="BN245" s="41"/>
      <c r="BO245" s="41"/>
      <c r="BP245" s="41"/>
      <c r="BQ245" s="59"/>
      <c r="BR245" s="41"/>
      <c r="BS245" s="41"/>
      <c r="BT245" s="33">
        <f t="shared" si="56"/>
        <v>0</v>
      </c>
      <c r="BU245" s="55"/>
      <c r="BV245" s="33">
        <f t="shared" si="57"/>
        <v>0</v>
      </c>
      <c r="BW245" s="55"/>
      <c r="BX245" s="33">
        <f t="shared" si="58"/>
        <v>0</v>
      </c>
    </row>
    <row r="246" spans="1:76" s="46" customFormat="1" ht="21" customHeight="1">
      <c r="A246" s="773"/>
      <c r="B246" s="769"/>
      <c r="C246" s="770" t="s">
        <v>312</v>
      </c>
      <c r="D246" s="772">
        <v>39253</v>
      </c>
      <c r="E246" s="53">
        <v>21646</v>
      </c>
      <c r="F246" s="659" t="s">
        <v>368</v>
      </c>
      <c r="G246" s="37"/>
      <c r="H246" s="64"/>
      <c r="I246" s="37"/>
      <c r="J246" s="38"/>
      <c r="K246" s="37">
        <v>0</v>
      </c>
      <c r="L246" s="38">
        <v>0</v>
      </c>
      <c r="M246" s="37">
        <v>0</v>
      </c>
      <c r="N246" s="38">
        <v>0</v>
      </c>
      <c r="O246" s="37">
        <v>0</v>
      </c>
      <c r="P246" s="37">
        <v>0</v>
      </c>
      <c r="Q246" s="37">
        <v>0</v>
      </c>
      <c r="R246" s="37">
        <v>0</v>
      </c>
      <c r="S246" s="37"/>
      <c r="T246" s="40"/>
      <c r="U246" s="39"/>
      <c r="V246" s="39"/>
      <c r="W246" s="39"/>
      <c r="X246" s="39"/>
      <c r="Y246" s="39"/>
      <c r="Z246" s="39"/>
      <c r="AA246" s="39"/>
      <c r="AB246" s="39"/>
      <c r="AC246" s="39"/>
      <c r="AD246" s="39"/>
      <c r="AE246" s="39"/>
      <c r="AF246" s="39"/>
      <c r="AG246" s="39"/>
      <c r="AH246" s="39"/>
      <c r="AI246" s="39"/>
      <c r="AJ246" s="39"/>
      <c r="AK246" s="39"/>
      <c r="AL246" s="39"/>
      <c r="AM246" s="39"/>
      <c r="AN246" s="39"/>
      <c r="AO246" s="40"/>
      <c r="AP246" s="39"/>
      <c r="AQ246" s="39"/>
      <c r="AR246" s="39"/>
      <c r="AS246" s="39"/>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41"/>
      <c r="BQ246" s="59"/>
      <c r="BR246" s="41"/>
      <c r="BS246" s="41"/>
      <c r="BT246" s="33">
        <f t="shared" si="56"/>
        <v>0</v>
      </c>
      <c r="BU246" s="55"/>
      <c r="BV246" s="33">
        <f t="shared" si="57"/>
        <v>0</v>
      </c>
      <c r="BW246" s="55"/>
      <c r="BX246" s="33">
        <f t="shared" si="58"/>
        <v>0</v>
      </c>
    </row>
    <row r="247" spans="1:76" s="46" customFormat="1" ht="21" customHeight="1">
      <c r="A247" s="774"/>
      <c r="B247" s="769"/>
      <c r="C247" s="770" t="s">
        <v>313</v>
      </c>
      <c r="D247" s="772">
        <v>39253</v>
      </c>
      <c r="E247" s="53">
        <v>39272</v>
      </c>
      <c r="F247" s="659" t="s">
        <v>368</v>
      </c>
      <c r="G247" s="37"/>
      <c r="H247" s="64"/>
      <c r="I247" s="37">
        <v>0</v>
      </c>
      <c r="J247" s="38">
        <v>0</v>
      </c>
      <c r="K247" s="37">
        <v>0</v>
      </c>
      <c r="L247" s="38">
        <v>0</v>
      </c>
      <c r="M247" s="37">
        <v>0</v>
      </c>
      <c r="N247" s="38">
        <v>0</v>
      </c>
      <c r="O247" s="37">
        <v>0</v>
      </c>
      <c r="P247" s="37">
        <v>0</v>
      </c>
      <c r="Q247" s="37">
        <v>0</v>
      </c>
      <c r="R247" s="37">
        <v>0</v>
      </c>
      <c r="S247" s="37"/>
      <c r="T247" s="40"/>
      <c r="U247" s="39"/>
      <c r="V247" s="39"/>
      <c r="W247" s="39"/>
      <c r="X247" s="39"/>
      <c r="Y247" s="39"/>
      <c r="Z247" s="39"/>
      <c r="AA247" s="39"/>
      <c r="AB247" s="39"/>
      <c r="AC247" s="39"/>
      <c r="AD247" s="39"/>
      <c r="AE247" s="39"/>
      <c r="AF247" s="39"/>
      <c r="AG247" s="39"/>
      <c r="AH247" s="39"/>
      <c r="AI247" s="39"/>
      <c r="AJ247" s="39"/>
      <c r="AK247" s="39"/>
      <c r="AL247" s="39"/>
      <c r="AM247" s="39"/>
      <c r="AN247" s="39"/>
      <c r="AO247" s="40"/>
      <c r="AP247" s="39"/>
      <c r="AQ247" s="39"/>
      <c r="AR247" s="39"/>
      <c r="AS247" s="39"/>
      <c r="AT247" s="41"/>
      <c r="AU247" s="41"/>
      <c r="AV247" s="41"/>
      <c r="AW247" s="41"/>
      <c r="AX247" s="41"/>
      <c r="AY247" s="41"/>
      <c r="AZ247" s="41"/>
      <c r="BA247" s="41"/>
      <c r="BB247" s="41"/>
      <c r="BC247" s="41"/>
      <c r="BD247" s="41"/>
      <c r="BE247" s="41"/>
      <c r="BF247" s="41"/>
      <c r="BG247" s="41"/>
      <c r="BH247" s="41"/>
      <c r="BI247" s="41"/>
      <c r="BJ247" s="41"/>
      <c r="BK247" s="41"/>
      <c r="BL247" s="41"/>
      <c r="BM247" s="41"/>
      <c r="BN247" s="41"/>
      <c r="BO247" s="41"/>
      <c r="BP247" s="41"/>
      <c r="BQ247" s="59"/>
      <c r="BR247" s="41"/>
      <c r="BS247" s="41"/>
      <c r="BT247" s="33">
        <f t="shared" si="56"/>
        <v>0</v>
      </c>
      <c r="BV247" s="33">
        <f t="shared" si="57"/>
        <v>0</v>
      </c>
      <c r="BX247" s="33">
        <f t="shared" si="58"/>
        <v>0</v>
      </c>
    </row>
    <row r="248" spans="1:76" s="46" customFormat="1" ht="21" customHeight="1">
      <c r="A248" s="774"/>
      <c r="B248" s="769"/>
      <c r="C248" s="770" t="s">
        <v>204</v>
      </c>
      <c r="D248" s="775">
        <v>37536</v>
      </c>
      <c r="E248" s="53">
        <v>35895</v>
      </c>
      <c r="F248" s="659" t="s">
        <v>368</v>
      </c>
      <c r="G248" s="37"/>
      <c r="H248" s="64"/>
      <c r="I248" s="37"/>
      <c r="J248" s="38"/>
      <c r="K248" s="37">
        <v>0</v>
      </c>
      <c r="L248" s="38">
        <v>0</v>
      </c>
      <c r="M248" s="37">
        <v>0</v>
      </c>
      <c r="N248" s="38">
        <v>0</v>
      </c>
      <c r="O248" s="37">
        <v>0</v>
      </c>
      <c r="P248" s="37">
        <v>0</v>
      </c>
      <c r="Q248" s="37">
        <v>0</v>
      </c>
      <c r="R248" s="37">
        <v>0</v>
      </c>
      <c r="S248" s="37"/>
      <c r="T248" s="40"/>
      <c r="U248" s="39"/>
      <c r="V248" s="39"/>
      <c r="W248" s="39"/>
      <c r="X248" s="39"/>
      <c r="Y248" s="39"/>
      <c r="Z248" s="39"/>
      <c r="AA248" s="39"/>
      <c r="AB248" s="39"/>
      <c r="AC248" s="39"/>
      <c r="AD248" s="39"/>
      <c r="AE248" s="39"/>
      <c r="AF248" s="39"/>
      <c r="AG248" s="39"/>
      <c r="AH248" s="39"/>
      <c r="AI248" s="39"/>
      <c r="AJ248" s="39"/>
      <c r="AK248" s="39"/>
      <c r="AL248" s="39"/>
      <c r="AM248" s="39"/>
      <c r="AN248" s="39"/>
      <c r="AO248" s="40"/>
      <c r="AP248" s="39"/>
      <c r="AQ248" s="39"/>
      <c r="AR248" s="39"/>
      <c r="AS248" s="39"/>
      <c r="AT248" s="41"/>
      <c r="AU248" s="41"/>
      <c r="AV248" s="41"/>
      <c r="AW248" s="41"/>
      <c r="AX248" s="41"/>
      <c r="AY248" s="41"/>
      <c r="AZ248" s="41"/>
      <c r="BA248" s="41"/>
      <c r="BB248" s="41"/>
      <c r="BC248" s="41"/>
      <c r="BD248" s="41"/>
      <c r="BE248" s="41"/>
      <c r="BF248" s="41"/>
      <c r="BG248" s="41"/>
      <c r="BH248" s="41"/>
      <c r="BI248" s="41"/>
      <c r="BJ248" s="41"/>
      <c r="BK248" s="41"/>
      <c r="BL248" s="41"/>
      <c r="BM248" s="41"/>
      <c r="BN248" s="41"/>
      <c r="BO248" s="41"/>
      <c r="BP248" s="41"/>
      <c r="BQ248" s="59"/>
      <c r="BR248" s="41"/>
      <c r="BS248" s="41"/>
      <c r="BT248" s="33">
        <f t="shared" si="56"/>
        <v>0</v>
      </c>
      <c r="BV248" s="33">
        <f t="shared" si="57"/>
        <v>0</v>
      </c>
      <c r="BX248" s="33">
        <f t="shared" si="58"/>
        <v>0</v>
      </c>
    </row>
    <row r="249" spans="1:76" s="46" customFormat="1" ht="21" customHeight="1">
      <c r="A249" s="773"/>
      <c r="B249" s="769"/>
      <c r="C249" s="770" t="s">
        <v>339</v>
      </c>
      <c r="D249" s="775">
        <v>41492</v>
      </c>
      <c r="E249" s="53">
        <v>21605</v>
      </c>
      <c r="F249" s="659" t="s">
        <v>369</v>
      </c>
      <c r="G249" s="37"/>
      <c r="H249" s="64"/>
      <c r="I249" s="37"/>
      <c r="J249" s="38"/>
      <c r="K249" s="37"/>
      <c r="L249" s="38">
        <v>0</v>
      </c>
      <c r="M249" s="37">
        <v>0</v>
      </c>
      <c r="N249" s="38">
        <v>0</v>
      </c>
      <c r="O249" s="37">
        <v>0</v>
      </c>
      <c r="P249" s="37">
        <v>0</v>
      </c>
      <c r="Q249" s="37">
        <v>0</v>
      </c>
      <c r="R249" s="37">
        <v>0</v>
      </c>
      <c r="S249" s="37"/>
      <c r="T249" s="40"/>
      <c r="U249" s="39"/>
      <c r="V249" s="39"/>
      <c r="W249" s="39"/>
      <c r="X249" s="39"/>
      <c r="Y249" s="39"/>
      <c r="Z249" s="39"/>
      <c r="AA249" s="39"/>
      <c r="AB249" s="39"/>
      <c r="AC249" s="39"/>
      <c r="AD249" s="39"/>
      <c r="AE249" s="39"/>
      <c r="AF249" s="39"/>
      <c r="AG249" s="39"/>
      <c r="AH249" s="39"/>
      <c r="AI249" s="39"/>
      <c r="AJ249" s="39"/>
      <c r="AK249" s="39"/>
      <c r="AL249" s="39"/>
      <c r="AM249" s="39"/>
      <c r="AN249" s="39"/>
      <c r="AO249" s="40"/>
      <c r="AP249" s="39"/>
      <c r="AQ249" s="39"/>
      <c r="AR249" s="39"/>
      <c r="AS249" s="39"/>
      <c r="AT249" s="41"/>
      <c r="AU249" s="41"/>
      <c r="AV249" s="41"/>
      <c r="AW249" s="41"/>
      <c r="AX249" s="41"/>
      <c r="AY249" s="41"/>
      <c r="AZ249" s="41"/>
      <c r="BA249" s="41"/>
      <c r="BB249" s="41"/>
      <c r="BC249" s="41"/>
      <c r="BD249" s="41"/>
      <c r="BE249" s="41"/>
      <c r="BF249" s="41"/>
      <c r="BG249" s="41"/>
      <c r="BH249" s="41"/>
      <c r="BI249" s="41"/>
      <c r="BJ249" s="41"/>
      <c r="BK249" s="41"/>
      <c r="BL249" s="41"/>
      <c r="BM249" s="41"/>
      <c r="BN249" s="41"/>
      <c r="BO249" s="41"/>
      <c r="BP249" s="41"/>
      <c r="BQ249" s="59"/>
      <c r="BR249" s="41"/>
      <c r="BS249" s="41"/>
      <c r="BT249" s="33">
        <f t="shared" si="56"/>
        <v>0</v>
      </c>
      <c r="BU249" s="55"/>
      <c r="BV249" s="33">
        <f t="shared" si="57"/>
        <v>0</v>
      </c>
      <c r="BW249" s="55"/>
      <c r="BX249" s="33">
        <f t="shared" si="58"/>
        <v>0</v>
      </c>
    </row>
    <row r="250" spans="1:76" s="46" customFormat="1" ht="21" customHeight="1">
      <c r="A250" s="769"/>
      <c r="B250" s="769"/>
      <c r="C250" s="770" t="s">
        <v>330</v>
      </c>
      <c r="D250" s="772">
        <v>40895</v>
      </c>
      <c r="E250" s="53">
        <v>38898</v>
      </c>
      <c r="F250" s="659" t="s">
        <v>370</v>
      </c>
      <c r="G250" s="37">
        <v>0</v>
      </c>
      <c r="H250" s="64">
        <v>0</v>
      </c>
      <c r="I250" s="37">
        <v>0</v>
      </c>
      <c r="J250" s="38">
        <v>1</v>
      </c>
      <c r="K250" s="37">
        <v>1</v>
      </c>
      <c r="L250" s="38">
        <v>0</v>
      </c>
      <c r="M250" s="37">
        <v>1</v>
      </c>
      <c r="N250" s="38">
        <v>0</v>
      </c>
      <c r="O250" s="37">
        <v>1</v>
      </c>
      <c r="P250" s="37">
        <v>0</v>
      </c>
      <c r="Q250" s="37">
        <v>0</v>
      </c>
      <c r="R250" s="37">
        <v>0</v>
      </c>
      <c r="S250" s="37"/>
      <c r="T250" s="40"/>
      <c r="U250" s="39"/>
      <c r="V250" s="39"/>
      <c r="W250" s="39"/>
      <c r="X250" s="39"/>
      <c r="Y250" s="39"/>
      <c r="Z250" s="39"/>
      <c r="AA250" s="39"/>
      <c r="AB250" s="39"/>
      <c r="AC250" s="39"/>
      <c r="AD250" s="39"/>
      <c r="AE250" s="39"/>
      <c r="AF250" s="39"/>
      <c r="AG250" s="39"/>
      <c r="AH250" s="39"/>
      <c r="AI250" s="39"/>
      <c r="AJ250" s="39"/>
      <c r="AK250" s="39"/>
      <c r="AL250" s="39"/>
      <c r="AM250" s="39"/>
      <c r="AN250" s="39"/>
      <c r="AO250" s="40"/>
      <c r="AP250" s="39"/>
      <c r="AQ250" s="39"/>
      <c r="AR250" s="39"/>
      <c r="AS250" s="39"/>
      <c r="AT250" s="41"/>
      <c r="AU250" s="41"/>
      <c r="AV250" s="41"/>
      <c r="AW250" s="41"/>
      <c r="AX250" s="41"/>
      <c r="AY250" s="41"/>
      <c r="AZ250" s="41"/>
      <c r="BA250" s="41"/>
      <c r="BB250" s="41"/>
      <c r="BC250" s="41"/>
      <c r="BD250" s="41"/>
      <c r="BE250" s="41"/>
      <c r="BF250" s="41"/>
      <c r="BG250" s="41"/>
      <c r="BH250" s="41"/>
      <c r="BI250" s="41"/>
      <c r="BJ250" s="41"/>
      <c r="BK250" s="41"/>
      <c r="BL250" s="41"/>
      <c r="BM250" s="41"/>
      <c r="BN250" s="41"/>
      <c r="BO250" s="41"/>
      <c r="BP250" s="41"/>
      <c r="BQ250" s="59"/>
      <c r="BR250" s="41"/>
      <c r="BS250" s="41"/>
      <c r="BT250" s="33">
        <f t="shared" si="56"/>
        <v>0</v>
      </c>
      <c r="BV250" s="33">
        <f t="shared" si="57"/>
        <v>0</v>
      </c>
      <c r="BX250" s="33">
        <f t="shared" si="58"/>
        <v>0</v>
      </c>
    </row>
    <row r="251" spans="1:76" s="46" customFormat="1" ht="21" customHeight="1">
      <c r="A251" s="774"/>
      <c r="B251" s="769"/>
      <c r="C251" s="770" t="s">
        <v>345</v>
      </c>
      <c r="D251" s="772">
        <v>42026</v>
      </c>
      <c r="E251" s="53">
        <v>25260</v>
      </c>
      <c r="F251" s="659" t="s">
        <v>369</v>
      </c>
      <c r="G251" s="37"/>
      <c r="H251" s="64"/>
      <c r="I251" s="37">
        <v>0</v>
      </c>
      <c r="J251" s="38">
        <v>1</v>
      </c>
      <c r="K251" s="37">
        <v>1</v>
      </c>
      <c r="L251" s="38">
        <v>0</v>
      </c>
      <c r="M251" s="37">
        <v>1</v>
      </c>
      <c r="N251" s="38">
        <v>0</v>
      </c>
      <c r="O251" s="37">
        <v>1</v>
      </c>
      <c r="P251" s="37">
        <v>0</v>
      </c>
      <c r="Q251" s="37">
        <v>0</v>
      </c>
      <c r="R251" s="37">
        <v>0</v>
      </c>
      <c r="S251" s="37"/>
      <c r="T251" s="40"/>
      <c r="U251" s="39"/>
      <c r="V251" s="39"/>
      <c r="W251" s="39"/>
      <c r="X251" s="39"/>
      <c r="Y251" s="39"/>
      <c r="Z251" s="39"/>
      <c r="AA251" s="39"/>
      <c r="AB251" s="39"/>
      <c r="AC251" s="39"/>
      <c r="AD251" s="39"/>
      <c r="AE251" s="39"/>
      <c r="AF251" s="39"/>
      <c r="AG251" s="39"/>
      <c r="AH251" s="39"/>
      <c r="AI251" s="39"/>
      <c r="AJ251" s="39"/>
      <c r="AK251" s="39"/>
      <c r="AL251" s="39"/>
      <c r="AM251" s="39"/>
      <c r="AN251" s="39"/>
      <c r="AO251" s="40"/>
      <c r="AP251" s="39"/>
      <c r="AQ251" s="39"/>
      <c r="AR251" s="39"/>
      <c r="AS251" s="39"/>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41"/>
      <c r="BQ251" s="59"/>
      <c r="BR251" s="41"/>
      <c r="BS251" s="41"/>
      <c r="BT251" s="33">
        <f t="shared" si="56"/>
        <v>0</v>
      </c>
      <c r="BV251" s="33">
        <f t="shared" si="57"/>
        <v>0</v>
      </c>
      <c r="BX251" s="33">
        <f t="shared" si="58"/>
        <v>0</v>
      </c>
    </row>
    <row r="252" spans="1:76" s="46" customFormat="1" ht="21" customHeight="1">
      <c r="A252" s="773"/>
      <c r="B252" s="769"/>
      <c r="C252" s="770" t="s">
        <v>462</v>
      </c>
      <c r="D252" s="772">
        <v>42090</v>
      </c>
      <c r="E252" s="53">
        <v>21530</v>
      </c>
      <c r="F252" s="659" t="s">
        <v>368</v>
      </c>
      <c r="G252" s="37"/>
      <c r="H252" s="64"/>
      <c r="I252" s="37"/>
      <c r="J252" s="38"/>
      <c r="K252" s="37">
        <v>0</v>
      </c>
      <c r="L252" s="38">
        <v>0</v>
      </c>
      <c r="M252" s="37">
        <v>0</v>
      </c>
      <c r="N252" s="38">
        <v>0</v>
      </c>
      <c r="O252" s="37">
        <v>0</v>
      </c>
      <c r="P252" s="37">
        <v>0</v>
      </c>
      <c r="Q252" s="37">
        <v>0</v>
      </c>
      <c r="R252" s="37">
        <v>0</v>
      </c>
      <c r="S252" s="37"/>
      <c r="T252" s="40"/>
      <c r="U252" s="39"/>
      <c r="V252" s="39"/>
      <c r="W252" s="39"/>
      <c r="X252" s="39"/>
      <c r="Y252" s="39"/>
      <c r="Z252" s="39"/>
      <c r="AA252" s="39"/>
      <c r="AB252" s="39"/>
      <c r="AC252" s="39"/>
      <c r="AD252" s="39"/>
      <c r="AE252" s="39"/>
      <c r="AF252" s="39"/>
      <c r="AG252" s="39"/>
      <c r="AH252" s="39"/>
      <c r="AI252" s="39"/>
      <c r="AJ252" s="39"/>
      <c r="AK252" s="39"/>
      <c r="AL252" s="39"/>
      <c r="AM252" s="39"/>
      <c r="AN252" s="39"/>
      <c r="AO252" s="40"/>
      <c r="AP252" s="39"/>
      <c r="AQ252" s="39"/>
      <c r="AR252" s="39"/>
      <c r="AS252" s="39"/>
      <c r="AT252" s="41"/>
      <c r="AU252" s="41"/>
      <c r="AV252" s="41"/>
      <c r="AW252" s="41"/>
      <c r="AX252" s="41"/>
      <c r="AY252" s="41"/>
      <c r="AZ252" s="41"/>
      <c r="BA252" s="41"/>
      <c r="BB252" s="41"/>
      <c r="BC252" s="41"/>
      <c r="BD252" s="41"/>
      <c r="BE252" s="41"/>
      <c r="BF252" s="41"/>
      <c r="BG252" s="41"/>
      <c r="BH252" s="41"/>
      <c r="BI252" s="41"/>
      <c r="BJ252" s="41"/>
      <c r="BK252" s="41"/>
      <c r="BL252" s="41"/>
      <c r="BM252" s="41"/>
      <c r="BN252" s="41"/>
      <c r="BO252" s="41"/>
      <c r="BP252" s="41"/>
      <c r="BQ252" s="59"/>
      <c r="BR252" s="41"/>
      <c r="BS252" s="41"/>
      <c r="BT252" s="33">
        <f t="shared" si="56"/>
        <v>0</v>
      </c>
      <c r="BU252" s="55"/>
      <c r="BV252" s="33">
        <f t="shared" si="57"/>
        <v>0</v>
      </c>
      <c r="BW252" s="55"/>
      <c r="BX252" s="33">
        <f t="shared" si="58"/>
        <v>0</v>
      </c>
    </row>
    <row r="253" spans="1:76" s="46" customFormat="1" ht="21" customHeight="1">
      <c r="A253" s="769"/>
      <c r="B253" s="769"/>
      <c r="C253" s="770" t="s">
        <v>113</v>
      </c>
      <c r="D253" s="772">
        <v>36984</v>
      </c>
      <c r="E253" s="53">
        <v>36608</v>
      </c>
      <c r="F253" s="659" t="s">
        <v>370</v>
      </c>
      <c r="G253" s="37">
        <v>35</v>
      </c>
      <c r="H253" s="64">
        <v>7</v>
      </c>
      <c r="I253" s="37">
        <v>42</v>
      </c>
      <c r="J253" s="38">
        <v>3</v>
      </c>
      <c r="K253" s="37">
        <v>45</v>
      </c>
      <c r="L253" s="38">
        <v>0</v>
      </c>
      <c r="M253" s="37">
        <v>45</v>
      </c>
      <c r="N253" s="38">
        <v>0</v>
      </c>
      <c r="O253" s="37">
        <v>45</v>
      </c>
      <c r="P253" s="37">
        <v>0</v>
      </c>
      <c r="Q253" s="37">
        <v>0</v>
      </c>
      <c r="R253" s="37">
        <v>0</v>
      </c>
      <c r="S253" s="37"/>
      <c r="T253" s="40"/>
      <c r="U253" s="39"/>
      <c r="V253" s="39"/>
      <c r="W253" s="39"/>
      <c r="X253" s="39"/>
      <c r="Y253" s="39"/>
      <c r="Z253" s="39"/>
      <c r="AA253" s="39"/>
      <c r="AB253" s="39"/>
      <c r="AC253" s="39"/>
      <c r="AD253" s="39"/>
      <c r="AE253" s="39"/>
      <c r="AF253" s="39"/>
      <c r="AG253" s="39"/>
      <c r="AH253" s="39"/>
      <c r="AI253" s="39"/>
      <c r="AJ253" s="39"/>
      <c r="AK253" s="39"/>
      <c r="AL253" s="39"/>
      <c r="AM253" s="39"/>
      <c r="AN253" s="39"/>
      <c r="AO253" s="40"/>
      <c r="AP253" s="39"/>
      <c r="AQ253" s="39"/>
      <c r="AR253" s="39"/>
      <c r="AS253" s="39"/>
      <c r="AT253" s="41"/>
      <c r="AU253" s="41"/>
      <c r="AV253" s="41"/>
      <c r="AW253" s="41"/>
      <c r="AX253" s="41"/>
      <c r="AY253" s="41"/>
      <c r="AZ253" s="41"/>
      <c r="BA253" s="41"/>
      <c r="BB253" s="41"/>
      <c r="BC253" s="41"/>
      <c r="BD253" s="41"/>
      <c r="BE253" s="41"/>
      <c r="BF253" s="41"/>
      <c r="BG253" s="41"/>
      <c r="BH253" s="41"/>
      <c r="BI253" s="41"/>
      <c r="BJ253" s="41"/>
      <c r="BK253" s="41"/>
      <c r="BL253" s="41"/>
      <c r="BM253" s="41"/>
      <c r="BN253" s="41"/>
      <c r="BO253" s="41"/>
      <c r="BP253" s="41"/>
      <c r="BQ253" s="59"/>
      <c r="BR253" s="41"/>
      <c r="BS253" s="41"/>
      <c r="BT253" s="33">
        <f t="shared" si="56"/>
        <v>0</v>
      </c>
      <c r="BV253" s="33">
        <f t="shared" si="57"/>
        <v>0</v>
      </c>
      <c r="BX253" s="33">
        <f t="shared" si="58"/>
        <v>0</v>
      </c>
    </row>
    <row r="254" spans="1:76" s="46" customFormat="1" ht="21" customHeight="1">
      <c r="A254" s="773"/>
      <c r="B254" s="769"/>
      <c r="C254" s="770" t="s">
        <v>1606</v>
      </c>
      <c r="D254" s="772">
        <v>42576</v>
      </c>
      <c r="E254" s="53">
        <v>42395</v>
      </c>
      <c r="F254" s="659" t="s">
        <v>368</v>
      </c>
      <c r="G254" s="37"/>
      <c r="H254" s="64"/>
      <c r="I254" s="37">
        <v>0</v>
      </c>
      <c r="J254" s="38">
        <v>0</v>
      </c>
      <c r="K254" s="37">
        <v>0</v>
      </c>
      <c r="L254" s="38">
        <v>0</v>
      </c>
      <c r="M254" s="37">
        <v>0</v>
      </c>
      <c r="N254" s="38">
        <v>0</v>
      </c>
      <c r="O254" s="37">
        <v>0</v>
      </c>
      <c r="P254" s="37">
        <v>0</v>
      </c>
      <c r="Q254" s="37">
        <v>0</v>
      </c>
      <c r="R254" s="37">
        <v>0</v>
      </c>
      <c r="S254" s="37"/>
      <c r="T254" s="40"/>
      <c r="U254" s="39"/>
      <c r="V254" s="39"/>
      <c r="W254" s="39"/>
      <c r="X254" s="39"/>
      <c r="Y254" s="39"/>
      <c r="Z254" s="39"/>
      <c r="AA254" s="39"/>
      <c r="AB254" s="39"/>
      <c r="AC254" s="39"/>
      <c r="AD254" s="39"/>
      <c r="AE254" s="39"/>
      <c r="AF254" s="39"/>
      <c r="AG254" s="39"/>
      <c r="AH254" s="39"/>
      <c r="AI254" s="39"/>
      <c r="AJ254" s="39"/>
      <c r="AK254" s="39"/>
      <c r="AL254" s="39"/>
      <c r="AM254" s="39"/>
      <c r="AN254" s="39"/>
      <c r="AO254" s="40"/>
      <c r="AP254" s="39"/>
      <c r="AQ254" s="39"/>
      <c r="AR254" s="39"/>
      <c r="AS254" s="39"/>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41"/>
      <c r="BQ254" s="59"/>
      <c r="BR254" s="41"/>
      <c r="BS254" s="41"/>
      <c r="BT254" s="33">
        <f t="shared" si="56"/>
        <v>0</v>
      </c>
      <c r="BU254" s="55"/>
      <c r="BV254" s="33">
        <f t="shared" si="57"/>
        <v>0</v>
      </c>
      <c r="BW254" s="55"/>
      <c r="BX254" s="33">
        <f t="shared" si="58"/>
        <v>0</v>
      </c>
    </row>
    <row r="255" spans="1:76" s="46" customFormat="1" ht="21" customHeight="1">
      <c r="A255" s="774"/>
      <c r="B255" s="769"/>
      <c r="C255" s="770" t="s">
        <v>142</v>
      </c>
      <c r="D255" s="775">
        <v>40941</v>
      </c>
      <c r="E255" s="53">
        <v>41213</v>
      </c>
      <c r="F255" s="659" t="s">
        <v>370</v>
      </c>
      <c r="G255" s="37">
        <v>0</v>
      </c>
      <c r="H255" s="64">
        <v>0</v>
      </c>
      <c r="I255" s="37">
        <v>0</v>
      </c>
      <c r="J255" s="38">
        <v>0</v>
      </c>
      <c r="K255" s="37">
        <v>0</v>
      </c>
      <c r="L255" s="38">
        <v>0</v>
      </c>
      <c r="M255" s="37">
        <v>0</v>
      </c>
      <c r="N255" s="38">
        <v>0</v>
      </c>
      <c r="O255" s="37">
        <v>0</v>
      </c>
      <c r="P255" s="37">
        <v>0</v>
      </c>
      <c r="Q255" s="37">
        <v>0</v>
      </c>
      <c r="R255" s="37">
        <v>0</v>
      </c>
      <c r="S255" s="37"/>
      <c r="T255" s="40"/>
      <c r="U255" s="39"/>
      <c r="V255" s="39"/>
      <c r="W255" s="39"/>
      <c r="X255" s="39"/>
      <c r="Y255" s="39"/>
      <c r="Z255" s="39"/>
      <c r="AA255" s="39"/>
      <c r="AB255" s="39"/>
      <c r="AC255" s="39"/>
      <c r="AD255" s="39"/>
      <c r="AE255" s="39"/>
      <c r="AF255" s="39"/>
      <c r="AG255" s="39"/>
      <c r="AH255" s="39"/>
      <c r="AI255" s="39"/>
      <c r="AJ255" s="39"/>
      <c r="AK255" s="39"/>
      <c r="AL255" s="39"/>
      <c r="AM255" s="39"/>
      <c r="AN255" s="39"/>
      <c r="AO255" s="40"/>
      <c r="AP255" s="39"/>
      <c r="AQ255" s="39"/>
      <c r="AR255" s="39"/>
      <c r="AS255" s="39"/>
      <c r="AT255" s="41"/>
      <c r="AU255" s="41"/>
      <c r="AV255" s="41"/>
      <c r="AW255" s="41"/>
      <c r="AX255" s="41"/>
      <c r="AY255" s="41"/>
      <c r="AZ255" s="41"/>
      <c r="BA255" s="41"/>
      <c r="BB255" s="41"/>
      <c r="BC255" s="41"/>
      <c r="BD255" s="41"/>
      <c r="BE255" s="41"/>
      <c r="BF255" s="41"/>
      <c r="BG255" s="41"/>
      <c r="BH255" s="41"/>
      <c r="BI255" s="41"/>
      <c r="BJ255" s="41"/>
      <c r="BK255" s="41"/>
      <c r="BL255" s="41"/>
      <c r="BM255" s="41"/>
      <c r="BN255" s="41"/>
      <c r="BO255" s="41"/>
      <c r="BP255" s="41"/>
      <c r="BQ255" s="59"/>
      <c r="BR255" s="41"/>
      <c r="BS255" s="41"/>
      <c r="BT255" s="33">
        <f t="shared" si="56"/>
        <v>0</v>
      </c>
      <c r="BV255" s="33">
        <f t="shared" si="57"/>
        <v>0</v>
      </c>
      <c r="BX255" s="33">
        <f t="shared" si="58"/>
        <v>0</v>
      </c>
    </row>
    <row r="256" spans="1:76" s="46" customFormat="1" ht="21" customHeight="1">
      <c r="A256" s="774"/>
      <c r="B256" s="769"/>
      <c r="C256" s="770" t="s">
        <v>329</v>
      </c>
      <c r="D256" s="772">
        <v>40866</v>
      </c>
      <c r="E256" s="53">
        <v>41159</v>
      </c>
      <c r="F256" s="659" t="s">
        <v>369</v>
      </c>
      <c r="G256" s="37"/>
      <c r="H256" s="64"/>
      <c r="I256" s="37">
        <v>0</v>
      </c>
      <c r="J256" s="38">
        <v>0</v>
      </c>
      <c r="K256" s="37">
        <v>0</v>
      </c>
      <c r="L256" s="38">
        <v>0</v>
      </c>
      <c r="M256" s="37">
        <v>0</v>
      </c>
      <c r="N256" s="38">
        <v>0</v>
      </c>
      <c r="O256" s="37">
        <v>0</v>
      </c>
      <c r="P256" s="37">
        <v>0</v>
      </c>
      <c r="Q256" s="37">
        <v>0</v>
      </c>
      <c r="R256" s="37">
        <v>0</v>
      </c>
      <c r="S256" s="37"/>
      <c r="T256" s="40"/>
      <c r="U256" s="39"/>
      <c r="V256" s="39"/>
      <c r="W256" s="39"/>
      <c r="X256" s="39"/>
      <c r="Y256" s="39"/>
      <c r="Z256" s="39"/>
      <c r="AA256" s="39"/>
      <c r="AB256" s="39"/>
      <c r="AC256" s="39"/>
      <c r="AD256" s="39"/>
      <c r="AE256" s="39"/>
      <c r="AF256" s="39"/>
      <c r="AG256" s="39"/>
      <c r="AH256" s="39"/>
      <c r="AI256" s="39"/>
      <c r="AJ256" s="39"/>
      <c r="AK256" s="39"/>
      <c r="AL256" s="39"/>
      <c r="AM256" s="39"/>
      <c r="AN256" s="39"/>
      <c r="AO256" s="40"/>
      <c r="AP256" s="39"/>
      <c r="AQ256" s="39"/>
      <c r="AR256" s="39"/>
      <c r="AS256" s="39"/>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c r="BQ256" s="59"/>
      <c r="BR256" s="41"/>
      <c r="BS256" s="41"/>
      <c r="BT256" s="33">
        <f t="shared" si="56"/>
        <v>0</v>
      </c>
      <c r="BV256" s="33">
        <f t="shared" si="57"/>
        <v>0</v>
      </c>
      <c r="BX256" s="33">
        <f t="shared" si="58"/>
        <v>0</v>
      </c>
    </row>
    <row r="257" spans="1:76" s="46" customFormat="1" ht="21" customHeight="1">
      <c r="A257" s="774"/>
      <c r="B257" s="769"/>
      <c r="C257" s="770" t="s">
        <v>240</v>
      </c>
      <c r="D257" s="772">
        <v>30686</v>
      </c>
      <c r="E257" s="53">
        <v>24971</v>
      </c>
      <c r="F257" s="659" t="s">
        <v>370</v>
      </c>
      <c r="G257" s="37">
        <v>0</v>
      </c>
      <c r="H257" s="64">
        <v>0</v>
      </c>
      <c r="I257" s="37">
        <v>0</v>
      </c>
      <c r="J257" s="38">
        <v>0</v>
      </c>
      <c r="K257" s="37">
        <v>0</v>
      </c>
      <c r="L257" s="38">
        <v>0</v>
      </c>
      <c r="M257" s="37">
        <v>0</v>
      </c>
      <c r="N257" s="38">
        <v>0</v>
      </c>
      <c r="O257" s="37">
        <v>0</v>
      </c>
      <c r="P257" s="37">
        <v>0</v>
      </c>
      <c r="Q257" s="37">
        <v>0</v>
      </c>
      <c r="R257" s="37">
        <v>0</v>
      </c>
      <c r="S257" s="37"/>
      <c r="T257" s="40"/>
      <c r="U257" s="39"/>
      <c r="V257" s="39"/>
      <c r="W257" s="39"/>
      <c r="X257" s="39"/>
      <c r="Y257" s="39"/>
      <c r="Z257" s="39"/>
      <c r="AA257" s="39"/>
      <c r="AB257" s="39"/>
      <c r="AC257" s="39"/>
      <c r="AD257" s="39"/>
      <c r="AE257" s="39"/>
      <c r="AF257" s="39"/>
      <c r="AG257" s="39"/>
      <c r="AH257" s="39"/>
      <c r="AI257" s="39"/>
      <c r="AJ257" s="39"/>
      <c r="AK257" s="39"/>
      <c r="AL257" s="39"/>
      <c r="AM257" s="39"/>
      <c r="AN257" s="39"/>
      <c r="AO257" s="40"/>
      <c r="AP257" s="39"/>
      <c r="AQ257" s="39"/>
      <c r="AR257" s="39"/>
      <c r="AS257" s="39"/>
      <c r="AT257" s="41"/>
      <c r="AU257" s="41"/>
      <c r="AV257" s="41"/>
      <c r="AW257" s="41"/>
      <c r="AX257" s="41"/>
      <c r="AY257" s="41"/>
      <c r="AZ257" s="41"/>
      <c r="BA257" s="41"/>
      <c r="BB257" s="41"/>
      <c r="BC257" s="41"/>
      <c r="BD257" s="41"/>
      <c r="BE257" s="41"/>
      <c r="BF257" s="41"/>
      <c r="BG257" s="41"/>
      <c r="BH257" s="41"/>
      <c r="BI257" s="41"/>
      <c r="BJ257" s="41"/>
      <c r="BK257" s="41"/>
      <c r="BL257" s="41"/>
      <c r="BM257" s="41"/>
      <c r="BN257" s="41"/>
      <c r="BO257" s="41"/>
      <c r="BP257" s="41"/>
      <c r="BQ257" s="59"/>
      <c r="BR257" s="41"/>
      <c r="BS257" s="41"/>
      <c r="BT257" s="33">
        <f t="shared" si="56"/>
        <v>0</v>
      </c>
      <c r="BV257" s="33">
        <f t="shared" si="57"/>
        <v>0</v>
      </c>
      <c r="BX257" s="33">
        <f t="shared" si="58"/>
        <v>0</v>
      </c>
    </row>
    <row r="258" spans="1:76" s="633" customFormat="1" ht="21" customHeight="1">
      <c r="A258" s="769"/>
      <c r="B258" s="769"/>
      <c r="C258" s="770" t="s">
        <v>88</v>
      </c>
      <c r="D258" s="771">
        <v>40849</v>
      </c>
      <c r="E258" s="53">
        <v>36416</v>
      </c>
      <c r="F258" s="659" t="s">
        <v>370</v>
      </c>
      <c r="G258" s="37">
        <v>21</v>
      </c>
      <c r="H258" s="64">
        <v>13</v>
      </c>
      <c r="I258" s="37">
        <v>34</v>
      </c>
      <c r="J258" s="38">
        <v>6</v>
      </c>
      <c r="K258" s="37">
        <v>40</v>
      </c>
      <c r="L258" s="38">
        <v>0</v>
      </c>
      <c r="M258" s="37">
        <v>40</v>
      </c>
      <c r="N258" s="38">
        <v>0</v>
      </c>
      <c r="O258" s="37">
        <v>40</v>
      </c>
      <c r="P258" s="37">
        <v>0</v>
      </c>
      <c r="Q258" s="37">
        <v>0</v>
      </c>
      <c r="R258" s="37">
        <v>0</v>
      </c>
      <c r="S258" s="37"/>
      <c r="T258" s="40"/>
      <c r="U258" s="39"/>
      <c r="V258" s="39"/>
      <c r="W258" s="39"/>
      <c r="X258" s="39"/>
      <c r="Y258" s="39"/>
      <c r="Z258" s="39"/>
      <c r="AA258" s="39"/>
      <c r="AB258" s="39"/>
      <c r="AC258" s="39"/>
      <c r="AD258" s="39"/>
      <c r="AE258" s="39"/>
      <c r="AF258" s="39"/>
      <c r="AG258" s="39"/>
      <c r="AH258" s="39"/>
      <c r="AI258" s="39"/>
      <c r="AJ258" s="39"/>
      <c r="AK258" s="39"/>
      <c r="AL258" s="39"/>
      <c r="AM258" s="39"/>
      <c r="AN258" s="39"/>
      <c r="AO258" s="40"/>
      <c r="AP258" s="39"/>
      <c r="AQ258" s="39"/>
      <c r="AR258" s="39"/>
      <c r="AS258" s="39"/>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c r="BQ258" s="59"/>
      <c r="BR258" s="41"/>
      <c r="BS258" s="41"/>
      <c r="BT258" s="33">
        <f t="shared" si="56"/>
        <v>0</v>
      </c>
      <c r="BU258" s="46"/>
      <c r="BV258" s="46">
        <f t="shared" si="57"/>
        <v>0</v>
      </c>
      <c r="BW258" s="46"/>
      <c r="BX258" s="46">
        <f t="shared" si="58"/>
        <v>0</v>
      </c>
    </row>
    <row r="259" spans="1:76" s="634" customFormat="1" ht="21" customHeight="1">
      <c r="A259" s="774"/>
      <c r="B259" s="769"/>
      <c r="C259" s="770" t="s">
        <v>302</v>
      </c>
      <c r="D259" s="772">
        <v>38502</v>
      </c>
      <c r="E259" s="53">
        <v>32127</v>
      </c>
      <c r="F259" s="659" t="s">
        <v>370</v>
      </c>
      <c r="G259" s="37">
        <v>0</v>
      </c>
      <c r="H259" s="64">
        <v>0</v>
      </c>
      <c r="I259" s="37">
        <v>0</v>
      </c>
      <c r="J259" s="38">
        <v>0</v>
      </c>
      <c r="K259" s="37">
        <v>0</v>
      </c>
      <c r="L259" s="38">
        <v>0</v>
      </c>
      <c r="M259" s="37">
        <v>0</v>
      </c>
      <c r="N259" s="38">
        <v>0</v>
      </c>
      <c r="O259" s="37">
        <v>0</v>
      </c>
      <c r="P259" s="37">
        <v>0</v>
      </c>
      <c r="Q259" s="37">
        <v>0</v>
      </c>
      <c r="R259" s="37">
        <v>0</v>
      </c>
      <c r="S259" s="37"/>
      <c r="T259" s="40"/>
      <c r="U259" s="39"/>
      <c r="V259" s="39"/>
      <c r="W259" s="39"/>
      <c r="X259" s="39"/>
      <c r="Y259" s="39"/>
      <c r="Z259" s="39"/>
      <c r="AA259" s="39"/>
      <c r="AB259" s="39"/>
      <c r="AC259" s="39"/>
      <c r="AD259" s="39"/>
      <c r="AE259" s="39"/>
      <c r="AF259" s="39"/>
      <c r="AG259" s="39"/>
      <c r="AH259" s="39"/>
      <c r="AI259" s="39"/>
      <c r="AJ259" s="39"/>
      <c r="AK259" s="39"/>
      <c r="AL259" s="39"/>
      <c r="AM259" s="39"/>
      <c r="AN259" s="39"/>
      <c r="AO259" s="40"/>
      <c r="AP259" s="39"/>
      <c r="AQ259" s="39"/>
      <c r="AR259" s="39"/>
      <c r="AS259" s="39"/>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c r="BQ259" s="59"/>
      <c r="BR259" s="41"/>
      <c r="BS259" s="41"/>
      <c r="BT259" s="33">
        <f t="shared" si="56"/>
        <v>0</v>
      </c>
      <c r="BU259" s="46"/>
      <c r="BV259" s="46">
        <f t="shared" si="57"/>
        <v>0</v>
      </c>
      <c r="BW259" s="46"/>
      <c r="BX259" s="46">
        <f t="shared" si="58"/>
        <v>0</v>
      </c>
    </row>
    <row r="260" spans="1:76" s="634" customFormat="1" ht="21" customHeight="1">
      <c r="A260" s="774"/>
      <c r="B260" s="769"/>
      <c r="C260" s="770" t="s">
        <v>331</v>
      </c>
      <c r="D260" s="775">
        <v>40933</v>
      </c>
      <c r="E260" s="53">
        <v>11543</v>
      </c>
      <c r="F260" s="659" t="s">
        <v>370</v>
      </c>
      <c r="G260" s="37">
        <v>0</v>
      </c>
      <c r="H260" s="64">
        <v>0</v>
      </c>
      <c r="I260" s="37">
        <v>0</v>
      </c>
      <c r="J260" s="38">
        <v>0</v>
      </c>
      <c r="K260" s="37">
        <v>0</v>
      </c>
      <c r="L260" s="38">
        <v>0</v>
      </c>
      <c r="M260" s="37">
        <v>0</v>
      </c>
      <c r="N260" s="38">
        <v>0</v>
      </c>
      <c r="O260" s="37">
        <v>0</v>
      </c>
      <c r="P260" s="37">
        <v>0</v>
      </c>
      <c r="Q260" s="37">
        <v>0</v>
      </c>
      <c r="R260" s="37">
        <v>0</v>
      </c>
      <c r="S260" s="37"/>
      <c r="T260" s="40"/>
      <c r="U260" s="39"/>
      <c r="V260" s="39"/>
      <c r="W260" s="39"/>
      <c r="X260" s="39"/>
      <c r="Y260" s="39"/>
      <c r="Z260" s="39"/>
      <c r="AA260" s="39"/>
      <c r="AB260" s="39"/>
      <c r="AC260" s="39"/>
      <c r="AD260" s="39"/>
      <c r="AE260" s="39"/>
      <c r="AF260" s="39"/>
      <c r="AG260" s="39"/>
      <c r="AH260" s="39"/>
      <c r="AI260" s="39"/>
      <c r="AJ260" s="39"/>
      <c r="AK260" s="39"/>
      <c r="AL260" s="39"/>
      <c r="AM260" s="39"/>
      <c r="AN260" s="39"/>
      <c r="AO260" s="40"/>
      <c r="AP260" s="39"/>
      <c r="AQ260" s="39"/>
      <c r="AR260" s="39"/>
      <c r="AS260" s="39"/>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c r="BQ260" s="59"/>
      <c r="BR260" s="41"/>
      <c r="BS260" s="41"/>
      <c r="BT260" s="33">
        <f t="shared" si="56"/>
        <v>0</v>
      </c>
      <c r="BU260" s="46"/>
      <c r="BV260" s="46">
        <f t="shared" si="57"/>
        <v>0</v>
      </c>
      <c r="BW260" s="46"/>
      <c r="BX260" s="46">
        <f t="shared" si="58"/>
        <v>0</v>
      </c>
    </row>
    <row r="261" spans="1:76" s="634" customFormat="1" ht="21" customHeight="1">
      <c r="A261" s="773"/>
      <c r="B261" s="769"/>
      <c r="C261" s="770" t="s">
        <v>461</v>
      </c>
      <c r="D261" s="772">
        <v>41831</v>
      </c>
      <c r="E261" s="53">
        <v>21466</v>
      </c>
      <c r="F261" s="659" t="s">
        <v>368</v>
      </c>
      <c r="G261" s="37"/>
      <c r="H261" s="64"/>
      <c r="I261" s="37">
        <v>0</v>
      </c>
      <c r="J261" s="38">
        <v>0</v>
      </c>
      <c r="K261" s="37">
        <v>0</v>
      </c>
      <c r="L261" s="38">
        <v>0</v>
      </c>
      <c r="M261" s="37">
        <v>0</v>
      </c>
      <c r="N261" s="38">
        <v>0</v>
      </c>
      <c r="O261" s="37">
        <v>0</v>
      </c>
      <c r="P261" s="37">
        <v>0</v>
      </c>
      <c r="Q261" s="37">
        <v>0</v>
      </c>
      <c r="R261" s="37">
        <v>0</v>
      </c>
      <c r="S261" s="37"/>
      <c r="T261" s="40"/>
      <c r="U261" s="39"/>
      <c r="V261" s="39"/>
      <c r="W261" s="39"/>
      <c r="X261" s="39"/>
      <c r="Y261" s="39"/>
      <c r="Z261" s="39"/>
      <c r="AA261" s="39"/>
      <c r="AB261" s="39"/>
      <c r="AC261" s="39"/>
      <c r="AD261" s="39"/>
      <c r="AE261" s="39"/>
      <c r="AF261" s="39"/>
      <c r="AG261" s="39"/>
      <c r="AH261" s="39"/>
      <c r="AI261" s="39"/>
      <c r="AJ261" s="39"/>
      <c r="AK261" s="39"/>
      <c r="AL261" s="39"/>
      <c r="AM261" s="39"/>
      <c r="AN261" s="39"/>
      <c r="AO261" s="40"/>
      <c r="AP261" s="39"/>
      <c r="AQ261" s="39"/>
      <c r="AR261" s="39"/>
      <c r="AS261" s="39"/>
      <c r="AT261" s="41"/>
      <c r="AU261" s="41"/>
      <c r="AV261" s="41"/>
      <c r="AW261" s="41"/>
      <c r="AX261" s="41"/>
      <c r="AY261" s="41"/>
      <c r="AZ261" s="41"/>
      <c r="BA261" s="41"/>
      <c r="BB261" s="41"/>
      <c r="BC261" s="41"/>
      <c r="BD261" s="41"/>
      <c r="BE261" s="41"/>
      <c r="BF261" s="41"/>
      <c r="BG261" s="41"/>
      <c r="BH261" s="41"/>
      <c r="BI261" s="41"/>
      <c r="BJ261" s="41"/>
      <c r="BK261" s="41"/>
      <c r="BL261" s="41"/>
      <c r="BM261" s="41"/>
      <c r="BN261" s="41"/>
      <c r="BO261" s="41"/>
      <c r="BP261" s="41"/>
      <c r="BQ261" s="59"/>
      <c r="BR261" s="41"/>
      <c r="BS261" s="41"/>
      <c r="BT261" s="33">
        <v>0</v>
      </c>
      <c r="BU261" s="55"/>
      <c r="BV261" s="46">
        <v>0</v>
      </c>
      <c r="BW261" s="55"/>
      <c r="BX261" s="46">
        <v>0</v>
      </c>
    </row>
    <row r="262" spans="1:76" s="634" customFormat="1" ht="21" customHeight="1">
      <c r="A262" s="774"/>
      <c r="B262" s="769"/>
      <c r="C262" s="770" t="s">
        <v>179</v>
      </c>
      <c r="D262" s="775">
        <v>41408</v>
      </c>
      <c r="E262" s="53">
        <v>41662</v>
      </c>
      <c r="F262" s="659" t="s">
        <v>369</v>
      </c>
      <c r="G262" s="37"/>
      <c r="H262" s="64"/>
      <c r="I262" s="37">
        <v>0</v>
      </c>
      <c r="J262" s="38">
        <v>0</v>
      </c>
      <c r="K262" s="37">
        <v>0</v>
      </c>
      <c r="L262" s="38">
        <v>0</v>
      </c>
      <c r="M262" s="37">
        <v>0</v>
      </c>
      <c r="N262" s="38">
        <v>0</v>
      </c>
      <c r="O262" s="37">
        <v>0</v>
      </c>
      <c r="P262" s="37">
        <v>0</v>
      </c>
      <c r="Q262" s="37">
        <v>0</v>
      </c>
      <c r="R262" s="37">
        <v>0</v>
      </c>
      <c r="S262" s="37"/>
      <c r="T262" s="40"/>
      <c r="U262" s="39"/>
      <c r="V262" s="39"/>
      <c r="W262" s="39"/>
      <c r="X262" s="39"/>
      <c r="Y262" s="39"/>
      <c r="Z262" s="39"/>
      <c r="AA262" s="39"/>
      <c r="AB262" s="39"/>
      <c r="AC262" s="39"/>
      <c r="AD262" s="39"/>
      <c r="AE262" s="39"/>
      <c r="AF262" s="39"/>
      <c r="AG262" s="39"/>
      <c r="AH262" s="39"/>
      <c r="AI262" s="39"/>
      <c r="AJ262" s="39"/>
      <c r="AK262" s="39"/>
      <c r="AL262" s="39"/>
      <c r="AM262" s="39"/>
      <c r="AN262" s="39"/>
      <c r="AO262" s="40"/>
      <c r="AP262" s="39"/>
      <c r="AQ262" s="39"/>
      <c r="AR262" s="39"/>
      <c r="AS262" s="39"/>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59"/>
      <c r="BR262" s="41"/>
      <c r="BS262" s="41"/>
      <c r="BT262" s="33">
        <f t="shared" ref="BT262:BT282" si="59">SUM(T262:AS262)</f>
        <v>0</v>
      </c>
      <c r="BU262" s="46"/>
      <c r="BV262" s="46">
        <f t="shared" ref="BV262:BV282" si="60">SUM(AT262:BS262)</f>
        <v>0</v>
      </c>
      <c r="BW262" s="46"/>
      <c r="BX262" s="46">
        <f t="shared" ref="BX262:BX282" si="61">SUM(BT262:BV262)</f>
        <v>0</v>
      </c>
    </row>
    <row r="263" spans="1:76" s="634" customFormat="1" ht="21" customHeight="1">
      <c r="A263" s="769"/>
      <c r="B263" s="769"/>
      <c r="C263" s="770" t="s">
        <v>459</v>
      </c>
      <c r="D263" s="772">
        <v>32143</v>
      </c>
      <c r="E263" s="53">
        <v>39048</v>
      </c>
      <c r="F263" s="659" t="s">
        <v>370</v>
      </c>
      <c r="G263" s="37">
        <v>0</v>
      </c>
      <c r="H263" s="64">
        <v>0</v>
      </c>
      <c r="I263" s="37">
        <v>0</v>
      </c>
      <c r="J263" s="38">
        <v>0</v>
      </c>
      <c r="K263" s="37">
        <v>0</v>
      </c>
      <c r="L263" s="38">
        <v>0</v>
      </c>
      <c r="M263" s="37">
        <v>0</v>
      </c>
      <c r="N263" s="38">
        <v>0</v>
      </c>
      <c r="O263" s="37">
        <v>0</v>
      </c>
      <c r="P263" s="37">
        <v>0</v>
      </c>
      <c r="Q263" s="37">
        <v>0</v>
      </c>
      <c r="R263" s="37">
        <v>0</v>
      </c>
      <c r="S263" s="37"/>
      <c r="T263" s="40"/>
      <c r="U263" s="39"/>
      <c r="V263" s="39"/>
      <c r="W263" s="39"/>
      <c r="X263" s="39"/>
      <c r="Y263" s="39"/>
      <c r="Z263" s="39"/>
      <c r="AA263" s="39"/>
      <c r="AB263" s="39"/>
      <c r="AC263" s="39"/>
      <c r="AD263" s="39"/>
      <c r="AE263" s="39"/>
      <c r="AF263" s="39"/>
      <c r="AG263" s="39"/>
      <c r="AH263" s="39"/>
      <c r="AI263" s="39"/>
      <c r="AJ263" s="39"/>
      <c r="AK263" s="39"/>
      <c r="AL263" s="39"/>
      <c r="AM263" s="39"/>
      <c r="AN263" s="39"/>
      <c r="AO263" s="40"/>
      <c r="AP263" s="39"/>
      <c r="AQ263" s="39"/>
      <c r="AR263" s="39"/>
      <c r="AS263" s="39"/>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c r="BQ263" s="59"/>
      <c r="BR263" s="41"/>
      <c r="BS263" s="41"/>
      <c r="BT263" s="33">
        <f t="shared" si="59"/>
        <v>0</v>
      </c>
      <c r="BU263" s="46"/>
      <c r="BV263" s="46">
        <f t="shared" si="60"/>
        <v>0</v>
      </c>
      <c r="BW263" s="46"/>
      <c r="BX263" s="46">
        <f t="shared" si="61"/>
        <v>0</v>
      </c>
    </row>
    <row r="264" spans="1:76" s="634" customFormat="1" ht="21" customHeight="1">
      <c r="A264" s="773"/>
      <c r="B264" s="769"/>
      <c r="C264" s="770" t="s">
        <v>318</v>
      </c>
      <c r="D264" s="775">
        <v>40078</v>
      </c>
      <c r="E264" s="53">
        <v>27211</v>
      </c>
      <c r="F264" s="659" t="s">
        <v>368</v>
      </c>
      <c r="G264" s="37"/>
      <c r="H264" s="64"/>
      <c r="I264" s="37"/>
      <c r="J264" s="64"/>
      <c r="K264" s="37">
        <v>0</v>
      </c>
      <c r="L264" s="38">
        <v>0</v>
      </c>
      <c r="M264" s="37">
        <v>0</v>
      </c>
      <c r="N264" s="38">
        <v>0</v>
      </c>
      <c r="O264" s="37">
        <v>0</v>
      </c>
      <c r="P264" s="37">
        <v>0</v>
      </c>
      <c r="Q264" s="37">
        <v>0</v>
      </c>
      <c r="R264" s="37">
        <v>0</v>
      </c>
      <c r="S264" s="37"/>
      <c r="T264" s="40"/>
      <c r="U264" s="39"/>
      <c r="V264" s="39"/>
      <c r="W264" s="39"/>
      <c r="X264" s="39"/>
      <c r="Y264" s="39"/>
      <c r="Z264" s="39"/>
      <c r="AA264" s="39"/>
      <c r="AB264" s="39"/>
      <c r="AC264" s="39"/>
      <c r="AD264" s="39"/>
      <c r="AE264" s="39"/>
      <c r="AF264" s="39"/>
      <c r="AG264" s="39"/>
      <c r="AH264" s="39"/>
      <c r="AI264" s="39"/>
      <c r="AJ264" s="39"/>
      <c r="AK264" s="39"/>
      <c r="AL264" s="39"/>
      <c r="AM264" s="39"/>
      <c r="AN264" s="39"/>
      <c r="AO264" s="40"/>
      <c r="AP264" s="39"/>
      <c r="AQ264" s="39"/>
      <c r="AR264" s="39"/>
      <c r="AS264" s="39"/>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59"/>
      <c r="BR264" s="41"/>
      <c r="BS264" s="41"/>
      <c r="BT264" s="33">
        <f t="shared" si="59"/>
        <v>0</v>
      </c>
      <c r="BU264" s="55"/>
      <c r="BV264" s="46">
        <f t="shared" si="60"/>
        <v>0</v>
      </c>
      <c r="BW264" s="55"/>
      <c r="BX264" s="46">
        <f t="shared" si="61"/>
        <v>0</v>
      </c>
    </row>
    <row r="265" spans="1:76" s="634" customFormat="1" ht="21" customHeight="1">
      <c r="A265" s="774"/>
      <c r="B265" s="769"/>
      <c r="C265" s="770" t="s">
        <v>271</v>
      </c>
      <c r="D265" s="772">
        <v>36185</v>
      </c>
      <c r="E265" s="53">
        <v>40920</v>
      </c>
      <c r="F265" s="659" t="s">
        <v>370</v>
      </c>
      <c r="G265" s="37">
        <v>0</v>
      </c>
      <c r="H265" s="64">
        <v>0</v>
      </c>
      <c r="I265" s="37">
        <v>0</v>
      </c>
      <c r="J265" s="38">
        <v>0</v>
      </c>
      <c r="K265" s="37">
        <v>0</v>
      </c>
      <c r="L265" s="38">
        <v>0</v>
      </c>
      <c r="M265" s="37">
        <v>0</v>
      </c>
      <c r="N265" s="38">
        <v>0</v>
      </c>
      <c r="O265" s="37">
        <v>0</v>
      </c>
      <c r="P265" s="37">
        <v>0</v>
      </c>
      <c r="Q265" s="37">
        <v>0</v>
      </c>
      <c r="R265" s="37">
        <v>0</v>
      </c>
      <c r="S265" s="37"/>
      <c r="T265" s="40"/>
      <c r="U265" s="39"/>
      <c r="V265" s="39"/>
      <c r="W265" s="39"/>
      <c r="X265" s="39"/>
      <c r="Y265" s="39"/>
      <c r="Z265" s="39"/>
      <c r="AA265" s="39"/>
      <c r="AB265" s="39"/>
      <c r="AC265" s="39"/>
      <c r="AD265" s="39"/>
      <c r="AE265" s="39"/>
      <c r="AF265" s="39"/>
      <c r="AG265" s="39"/>
      <c r="AH265" s="39"/>
      <c r="AI265" s="39"/>
      <c r="AJ265" s="39"/>
      <c r="AK265" s="39"/>
      <c r="AL265" s="39"/>
      <c r="AM265" s="39"/>
      <c r="AN265" s="39"/>
      <c r="AO265" s="40"/>
      <c r="AP265" s="39"/>
      <c r="AQ265" s="39"/>
      <c r="AR265" s="39"/>
      <c r="AS265" s="39"/>
      <c r="AT265" s="41"/>
      <c r="AU265" s="41"/>
      <c r="AV265" s="41"/>
      <c r="AW265" s="41"/>
      <c r="AX265" s="41"/>
      <c r="AY265" s="41"/>
      <c r="AZ265" s="41"/>
      <c r="BA265" s="41"/>
      <c r="BB265" s="41"/>
      <c r="BC265" s="41"/>
      <c r="BD265" s="41"/>
      <c r="BE265" s="41"/>
      <c r="BF265" s="41"/>
      <c r="BG265" s="41"/>
      <c r="BH265" s="41"/>
      <c r="BI265" s="41"/>
      <c r="BJ265" s="41"/>
      <c r="BK265" s="41"/>
      <c r="BL265" s="41"/>
      <c r="BM265" s="41"/>
      <c r="BN265" s="41"/>
      <c r="BO265" s="41"/>
      <c r="BP265" s="41"/>
      <c r="BQ265" s="59"/>
      <c r="BR265" s="41"/>
      <c r="BS265" s="41"/>
      <c r="BT265" s="33">
        <f t="shared" si="59"/>
        <v>0</v>
      </c>
      <c r="BU265" s="46"/>
      <c r="BV265" s="46">
        <f t="shared" si="60"/>
        <v>0</v>
      </c>
      <c r="BW265" s="46"/>
      <c r="BX265" s="46">
        <f t="shared" si="61"/>
        <v>0</v>
      </c>
    </row>
    <row r="266" spans="1:76" s="634" customFormat="1" ht="21" customHeight="1">
      <c r="A266" s="777"/>
      <c r="B266" s="769"/>
      <c r="C266" s="770" t="s">
        <v>332</v>
      </c>
      <c r="D266" s="775">
        <v>41047</v>
      </c>
      <c r="E266" s="53">
        <v>24124</v>
      </c>
      <c r="F266" s="659" t="s">
        <v>370</v>
      </c>
      <c r="G266" s="37">
        <v>0</v>
      </c>
      <c r="H266" s="64">
        <v>0</v>
      </c>
      <c r="I266" s="37">
        <v>0</v>
      </c>
      <c r="J266" s="38">
        <v>0</v>
      </c>
      <c r="K266" s="37">
        <v>0</v>
      </c>
      <c r="L266" s="38">
        <v>0</v>
      </c>
      <c r="M266" s="37">
        <v>0</v>
      </c>
      <c r="N266" s="38">
        <v>0</v>
      </c>
      <c r="O266" s="37">
        <v>0</v>
      </c>
      <c r="P266" s="37">
        <v>0</v>
      </c>
      <c r="Q266" s="37">
        <v>0</v>
      </c>
      <c r="R266" s="37">
        <v>0</v>
      </c>
      <c r="S266" s="37"/>
      <c r="T266" s="40"/>
      <c r="U266" s="39"/>
      <c r="V266" s="39"/>
      <c r="W266" s="39"/>
      <c r="X266" s="39"/>
      <c r="Y266" s="39"/>
      <c r="Z266" s="39"/>
      <c r="AA266" s="39"/>
      <c r="AB266" s="39"/>
      <c r="AC266" s="39"/>
      <c r="AD266" s="39"/>
      <c r="AE266" s="39"/>
      <c r="AF266" s="39"/>
      <c r="AG266" s="39"/>
      <c r="AH266" s="39"/>
      <c r="AI266" s="39"/>
      <c r="AJ266" s="39"/>
      <c r="AK266" s="39"/>
      <c r="AL266" s="39"/>
      <c r="AM266" s="39"/>
      <c r="AN266" s="39"/>
      <c r="AO266" s="40"/>
      <c r="AP266" s="39"/>
      <c r="AQ266" s="39"/>
      <c r="AR266" s="39"/>
      <c r="AS266" s="39"/>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c r="BQ266" s="59"/>
      <c r="BR266" s="41"/>
      <c r="BS266" s="41"/>
      <c r="BT266" s="33">
        <f t="shared" si="59"/>
        <v>0</v>
      </c>
      <c r="BU266" s="55"/>
      <c r="BV266" s="46">
        <f t="shared" si="60"/>
        <v>0</v>
      </c>
      <c r="BW266" s="55"/>
      <c r="BX266" s="46">
        <f t="shared" si="61"/>
        <v>0</v>
      </c>
    </row>
    <row r="267" spans="1:76" s="634" customFormat="1" ht="21" customHeight="1">
      <c r="A267" s="774"/>
      <c r="B267" s="769"/>
      <c r="C267" s="770" t="s">
        <v>314</v>
      </c>
      <c r="D267" s="772">
        <v>39387</v>
      </c>
      <c r="E267" s="53">
        <v>39381</v>
      </c>
      <c r="F267" s="659" t="s">
        <v>368</v>
      </c>
      <c r="G267" s="37"/>
      <c r="H267" s="64"/>
      <c r="I267" s="37"/>
      <c r="J267" s="38"/>
      <c r="K267" s="37">
        <v>0</v>
      </c>
      <c r="L267" s="38">
        <v>0</v>
      </c>
      <c r="M267" s="37">
        <v>0</v>
      </c>
      <c r="N267" s="38">
        <v>0</v>
      </c>
      <c r="O267" s="37">
        <v>0</v>
      </c>
      <c r="P267" s="37">
        <v>0</v>
      </c>
      <c r="Q267" s="37">
        <v>0</v>
      </c>
      <c r="R267" s="37">
        <v>0</v>
      </c>
      <c r="S267" s="37"/>
      <c r="T267" s="40"/>
      <c r="U267" s="39"/>
      <c r="V267" s="39"/>
      <c r="W267" s="39"/>
      <c r="X267" s="39"/>
      <c r="Y267" s="39"/>
      <c r="Z267" s="39"/>
      <c r="AA267" s="39"/>
      <c r="AB267" s="39"/>
      <c r="AC267" s="39"/>
      <c r="AD267" s="39"/>
      <c r="AE267" s="39"/>
      <c r="AF267" s="39"/>
      <c r="AG267" s="39"/>
      <c r="AH267" s="39"/>
      <c r="AI267" s="39"/>
      <c r="AJ267" s="39"/>
      <c r="AK267" s="39"/>
      <c r="AL267" s="39"/>
      <c r="AM267" s="39"/>
      <c r="AN267" s="39"/>
      <c r="AO267" s="40"/>
      <c r="AP267" s="39"/>
      <c r="AQ267" s="39"/>
      <c r="AR267" s="39"/>
      <c r="AS267" s="39"/>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c r="BQ267" s="59"/>
      <c r="BR267" s="41"/>
      <c r="BS267" s="41"/>
      <c r="BT267" s="33">
        <f t="shared" si="59"/>
        <v>0</v>
      </c>
      <c r="BU267" s="46"/>
      <c r="BV267" s="46">
        <f t="shared" si="60"/>
        <v>0</v>
      </c>
      <c r="BW267" s="46"/>
      <c r="BX267" s="46">
        <f t="shared" si="61"/>
        <v>0</v>
      </c>
    </row>
    <row r="268" spans="1:76" s="634" customFormat="1" ht="21" customHeight="1">
      <c r="A268" s="774"/>
      <c r="B268" s="769"/>
      <c r="C268" s="770" t="s">
        <v>327</v>
      </c>
      <c r="D268" s="772">
        <v>40721</v>
      </c>
      <c r="E268" s="53">
        <v>40668</v>
      </c>
      <c r="F268" s="659" t="s">
        <v>370</v>
      </c>
      <c r="G268" s="37">
        <v>1</v>
      </c>
      <c r="H268" s="64">
        <v>0</v>
      </c>
      <c r="I268" s="37">
        <v>1</v>
      </c>
      <c r="J268" s="38">
        <v>0</v>
      </c>
      <c r="K268" s="37">
        <v>0</v>
      </c>
      <c r="L268" s="38">
        <v>0</v>
      </c>
      <c r="M268" s="37">
        <v>0</v>
      </c>
      <c r="N268" s="38">
        <v>0</v>
      </c>
      <c r="O268" s="37">
        <v>0</v>
      </c>
      <c r="P268" s="37">
        <v>0</v>
      </c>
      <c r="Q268" s="37">
        <v>0</v>
      </c>
      <c r="R268" s="37">
        <v>0</v>
      </c>
      <c r="S268" s="37"/>
      <c r="T268" s="40"/>
      <c r="U268" s="39"/>
      <c r="V268" s="39"/>
      <c r="W268" s="39"/>
      <c r="X268" s="39"/>
      <c r="Y268" s="39"/>
      <c r="Z268" s="39"/>
      <c r="AA268" s="39"/>
      <c r="AB268" s="39"/>
      <c r="AC268" s="39"/>
      <c r="AD268" s="39"/>
      <c r="AE268" s="39"/>
      <c r="AF268" s="39"/>
      <c r="AG268" s="39"/>
      <c r="AH268" s="39"/>
      <c r="AI268" s="39"/>
      <c r="AJ268" s="39"/>
      <c r="AK268" s="39"/>
      <c r="AL268" s="39"/>
      <c r="AM268" s="39"/>
      <c r="AN268" s="39"/>
      <c r="AO268" s="40"/>
      <c r="AP268" s="39"/>
      <c r="AQ268" s="39"/>
      <c r="AR268" s="39"/>
      <c r="AS268" s="39"/>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c r="BQ268" s="59"/>
      <c r="BR268" s="41"/>
      <c r="BS268" s="41"/>
      <c r="BT268" s="33">
        <f t="shared" si="59"/>
        <v>0</v>
      </c>
      <c r="BU268" s="46"/>
      <c r="BV268" s="46">
        <f t="shared" si="60"/>
        <v>0</v>
      </c>
      <c r="BW268" s="46"/>
      <c r="BX268" s="46">
        <f t="shared" si="61"/>
        <v>0</v>
      </c>
    </row>
    <row r="269" spans="1:76" s="634" customFormat="1" ht="21" customHeight="1">
      <c r="A269" s="774"/>
      <c r="B269" s="769"/>
      <c r="C269" s="770" t="s">
        <v>212</v>
      </c>
      <c r="D269" s="772">
        <v>28977</v>
      </c>
      <c r="E269" s="53">
        <v>34822</v>
      </c>
      <c r="F269" s="659" t="s">
        <v>370</v>
      </c>
      <c r="G269" s="37">
        <v>0</v>
      </c>
      <c r="H269" s="64">
        <v>0</v>
      </c>
      <c r="I269" s="37">
        <v>0</v>
      </c>
      <c r="J269" s="38">
        <v>0</v>
      </c>
      <c r="K269" s="37">
        <v>0</v>
      </c>
      <c r="L269" s="38">
        <v>0</v>
      </c>
      <c r="M269" s="37">
        <v>0</v>
      </c>
      <c r="N269" s="38">
        <v>0</v>
      </c>
      <c r="O269" s="37">
        <v>0</v>
      </c>
      <c r="P269" s="37">
        <v>0</v>
      </c>
      <c r="Q269" s="37">
        <v>0</v>
      </c>
      <c r="R269" s="37">
        <v>0</v>
      </c>
      <c r="S269" s="37"/>
      <c r="T269" s="40"/>
      <c r="U269" s="39"/>
      <c r="V269" s="39"/>
      <c r="W269" s="39"/>
      <c r="X269" s="39"/>
      <c r="Y269" s="39"/>
      <c r="Z269" s="39"/>
      <c r="AA269" s="39"/>
      <c r="AB269" s="39"/>
      <c r="AC269" s="39"/>
      <c r="AD269" s="39"/>
      <c r="AE269" s="39"/>
      <c r="AF269" s="39"/>
      <c r="AG269" s="39"/>
      <c r="AH269" s="39"/>
      <c r="AI269" s="39"/>
      <c r="AJ269" s="39"/>
      <c r="AK269" s="39"/>
      <c r="AL269" s="39"/>
      <c r="AM269" s="39"/>
      <c r="AN269" s="39"/>
      <c r="AO269" s="40"/>
      <c r="AP269" s="39"/>
      <c r="AQ269" s="39"/>
      <c r="AR269" s="39"/>
      <c r="AS269" s="39"/>
      <c r="AT269" s="41"/>
      <c r="AU269" s="41"/>
      <c r="AV269" s="41"/>
      <c r="AW269" s="41"/>
      <c r="AX269" s="41"/>
      <c r="AY269" s="41"/>
      <c r="AZ269" s="41"/>
      <c r="BA269" s="41"/>
      <c r="BB269" s="41"/>
      <c r="BC269" s="41"/>
      <c r="BD269" s="41"/>
      <c r="BE269" s="41"/>
      <c r="BF269" s="41"/>
      <c r="BG269" s="41"/>
      <c r="BH269" s="41"/>
      <c r="BI269" s="41"/>
      <c r="BJ269" s="41"/>
      <c r="BK269" s="41"/>
      <c r="BL269" s="41"/>
      <c r="BM269" s="41"/>
      <c r="BN269" s="41"/>
      <c r="BO269" s="41"/>
      <c r="BP269" s="41"/>
      <c r="BQ269" s="59"/>
      <c r="BR269" s="41"/>
      <c r="BS269" s="41"/>
      <c r="BT269" s="33">
        <f t="shared" si="59"/>
        <v>0</v>
      </c>
      <c r="BU269" s="46"/>
      <c r="BV269" s="46">
        <f t="shared" si="60"/>
        <v>0</v>
      </c>
      <c r="BW269" s="46"/>
      <c r="BX269" s="46">
        <f t="shared" si="61"/>
        <v>0</v>
      </c>
    </row>
    <row r="270" spans="1:76" s="634" customFormat="1" ht="21" customHeight="1">
      <c r="A270" s="774"/>
      <c r="B270" s="769"/>
      <c r="C270" s="770" t="s">
        <v>303</v>
      </c>
      <c r="D270" s="775">
        <v>38658</v>
      </c>
      <c r="E270" s="53">
        <v>39063</v>
      </c>
      <c r="F270" s="659" t="s">
        <v>370</v>
      </c>
      <c r="G270" s="37">
        <v>0</v>
      </c>
      <c r="H270" s="64">
        <v>0</v>
      </c>
      <c r="I270" s="37">
        <v>0</v>
      </c>
      <c r="J270" s="38">
        <v>0</v>
      </c>
      <c r="K270" s="37">
        <v>0</v>
      </c>
      <c r="L270" s="38">
        <v>0</v>
      </c>
      <c r="M270" s="37">
        <v>0</v>
      </c>
      <c r="N270" s="38">
        <v>0</v>
      </c>
      <c r="O270" s="37">
        <v>0</v>
      </c>
      <c r="P270" s="37">
        <v>0</v>
      </c>
      <c r="Q270" s="37">
        <v>0</v>
      </c>
      <c r="R270" s="37">
        <v>0</v>
      </c>
      <c r="S270" s="37"/>
      <c r="T270" s="40"/>
      <c r="U270" s="39"/>
      <c r="V270" s="39"/>
      <c r="W270" s="39"/>
      <c r="X270" s="39"/>
      <c r="Y270" s="39"/>
      <c r="Z270" s="39"/>
      <c r="AA270" s="39"/>
      <c r="AB270" s="39"/>
      <c r="AC270" s="39"/>
      <c r="AD270" s="39"/>
      <c r="AE270" s="39"/>
      <c r="AF270" s="39"/>
      <c r="AG270" s="39"/>
      <c r="AH270" s="39"/>
      <c r="AI270" s="39"/>
      <c r="AJ270" s="39"/>
      <c r="AK270" s="39"/>
      <c r="AL270" s="39"/>
      <c r="AM270" s="39"/>
      <c r="AN270" s="39"/>
      <c r="AO270" s="40"/>
      <c r="AP270" s="39"/>
      <c r="AQ270" s="39"/>
      <c r="AR270" s="39"/>
      <c r="AS270" s="39"/>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59"/>
      <c r="BR270" s="41"/>
      <c r="BS270" s="41"/>
      <c r="BT270" s="33">
        <f t="shared" si="59"/>
        <v>0</v>
      </c>
      <c r="BU270" s="46"/>
      <c r="BV270" s="46">
        <f t="shared" si="60"/>
        <v>0</v>
      </c>
      <c r="BW270" s="46"/>
      <c r="BX270" s="46">
        <f t="shared" si="61"/>
        <v>0</v>
      </c>
    </row>
    <row r="271" spans="1:76" s="634" customFormat="1" ht="21" customHeight="1">
      <c r="A271" s="774"/>
      <c r="B271" s="769"/>
      <c r="C271" s="770" t="s">
        <v>224</v>
      </c>
      <c r="D271" s="775">
        <v>40910</v>
      </c>
      <c r="E271" s="53">
        <v>36207</v>
      </c>
      <c r="F271" s="659" t="s">
        <v>368</v>
      </c>
      <c r="G271" s="37">
        <v>0</v>
      </c>
      <c r="H271" s="64">
        <v>0</v>
      </c>
      <c r="I271" s="37">
        <v>0</v>
      </c>
      <c r="J271" s="38">
        <v>2</v>
      </c>
      <c r="K271" s="37">
        <v>2</v>
      </c>
      <c r="L271" s="38">
        <v>0</v>
      </c>
      <c r="M271" s="37">
        <v>2</v>
      </c>
      <c r="N271" s="38">
        <v>0</v>
      </c>
      <c r="O271" s="37">
        <v>2</v>
      </c>
      <c r="P271" s="37">
        <v>0</v>
      </c>
      <c r="Q271" s="37">
        <v>0</v>
      </c>
      <c r="R271" s="37">
        <v>0</v>
      </c>
      <c r="S271" s="37"/>
      <c r="T271" s="40"/>
      <c r="U271" s="39"/>
      <c r="V271" s="39"/>
      <c r="W271" s="39"/>
      <c r="X271" s="39"/>
      <c r="Y271" s="39"/>
      <c r="Z271" s="39"/>
      <c r="AA271" s="39"/>
      <c r="AB271" s="39"/>
      <c r="AC271" s="39"/>
      <c r="AD271" s="39"/>
      <c r="AE271" s="39"/>
      <c r="AF271" s="39"/>
      <c r="AG271" s="39"/>
      <c r="AH271" s="39"/>
      <c r="AI271" s="39"/>
      <c r="AJ271" s="39"/>
      <c r="AK271" s="39"/>
      <c r="AL271" s="39"/>
      <c r="AM271" s="39"/>
      <c r="AN271" s="39"/>
      <c r="AO271" s="40"/>
      <c r="AP271" s="39"/>
      <c r="AQ271" s="39"/>
      <c r="AR271" s="39"/>
      <c r="AS271" s="39"/>
      <c r="AT271" s="41"/>
      <c r="AU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59"/>
      <c r="BR271" s="41"/>
      <c r="BS271" s="41"/>
      <c r="BT271" s="33">
        <f t="shared" si="59"/>
        <v>0</v>
      </c>
      <c r="BU271" s="46"/>
      <c r="BV271" s="46">
        <f t="shared" si="60"/>
        <v>0</v>
      </c>
      <c r="BW271" s="46"/>
      <c r="BX271" s="46">
        <f t="shared" si="61"/>
        <v>0</v>
      </c>
    </row>
    <row r="272" spans="1:76" s="634" customFormat="1" ht="21" customHeight="1">
      <c r="A272" s="769"/>
      <c r="B272" s="769"/>
      <c r="C272" s="770" t="s">
        <v>315</v>
      </c>
      <c r="D272" s="775">
        <v>39829</v>
      </c>
      <c r="E272" s="53">
        <v>25478</v>
      </c>
      <c r="F272" s="659" t="s">
        <v>370</v>
      </c>
      <c r="G272" s="37">
        <v>24</v>
      </c>
      <c r="H272" s="64">
        <v>3</v>
      </c>
      <c r="I272" s="37">
        <v>27</v>
      </c>
      <c r="J272" s="38">
        <v>0</v>
      </c>
      <c r="K272" s="37">
        <v>27</v>
      </c>
      <c r="L272" s="38">
        <v>0</v>
      </c>
      <c r="M272" s="37">
        <v>27</v>
      </c>
      <c r="N272" s="38">
        <v>0</v>
      </c>
      <c r="O272" s="37">
        <v>0</v>
      </c>
      <c r="P272" s="37">
        <v>0</v>
      </c>
      <c r="Q272" s="37">
        <v>0</v>
      </c>
      <c r="R272" s="37">
        <v>0</v>
      </c>
      <c r="S272" s="37"/>
      <c r="T272" s="40"/>
      <c r="U272" s="39"/>
      <c r="V272" s="39"/>
      <c r="W272" s="39"/>
      <c r="X272" s="39"/>
      <c r="Y272" s="39"/>
      <c r="Z272" s="39"/>
      <c r="AA272" s="39"/>
      <c r="AB272" s="39"/>
      <c r="AC272" s="39"/>
      <c r="AD272" s="39"/>
      <c r="AE272" s="39"/>
      <c r="AF272" s="39"/>
      <c r="AG272" s="39"/>
      <c r="AH272" s="39"/>
      <c r="AI272" s="39"/>
      <c r="AJ272" s="39"/>
      <c r="AK272" s="39"/>
      <c r="AL272" s="39"/>
      <c r="AM272" s="39"/>
      <c r="AN272" s="39"/>
      <c r="AO272" s="40"/>
      <c r="AP272" s="39"/>
      <c r="AQ272" s="39"/>
      <c r="AR272" s="39"/>
      <c r="AS272" s="39"/>
      <c r="AT272" s="41"/>
      <c r="AU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59"/>
      <c r="BR272" s="41"/>
      <c r="BS272" s="41"/>
      <c r="BT272" s="33">
        <f t="shared" si="59"/>
        <v>0</v>
      </c>
      <c r="BU272" s="46"/>
      <c r="BV272" s="46">
        <f t="shared" si="60"/>
        <v>0</v>
      </c>
      <c r="BW272" s="46"/>
      <c r="BX272" s="46">
        <f t="shared" si="61"/>
        <v>0</v>
      </c>
    </row>
    <row r="273" spans="1:76" s="634" customFormat="1" ht="21" customHeight="1">
      <c r="A273" s="773"/>
      <c r="B273" s="769"/>
      <c r="C273" s="770" t="s">
        <v>306</v>
      </c>
      <c r="D273" s="772">
        <v>38701</v>
      </c>
      <c r="E273" s="53">
        <v>38752</v>
      </c>
      <c r="F273" s="659" t="s">
        <v>368</v>
      </c>
      <c r="G273" s="37"/>
      <c r="H273" s="64"/>
      <c r="I273" s="37"/>
      <c r="J273" s="38"/>
      <c r="K273" s="37">
        <v>0</v>
      </c>
      <c r="L273" s="38">
        <v>0</v>
      </c>
      <c r="M273" s="37">
        <v>0</v>
      </c>
      <c r="N273" s="38">
        <v>0</v>
      </c>
      <c r="O273" s="37">
        <v>0</v>
      </c>
      <c r="P273" s="37">
        <v>0</v>
      </c>
      <c r="Q273" s="37">
        <v>0</v>
      </c>
      <c r="R273" s="37">
        <v>0</v>
      </c>
      <c r="S273" s="37"/>
      <c r="T273" s="40"/>
      <c r="U273" s="39"/>
      <c r="V273" s="39"/>
      <c r="W273" s="39"/>
      <c r="X273" s="39"/>
      <c r="Y273" s="39"/>
      <c r="Z273" s="39"/>
      <c r="AA273" s="39"/>
      <c r="AB273" s="39"/>
      <c r="AC273" s="39"/>
      <c r="AD273" s="39"/>
      <c r="AE273" s="39"/>
      <c r="AF273" s="39"/>
      <c r="AG273" s="39"/>
      <c r="AH273" s="39"/>
      <c r="AI273" s="39"/>
      <c r="AJ273" s="39"/>
      <c r="AK273" s="39"/>
      <c r="AL273" s="39"/>
      <c r="AM273" s="39"/>
      <c r="AN273" s="39"/>
      <c r="AO273" s="40"/>
      <c r="AP273" s="39"/>
      <c r="AQ273" s="39"/>
      <c r="AR273" s="39"/>
      <c r="AS273" s="39"/>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59"/>
      <c r="BR273" s="41"/>
      <c r="BS273" s="41"/>
      <c r="BT273" s="33">
        <f t="shared" si="59"/>
        <v>0</v>
      </c>
      <c r="BU273" s="55"/>
      <c r="BV273" s="46">
        <f t="shared" si="60"/>
        <v>0</v>
      </c>
      <c r="BW273" s="55"/>
      <c r="BX273" s="46">
        <f t="shared" si="61"/>
        <v>0</v>
      </c>
    </row>
    <row r="274" spans="1:76" s="634" customFormat="1" ht="21" customHeight="1">
      <c r="A274" s="774"/>
      <c r="B274" s="769"/>
      <c r="C274" s="770" t="s">
        <v>460</v>
      </c>
      <c r="D274" s="775">
        <v>37530</v>
      </c>
      <c r="E274" s="53">
        <v>17054</v>
      </c>
      <c r="F274" s="659" t="s">
        <v>368</v>
      </c>
      <c r="G274" s="37"/>
      <c r="H274" s="64"/>
      <c r="I274" s="37"/>
      <c r="J274" s="38"/>
      <c r="K274" s="37">
        <v>0</v>
      </c>
      <c r="L274" s="38">
        <v>0</v>
      </c>
      <c r="M274" s="37">
        <v>0</v>
      </c>
      <c r="N274" s="38">
        <v>0</v>
      </c>
      <c r="O274" s="37">
        <v>0</v>
      </c>
      <c r="P274" s="37">
        <v>0</v>
      </c>
      <c r="Q274" s="37">
        <v>0</v>
      </c>
      <c r="R274" s="37">
        <v>0</v>
      </c>
      <c r="S274" s="37"/>
      <c r="T274" s="40"/>
      <c r="U274" s="39"/>
      <c r="V274" s="39"/>
      <c r="W274" s="39"/>
      <c r="X274" s="39"/>
      <c r="Y274" s="39"/>
      <c r="Z274" s="39"/>
      <c r="AA274" s="39"/>
      <c r="AB274" s="39"/>
      <c r="AC274" s="39"/>
      <c r="AD274" s="39"/>
      <c r="AE274" s="39"/>
      <c r="AF274" s="39"/>
      <c r="AG274" s="39"/>
      <c r="AH274" s="39"/>
      <c r="AI274" s="39"/>
      <c r="AJ274" s="39"/>
      <c r="AK274" s="39"/>
      <c r="AL274" s="39"/>
      <c r="AM274" s="39"/>
      <c r="AN274" s="39"/>
      <c r="AO274" s="40"/>
      <c r="AP274" s="39"/>
      <c r="AQ274" s="39"/>
      <c r="AR274" s="39"/>
      <c r="AS274" s="39"/>
      <c r="AT274" s="41"/>
      <c r="AU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59"/>
      <c r="BR274" s="41"/>
      <c r="BS274" s="41"/>
      <c r="BT274" s="33">
        <f t="shared" si="59"/>
        <v>0</v>
      </c>
      <c r="BU274" s="46"/>
      <c r="BV274" s="46">
        <f t="shared" si="60"/>
        <v>0</v>
      </c>
      <c r="BW274" s="46"/>
      <c r="BX274" s="46">
        <f t="shared" si="61"/>
        <v>0</v>
      </c>
    </row>
    <row r="275" spans="1:76" s="634" customFormat="1" ht="21" customHeight="1">
      <c r="A275" s="774"/>
      <c r="B275" s="769"/>
      <c r="C275" s="770" t="s">
        <v>381</v>
      </c>
      <c r="D275" s="775">
        <v>32478</v>
      </c>
      <c r="E275" s="53">
        <v>26456</v>
      </c>
      <c r="F275" s="659" t="s">
        <v>370</v>
      </c>
      <c r="G275" s="37"/>
      <c r="H275" s="64"/>
      <c r="I275" s="37">
        <v>0</v>
      </c>
      <c r="J275" s="38">
        <v>0</v>
      </c>
      <c r="K275" s="37">
        <v>0</v>
      </c>
      <c r="L275" s="38">
        <v>0</v>
      </c>
      <c r="M275" s="37">
        <v>0</v>
      </c>
      <c r="N275" s="38">
        <v>0</v>
      </c>
      <c r="O275" s="37">
        <v>0</v>
      </c>
      <c r="P275" s="37">
        <v>0</v>
      </c>
      <c r="Q275" s="37">
        <v>0</v>
      </c>
      <c r="R275" s="37">
        <v>0</v>
      </c>
      <c r="S275" s="37"/>
      <c r="T275" s="40"/>
      <c r="U275" s="39"/>
      <c r="V275" s="39"/>
      <c r="W275" s="39"/>
      <c r="X275" s="39"/>
      <c r="Y275" s="39"/>
      <c r="Z275" s="39"/>
      <c r="AA275" s="39"/>
      <c r="AB275" s="39"/>
      <c r="AC275" s="39"/>
      <c r="AD275" s="39"/>
      <c r="AE275" s="39"/>
      <c r="AF275" s="39"/>
      <c r="AG275" s="39"/>
      <c r="AH275" s="39"/>
      <c r="AI275" s="39"/>
      <c r="AJ275" s="39"/>
      <c r="AK275" s="39"/>
      <c r="AL275" s="39"/>
      <c r="AM275" s="39"/>
      <c r="AN275" s="39"/>
      <c r="AO275" s="40"/>
      <c r="AP275" s="39"/>
      <c r="AQ275" s="39"/>
      <c r="AR275" s="39"/>
      <c r="AS275" s="39"/>
      <c r="AT275" s="41"/>
      <c r="AU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59"/>
      <c r="BR275" s="41"/>
      <c r="BS275" s="41"/>
      <c r="BT275" s="33">
        <f t="shared" si="59"/>
        <v>0</v>
      </c>
      <c r="BU275" s="46"/>
      <c r="BV275" s="46">
        <f t="shared" si="60"/>
        <v>0</v>
      </c>
      <c r="BW275" s="46"/>
      <c r="BX275" s="46">
        <f t="shared" si="61"/>
        <v>0</v>
      </c>
    </row>
    <row r="276" spans="1:76" s="634" customFormat="1" ht="21" customHeight="1">
      <c r="A276" s="774"/>
      <c r="B276" s="769"/>
      <c r="C276" s="770" t="s">
        <v>341</v>
      </c>
      <c r="D276" s="772">
        <v>41821</v>
      </c>
      <c r="E276" s="53">
        <v>24264</v>
      </c>
      <c r="F276" s="659" t="s">
        <v>370</v>
      </c>
      <c r="G276" s="37">
        <v>0</v>
      </c>
      <c r="H276" s="64">
        <v>0</v>
      </c>
      <c r="I276" s="37">
        <v>0</v>
      </c>
      <c r="J276" s="38">
        <v>0</v>
      </c>
      <c r="K276" s="37">
        <v>0</v>
      </c>
      <c r="L276" s="38">
        <v>0</v>
      </c>
      <c r="M276" s="37">
        <v>0</v>
      </c>
      <c r="N276" s="38">
        <v>0</v>
      </c>
      <c r="O276" s="37">
        <v>0</v>
      </c>
      <c r="P276" s="37">
        <v>0</v>
      </c>
      <c r="Q276" s="37">
        <v>0</v>
      </c>
      <c r="R276" s="37">
        <v>0</v>
      </c>
      <c r="S276" s="37"/>
      <c r="T276" s="40"/>
      <c r="U276" s="39"/>
      <c r="V276" s="39"/>
      <c r="W276" s="39"/>
      <c r="X276" s="39"/>
      <c r="Y276" s="39"/>
      <c r="Z276" s="39"/>
      <c r="AA276" s="39"/>
      <c r="AB276" s="39"/>
      <c r="AC276" s="39"/>
      <c r="AD276" s="39"/>
      <c r="AE276" s="39"/>
      <c r="AF276" s="39"/>
      <c r="AG276" s="39"/>
      <c r="AH276" s="39"/>
      <c r="AI276" s="39"/>
      <c r="AJ276" s="39"/>
      <c r="AK276" s="39"/>
      <c r="AL276" s="39"/>
      <c r="AM276" s="39"/>
      <c r="AN276" s="39"/>
      <c r="AO276" s="40"/>
      <c r="AP276" s="39"/>
      <c r="AQ276" s="39"/>
      <c r="AR276" s="39"/>
      <c r="AS276" s="39"/>
      <c r="AT276" s="41"/>
      <c r="AU276" s="41"/>
      <c r="AV276" s="41"/>
      <c r="AW276" s="41"/>
      <c r="AX276" s="41"/>
      <c r="AY276" s="41"/>
      <c r="AZ276" s="41"/>
      <c r="BA276" s="41"/>
      <c r="BB276" s="41"/>
      <c r="BC276" s="41"/>
      <c r="BD276" s="41"/>
      <c r="BE276" s="41"/>
      <c r="BF276" s="41"/>
      <c r="BG276" s="41"/>
      <c r="BH276" s="41"/>
      <c r="BI276" s="41"/>
      <c r="BJ276" s="41"/>
      <c r="BK276" s="41"/>
      <c r="BL276" s="41"/>
      <c r="BM276" s="41"/>
      <c r="BN276" s="41"/>
      <c r="BO276" s="41"/>
      <c r="BP276" s="41"/>
      <c r="BQ276" s="59"/>
      <c r="BR276" s="41"/>
      <c r="BS276" s="41"/>
      <c r="BT276" s="33">
        <f t="shared" si="59"/>
        <v>0</v>
      </c>
      <c r="BU276" s="46"/>
      <c r="BV276" s="46">
        <f t="shared" si="60"/>
        <v>0</v>
      </c>
      <c r="BW276" s="46"/>
      <c r="BX276" s="46">
        <f t="shared" si="61"/>
        <v>0</v>
      </c>
    </row>
    <row r="277" spans="1:76" s="634" customFormat="1" ht="21" customHeight="1">
      <c r="A277" s="773"/>
      <c r="B277" s="769"/>
      <c r="C277" s="770" t="s">
        <v>56</v>
      </c>
      <c r="D277" s="772">
        <v>42151</v>
      </c>
      <c r="E277" s="53">
        <v>28804</v>
      </c>
      <c r="F277" s="659" t="s">
        <v>368</v>
      </c>
      <c r="G277" s="37"/>
      <c r="H277" s="64"/>
      <c r="I277" s="37">
        <v>0</v>
      </c>
      <c r="J277" s="38">
        <v>0</v>
      </c>
      <c r="K277" s="37">
        <v>0</v>
      </c>
      <c r="L277" s="38">
        <v>0</v>
      </c>
      <c r="M277" s="37">
        <v>0</v>
      </c>
      <c r="N277" s="38">
        <v>0</v>
      </c>
      <c r="O277" s="37">
        <v>0</v>
      </c>
      <c r="P277" s="656">
        <v>0</v>
      </c>
      <c r="Q277" s="37">
        <v>0</v>
      </c>
      <c r="R277" s="37">
        <v>0</v>
      </c>
      <c r="S277" s="37"/>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41"/>
      <c r="AU277" s="41"/>
      <c r="AV277" s="41"/>
      <c r="AW277" s="41"/>
      <c r="AX277" s="41"/>
      <c r="AY277" s="41"/>
      <c r="AZ277" s="41"/>
      <c r="BA277" s="41"/>
      <c r="BB277" s="41"/>
      <c r="BC277" s="41"/>
      <c r="BD277" s="41"/>
      <c r="BE277" s="41"/>
      <c r="BF277" s="41"/>
      <c r="BG277" s="41"/>
      <c r="BH277" s="41"/>
      <c r="BI277" s="41"/>
      <c r="BJ277" s="41"/>
      <c r="BK277" s="41"/>
      <c r="BL277" s="41"/>
      <c r="BM277" s="41"/>
      <c r="BN277" s="41"/>
      <c r="BO277" s="41"/>
      <c r="BP277" s="41"/>
      <c r="BQ277" s="41"/>
      <c r="BR277" s="41"/>
      <c r="BS277" s="41"/>
      <c r="BT277" s="33">
        <f t="shared" ref="BT277" si="62">SUM(T277:AS277)</f>
        <v>0</v>
      </c>
      <c r="BU277" s="55"/>
      <c r="BV277" s="33">
        <f t="shared" si="60"/>
        <v>0</v>
      </c>
      <c r="BW277" s="55"/>
      <c r="BX277" s="33">
        <f t="shared" ref="BX277" si="63">SUM(BT277,BV277)</f>
        <v>0</v>
      </c>
    </row>
    <row r="278" spans="1:76" s="634" customFormat="1" ht="21" customHeight="1">
      <c r="A278" s="769"/>
      <c r="B278" s="769"/>
      <c r="C278" s="770" t="s">
        <v>279</v>
      </c>
      <c r="D278" s="772">
        <v>36726</v>
      </c>
      <c r="E278" s="53">
        <v>23050</v>
      </c>
      <c r="F278" s="659" t="s">
        <v>370</v>
      </c>
      <c r="G278" s="37">
        <v>9</v>
      </c>
      <c r="H278" s="64">
        <v>0</v>
      </c>
      <c r="I278" s="37">
        <v>9</v>
      </c>
      <c r="J278" s="38">
        <v>0</v>
      </c>
      <c r="K278" s="37">
        <v>0</v>
      </c>
      <c r="L278" s="38">
        <v>0</v>
      </c>
      <c r="M278" s="37">
        <v>0</v>
      </c>
      <c r="N278" s="38">
        <v>0</v>
      </c>
      <c r="O278" s="37">
        <v>0</v>
      </c>
      <c r="P278" s="37">
        <v>0</v>
      </c>
      <c r="Q278" s="37">
        <v>0</v>
      </c>
      <c r="R278" s="37">
        <v>0</v>
      </c>
      <c r="S278" s="37"/>
      <c r="T278" s="40"/>
      <c r="U278" s="39"/>
      <c r="V278" s="39"/>
      <c r="W278" s="39"/>
      <c r="X278" s="39"/>
      <c r="Y278" s="39"/>
      <c r="Z278" s="39"/>
      <c r="AA278" s="39"/>
      <c r="AB278" s="39"/>
      <c r="AC278" s="39"/>
      <c r="AD278" s="39"/>
      <c r="AE278" s="39"/>
      <c r="AF278" s="39"/>
      <c r="AG278" s="39"/>
      <c r="AH278" s="39"/>
      <c r="AI278" s="39"/>
      <c r="AJ278" s="39"/>
      <c r="AK278" s="39"/>
      <c r="AL278" s="39"/>
      <c r="AM278" s="39"/>
      <c r="AN278" s="39"/>
      <c r="AO278" s="40"/>
      <c r="AP278" s="39"/>
      <c r="AQ278" s="39"/>
      <c r="AR278" s="39"/>
      <c r="AS278" s="39"/>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c r="BQ278" s="59"/>
      <c r="BR278" s="41"/>
      <c r="BS278" s="41"/>
      <c r="BT278" s="33">
        <f t="shared" si="59"/>
        <v>0</v>
      </c>
      <c r="BU278" s="46"/>
      <c r="BV278" s="46">
        <f t="shared" si="60"/>
        <v>0</v>
      </c>
      <c r="BW278" s="46"/>
      <c r="BX278" s="46">
        <f t="shared" si="61"/>
        <v>0</v>
      </c>
    </row>
    <row r="279" spans="1:76" s="634" customFormat="1" ht="21" customHeight="1">
      <c r="A279" s="773"/>
      <c r="B279" s="769"/>
      <c r="C279" s="770" t="s">
        <v>291</v>
      </c>
      <c r="D279" s="775">
        <v>37712</v>
      </c>
      <c r="E279" s="53">
        <v>25007</v>
      </c>
      <c r="F279" s="659" t="s">
        <v>368</v>
      </c>
      <c r="G279" s="37"/>
      <c r="H279" s="64"/>
      <c r="I279" s="37"/>
      <c r="J279" s="64"/>
      <c r="K279" s="37">
        <v>0</v>
      </c>
      <c r="L279" s="38">
        <v>0</v>
      </c>
      <c r="M279" s="37">
        <v>0</v>
      </c>
      <c r="N279" s="38">
        <v>0</v>
      </c>
      <c r="O279" s="37">
        <v>0</v>
      </c>
      <c r="P279" s="37">
        <v>0</v>
      </c>
      <c r="Q279" s="37">
        <v>0</v>
      </c>
      <c r="R279" s="37">
        <v>0</v>
      </c>
      <c r="S279" s="37"/>
      <c r="T279" s="40"/>
      <c r="U279" s="39"/>
      <c r="V279" s="39"/>
      <c r="W279" s="39"/>
      <c r="X279" s="39"/>
      <c r="Y279" s="39"/>
      <c r="Z279" s="39"/>
      <c r="AA279" s="39"/>
      <c r="AB279" s="39"/>
      <c r="AC279" s="39"/>
      <c r="AD279" s="39"/>
      <c r="AE279" s="39"/>
      <c r="AF279" s="39"/>
      <c r="AG279" s="39"/>
      <c r="AH279" s="39"/>
      <c r="AI279" s="39"/>
      <c r="AJ279" s="39"/>
      <c r="AK279" s="39"/>
      <c r="AL279" s="39"/>
      <c r="AM279" s="39"/>
      <c r="AN279" s="39"/>
      <c r="AO279" s="40"/>
      <c r="AP279" s="39"/>
      <c r="AQ279" s="39"/>
      <c r="AR279" s="39"/>
      <c r="AS279" s="39"/>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c r="BQ279" s="59"/>
      <c r="BR279" s="41"/>
      <c r="BS279" s="41"/>
      <c r="BT279" s="33">
        <f t="shared" si="59"/>
        <v>0</v>
      </c>
      <c r="BU279" s="55"/>
      <c r="BV279" s="46">
        <f t="shared" si="60"/>
        <v>0</v>
      </c>
      <c r="BW279" s="55"/>
      <c r="BX279" s="46">
        <f t="shared" si="61"/>
        <v>0</v>
      </c>
    </row>
    <row r="280" spans="1:76" s="634" customFormat="1" ht="21" customHeight="1">
      <c r="A280" s="774"/>
      <c r="B280" s="769"/>
      <c r="C280" s="770" t="s">
        <v>311</v>
      </c>
      <c r="D280" s="772">
        <v>39217</v>
      </c>
      <c r="E280" s="53">
        <v>24751</v>
      </c>
      <c r="F280" s="659" t="s">
        <v>370</v>
      </c>
      <c r="G280" s="37">
        <v>0</v>
      </c>
      <c r="H280" s="64">
        <v>0</v>
      </c>
      <c r="I280" s="37">
        <v>0</v>
      </c>
      <c r="J280" s="38">
        <v>0</v>
      </c>
      <c r="K280" s="37">
        <v>0</v>
      </c>
      <c r="L280" s="38">
        <v>0</v>
      </c>
      <c r="M280" s="37">
        <v>0</v>
      </c>
      <c r="N280" s="38">
        <v>0</v>
      </c>
      <c r="O280" s="37">
        <v>0</v>
      </c>
      <c r="P280" s="37">
        <v>0</v>
      </c>
      <c r="Q280" s="37">
        <v>0</v>
      </c>
      <c r="R280" s="37">
        <v>0</v>
      </c>
      <c r="S280" s="37"/>
      <c r="T280" s="40"/>
      <c r="U280" s="39"/>
      <c r="V280" s="39"/>
      <c r="W280" s="39"/>
      <c r="X280" s="39"/>
      <c r="Y280" s="39"/>
      <c r="Z280" s="39"/>
      <c r="AA280" s="39"/>
      <c r="AB280" s="39"/>
      <c r="AC280" s="39"/>
      <c r="AD280" s="39"/>
      <c r="AE280" s="39"/>
      <c r="AF280" s="39"/>
      <c r="AG280" s="39"/>
      <c r="AH280" s="39"/>
      <c r="AI280" s="39"/>
      <c r="AJ280" s="39"/>
      <c r="AK280" s="39"/>
      <c r="AL280" s="39"/>
      <c r="AM280" s="39"/>
      <c r="AN280" s="39"/>
      <c r="AO280" s="40"/>
      <c r="AP280" s="39"/>
      <c r="AQ280" s="39"/>
      <c r="AR280" s="39"/>
      <c r="AS280" s="39"/>
      <c r="AT280" s="41"/>
      <c r="AU280" s="41"/>
      <c r="AV280" s="41"/>
      <c r="AW280" s="41"/>
      <c r="AX280" s="41"/>
      <c r="AY280" s="41"/>
      <c r="AZ280" s="41"/>
      <c r="BA280" s="41"/>
      <c r="BB280" s="41"/>
      <c r="BC280" s="41"/>
      <c r="BD280" s="41"/>
      <c r="BE280" s="41"/>
      <c r="BF280" s="41"/>
      <c r="BG280" s="41"/>
      <c r="BH280" s="41"/>
      <c r="BI280" s="41"/>
      <c r="BJ280" s="41"/>
      <c r="BK280" s="41"/>
      <c r="BL280" s="41"/>
      <c r="BM280" s="41"/>
      <c r="BN280" s="41"/>
      <c r="BO280" s="41"/>
      <c r="BP280" s="41"/>
      <c r="BQ280" s="59"/>
      <c r="BR280" s="41"/>
      <c r="BS280" s="41"/>
      <c r="BT280" s="33">
        <f t="shared" si="59"/>
        <v>0</v>
      </c>
      <c r="BU280" s="46"/>
      <c r="BV280" s="46">
        <f t="shared" si="60"/>
        <v>0</v>
      </c>
      <c r="BW280" s="46"/>
      <c r="BX280" s="46">
        <f t="shared" si="61"/>
        <v>0</v>
      </c>
    </row>
    <row r="281" spans="1:76" s="634" customFormat="1" ht="21" customHeight="1">
      <c r="A281" s="769"/>
      <c r="B281" s="769"/>
      <c r="C281" s="770" t="s">
        <v>299</v>
      </c>
      <c r="D281" s="775">
        <v>37781</v>
      </c>
      <c r="E281" s="53">
        <v>40574</v>
      </c>
      <c r="F281" s="659" t="s">
        <v>368</v>
      </c>
      <c r="G281" s="37">
        <v>0</v>
      </c>
      <c r="H281" s="38">
        <v>0</v>
      </c>
      <c r="I281" s="37">
        <v>0</v>
      </c>
      <c r="J281" s="63">
        <v>0</v>
      </c>
      <c r="K281" s="37">
        <v>0</v>
      </c>
      <c r="L281" s="38">
        <v>0</v>
      </c>
      <c r="M281" s="37">
        <v>0</v>
      </c>
      <c r="N281" s="63">
        <v>0</v>
      </c>
      <c r="O281" s="37">
        <v>0</v>
      </c>
      <c r="P281" s="37">
        <v>0</v>
      </c>
      <c r="Q281" s="37">
        <v>0</v>
      </c>
      <c r="R281" s="37">
        <v>0</v>
      </c>
      <c r="S281" s="37"/>
      <c r="T281" s="40"/>
      <c r="U281" s="39"/>
      <c r="V281" s="39"/>
      <c r="W281" s="39"/>
      <c r="X281" s="39"/>
      <c r="Y281" s="39"/>
      <c r="Z281" s="39"/>
      <c r="AA281" s="39"/>
      <c r="AB281" s="39"/>
      <c r="AC281" s="39"/>
      <c r="AD281" s="39"/>
      <c r="AE281" s="39"/>
      <c r="AF281" s="39"/>
      <c r="AG281" s="39"/>
      <c r="AH281" s="39"/>
      <c r="AI281" s="39"/>
      <c r="AJ281" s="39"/>
      <c r="AK281" s="39"/>
      <c r="AL281" s="39"/>
      <c r="AM281" s="39"/>
      <c r="AN281" s="39"/>
      <c r="AO281" s="40"/>
      <c r="AP281" s="39"/>
      <c r="AQ281" s="39"/>
      <c r="AR281" s="39"/>
      <c r="AS281" s="39"/>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c r="BQ281" s="59"/>
      <c r="BR281" s="41"/>
      <c r="BS281" s="41"/>
      <c r="BT281" s="33">
        <f t="shared" si="59"/>
        <v>0</v>
      </c>
      <c r="BU281" s="46"/>
      <c r="BV281" s="46">
        <f t="shared" si="60"/>
        <v>0</v>
      </c>
      <c r="BW281" s="46"/>
      <c r="BX281" s="46">
        <f t="shared" si="61"/>
        <v>0</v>
      </c>
    </row>
    <row r="282" spans="1:76" s="634" customFormat="1" ht="21" customHeight="1">
      <c r="A282" s="774"/>
      <c r="B282" s="769"/>
      <c r="C282" s="770" t="s">
        <v>333</v>
      </c>
      <c r="D282" s="772">
        <v>41177</v>
      </c>
      <c r="E282" s="53">
        <v>41263</v>
      </c>
      <c r="F282" s="659" t="s">
        <v>370</v>
      </c>
      <c r="G282" s="37">
        <v>0</v>
      </c>
      <c r="H282" s="64">
        <v>0</v>
      </c>
      <c r="I282" s="37">
        <v>0</v>
      </c>
      <c r="J282" s="38">
        <v>0</v>
      </c>
      <c r="K282" s="37">
        <v>0</v>
      </c>
      <c r="L282" s="38">
        <v>0</v>
      </c>
      <c r="M282" s="37">
        <v>0</v>
      </c>
      <c r="N282" s="38">
        <v>0</v>
      </c>
      <c r="O282" s="37">
        <v>0</v>
      </c>
      <c r="P282" s="37">
        <v>0</v>
      </c>
      <c r="Q282" s="37">
        <v>0</v>
      </c>
      <c r="R282" s="37">
        <v>0</v>
      </c>
      <c r="S282" s="37"/>
      <c r="T282" s="40"/>
      <c r="U282" s="39"/>
      <c r="V282" s="39"/>
      <c r="W282" s="39"/>
      <c r="X282" s="39"/>
      <c r="Y282" s="39"/>
      <c r="Z282" s="39"/>
      <c r="AA282" s="39"/>
      <c r="AB282" s="39"/>
      <c r="AC282" s="39"/>
      <c r="AD282" s="39"/>
      <c r="AE282" s="39"/>
      <c r="AF282" s="39"/>
      <c r="AG282" s="39"/>
      <c r="AH282" s="39"/>
      <c r="AI282" s="39"/>
      <c r="AJ282" s="39"/>
      <c r="AK282" s="39"/>
      <c r="AL282" s="39"/>
      <c r="AM282" s="39"/>
      <c r="AN282" s="39"/>
      <c r="AO282" s="40"/>
      <c r="AP282" s="39"/>
      <c r="AQ282" s="39"/>
      <c r="AR282" s="39"/>
      <c r="AS282" s="39"/>
      <c r="AT282" s="41"/>
      <c r="AU282" s="41"/>
      <c r="AV282" s="41"/>
      <c r="AW282" s="41"/>
      <c r="AX282" s="41"/>
      <c r="AY282" s="41"/>
      <c r="AZ282" s="41"/>
      <c r="BA282" s="41"/>
      <c r="BB282" s="41"/>
      <c r="BC282" s="41"/>
      <c r="BD282" s="41"/>
      <c r="BE282" s="41"/>
      <c r="BF282" s="41"/>
      <c r="BG282" s="41"/>
      <c r="BH282" s="41"/>
      <c r="BI282" s="41"/>
      <c r="BJ282" s="41"/>
      <c r="BK282" s="41"/>
      <c r="BL282" s="41"/>
      <c r="BM282" s="41"/>
      <c r="BN282" s="41"/>
      <c r="BO282" s="41"/>
      <c r="BP282" s="41"/>
      <c r="BQ282" s="59"/>
      <c r="BR282" s="41"/>
      <c r="BS282" s="41"/>
      <c r="BT282" s="33">
        <f t="shared" si="59"/>
        <v>0</v>
      </c>
      <c r="BU282" s="46"/>
      <c r="BV282" s="46">
        <f t="shared" si="60"/>
        <v>0</v>
      </c>
      <c r="BW282" s="46"/>
      <c r="BX282" s="46">
        <f t="shared" si="61"/>
        <v>0</v>
      </c>
    </row>
    <row r="283" spans="1:76" s="634" customFormat="1" ht="21" customHeight="1">
      <c r="A283" s="774"/>
      <c r="B283" s="769"/>
      <c r="C283" s="770" t="s">
        <v>320</v>
      </c>
      <c r="D283" s="772">
        <v>40098</v>
      </c>
      <c r="E283" s="53">
        <v>40168</v>
      </c>
      <c r="F283" s="659" t="s">
        <v>370</v>
      </c>
      <c r="G283" s="37">
        <v>0</v>
      </c>
      <c r="H283" s="64">
        <v>0</v>
      </c>
      <c r="I283" s="37">
        <v>0</v>
      </c>
      <c r="J283" s="38">
        <v>0</v>
      </c>
      <c r="K283" s="37">
        <v>0</v>
      </c>
      <c r="L283" s="38">
        <v>0</v>
      </c>
      <c r="M283" s="37">
        <v>0</v>
      </c>
      <c r="N283" s="38">
        <v>0</v>
      </c>
      <c r="O283" s="37">
        <v>0</v>
      </c>
      <c r="P283" s="37">
        <v>0</v>
      </c>
      <c r="Q283" s="37">
        <v>0</v>
      </c>
      <c r="R283" s="37">
        <v>0</v>
      </c>
      <c r="S283" s="37"/>
      <c r="T283" s="40"/>
      <c r="U283" s="39"/>
      <c r="V283" s="39"/>
      <c r="W283" s="39"/>
      <c r="X283" s="39"/>
      <c r="Y283" s="39"/>
      <c r="Z283" s="39"/>
      <c r="AA283" s="39"/>
      <c r="AB283" s="39"/>
      <c r="AC283" s="39"/>
      <c r="AD283" s="39"/>
      <c r="AE283" s="39"/>
      <c r="AF283" s="39"/>
      <c r="AG283" s="39"/>
      <c r="AH283" s="39"/>
      <c r="AI283" s="39"/>
      <c r="AJ283" s="39"/>
      <c r="AK283" s="39"/>
      <c r="AL283" s="39"/>
      <c r="AM283" s="39"/>
      <c r="AN283" s="39"/>
      <c r="AO283" s="40"/>
      <c r="AP283" s="39"/>
      <c r="AQ283" s="39"/>
      <c r="AR283" s="39"/>
      <c r="AS283" s="39"/>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c r="BQ283" s="59"/>
      <c r="BR283" s="41"/>
      <c r="BS283" s="41"/>
      <c r="BT283" s="33">
        <v>0</v>
      </c>
      <c r="BU283" s="46"/>
      <c r="BV283" s="46">
        <v>0</v>
      </c>
      <c r="BW283" s="46"/>
      <c r="BX283" s="46">
        <v>0</v>
      </c>
    </row>
    <row r="284" spans="1:76" s="634" customFormat="1" ht="21" customHeight="1">
      <c r="A284" s="774"/>
      <c r="B284" s="769"/>
      <c r="C284" s="770" t="s">
        <v>326</v>
      </c>
      <c r="D284" s="772">
        <v>40688</v>
      </c>
      <c r="E284" s="53">
        <v>40661</v>
      </c>
      <c r="F284" s="659" t="s">
        <v>370</v>
      </c>
      <c r="G284" s="37">
        <v>0</v>
      </c>
      <c r="H284" s="64">
        <v>0</v>
      </c>
      <c r="I284" s="37">
        <v>0</v>
      </c>
      <c r="J284" s="38">
        <v>0</v>
      </c>
      <c r="K284" s="37">
        <v>0</v>
      </c>
      <c r="L284" s="38">
        <v>0</v>
      </c>
      <c r="M284" s="37">
        <v>0</v>
      </c>
      <c r="N284" s="38">
        <v>0</v>
      </c>
      <c r="O284" s="37">
        <v>0</v>
      </c>
      <c r="P284" s="37">
        <v>0</v>
      </c>
      <c r="Q284" s="37">
        <v>0</v>
      </c>
      <c r="R284" s="37">
        <v>0</v>
      </c>
      <c r="S284" s="37"/>
      <c r="T284" s="40"/>
      <c r="U284" s="39"/>
      <c r="V284" s="39"/>
      <c r="W284" s="39"/>
      <c r="X284" s="39"/>
      <c r="Y284" s="39"/>
      <c r="Z284" s="39"/>
      <c r="AA284" s="39"/>
      <c r="AB284" s="39"/>
      <c r="AC284" s="39"/>
      <c r="AD284" s="39"/>
      <c r="AE284" s="39"/>
      <c r="AF284" s="39"/>
      <c r="AG284" s="39"/>
      <c r="AH284" s="39"/>
      <c r="AI284" s="39"/>
      <c r="AJ284" s="39"/>
      <c r="AK284" s="39"/>
      <c r="AL284" s="39"/>
      <c r="AM284" s="39"/>
      <c r="AN284" s="39"/>
      <c r="AO284" s="40"/>
      <c r="AP284" s="39"/>
      <c r="AQ284" s="39"/>
      <c r="AR284" s="39"/>
      <c r="AS284" s="39"/>
      <c r="AT284" s="41"/>
      <c r="AU284" s="41"/>
      <c r="AV284" s="41"/>
      <c r="AW284" s="41"/>
      <c r="AX284" s="41"/>
      <c r="AY284" s="41"/>
      <c r="AZ284" s="41"/>
      <c r="BA284" s="41"/>
      <c r="BB284" s="41"/>
      <c r="BC284" s="41"/>
      <c r="BD284" s="41"/>
      <c r="BE284" s="41"/>
      <c r="BF284" s="41"/>
      <c r="BG284" s="41"/>
      <c r="BH284" s="41"/>
      <c r="BI284" s="41"/>
      <c r="BJ284" s="41"/>
      <c r="BK284" s="41"/>
      <c r="BL284" s="41"/>
      <c r="BM284" s="41"/>
      <c r="BN284" s="41"/>
      <c r="BO284" s="41"/>
      <c r="BP284" s="41"/>
      <c r="BQ284" s="59"/>
      <c r="BR284" s="41"/>
      <c r="BS284" s="41"/>
      <c r="BT284" s="33">
        <f t="shared" ref="BT284:BT296" si="64">SUM(T284:AS284)</f>
        <v>0</v>
      </c>
      <c r="BU284" s="46"/>
      <c r="BV284" s="46">
        <f t="shared" ref="BV284:BV296" si="65">SUM(AT284:BS284)</f>
        <v>0</v>
      </c>
      <c r="BW284" s="46"/>
      <c r="BX284" s="46">
        <f t="shared" ref="BX284:BX296" si="66">SUM(BT284:BV284)</f>
        <v>0</v>
      </c>
    </row>
    <row r="285" spans="1:76" s="634" customFormat="1" ht="21" customHeight="1">
      <c r="A285" s="769"/>
      <c r="B285" s="769"/>
      <c r="C285" s="770" t="s">
        <v>298</v>
      </c>
      <c r="D285" s="775">
        <v>37781</v>
      </c>
      <c r="E285" s="53">
        <v>33264</v>
      </c>
      <c r="F285" s="659" t="s">
        <v>370</v>
      </c>
      <c r="G285" s="37">
        <v>0</v>
      </c>
      <c r="H285" s="64">
        <v>0</v>
      </c>
      <c r="I285" s="37">
        <v>0</v>
      </c>
      <c r="J285" s="38">
        <v>0</v>
      </c>
      <c r="K285" s="37">
        <v>0</v>
      </c>
      <c r="L285" s="38">
        <v>0</v>
      </c>
      <c r="M285" s="37">
        <v>0</v>
      </c>
      <c r="N285" s="38">
        <v>0</v>
      </c>
      <c r="O285" s="37">
        <v>0</v>
      </c>
      <c r="P285" s="37">
        <v>0</v>
      </c>
      <c r="Q285" s="37">
        <v>0</v>
      </c>
      <c r="R285" s="37">
        <v>0</v>
      </c>
      <c r="S285" s="37"/>
      <c r="T285" s="40"/>
      <c r="U285" s="39"/>
      <c r="V285" s="39"/>
      <c r="W285" s="39"/>
      <c r="X285" s="39"/>
      <c r="Y285" s="39"/>
      <c r="Z285" s="39"/>
      <c r="AA285" s="39"/>
      <c r="AB285" s="39"/>
      <c r="AC285" s="39"/>
      <c r="AD285" s="39"/>
      <c r="AE285" s="39"/>
      <c r="AF285" s="39"/>
      <c r="AG285" s="39"/>
      <c r="AH285" s="39"/>
      <c r="AI285" s="39"/>
      <c r="AJ285" s="39"/>
      <c r="AK285" s="39"/>
      <c r="AL285" s="39"/>
      <c r="AM285" s="39"/>
      <c r="AN285" s="39"/>
      <c r="AO285" s="40"/>
      <c r="AP285" s="39"/>
      <c r="AQ285" s="39"/>
      <c r="AR285" s="39"/>
      <c r="AS285" s="39"/>
      <c r="AT285" s="41"/>
      <c r="AU285" s="41"/>
      <c r="AV285" s="41"/>
      <c r="AW285" s="41"/>
      <c r="AX285" s="41"/>
      <c r="AY285" s="41"/>
      <c r="AZ285" s="41"/>
      <c r="BA285" s="41"/>
      <c r="BB285" s="41"/>
      <c r="BC285" s="41"/>
      <c r="BD285" s="41"/>
      <c r="BE285" s="41"/>
      <c r="BF285" s="41"/>
      <c r="BG285" s="41"/>
      <c r="BH285" s="41"/>
      <c r="BI285" s="41"/>
      <c r="BJ285" s="41"/>
      <c r="BK285" s="41"/>
      <c r="BL285" s="41"/>
      <c r="BM285" s="41"/>
      <c r="BN285" s="41"/>
      <c r="BO285" s="41"/>
      <c r="BP285" s="41"/>
      <c r="BQ285" s="59"/>
      <c r="BR285" s="41"/>
      <c r="BS285" s="41"/>
      <c r="BT285" s="33">
        <f t="shared" si="64"/>
        <v>0</v>
      </c>
      <c r="BU285" s="46"/>
      <c r="BV285" s="46">
        <f t="shared" si="65"/>
        <v>0</v>
      </c>
      <c r="BW285" s="46"/>
      <c r="BX285" s="46">
        <f t="shared" si="66"/>
        <v>0</v>
      </c>
    </row>
    <row r="286" spans="1:76" s="634" customFormat="1" ht="21" customHeight="1">
      <c r="A286" s="773"/>
      <c r="B286" s="769"/>
      <c r="C286" s="770" t="s">
        <v>347</v>
      </c>
      <c r="D286" s="772">
        <v>42255</v>
      </c>
      <c r="E286" s="53">
        <v>24873</v>
      </c>
      <c r="F286" s="659" t="s">
        <v>368</v>
      </c>
      <c r="G286" s="37"/>
      <c r="H286" s="64"/>
      <c r="I286" s="37">
        <v>0</v>
      </c>
      <c r="J286" s="38">
        <v>0</v>
      </c>
      <c r="K286" s="37">
        <v>0</v>
      </c>
      <c r="L286" s="38">
        <v>0</v>
      </c>
      <c r="M286" s="37">
        <v>0</v>
      </c>
      <c r="N286" s="38">
        <v>0</v>
      </c>
      <c r="O286" s="37">
        <v>0</v>
      </c>
      <c r="P286" s="37">
        <v>0</v>
      </c>
      <c r="Q286" s="37">
        <v>0</v>
      </c>
      <c r="R286" s="37">
        <v>0</v>
      </c>
      <c r="S286" s="37"/>
      <c r="T286" s="40"/>
      <c r="U286" s="39"/>
      <c r="V286" s="39"/>
      <c r="W286" s="39"/>
      <c r="X286" s="39"/>
      <c r="Y286" s="39"/>
      <c r="Z286" s="39"/>
      <c r="AA286" s="39"/>
      <c r="AB286" s="39"/>
      <c r="AC286" s="39"/>
      <c r="AD286" s="39"/>
      <c r="AE286" s="39"/>
      <c r="AF286" s="39"/>
      <c r="AG286" s="39"/>
      <c r="AH286" s="39"/>
      <c r="AI286" s="39"/>
      <c r="AJ286" s="39"/>
      <c r="AK286" s="39"/>
      <c r="AL286" s="39"/>
      <c r="AM286" s="39"/>
      <c r="AN286" s="39"/>
      <c r="AO286" s="40"/>
      <c r="AP286" s="39"/>
      <c r="AQ286" s="39"/>
      <c r="AR286" s="39"/>
      <c r="AS286" s="39"/>
      <c r="AT286" s="41"/>
      <c r="AU286" s="41"/>
      <c r="AV286" s="41"/>
      <c r="AW286" s="41"/>
      <c r="AX286" s="41"/>
      <c r="AY286" s="41"/>
      <c r="AZ286" s="41"/>
      <c r="BA286" s="41"/>
      <c r="BB286" s="41"/>
      <c r="BC286" s="41"/>
      <c r="BD286" s="41"/>
      <c r="BE286" s="41"/>
      <c r="BF286" s="41"/>
      <c r="BG286" s="41"/>
      <c r="BH286" s="41"/>
      <c r="BI286" s="41"/>
      <c r="BJ286" s="41"/>
      <c r="BK286" s="41"/>
      <c r="BL286" s="41"/>
      <c r="BM286" s="41"/>
      <c r="BN286" s="41"/>
      <c r="BO286" s="41"/>
      <c r="BP286" s="41"/>
      <c r="BQ286" s="59"/>
      <c r="BR286" s="41"/>
      <c r="BS286" s="41"/>
      <c r="BT286" s="33">
        <f t="shared" si="64"/>
        <v>0</v>
      </c>
      <c r="BU286" s="55"/>
      <c r="BV286" s="46">
        <f t="shared" si="65"/>
        <v>0</v>
      </c>
      <c r="BW286" s="55"/>
      <c r="BX286" s="46">
        <f t="shared" si="66"/>
        <v>0</v>
      </c>
    </row>
    <row r="287" spans="1:76" s="634" customFormat="1" ht="21" customHeight="1">
      <c r="A287" s="773"/>
      <c r="B287" s="769"/>
      <c r="C287" s="770" t="s">
        <v>304</v>
      </c>
      <c r="D287" s="772">
        <v>38687</v>
      </c>
      <c r="E287" s="53">
        <v>21823</v>
      </c>
      <c r="F287" s="659" t="s">
        <v>368</v>
      </c>
      <c r="G287" s="37"/>
      <c r="H287" s="64"/>
      <c r="I287" s="37"/>
      <c r="J287" s="38"/>
      <c r="K287" s="37">
        <v>0</v>
      </c>
      <c r="L287" s="38">
        <v>0</v>
      </c>
      <c r="M287" s="37">
        <v>0</v>
      </c>
      <c r="N287" s="38">
        <v>0</v>
      </c>
      <c r="O287" s="37">
        <v>0</v>
      </c>
      <c r="P287" s="37">
        <v>0</v>
      </c>
      <c r="Q287" s="37">
        <v>0</v>
      </c>
      <c r="R287" s="37">
        <v>0</v>
      </c>
      <c r="S287" s="37"/>
      <c r="T287" s="40"/>
      <c r="U287" s="39"/>
      <c r="V287" s="39"/>
      <c r="W287" s="39"/>
      <c r="X287" s="39"/>
      <c r="Y287" s="39"/>
      <c r="Z287" s="39"/>
      <c r="AA287" s="39"/>
      <c r="AB287" s="39"/>
      <c r="AC287" s="39"/>
      <c r="AD287" s="39"/>
      <c r="AE287" s="39"/>
      <c r="AF287" s="39"/>
      <c r="AG287" s="39"/>
      <c r="AH287" s="39"/>
      <c r="AI287" s="39"/>
      <c r="AJ287" s="39"/>
      <c r="AK287" s="39"/>
      <c r="AL287" s="39"/>
      <c r="AM287" s="39"/>
      <c r="AN287" s="39"/>
      <c r="AO287" s="40"/>
      <c r="AP287" s="39"/>
      <c r="AQ287" s="39"/>
      <c r="AR287" s="39"/>
      <c r="AS287" s="39"/>
      <c r="AT287" s="41"/>
      <c r="AU287" s="41"/>
      <c r="AV287" s="41"/>
      <c r="AW287" s="41"/>
      <c r="AX287" s="41"/>
      <c r="AY287" s="41"/>
      <c r="AZ287" s="41"/>
      <c r="BA287" s="41"/>
      <c r="BB287" s="41"/>
      <c r="BC287" s="41"/>
      <c r="BD287" s="41"/>
      <c r="BE287" s="41"/>
      <c r="BF287" s="41"/>
      <c r="BG287" s="41"/>
      <c r="BH287" s="41"/>
      <c r="BI287" s="41"/>
      <c r="BJ287" s="41"/>
      <c r="BK287" s="41"/>
      <c r="BL287" s="41"/>
      <c r="BM287" s="41"/>
      <c r="BN287" s="41"/>
      <c r="BO287" s="41"/>
      <c r="BP287" s="41"/>
      <c r="BQ287" s="59"/>
      <c r="BR287" s="41"/>
      <c r="BS287" s="41"/>
      <c r="BT287" s="33">
        <f t="shared" si="64"/>
        <v>0</v>
      </c>
      <c r="BU287" s="55"/>
      <c r="BV287" s="46">
        <f t="shared" si="65"/>
        <v>0</v>
      </c>
      <c r="BW287" s="55"/>
      <c r="BX287" s="46">
        <f t="shared" si="66"/>
        <v>0</v>
      </c>
    </row>
    <row r="288" spans="1:76" s="634" customFormat="1" ht="21" customHeight="1">
      <c r="A288" s="773"/>
      <c r="B288" s="769"/>
      <c r="C288" s="770" t="s">
        <v>344</v>
      </c>
      <c r="D288" s="775">
        <v>41974</v>
      </c>
      <c r="E288" s="53">
        <v>42072</v>
      </c>
      <c r="F288" s="659" t="s">
        <v>369</v>
      </c>
      <c r="G288" s="37">
        <v>0</v>
      </c>
      <c r="H288" s="64">
        <v>0</v>
      </c>
      <c r="I288" s="37">
        <v>0</v>
      </c>
      <c r="J288" s="38">
        <v>0</v>
      </c>
      <c r="K288" s="37">
        <v>0</v>
      </c>
      <c r="L288" s="38">
        <v>0</v>
      </c>
      <c r="M288" s="37">
        <v>0</v>
      </c>
      <c r="N288" s="38">
        <v>0</v>
      </c>
      <c r="O288" s="37">
        <v>0</v>
      </c>
      <c r="P288" s="37">
        <v>0</v>
      </c>
      <c r="Q288" s="37">
        <v>0</v>
      </c>
      <c r="R288" s="37">
        <v>0</v>
      </c>
      <c r="S288" s="37"/>
      <c r="T288" s="40"/>
      <c r="U288" s="39"/>
      <c r="V288" s="39"/>
      <c r="W288" s="39"/>
      <c r="X288" s="39"/>
      <c r="Y288" s="39"/>
      <c r="Z288" s="39"/>
      <c r="AA288" s="39"/>
      <c r="AB288" s="39"/>
      <c r="AC288" s="39"/>
      <c r="AD288" s="39"/>
      <c r="AE288" s="39"/>
      <c r="AF288" s="39"/>
      <c r="AG288" s="39"/>
      <c r="AH288" s="39"/>
      <c r="AI288" s="39"/>
      <c r="AJ288" s="39"/>
      <c r="AK288" s="39"/>
      <c r="AL288" s="39"/>
      <c r="AM288" s="39"/>
      <c r="AN288" s="39"/>
      <c r="AO288" s="40"/>
      <c r="AP288" s="39"/>
      <c r="AQ288" s="39"/>
      <c r="AR288" s="39"/>
      <c r="AS288" s="39"/>
      <c r="AT288" s="41"/>
      <c r="AU288" s="41"/>
      <c r="AV288" s="41"/>
      <c r="AW288" s="41"/>
      <c r="AX288" s="41"/>
      <c r="AY288" s="41"/>
      <c r="AZ288" s="41"/>
      <c r="BA288" s="41"/>
      <c r="BB288" s="41"/>
      <c r="BC288" s="41"/>
      <c r="BD288" s="41"/>
      <c r="BE288" s="41"/>
      <c r="BF288" s="41"/>
      <c r="BG288" s="41"/>
      <c r="BH288" s="41"/>
      <c r="BI288" s="41"/>
      <c r="BJ288" s="41"/>
      <c r="BK288" s="41"/>
      <c r="BL288" s="41"/>
      <c r="BM288" s="41"/>
      <c r="BN288" s="41"/>
      <c r="BO288" s="41"/>
      <c r="BP288" s="41"/>
      <c r="BQ288" s="59"/>
      <c r="BR288" s="41"/>
      <c r="BS288" s="41"/>
      <c r="BT288" s="33">
        <f t="shared" si="64"/>
        <v>0</v>
      </c>
      <c r="BU288" s="55"/>
      <c r="BV288" s="46">
        <f t="shared" si="65"/>
        <v>0</v>
      </c>
      <c r="BW288" s="55"/>
      <c r="BX288" s="46">
        <f t="shared" si="66"/>
        <v>0</v>
      </c>
    </row>
    <row r="289" spans="1:76" s="634" customFormat="1" ht="21" customHeight="1">
      <c r="A289" s="774"/>
      <c r="B289" s="769"/>
      <c r="C289" s="770" t="s">
        <v>150</v>
      </c>
      <c r="D289" s="771">
        <v>32249</v>
      </c>
      <c r="E289" s="53">
        <v>19758</v>
      </c>
      <c r="F289" s="659" t="s">
        <v>368</v>
      </c>
      <c r="G289" s="37">
        <v>0</v>
      </c>
      <c r="H289" s="64">
        <v>8</v>
      </c>
      <c r="I289" s="37">
        <v>8</v>
      </c>
      <c r="J289" s="38">
        <v>9</v>
      </c>
      <c r="K289" s="37">
        <v>17</v>
      </c>
      <c r="L289" s="38">
        <v>0</v>
      </c>
      <c r="M289" s="37">
        <v>17</v>
      </c>
      <c r="N289" s="38">
        <v>0</v>
      </c>
      <c r="O289" s="37">
        <v>17</v>
      </c>
      <c r="P289" s="37">
        <v>0</v>
      </c>
      <c r="Q289" s="37">
        <v>0</v>
      </c>
      <c r="R289" s="37">
        <v>0</v>
      </c>
      <c r="S289" s="37"/>
      <c r="T289" s="40"/>
      <c r="U289" s="39"/>
      <c r="V289" s="39"/>
      <c r="W289" s="39"/>
      <c r="X289" s="39"/>
      <c r="Y289" s="39"/>
      <c r="Z289" s="39"/>
      <c r="AA289" s="39"/>
      <c r="AB289" s="39"/>
      <c r="AC289" s="39"/>
      <c r="AD289" s="39"/>
      <c r="AE289" s="39"/>
      <c r="AF289" s="39"/>
      <c r="AG289" s="39"/>
      <c r="AH289" s="39"/>
      <c r="AI289" s="39"/>
      <c r="AJ289" s="39"/>
      <c r="AK289" s="39"/>
      <c r="AL289" s="39"/>
      <c r="AM289" s="39"/>
      <c r="AN289" s="39"/>
      <c r="AO289" s="40"/>
      <c r="AP289" s="39"/>
      <c r="AQ289" s="39"/>
      <c r="AR289" s="39"/>
      <c r="AS289" s="39"/>
      <c r="AT289" s="41"/>
      <c r="AU289" s="41"/>
      <c r="AV289" s="41"/>
      <c r="AW289" s="41"/>
      <c r="AX289" s="41"/>
      <c r="AY289" s="41"/>
      <c r="AZ289" s="41"/>
      <c r="BA289" s="41"/>
      <c r="BB289" s="41"/>
      <c r="BC289" s="41"/>
      <c r="BD289" s="41"/>
      <c r="BE289" s="41"/>
      <c r="BF289" s="41"/>
      <c r="BG289" s="41"/>
      <c r="BH289" s="41"/>
      <c r="BI289" s="41"/>
      <c r="BJ289" s="41"/>
      <c r="BK289" s="41"/>
      <c r="BL289" s="41"/>
      <c r="BM289" s="41"/>
      <c r="BN289" s="41"/>
      <c r="BO289" s="41"/>
      <c r="BP289" s="41"/>
      <c r="BQ289" s="59"/>
      <c r="BR289" s="41"/>
      <c r="BS289" s="41"/>
      <c r="BT289" s="33">
        <f t="shared" si="64"/>
        <v>0</v>
      </c>
      <c r="BU289" s="46"/>
      <c r="BV289" s="46">
        <f t="shared" si="65"/>
        <v>0</v>
      </c>
      <c r="BW289" s="46"/>
      <c r="BX289" s="46">
        <f t="shared" si="66"/>
        <v>0</v>
      </c>
    </row>
    <row r="290" spans="1:76" s="634" customFormat="1" ht="21" customHeight="1">
      <c r="A290" s="769"/>
      <c r="B290" s="769"/>
      <c r="C290" s="770" t="s">
        <v>218</v>
      </c>
      <c r="D290" s="771">
        <v>31329</v>
      </c>
      <c r="E290" s="53">
        <v>24328</v>
      </c>
      <c r="F290" s="659" t="s">
        <v>368</v>
      </c>
      <c r="G290" s="37"/>
      <c r="H290" s="64"/>
      <c r="I290" s="37">
        <v>0</v>
      </c>
      <c r="J290" s="38">
        <v>0</v>
      </c>
      <c r="K290" s="37">
        <v>0</v>
      </c>
      <c r="L290" s="38">
        <v>0</v>
      </c>
      <c r="M290" s="37">
        <v>0</v>
      </c>
      <c r="N290" s="38">
        <v>0</v>
      </c>
      <c r="O290" s="37">
        <v>0</v>
      </c>
      <c r="P290" s="37">
        <v>0</v>
      </c>
      <c r="Q290" s="37">
        <v>0</v>
      </c>
      <c r="R290" s="37">
        <v>0</v>
      </c>
      <c r="S290" s="37"/>
      <c r="T290" s="40"/>
      <c r="U290" s="39"/>
      <c r="V290" s="39"/>
      <c r="W290" s="39"/>
      <c r="X290" s="39"/>
      <c r="Y290" s="39"/>
      <c r="Z290" s="39"/>
      <c r="AA290" s="39"/>
      <c r="AB290" s="39"/>
      <c r="AC290" s="39"/>
      <c r="AD290" s="39"/>
      <c r="AE290" s="39"/>
      <c r="AF290" s="39"/>
      <c r="AG290" s="39"/>
      <c r="AH290" s="39"/>
      <c r="AI290" s="39"/>
      <c r="AJ290" s="39"/>
      <c r="AK290" s="39"/>
      <c r="AL290" s="39"/>
      <c r="AM290" s="39"/>
      <c r="AN290" s="39"/>
      <c r="AO290" s="40"/>
      <c r="AP290" s="39"/>
      <c r="AQ290" s="39"/>
      <c r="AR290" s="39"/>
      <c r="AS290" s="39"/>
      <c r="AT290" s="41"/>
      <c r="AU290" s="41"/>
      <c r="AV290" s="41"/>
      <c r="AW290" s="41"/>
      <c r="AX290" s="41"/>
      <c r="AY290" s="41"/>
      <c r="AZ290" s="41"/>
      <c r="BA290" s="41"/>
      <c r="BB290" s="41"/>
      <c r="BC290" s="41"/>
      <c r="BD290" s="41"/>
      <c r="BE290" s="41"/>
      <c r="BF290" s="41"/>
      <c r="BG290" s="41"/>
      <c r="BH290" s="41"/>
      <c r="BI290" s="41"/>
      <c r="BJ290" s="41"/>
      <c r="BK290" s="41"/>
      <c r="BL290" s="41"/>
      <c r="BM290" s="41"/>
      <c r="BN290" s="41"/>
      <c r="BO290" s="41"/>
      <c r="BP290" s="41"/>
      <c r="BQ290" s="59"/>
      <c r="BR290" s="41"/>
      <c r="BS290" s="41"/>
      <c r="BT290" s="33">
        <f t="shared" si="64"/>
        <v>0</v>
      </c>
      <c r="BU290" s="46"/>
      <c r="BV290" s="46">
        <f t="shared" si="65"/>
        <v>0</v>
      </c>
      <c r="BW290" s="46"/>
      <c r="BX290" s="46">
        <f t="shared" si="66"/>
        <v>0</v>
      </c>
    </row>
    <row r="291" spans="1:76" s="634" customFormat="1" ht="21" customHeight="1">
      <c r="A291" s="769"/>
      <c r="B291" s="769"/>
      <c r="C291" s="770" t="s">
        <v>118</v>
      </c>
      <c r="D291" s="775">
        <v>41836</v>
      </c>
      <c r="E291" s="53">
        <v>24876</v>
      </c>
      <c r="F291" s="659" t="s">
        <v>370</v>
      </c>
      <c r="G291" s="37">
        <v>0</v>
      </c>
      <c r="H291" s="64">
        <v>0</v>
      </c>
      <c r="I291" s="37">
        <v>0</v>
      </c>
      <c r="J291" s="38">
        <v>0</v>
      </c>
      <c r="K291" s="37">
        <v>0</v>
      </c>
      <c r="L291" s="38">
        <v>0</v>
      </c>
      <c r="M291" s="37">
        <v>0</v>
      </c>
      <c r="N291" s="38">
        <v>0</v>
      </c>
      <c r="O291" s="37">
        <v>0</v>
      </c>
      <c r="P291" s="37">
        <v>0</v>
      </c>
      <c r="Q291" s="37">
        <v>0</v>
      </c>
      <c r="R291" s="37">
        <v>0</v>
      </c>
      <c r="S291" s="37"/>
      <c r="T291" s="40"/>
      <c r="U291" s="39"/>
      <c r="V291" s="39"/>
      <c r="W291" s="39"/>
      <c r="X291" s="39"/>
      <c r="Y291" s="39"/>
      <c r="Z291" s="39"/>
      <c r="AA291" s="39"/>
      <c r="AB291" s="39"/>
      <c r="AC291" s="39"/>
      <c r="AD291" s="39"/>
      <c r="AE291" s="39"/>
      <c r="AF291" s="39"/>
      <c r="AG291" s="39"/>
      <c r="AH291" s="39"/>
      <c r="AI291" s="39"/>
      <c r="AJ291" s="39"/>
      <c r="AK291" s="39"/>
      <c r="AL291" s="39"/>
      <c r="AM291" s="39"/>
      <c r="AN291" s="39"/>
      <c r="AO291" s="40"/>
      <c r="AP291" s="39"/>
      <c r="AQ291" s="39"/>
      <c r="AR291" s="39"/>
      <c r="AS291" s="39"/>
      <c r="AT291" s="41"/>
      <c r="AU291" s="41"/>
      <c r="AV291" s="41"/>
      <c r="AW291" s="41"/>
      <c r="AX291" s="41"/>
      <c r="AY291" s="41"/>
      <c r="AZ291" s="41"/>
      <c r="BA291" s="41"/>
      <c r="BB291" s="41"/>
      <c r="BC291" s="41"/>
      <c r="BD291" s="41"/>
      <c r="BE291" s="41"/>
      <c r="BF291" s="41"/>
      <c r="BG291" s="41"/>
      <c r="BH291" s="41"/>
      <c r="BI291" s="41"/>
      <c r="BJ291" s="41"/>
      <c r="BK291" s="41"/>
      <c r="BL291" s="41"/>
      <c r="BM291" s="41"/>
      <c r="BN291" s="41"/>
      <c r="BO291" s="41"/>
      <c r="BP291" s="41"/>
      <c r="BQ291" s="59"/>
      <c r="BR291" s="41"/>
      <c r="BS291" s="41"/>
      <c r="BT291" s="33">
        <f t="shared" si="64"/>
        <v>0</v>
      </c>
      <c r="BU291" s="46"/>
      <c r="BV291" s="46">
        <f t="shared" si="65"/>
        <v>0</v>
      </c>
      <c r="BW291" s="46"/>
      <c r="BX291" s="46">
        <f t="shared" si="66"/>
        <v>0</v>
      </c>
    </row>
    <row r="292" spans="1:76" s="634" customFormat="1" ht="21" customHeight="1">
      <c r="A292" s="773"/>
      <c r="B292" s="769"/>
      <c r="C292" s="770" t="s">
        <v>328</v>
      </c>
      <c r="D292" s="772">
        <v>40756</v>
      </c>
      <c r="E292" s="53">
        <v>21724</v>
      </c>
      <c r="F292" s="659" t="s">
        <v>368</v>
      </c>
      <c r="G292" s="37"/>
      <c r="H292" s="64"/>
      <c r="I292" s="37">
        <v>0</v>
      </c>
      <c r="J292" s="38">
        <v>0</v>
      </c>
      <c r="K292" s="37">
        <v>0</v>
      </c>
      <c r="L292" s="38">
        <v>0</v>
      </c>
      <c r="M292" s="37">
        <v>0</v>
      </c>
      <c r="N292" s="38">
        <v>0</v>
      </c>
      <c r="O292" s="37">
        <v>0</v>
      </c>
      <c r="P292" s="37">
        <v>0</v>
      </c>
      <c r="Q292" s="37">
        <v>0</v>
      </c>
      <c r="R292" s="37">
        <v>0</v>
      </c>
      <c r="S292" s="37"/>
      <c r="T292" s="40"/>
      <c r="U292" s="39"/>
      <c r="V292" s="39"/>
      <c r="W292" s="39"/>
      <c r="X292" s="39"/>
      <c r="Y292" s="39"/>
      <c r="Z292" s="39"/>
      <c r="AA292" s="39"/>
      <c r="AB292" s="39"/>
      <c r="AC292" s="39"/>
      <c r="AD292" s="39"/>
      <c r="AE292" s="39"/>
      <c r="AF292" s="39"/>
      <c r="AG292" s="39"/>
      <c r="AH292" s="39"/>
      <c r="AI292" s="39"/>
      <c r="AJ292" s="39"/>
      <c r="AK292" s="39"/>
      <c r="AL292" s="39"/>
      <c r="AM292" s="39"/>
      <c r="AN292" s="39"/>
      <c r="AO292" s="40"/>
      <c r="AP292" s="39"/>
      <c r="AQ292" s="39"/>
      <c r="AR292" s="39"/>
      <c r="AS292" s="39"/>
      <c r="AT292" s="41"/>
      <c r="AU292" s="41"/>
      <c r="AV292" s="41"/>
      <c r="AW292" s="41"/>
      <c r="AX292" s="41"/>
      <c r="AY292" s="41"/>
      <c r="AZ292" s="41"/>
      <c r="BA292" s="41"/>
      <c r="BB292" s="41"/>
      <c r="BC292" s="41"/>
      <c r="BD292" s="41"/>
      <c r="BE292" s="41"/>
      <c r="BF292" s="41"/>
      <c r="BG292" s="41"/>
      <c r="BH292" s="41"/>
      <c r="BI292" s="41"/>
      <c r="BJ292" s="41"/>
      <c r="BK292" s="41"/>
      <c r="BL292" s="41"/>
      <c r="BM292" s="41"/>
      <c r="BN292" s="41"/>
      <c r="BO292" s="41"/>
      <c r="BP292" s="41"/>
      <c r="BQ292" s="59"/>
      <c r="BR292" s="41"/>
      <c r="BS292" s="41"/>
      <c r="BT292" s="33">
        <f t="shared" si="64"/>
        <v>0</v>
      </c>
      <c r="BU292" s="55"/>
      <c r="BV292" s="46">
        <f t="shared" si="65"/>
        <v>0</v>
      </c>
      <c r="BW292" s="55"/>
      <c r="BX292" s="46">
        <f t="shared" si="66"/>
        <v>0</v>
      </c>
    </row>
    <row r="293" spans="1:76" s="634" customFormat="1" ht="21" customHeight="1">
      <c r="A293" s="774"/>
      <c r="B293" s="769"/>
      <c r="C293" s="770" t="s">
        <v>310</v>
      </c>
      <c r="D293" s="772">
        <v>39086</v>
      </c>
      <c r="E293" s="53">
        <v>10227</v>
      </c>
      <c r="F293" s="659" t="s">
        <v>369</v>
      </c>
      <c r="G293" s="37"/>
      <c r="H293" s="64"/>
      <c r="I293" s="37">
        <v>0</v>
      </c>
      <c r="J293" s="38">
        <v>0</v>
      </c>
      <c r="K293" s="37">
        <v>0</v>
      </c>
      <c r="L293" s="38">
        <v>0</v>
      </c>
      <c r="M293" s="37">
        <v>0</v>
      </c>
      <c r="N293" s="38">
        <v>0</v>
      </c>
      <c r="O293" s="37">
        <v>0</v>
      </c>
      <c r="P293" s="37">
        <v>0</v>
      </c>
      <c r="Q293" s="37">
        <v>0</v>
      </c>
      <c r="R293" s="37">
        <v>0</v>
      </c>
      <c r="S293" s="37"/>
      <c r="T293" s="40"/>
      <c r="U293" s="39"/>
      <c r="V293" s="39"/>
      <c r="W293" s="39"/>
      <c r="X293" s="39"/>
      <c r="Y293" s="39"/>
      <c r="Z293" s="39"/>
      <c r="AA293" s="39"/>
      <c r="AB293" s="39"/>
      <c r="AC293" s="39"/>
      <c r="AD293" s="39"/>
      <c r="AE293" s="39"/>
      <c r="AF293" s="39"/>
      <c r="AG293" s="39"/>
      <c r="AH293" s="39"/>
      <c r="AI293" s="39"/>
      <c r="AJ293" s="39"/>
      <c r="AK293" s="39"/>
      <c r="AL293" s="39"/>
      <c r="AM293" s="39"/>
      <c r="AN293" s="39"/>
      <c r="AO293" s="40"/>
      <c r="AP293" s="39"/>
      <c r="AQ293" s="39"/>
      <c r="AR293" s="39"/>
      <c r="AS293" s="39"/>
      <c r="AT293" s="41"/>
      <c r="AU293" s="41"/>
      <c r="AV293" s="41"/>
      <c r="AW293" s="41"/>
      <c r="AX293" s="41"/>
      <c r="AY293" s="41"/>
      <c r="AZ293" s="41"/>
      <c r="BA293" s="41"/>
      <c r="BB293" s="41"/>
      <c r="BC293" s="41"/>
      <c r="BD293" s="41"/>
      <c r="BE293" s="41"/>
      <c r="BF293" s="41"/>
      <c r="BG293" s="41"/>
      <c r="BH293" s="41"/>
      <c r="BI293" s="41"/>
      <c r="BJ293" s="41"/>
      <c r="BK293" s="41"/>
      <c r="BL293" s="41"/>
      <c r="BM293" s="41"/>
      <c r="BN293" s="41"/>
      <c r="BO293" s="41"/>
      <c r="BP293" s="41"/>
      <c r="BQ293" s="59"/>
      <c r="BR293" s="41"/>
      <c r="BS293" s="41"/>
      <c r="BT293" s="33">
        <f t="shared" si="64"/>
        <v>0</v>
      </c>
      <c r="BU293" s="46"/>
      <c r="BV293" s="46">
        <f t="shared" si="65"/>
        <v>0</v>
      </c>
      <c r="BW293" s="46"/>
      <c r="BX293" s="46">
        <f t="shared" si="66"/>
        <v>0</v>
      </c>
    </row>
    <row r="294" spans="1:76" s="634" customFormat="1" ht="21" customHeight="1">
      <c r="A294" s="773"/>
      <c r="B294" s="769"/>
      <c r="C294" s="770" t="s">
        <v>206</v>
      </c>
      <c r="D294" s="771">
        <v>40710</v>
      </c>
      <c r="E294" s="53">
        <v>38380</v>
      </c>
      <c r="F294" s="659" t="s">
        <v>368</v>
      </c>
      <c r="G294" s="37"/>
      <c r="H294" s="64"/>
      <c r="I294" s="37"/>
      <c r="J294" s="64"/>
      <c r="K294" s="37"/>
      <c r="L294" s="38">
        <v>0</v>
      </c>
      <c r="M294" s="37"/>
      <c r="N294" s="38">
        <v>0</v>
      </c>
      <c r="O294" s="37">
        <v>0</v>
      </c>
      <c r="P294" s="656">
        <v>0</v>
      </c>
      <c r="Q294" s="37">
        <v>0</v>
      </c>
      <c r="R294" s="37">
        <v>0</v>
      </c>
      <c r="S294" s="37"/>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41"/>
      <c r="AU294" s="41"/>
      <c r="AV294" s="41"/>
      <c r="AW294" s="41"/>
      <c r="AX294" s="41"/>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33">
        <f t="shared" si="64"/>
        <v>0</v>
      </c>
      <c r="BU294" s="55"/>
      <c r="BV294" s="33">
        <f t="shared" si="65"/>
        <v>0</v>
      </c>
      <c r="BW294" s="55"/>
      <c r="BX294" s="33">
        <f t="shared" ref="BX294" si="67">SUM(BT294,BV294)</f>
        <v>0</v>
      </c>
    </row>
    <row r="295" spans="1:76" s="634" customFormat="1" ht="21" customHeight="1">
      <c r="A295" s="774"/>
      <c r="B295" s="769"/>
      <c r="C295" s="770" t="s">
        <v>351</v>
      </c>
      <c r="D295" s="775">
        <v>42423</v>
      </c>
      <c r="E295" s="53">
        <v>33198</v>
      </c>
      <c r="F295" s="659" t="s">
        <v>368</v>
      </c>
      <c r="G295" s="37">
        <v>0</v>
      </c>
      <c r="H295" s="64">
        <v>0</v>
      </c>
      <c r="I295" s="37">
        <v>0</v>
      </c>
      <c r="J295" s="38">
        <v>0</v>
      </c>
      <c r="K295" s="37">
        <v>0</v>
      </c>
      <c r="L295" s="38">
        <v>0</v>
      </c>
      <c r="M295" s="37">
        <v>0</v>
      </c>
      <c r="N295" s="38">
        <v>0</v>
      </c>
      <c r="O295" s="37">
        <v>0</v>
      </c>
      <c r="P295" s="37">
        <v>0</v>
      </c>
      <c r="Q295" s="37">
        <v>0</v>
      </c>
      <c r="R295" s="37">
        <v>0</v>
      </c>
      <c r="S295" s="37"/>
      <c r="T295" s="40"/>
      <c r="U295" s="39"/>
      <c r="V295" s="39"/>
      <c r="W295" s="39"/>
      <c r="X295" s="39"/>
      <c r="Y295" s="39"/>
      <c r="Z295" s="39"/>
      <c r="AA295" s="39"/>
      <c r="AB295" s="39"/>
      <c r="AC295" s="39"/>
      <c r="AD295" s="39"/>
      <c r="AE295" s="39"/>
      <c r="AF295" s="39"/>
      <c r="AG295" s="39"/>
      <c r="AH295" s="39"/>
      <c r="AI295" s="39"/>
      <c r="AJ295" s="39"/>
      <c r="AK295" s="39"/>
      <c r="AL295" s="39"/>
      <c r="AM295" s="39"/>
      <c r="AN295" s="39"/>
      <c r="AO295" s="40"/>
      <c r="AP295" s="39"/>
      <c r="AQ295" s="39"/>
      <c r="AR295" s="39"/>
      <c r="AS295" s="39"/>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59"/>
      <c r="BR295" s="41"/>
      <c r="BS295" s="41"/>
      <c r="BT295" s="33">
        <f t="shared" si="64"/>
        <v>0</v>
      </c>
      <c r="BU295" s="46"/>
      <c r="BV295" s="33">
        <f t="shared" si="65"/>
        <v>0</v>
      </c>
      <c r="BW295" s="46"/>
      <c r="BX295" s="33">
        <f t="shared" si="66"/>
        <v>0</v>
      </c>
    </row>
    <row r="296" spans="1:76" s="634" customFormat="1" ht="21" customHeight="1">
      <c r="A296" s="774"/>
      <c r="B296" s="769"/>
      <c r="C296" s="770" t="s">
        <v>146</v>
      </c>
      <c r="D296" s="772">
        <v>35641</v>
      </c>
      <c r="E296" s="53">
        <v>36657</v>
      </c>
      <c r="F296" s="659" t="s">
        <v>368</v>
      </c>
      <c r="G296" s="37">
        <v>13</v>
      </c>
      <c r="H296" s="64">
        <v>18</v>
      </c>
      <c r="I296" s="37">
        <v>31</v>
      </c>
      <c r="J296" s="38">
        <v>10</v>
      </c>
      <c r="K296" s="37">
        <v>41</v>
      </c>
      <c r="L296" s="38">
        <v>0</v>
      </c>
      <c r="M296" s="37">
        <v>41</v>
      </c>
      <c r="N296" s="38">
        <v>0</v>
      </c>
      <c r="O296" s="37">
        <v>41</v>
      </c>
      <c r="P296" s="37">
        <v>0</v>
      </c>
      <c r="Q296" s="37">
        <v>0</v>
      </c>
      <c r="R296" s="37">
        <v>0</v>
      </c>
      <c r="S296" s="37"/>
      <c r="T296" s="40"/>
      <c r="U296" s="39"/>
      <c r="V296" s="39"/>
      <c r="W296" s="39"/>
      <c r="X296" s="39"/>
      <c r="Y296" s="39"/>
      <c r="Z296" s="39"/>
      <c r="AA296" s="39"/>
      <c r="AB296" s="39"/>
      <c r="AC296" s="39"/>
      <c r="AD296" s="39"/>
      <c r="AE296" s="39"/>
      <c r="AF296" s="39"/>
      <c r="AG296" s="39"/>
      <c r="AH296" s="39"/>
      <c r="AI296" s="39"/>
      <c r="AJ296" s="39"/>
      <c r="AK296" s="39"/>
      <c r="AL296" s="39"/>
      <c r="AM296" s="39"/>
      <c r="AN296" s="39"/>
      <c r="AO296" s="40"/>
      <c r="AP296" s="39"/>
      <c r="AQ296" s="39"/>
      <c r="AR296" s="39"/>
      <c r="AS296" s="39"/>
      <c r="AT296" s="41"/>
      <c r="AU296" s="41"/>
      <c r="AV296" s="41"/>
      <c r="AW296" s="41"/>
      <c r="AX296" s="41"/>
      <c r="AY296" s="41"/>
      <c r="AZ296" s="41"/>
      <c r="BA296" s="41"/>
      <c r="BB296" s="41"/>
      <c r="BC296" s="41"/>
      <c r="BD296" s="41"/>
      <c r="BE296" s="41"/>
      <c r="BF296" s="41"/>
      <c r="BG296" s="41"/>
      <c r="BH296" s="41"/>
      <c r="BI296" s="41"/>
      <c r="BJ296" s="41"/>
      <c r="BK296" s="41"/>
      <c r="BL296" s="41"/>
      <c r="BM296" s="41"/>
      <c r="BN296" s="41"/>
      <c r="BO296" s="41"/>
      <c r="BP296" s="41"/>
      <c r="BQ296" s="59"/>
      <c r="BR296" s="41"/>
      <c r="BS296" s="41"/>
      <c r="BT296" s="33">
        <f t="shared" si="64"/>
        <v>0</v>
      </c>
      <c r="BU296" s="46"/>
      <c r="BV296" s="33">
        <f t="shared" si="65"/>
        <v>0</v>
      </c>
      <c r="BW296" s="46"/>
      <c r="BX296" s="33">
        <f t="shared" si="66"/>
        <v>0</v>
      </c>
    </row>
    <row r="297" spans="1:76" s="634" customFormat="1" ht="21" customHeight="1">
      <c r="A297" s="773"/>
      <c r="B297" s="769"/>
      <c r="C297" s="770" t="s">
        <v>325</v>
      </c>
      <c r="D297" s="775">
        <v>40554</v>
      </c>
      <c r="E297" s="53">
        <v>31609</v>
      </c>
      <c r="F297" s="659" t="s">
        <v>370</v>
      </c>
      <c r="G297" s="37"/>
      <c r="H297" s="64"/>
      <c r="I297" s="37"/>
      <c r="J297" s="64"/>
      <c r="K297" s="37"/>
      <c r="L297" s="38"/>
      <c r="M297" s="37"/>
      <c r="N297" s="38"/>
      <c r="O297" s="37">
        <v>0</v>
      </c>
      <c r="P297" s="37">
        <v>0</v>
      </c>
      <c r="Q297" s="37">
        <v>0</v>
      </c>
      <c r="R297" s="37">
        <v>0</v>
      </c>
      <c r="S297" s="37"/>
      <c r="T297" s="40"/>
      <c r="U297" s="39"/>
      <c r="V297" s="39"/>
      <c r="W297" s="39"/>
      <c r="X297" s="39"/>
      <c r="Y297" s="39"/>
      <c r="Z297" s="39"/>
      <c r="AA297" s="39"/>
      <c r="AB297" s="39"/>
      <c r="AC297" s="39"/>
      <c r="AD297" s="39"/>
      <c r="AE297" s="39"/>
      <c r="AF297" s="39"/>
      <c r="AG297" s="39"/>
      <c r="AH297" s="39"/>
      <c r="AI297" s="39"/>
      <c r="AJ297" s="39"/>
      <c r="AK297" s="39"/>
      <c r="AL297" s="39"/>
      <c r="AM297" s="39"/>
      <c r="AN297" s="39"/>
      <c r="AO297" s="40"/>
      <c r="AP297" s="39"/>
      <c r="AQ297" s="39"/>
      <c r="AR297" s="39"/>
      <c r="AS297" s="39"/>
      <c r="AT297" s="41"/>
      <c r="AU297" s="41"/>
      <c r="AV297" s="41"/>
      <c r="AW297" s="41"/>
      <c r="AX297" s="41"/>
      <c r="AY297" s="41"/>
      <c r="AZ297" s="41"/>
      <c r="BA297" s="41"/>
      <c r="BB297" s="41"/>
      <c r="BC297" s="41"/>
      <c r="BD297" s="41"/>
      <c r="BE297" s="41"/>
      <c r="BF297" s="41"/>
      <c r="BG297" s="41"/>
      <c r="BH297" s="41"/>
      <c r="BI297" s="41"/>
      <c r="BJ297" s="41"/>
      <c r="BK297" s="41"/>
      <c r="BL297" s="41"/>
      <c r="BM297" s="41"/>
      <c r="BN297" s="41"/>
      <c r="BO297" s="41"/>
      <c r="BP297" s="41"/>
      <c r="BQ297" s="59"/>
      <c r="BR297" s="41"/>
      <c r="BS297" s="41"/>
      <c r="BT297" s="33">
        <v>0</v>
      </c>
      <c r="BU297" s="55"/>
      <c r="BV297" s="33">
        <v>0</v>
      </c>
      <c r="BW297" s="55"/>
      <c r="BX297" s="33">
        <v>0</v>
      </c>
    </row>
    <row r="298" spans="1:76" s="634" customFormat="1" ht="16.2" customHeight="1">
      <c r="A298" s="47"/>
      <c r="B298" s="113"/>
      <c r="C298" s="34"/>
      <c r="D298" s="49"/>
      <c r="E298" s="49"/>
      <c r="F298" s="638"/>
      <c r="G298" s="37"/>
      <c r="H298" s="33"/>
      <c r="I298" s="37"/>
      <c r="J298" s="37"/>
      <c r="K298" s="37"/>
      <c r="L298" s="37"/>
      <c r="M298" s="37"/>
      <c r="N298" s="33"/>
      <c r="O298" s="37"/>
      <c r="P298" s="37"/>
      <c r="Q298" s="37"/>
      <c r="R298" s="37"/>
      <c r="S298" s="37"/>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41"/>
      <c r="AU298" s="41"/>
      <c r="AV298" s="41"/>
      <c r="AW298" s="41"/>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114"/>
      <c r="BT298" s="33"/>
      <c r="BU298" s="391"/>
      <c r="BV298" s="33"/>
      <c r="BW298" s="391"/>
      <c r="BX298" s="33"/>
    </row>
    <row r="299" spans="1:76" s="112" customFormat="1" ht="34.200000000000003" customHeight="1">
      <c r="A299" s="765" t="s">
        <v>12</v>
      </c>
      <c r="B299" s="766" t="s">
        <v>13</v>
      </c>
      <c r="C299" s="767" t="s">
        <v>59</v>
      </c>
      <c r="D299" s="768" t="s">
        <v>15</v>
      </c>
      <c r="E299" s="23" t="s">
        <v>16</v>
      </c>
      <c r="F299" s="641" t="s">
        <v>471</v>
      </c>
      <c r="G299" s="19" t="s">
        <v>17</v>
      </c>
      <c r="H299" s="24" t="s">
        <v>18</v>
      </c>
      <c r="I299" s="19" t="s">
        <v>19</v>
      </c>
      <c r="J299" s="24" t="s">
        <v>20</v>
      </c>
      <c r="K299" s="25" t="s">
        <v>21</v>
      </c>
      <c r="L299" s="24" t="s">
        <v>22</v>
      </c>
      <c r="M299" s="27" t="s">
        <v>23</v>
      </c>
      <c r="N299" s="24" t="s">
        <v>24</v>
      </c>
      <c r="O299" s="27" t="s">
        <v>25</v>
      </c>
      <c r="P299" s="24" t="s">
        <v>1607</v>
      </c>
      <c r="Q299" s="27" t="s">
        <v>1602</v>
      </c>
      <c r="R299" s="27" t="s">
        <v>26</v>
      </c>
      <c r="S299" s="27"/>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30" t="s">
        <v>26</v>
      </c>
      <c r="BU299" s="31"/>
      <c r="BV299" s="30" t="s">
        <v>27</v>
      </c>
      <c r="BW299" s="392"/>
      <c r="BX299" s="32" t="s">
        <v>28</v>
      </c>
    </row>
    <row r="300" spans="1:76" ht="21" customHeight="1">
      <c r="A300" s="777"/>
      <c r="B300" s="776" t="s">
        <v>78</v>
      </c>
      <c r="C300" s="853" t="s">
        <v>468</v>
      </c>
      <c r="D300" s="772">
        <v>35765</v>
      </c>
      <c r="E300" s="36">
        <v>35788</v>
      </c>
      <c r="F300" s="49"/>
      <c r="G300" s="37"/>
      <c r="H300" s="64"/>
      <c r="I300" s="37"/>
      <c r="J300" s="38"/>
      <c r="K300" s="37"/>
      <c r="L300" s="64"/>
      <c r="M300" s="37"/>
      <c r="N300" s="64"/>
      <c r="O300" s="37">
        <v>0</v>
      </c>
      <c r="P300" s="663">
        <v>0</v>
      </c>
      <c r="Q300" s="37">
        <v>0</v>
      </c>
      <c r="R300" s="37">
        <v>0</v>
      </c>
      <c r="S300" s="37"/>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41"/>
      <c r="AU300" s="41"/>
      <c r="AV300" s="41"/>
      <c r="AW300" s="41"/>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33">
        <v>0</v>
      </c>
    </row>
    <row r="301" spans="1:76" ht="21" customHeight="1">
      <c r="A301" s="777"/>
      <c r="B301" s="776" t="s">
        <v>82</v>
      </c>
      <c r="C301" s="770" t="s">
        <v>413</v>
      </c>
      <c r="D301" s="772">
        <v>41640</v>
      </c>
      <c r="E301" s="36">
        <v>41351</v>
      </c>
      <c r="F301" s="49"/>
      <c r="G301" s="37"/>
      <c r="H301" s="64"/>
      <c r="I301" s="37"/>
      <c r="J301" s="38"/>
      <c r="K301" s="37"/>
      <c r="L301" s="64"/>
      <c r="M301" s="37"/>
      <c r="N301" s="64"/>
      <c r="O301" s="37">
        <v>0</v>
      </c>
      <c r="P301" s="663">
        <v>0</v>
      </c>
      <c r="Q301" s="37">
        <v>0</v>
      </c>
      <c r="R301" s="37">
        <v>0</v>
      </c>
      <c r="S301" s="37"/>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41"/>
      <c r="AU301" s="41"/>
      <c r="AV301" s="41"/>
      <c r="AW301" s="41"/>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33">
        <v>0</v>
      </c>
    </row>
    <row r="302" spans="1:76" s="634" customFormat="1" ht="16.2" customHeight="1">
      <c r="A302" s="46"/>
      <c r="B302" s="46"/>
      <c r="C302" s="80"/>
      <c r="D302" s="688"/>
      <c r="E302" s="70"/>
      <c r="F302" s="642"/>
      <c r="G302" s="82"/>
      <c r="H302" s="46"/>
      <c r="I302" s="82"/>
      <c r="J302" s="82"/>
      <c r="K302" s="82"/>
      <c r="L302" s="82"/>
      <c r="M302" s="82"/>
      <c r="N302" s="82"/>
      <c r="O302" s="82"/>
      <c r="P302" s="82"/>
      <c r="Q302" s="82"/>
      <c r="R302" s="82"/>
      <c r="S302" s="82"/>
      <c r="T302" s="83"/>
      <c r="U302" s="83"/>
      <c r="V302" s="83"/>
      <c r="W302" s="83"/>
      <c r="X302" s="83"/>
      <c r="Y302" s="83"/>
      <c r="Z302" s="83"/>
      <c r="AA302" s="83"/>
      <c r="AB302" s="83"/>
      <c r="AC302" s="83"/>
      <c r="AD302" s="83"/>
      <c r="AE302" s="83"/>
      <c r="AF302" s="83"/>
      <c r="AG302" s="83"/>
      <c r="AH302" s="83"/>
      <c r="AI302" s="83"/>
      <c r="AJ302" s="83"/>
      <c r="AK302" s="83"/>
      <c r="AL302" s="83"/>
      <c r="AM302" s="83"/>
      <c r="AN302" s="83"/>
      <c r="AO302" s="83"/>
      <c r="AP302" s="83"/>
      <c r="AQ302" s="83"/>
      <c r="AR302" s="83"/>
      <c r="AS302" s="83"/>
      <c r="AT302" s="109"/>
      <c r="AU302" s="109"/>
      <c r="AV302" s="109"/>
      <c r="AW302" s="109"/>
      <c r="AX302" s="109"/>
      <c r="AY302" s="109"/>
      <c r="AZ302" s="109"/>
      <c r="BA302" s="109"/>
      <c r="BB302" s="109"/>
      <c r="BC302" s="109"/>
      <c r="BD302" s="109"/>
      <c r="BE302" s="109"/>
      <c r="BF302" s="109"/>
      <c r="BG302" s="109"/>
      <c r="BH302" s="109"/>
      <c r="BI302" s="109"/>
      <c r="BJ302" s="109"/>
      <c r="BK302" s="109"/>
      <c r="BL302" s="109"/>
      <c r="BM302" s="109"/>
      <c r="BN302" s="109"/>
      <c r="BO302" s="109"/>
      <c r="BP302" s="109"/>
      <c r="BQ302" s="109"/>
      <c r="BR302" s="109"/>
      <c r="BS302" s="109"/>
      <c r="BT302" s="46"/>
      <c r="BU302" s="46"/>
      <c r="BV302" s="46"/>
      <c r="BW302" s="46"/>
      <c r="BX302" s="46"/>
    </row>
    <row r="303" spans="1:76" ht="44.25" customHeight="1">
      <c r="B303" s="2"/>
      <c r="C303" s="99" t="s">
        <v>1682</v>
      </c>
      <c r="D303" s="3"/>
      <c r="G303" s="85"/>
      <c r="BS303" s="85"/>
      <c r="BT303" s="73"/>
      <c r="BU303" s="73"/>
      <c r="BV303" s="73"/>
      <c r="BX303" s="73"/>
    </row>
    <row r="305" spans="1:76" s="112" customFormat="1" ht="34.5" customHeight="1">
      <c r="A305" s="19" t="s">
        <v>12</v>
      </c>
      <c r="B305" s="20" t="s">
        <v>13</v>
      </c>
      <c r="C305" s="21" t="s">
        <v>14</v>
      </c>
      <c r="D305" s="22" t="s">
        <v>15</v>
      </c>
      <c r="E305" s="22" t="s">
        <v>16</v>
      </c>
      <c r="F305" s="22"/>
      <c r="G305" s="19" t="s">
        <v>17</v>
      </c>
      <c r="H305" s="24" t="s">
        <v>18</v>
      </c>
      <c r="I305" s="19" t="s">
        <v>19</v>
      </c>
      <c r="J305" s="24" t="s">
        <v>20</v>
      </c>
      <c r="K305" s="25" t="s">
        <v>21</v>
      </c>
      <c r="L305" s="24" t="s">
        <v>22</v>
      </c>
      <c r="M305" s="27" t="s">
        <v>23</v>
      </c>
      <c r="N305" s="111" t="s">
        <v>24</v>
      </c>
      <c r="O305" s="27" t="s">
        <v>25</v>
      </c>
      <c r="P305" s="27" t="s">
        <v>28</v>
      </c>
      <c r="Q305" s="27"/>
      <c r="R305" s="27" t="s">
        <v>469</v>
      </c>
      <c r="S305" s="27"/>
      <c r="T305" s="29">
        <v>6</v>
      </c>
      <c r="U305" s="29">
        <v>13</v>
      </c>
      <c r="V305" s="29">
        <v>20</v>
      </c>
      <c r="W305" s="29">
        <v>27</v>
      </c>
      <c r="X305" s="29">
        <v>3</v>
      </c>
      <c r="Y305" s="29">
        <v>10</v>
      </c>
      <c r="Z305" s="29">
        <v>17</v>
      </c>
      <c r="AA305" s="29">
        <v>24</v>
      </c>
      <c r="AB305" s="29">
        <v>3</v>
      </c>
      <c r="AC305" s="29">
        <v>10</v>
      </c>
      <c r="AD305" s="29">
        <v>17</v>
      </c>
      <c r="AE305" s="29">
        <v>24</v>
      </c>
      <c r="AF305" s="29">
        <v>31</v>
      </c>
      <c r="AG305" s="29">
        <v>7</v>
      </c>
      <c r="AH305" s="29">
        <v>14</v>
      </c>
      <c r="AI305" s="29">
        <v>21</v>
      </c>
      <c r="AJ305" s="29">
        <v>28</v>
      </c>
      <c r="AK305" s="29">
        <v>5</v>
      </c>
      <c r="AL305" s="29">
        <v>12</v>
      </c>
      <c r="AM305" s="29">
        <v>19</v>
      </c>
      <c r="AN305" s="29">
        <v>26</v>
      </c>
      <c r="AO305" s="29">
        <v>2</v>
      </c>
      <c r="AP305" s="29">
        <v>9</v>
      </c>
      <c r="AQ305" s="29">
        <v>16</v>
      </c>
      <c r="AR305" s="29">
        <v>23</v>
      </c>
      <c r="AS305" s="29">
        <v>30</v>
      </c>
      <c r="AT305" s="29">
        <v>7</v>
      </c>
      <c r="AU305" s="29">
        <v>14</v>
      </c>
      <c r="AV305" s="29">
        <v>21</v>
      </c>
      <c r="AW305" s="29">
        <v>28</v>
      </c>
      <c r="AX305" s="29">
        <v>4</v>
      </c>
      <c r="AY305" s="29">
        <v>11</v>
      </c>
      <c r="AZ305" s="29">
        <v>18</v>
      </c>
      <c r="BA305" s="29"/>
      <c r="BB305" s="29">
        <v>25</v>
      </c>
      <c r="BC305" s="29">
        <v>1</v>
      </c>
      <c r="BD305" s="29">
        <v>8</v>
      </c>
      <c r="BE305" s="29">
        <v>15</v>
      </c>
      <c r="BF305" s="29">
        <v>29</v>
      </c>
      <c r="BG305" s="29">
        <v>6</v>
      </c>
      <c r="BH305" s="29">
        <v>13</v>
      </c>
      <c r="BI305" s="29">
        <v>20</v>
      </c>
      <c r="BJ305" s="29">
        <v>27</v>
      </c>
      <c r="BK305" s="29">
        <v>3</v>
      </c>
      <c r="BL305" s="29">
        <v>10</v>
      </c>
      <c r="BM305" s="29">
        <v>17</v>
      </c>
      <c r="BN305" s="29"/>
      <c r="BO305" s="29">
        <v>24</v>
      </c>
      <c r="BP305" s="29">
        <v>1</v>
      </c>
      <c r="BQ305" s="29">
        <v>8</v>
      </c>
      <c r="BR305" s="29">
        <v>15</v>
      </c>
      <c r="BS305" s="29">
        <v>29</v>
      </c>
      <c r="BT305" s="30" t="s">
        <v>469</v>
      </c>
      <c r="BU305" s="31"/>
      <c r="BV305" s="30" t="s">
        <v>422</v>
      </c>
      <c r="BW305" s="392"/>
      <c r="BX305" s="32" t="s">
        <v>28</v>
      </c>
    </row>
    <row r="306" spans="1:76" s="391" customFormat="1" ht="21" customHeight="1">
      <c r="A306" s="33"/>
      <c r="B306" s="113"/>
      <c r="C306" s="34" t="s">
        <v>423</v>
      </c>
      <c r="D306" s="100">
        <v>41477</v>
      </c>
      <c r="E306" s="100">
        <v>41464</v>
      </c>
      <c r="F306" s="100"/>
      <c r="G306" s="37">
        <v>0</v>
      </c>
      <c r="H306" s="64">
        <v>0</v>
      </c>
      <c r="I306" s="37">
        <v>0</v>
      </c>
      <c r="J306" s="38">
        <v>0</v>
      </c>
      <c r="K306" s="37">
        <v>0</v>
      </c>
      <c r="L306" s="38">
        <v>0</v>
      </c>
      <c r="M306" s="37">
        <v>0</v>
      </c>
      <c r="N306" s="64">
        <v>0</v>
      </c>
      <c r="O306" s="37">
        <v>0</v>
      </c>
      <c r="P306" s="37"/>
      <c r="Q306" s="37"/>
      <c r="R306" s="37"/>
      <c r="S306" s="37"/>
      <c r="T306" s="40"/>
      <c r="U306" s="39"/>
      <c r="V306" s="39"/>
      <c r="W306" s="39"/>
      <c r="X306" s="39"/>
      <c r="Y306" s="39"/>
      <c r="Z306" s="39"/>
      <c r="AA306" s="39"/>
      <c r="AB306" s="39"/>
      <c r="AC306" s="39"/>
      <c r="AD306" s="39"/>
      <c r="AE306" s="39"/>
      <c r="AF306" s="39"/>
      <c r="AG306" s="39"/>
      <c r="AH306" s="39"/>
      <c r="AI306" s="39"/>
      <c r="AJ306" s="39"/>
      <c r="AK306" s="39"/>
      <c r="AL306" s="39"/>
      <c r="AM306" s="39"/>
      <c r="AN306" s="39"/>
      <c r="AO306" s="40"/>
      <c r="AP306" s="39"/>
      <c r="AQ306" s="39"/>
      <c r="AR306" s="39"/>
      <c r="AS306" s="39"/>
      <c r="AT306" s="39"/>
      <c r="AU306" s="39"/>
      <c r="AV306" s="39"/>
      <c r="AW306" s="39"/>
      <c r="AX306" s="42"/>
      <c r="AY306" s="42"/>
      <c r="AZ306" s="42"/>
      <c r="BA306" s="42"/>
      <c r="BB306" s="42"/>
      <c r="BC306" s="42"/>
      <c r="BD306" s="42"/>
      <c r="BE306" s="42"/>
      <c r="BF306" s="42"/>
      <c r="BG306" s="42"/>
      <c r="BH306" s="42"/>
      <c r="BI306" s="42"/>
      <c r="BJ306" s="42"/>
      <c r="BK306" s="42"/>
      <c r="BL306" s="42"/>
      <c r="BM306" s="42"/>
      <c r="BN306" s="42"/>
      <c r="BO306" s="42"/>
      <c r="BP306" s="42"/>
      <c r="BQ306" s="43"/>
      <c r="BR306" s="42"/>
      <c r="BS306" s="114"/>
      <c r="BT306" s="33"/>
      <c r="BV306" s="33"/>
      <c r="BX306" s="33"/>
    </row>
    <row r="307" spans="1:76" s="55" customFormat="1" ht="21.75" customHeight="1">
      <c r="A307" s="47"/>
      <c r="B307" s="113"/>
      <c r="C307" s="34" t="s">
        <v>424</v>
      </c>
      <c r="D307" s="101">
        <v>42230</v>
      </c>
      <c r="E307" s="100">
        <v>42317</v>
      </c>
      <c r="F307" s="100"/>
      <c r="G307" s="37"/>
      <c r="H307" s="64"/>
      <c r="I307" s="37">
        <v>0</v>
      </c>
      <c r="J307" s="38">
        <v>0</v>
      </c>
      <c r="K307" s="37">
        <v>0</v>
      </c>
      <c r="L307" s="38">
        <v>4</v>
      </c>
      <c r="M307" s="37">
        <v>4</v>
      </c>
      <c r="N307" s="64">
        <v>0</v>
      </c>
      <c r="O307" s="37">
        <v>4</v>
      </c>
      <c r="P307" s="37"/>
      <c r="Q307" s="37"/>
      <c r="R307" s="37"/>
      <c r="S307" s="37"/>
      <c r="T307" s="40"/>
      <c r="U307" s="39"/>
      <c r="V307" s="39"/>
      <c r="W307" s="39"/>
      <c r="X307" s="39"/>
      <c r="Y307" s="39"/>
      <c r="Z307" s="39"/>
      <c r="AA307" s="39"/>
      <c r="AB307" s="39"/>
      <c r="AC307" s="39"/>
      <c r="AD307" s="39"/>
      <c r="AE307" s="39"/>
      <c r="AF307" s="39"/>
      <c r="AG307" s="39"/>
      <c r="AH307" s="39"/>
      <c r="AI307" s="39"/>
      <c r="AJ307" s="39"/>
      <c r="AK307" s="39"/>
      <c r="AL307" s="39"/>
      <c r="AM307" s="39"/>
      <c r="AN307" s="39"/>
      <c r="AO307" s="40"/>
      <c r="AP307" s="39"/>
      <c r="AQ307" s="39"/>
      <c r="AR307" s="39"/>
      <c r="AS307" s="39"/>
      <c r="AT307" s="39"/>
      <c r="AU307" s="39"/>
      <c r="AV307" s="39"/>
      <c r="AW307" s="39"/>
      <c r="AX307" s="42"/>
      <c r="AY307" s="42"/>
      <c r="AZ307" s="42"/>
      <c r="BA307" s="42"/>
      <c r="BB307" s="42"/>
      <c r="BC307" s="42"/>
      <c r="BD307" s="42"/>
      <c r="BE307" s="42"/>
      <c r="BF307" s="42"/>
      <c r="BG307" s="42"/>
      <c r="BH307" s="42"/>
      <c r="BI307" s="42"/>
      <c r="BJ307" s="42"/>
      <c r="BK307" s="42"/>
      <c r="BL307" s="42"/>
      <c r="BM307" s="42"/>
      <c r="BN307" s="42"/>
      <c r="BO307" s="42"/>
      <c r="BP307" s="42"/>
      <c r="BQ307" s="43"/>
      <c r="BR307" s="42"/>
      <c r="BS307" s="114"/>
      <c r="BT307" s="33"/>
      <c r="BU307" s="391"/>
      <c r="BV307" s="33"/>
      <c r="BW307" s="391"/>
      <c r="BX307" s="33"/>
    </row>
    <row r="309" spans="1:76" s="112" customFormat="1" ht="34.5" customHeight="1">
      <c r="A309" s="19" t="s">
        <v>12</v>
      </c>
      <c r="B309" s="20" t="s">
        <v>13</v>
      </c>
      <c r="C309" s="21" t="s">
        <v>59</v>
      </c>
      <c r="D309" s="22" t="s">
        <v>15</v>
      </c>
      <c r="E309" s="22" t="s">
        <v>16</v>
      </c>
      <c r="F309" s="22"/>
      <c r="G309" s="19" t="s">
        <v>17</v>
      </c>
      <c r="H309" s="24" t="s">
        <v>18</v>
      </c>
      <c r="I309" s="19" t="s">
        <v>19</v>
      </c>
      <c r="J309" s="24" t="s">
        <v>20</v>
      </c>
      <c r="K309" s="25" t="s">
        <v>21</v>
      </c>
      <c r="L309" s="135"/>
      <c r="M309" s="27" t="s">
        <v>23</v>
      </c>
      <c r="N309" s="24" t="s">
        <v>24</v>
      </c>
      <c r="O309" s="27" t="s">
        <v>25</v>
      </c>
      <c r="P309" s="27" t="s">
        <v>28</v>
      </c>
      <c r="Q309" s="27"/>
      <c r="R309" s="27" t="s">
        <v>469</v>
      </c>
      <c r="S309" s="27"/>
      <c r="T309" s="29">
        <v>6</v>
      </c>
      <c r="U309" s="29">
        <v>13</v>
      </c>
      <c r="V309" s="29">
        <v>20</v>
      </c>
      <c r="W309" s="29">
        <v>27</v>
      </c>
      <c r="X309" s="29">
        <v>3</v>
      </c>
      <c r="Y309" s="29">
        <v>10</v>
      </c>
      <c r="Z309" s="29">
        <v>17</v>
      </c>
      <c r="AA309" s="29">
        <v>24</v>
      </c>
      <c r="AB309" s="29">
        <v>3</v>
      </c>
      <c r="AC309" s="29">
        <v>10</v>
      </c>
      <c r="AD309" s="29">
        <v>17</v>
      </c>
      <c r="AE309" s="29">
        <v>24</v>
      </c>
      <c r="AF309" s="29">
        <v>31</v>
      </c>
      <c r="AG309" s="29">
        <v>7</v>
      </c>
      <c r="AH309" s="29">
        <v>14</v>
      </c>
      <c r="AI309" s="29">
        <v>21</v>
      </c>
      <c r="AJ309" s="29">
        <v>28</v>
      </c>
      <c r="AK309" s="29">
        <v>5</v>
      </c>
      <c r="AL309" s="29">
        <v>12</v>
      </c>
      <c r="AM309" s="29">
        <v>19</v>
      </c>
      <c r="AN309" s="29">
        <v>26</v>
      </c>
      <c r="AO309" s="29">
        <v>2</v>
      </c>
      <c r="AP309" s="29">
        <v>9</v>
      </c>
      <c r="AQ309" s="29">
        <v>16</v>
      </c>
      <c r="AR309" s="29">
        <v>23</v>
      </c>
      <c r="AS309" s="29">
        <v>30</v>
      </c>
      <c r="AT309" s="29">
        <v>7</v>
      </c>
      <c r="AU309" s="29">
        <v>14</v>
      </c>
      <c r="AV309" s="29">
        <v>21</v>
      </c>
      <c r="AW309" s="29">
        <v>28</v>
      </c>
      <c r="AX309" s="29">
        <v>4</v>
      </c>
      <c r="AY309" s="29">
        <v>11</v>
      </c>
      <c r="AZ309" s="29">
        <v>18</v>
      </c>
      <c r="BA309" s="29"/>
      <c r="BB309" s="29">
        <v>25</v>
      </c>
      <c r="BC309" s="29">
        <v>1</v>
      </c>
      <c r="BD309" s="29">
        <v>8</v>
      </c>
      <c r="BE309" s="29">
        <v>15</v>
      </c>
      <c r="BF309" s="29">
        <v>29</v>
      </c>
      <c r="BG309" s="29">
        <v>6</v>
      </c>
      <c r="BH309" s="29">
        <v>13</v>
      </c>
      <c r="BI309" s="29">
        <v>20</v>
      </c>
      <c r="BJ309" s="29">
        <v>27</v>
      </c>
      <c r="BK309" s="29">
        <v>3</v>
      </c>
      <c r="BL309" s="29">
        <v>10</v>
      </c>
      <c r="BM309" s="29">
        <v>17</v>
      </c>
      <c r="BN309" s="29"/>
      <c r="BO309" s="29">
        <v>24</v>
      </c>
      <c r="BP309" s="29">
        <v>1</v>
      </c>
      <c r="BQ309" s="29">
        <v>8</v>
      </c>
      <c r="BR309" s="29">
        <v>15</v>
      </c>
      <c r="BS309" s="29">
        <v>29</v>
      </c>
      <c r="BT309" s="30" t="s">
        <v>469</v>
      </c>
      <c r="BU309" s="31"/>
      <c r="BV309" s="30" t="s">
        <v>422</v>
      </c>
      <c r="BW309" s="392"/>
      <c r="BX309" s="32" t="s">
        <v>28</v>
      </c>
    </row>
    <row r="310" spans="1:76" s="46" customFormat="1" ht="21.75" customHeight="1">
      <c r="A310" s="60"/>
      <c r="B310" s="33"/>
      <c r="C310" s="34" t="s">
        <v>425</v>
      </c>
      <c r="D310" s="102">
        <v>40977</v>
      </c>
      <c r="E310" s="103">
        <v>15155</v>
      </c>
      <c r="F310" s="103"/>
      <c r="G310" s="37">
        <v>0</v>
      </c>
      <c r="H310" s="64">
        <v>0</v>
      </c>
      <c r="I310" s="37">
        <v>0</v>
      </c>
      <c r="J310" s="38">
        <v>0</v>
      </c>
      <c r="K310" s="37">
        <v>0</v>
      </c>
      <c r="L310" s="38">
        <v>0</v>
      </c>
      <c r="M310" s="37">
        <v>0</v>
      </c>
      <c r="N310" s="38">
        <v>0</v>
      </c>
      <c r="O310" s="37">
        <v>0</v>
      </c>
      <c r="P310" s="37"/>
      <c r="Q310" s="37"/>
      <c r="R310" s="37"/>
      <c r="S310" s="37"/>
      <c r="T310" s="40"/>
      <c r="U310" s="39"/>
      <c r="V310" s="39"/>
      <c r="W310" s="39"/>
      <c r="X310" s="39"/>
      <c r="Y310" s="39"/>
      <c r="Z310" s="39"/>
      <c r="AA310" s="39"/>
      <c r="AB310" s="39"/>
      <c r="AC310" s="39"/>
      <c r="AD310" s="39"/>
      <c r="AE310" s="39"/>
      <c r="AF310" s="39"/>
      <c r="AG310" s="39"/>
      <c r="AH310" s="39"/>
      <c r="AI310" s="39"/>
      <c r="AJ310" s="39"/>
      <c r="AK310" s="39"/>
      <c r="AL310" s="39"/>
      <c r="AM310" s="39"/>
      <c r="AN310" s="39"/>
      <c r="AO310" s="40"/>
      <c r="AP310" s="39"/>
      <c r="AQ310" s="39"/>
      <c r="AR310" s="39"/>
      <c r="AS310" s="39"/>
      <c r="AT310" s="39"/>
      <c r="AU310" s="39"/>
      <c r="AV310" s="39"/>
      <c r="AW310" s="39"/>
      <c r="AX310" s="42"/>
      <c r="AY310" s="42"/>
      <c r="AZ310" s="42"/>
      <c r="BA310" s="42"/>
      <c r="BB310" s="42"/>
      <c r="BC310" s="42"/>
      <c r="BD310" s="42"/>
      <c r="BE310" s="42"/>
      <c r="BF310" s="42"/>
      <c r="BG310" s="42"/>
      <c r="BH310" s="42"/>
      <c r="BI310" s="42"/>
      <c r="BJ310" s="42"/>
      <c r="BK310" s="42"/>
      <c r="BL310" s="42"/>
      <c r="BM310" s="42"/>
      <c r="BN310" s="42"/>
      <c r="BO310" s="42"/>
      <c r="BP310" s="42"/>
      <c r="BQ310" s="43"/>
      <c r="BR310" s="42"/>
      <c r="BS310" s="42"/>
      <c r="BT310" s="33"/>
      <c r="BV310" s="33"/>
      <c r="BX310" s="33"/>
    </row>
    <row r="311" spans="1:76" s="46" customFormat="1" ht="21.75" customHeight="1">
      <c r="A311" s="60"/>
      <c r="B311" s="33"/>
      <c r="C311" s="34" t="s">
        <v>426</v>
      </c>
      <c r="D311" s="104">
        <v>40862</v>
      </c>
      <c r="E311" s="103">
        <v>40124</v>
      </c>
      <c r="F311" s="103"/>
      <c r="G311" s="37">
        <v>14</v>
      </c>
      <c r="H311" s="64">
        <v>4</v>
      </c>
      <c r="I311" s="37">
        <v>18</v>
      </c>
      <c r="J311" s="38">
        <v>0</v>
      </c>
      <c r="K311" s="37">
        <v>18</v>
      </c>
      <c r="L311" s="38">
        <v>0</v>
      </c>
      <c r="M311" s="37">
        <v>18</v>
      </c>
      <c r="N311" s="38">
        <v>0</v>
      </c>
      <c r="O311" s="37">
        <v>0</v>
      </c>
      <c r="P311" s="37"/>
      <c r="Q311" s="37"/>
      <c r="R311" s="37"/>
      <c r="S311" s="37"/>
      <c r="T311" s="40"/>
      <c r="U311" s="39"/>
      <c r="V311" s="39"/>
      <c r="W311" s="39"/>
      <c r="X311" s="39"/>
      <c r="Y311" s="39"/>
      <c r="Z311" s="39"/>
      <c r="AA311" s="39"/>
      <c r="AB311" s="39"/>
      <c r="AC311" s="39"/>
      <c r="AD311" s="39"/>
      <c r="AE311" s="39"/>
      <c r="AF311" s="39"/>
      <c r="AG311" s="39"/>
      <c r="AH311" s="39"/>
      <c r="AI311" s="39"/>
      <c r="AJ311" s="39"/>
      <c r="AK311" s="39"/>
      <c r="AL311" s="39"/>
      <c r="AM311" s="39"/>
      <c r="AN311" s="39"/>
      <c r="AO311" s="40"/>
      <c r="AP311" s="39"/>
      <c r="AQ311" s="39"/>
      <c r="AR311" s="39"/>
      <c r="AS311" s="39"/>
      <c r="AT311" s="39"/>
      <c r="AU311" s="39"/>
      <c r="AV311" s="39"/>
      <c r="AW311" s="39"/>
      <c r="AX311" s="42"/>
      <c r="AY311" s="42"/>
      <c r="AZ311" s="42"/>
      <c r="BA311" s="42"/>
      <c r="BB311" s="42"/>
      <c r="BC311" s="42"/>
      <c r="BD311" s="42"/>
      <c r="BE311" s="42"/>
      <c r="BF311" s="42"/>
      <c r="BG311" s="42"/>
      <c r="BH311" s="42"/>
      <c r="BI311" s="42"/>
      <c r="BJ311" s="42"/>
      <c r="BK311" s="42"/>
      <c r="BL311" s="42"/>
      <c r="BM311" s="42"/>
      <c r="BN311" s="42"/>
      <c r="BO311" s="42"/>
      <c r="BP311" s="42"/>
      <c r="BQ311" s="43"/>
      <c r="BR311" s="42"/>
      <c r="BS311" s="42"/>
      <c r="BT311" s="33"/>
      <c r="BV311" s="33"/>
      <c r="BX311" s="33"/>
    </row>
    <row r="312" spans="1:76" s="46" customFormat="1" ht="21.75" customHeight="1">
      <c r="A312" s="60"/>
      <c r="B312" s="33"/>
      <c r="C312" s="34" t="s">
        <v>427</v>
      </c>
      <c r="D312" s="103">
        <v>38927</v>
      </c>
      <c r="E312" s="103">
        <v>25180</v>
      </c>
      <c r="F312" s="103"/>
      <c r="G312" s="37">
        <v>0</v>
      </c>
      <c r="H312" s="64">
        <v>12</v>
      </c>
      <c r="I312" s="37">
        <v>12</v>
      </c>
      <c r="J312" s="38">
        <v>0</v>
      </c>
      <c r="K312" s="37">
        <v>12</v>
      </c>
      <c r="L312" s="38">
        <v>0</v>
      </c>
      <c r="M312" s="37">
        <v>12</v>
      </c>
      <c r="N312" s="38">
        <v>0</v>
      </c>
      <c r="O312" s="37">
        <v>0</v>
      </c>
      <c r="P312" s="37"/>
      <c r="Q312" s="37"/>
      <c r="R312" s="37"/>
      <c r="S312" s="37"/>
      <c r="T312" s="40"/>
      <c r="U312" s="39"/>
      <c r="V312" s="39"/>
      <c r="W312" s="39"/>
      <c r="X312" s="39"/>
      <c r="Y312" s="39"/>
      <c r="Z312" s="39"/>
      <c r="AA312" s="39"/>
      <c r="AB312" s="39"/>
      <c r="AC312" s="39"/>
      <c r="AD312" s="39"/>
      <c r="AE312" s="39"/>
      <c r="AF312" s="39"/>
      <c r="AG312" s="39"/>
      <c r="AH312" s="39"/>
      <c r="AI312" s="39"/>
      <c r="AJ312" s="39"/>
      <c r="AK312" s="39"/>
      <c r="AL312" s="39"/>
      <c r="AM312" s="39"/>
      <c r="AN312" s="39"/>
      <c r="AO312" s="40"/>
      <c r="AP312" s="39"/>
      <c r="AQ312" s="39"/>
      <c r="AR312" s="39"/>
      <c r="AS312" s="39"/>
      <c r="AT312" s="39"/>
      <c r="AU312" s="39"/>
      <c r="AV312" s="39"/>
      <c r="AW312" s="39"/>
      <c r="AX312" s="42"/>
      <c r="AY312" s="42"/>
      <c r="AZ312" s="42"/>
      <c r="BA312" s="42"/>
      <c r="BB312" s="42"/>
      <c r="BC312" s="42"/>
      <c r="BD312" s="42"/>
      <c r="BE312" s="42"/>
      <c r="BF312" s="42"/>
      <c r="BG312" s="42"/>
      <c r="BH312" s="42"/>
      <c r="BI312" s="42"/>
      <c r="BJ312" s="42"/>
      <c r="BK312" s="42"/>
      <c r="BL312" s="42"/>
      <c r="BM312" s="42"/>
      <c r="BN312" s="42"/>
      <c r="BO312" s="42"/>
      <c r="BP312" s="42"/>
      <c r="BQ312" s="43"/>
      <c r="BR312" s="42"/>
      <c r="BS312" s="42"/>
      <c r="BT312" s="33"/>
      <c r="BV312" s="33"/>
      <c r="BX312" s="33"/>
    </row>
    <row r="313" spans="1:76" s="46" customFormat="1" ht="21.75" customHeight="1">
      <c r="A313" s="47"/>
      <c r="B313" s="33"/>
      <c r="C313" s="34" t="s">
        <v>428</v>
      </c>
      <c r="D313" s="105">
        <v>42327</v>
      </c>
      <c r="E313" s="103">
        <v>42321</v>
      </c>
      <c r="F313" s="103"/>
      <c r="G313" s="37"/>
      <c r="H313" s="64"/>
      <c r="I313" s="37">
        <v>0</v>
      </c>
      <c r="J313" s="38">
        <v>0</v>
      </c>
      <c r="K313" s="37">
        <v>0</v>
      </c>
      <c r="L313" s="38">
        <v>0</v>
      </c>
      <c r="M313" s="37">
        <v>0</v>
      </c>
      <c r="N313" s="38">
        <v>0</v>
      </c>
      <c r="O313" s="37">
        <v>0</v>
      </c>
      <c r="P313" s="37"/>
      <c r="Q313" s="37"/>
      <c r="R313" s="37"/>
      <c r="S313" s="37"/>
      <c r="T313" s="40"/>
      <c r="U313" s="39"/>
      <c r="V313" s="39"/>
      <c r="W313" s="39"/>
      <c r="X313" s="39"/>
      <c r="Y313" s="39"/>
      <c r="Z313" s="39"/>
      <c r="AA313" s="39"/>
      <c r="AB313" s="39"/>
      <c r="AC313" s="39"/>
      <c r="AD313" s="39"/>
      <c r="AE313" s="39"/>
      <c r="AF313" s="39"/>
      <c r="AG313" s="39"/>
      <c r="AH313" s="39"/>
      <c r="AI313" s="39"/>
      <c r="AJ313" s="39"/>
      <c r="AK313" s="39"/>
      <c r="AL313" s="39"/>
      <c r="AM313" s="39"/>
      <c r="AN313" s="39"/>
      <c r="AO313" s="40"/>
      <c r="AP313" s="39"/>
      <c r="AQ313" s="39"/>
      <c r="AR313" s="39"/>
      <c r="AS313" s="39"/>
      <c r="AT313" s="39"/>
      <c r="AU313" s="39"/>
      <c r="AV313" s="39"/>
      <c r="AW313" s="39"/>
      <c r="AX313" s="42"/>
      <c r="AY313" s="42"/>
      <c r="AZ313" s="42"/>
      <c r="BA313" s="42"/>
      <c r="BB313" s="42"/>
      <c r="BC313" s="42"/>
      <c r="BD313" s="42"/>
      <c r="BE313" s="42"/>
      <c r="BF313" s="42"/>
      <c r="BG313" s="42"/>
      <c r="BH313" s="42"/>
      <c r="BI313" s="42"/>
      <c r="BJ313" s="42"/>
      <c r="BK313" s="42"/>
      <c r="BL313" s="42"/>
      <c r="BM313" s="42"/>
      <c r="BN313" s="42"/>
      <c r="BO313" s="42"/>
      <c r="BP313" s="42"/>
      <c r="BQ313" s="43"/>
      <c r="BR313" s="42"/>
      <c r="BS313" s="42"/>
      <c r="BT313" s="33"/>
      <c r="BU313" s="55"/>
      <c r="BV313" s="33"/>
      <c r="BW313" s="55"/>
      <c r="BX313" s="33"/>
    </row>
    <row r="314" spans="1:76" s="46" customFormat="1" ht="21.75" customHeight="1">
      <c r="A314" s="47"/>
      <c r="B314" s="33"/>
      <c r="C314" s="34" t="s">
        <v>388</v>
      </c>
      <c r="D314" s="105">
        <v>42296</v>
      </c>
      <c r="E314" s="103">
        <v>42289</v>
      </c>
      <c r="F314" s="103"/>
      <c r="G314" s="37"/>
      <c r="H314" s="64"/>
      <c r="I314" s="37"/>
      <c r="J314" s="64"/>
      <c r="K314" s="37">
        <v>0</v>
      </c>
      <c r="L314" s="38">
        <v>1</v>
      </c>
      <c r="M314" s="37">
        <v>1</v>
      </c>
      <c r="N314" s="38">
        <v>0</v>
      </c>
      <c r="O314" s="37">
        <v>1</v>
      </c>
      <c r="P314" s="37"/>
      <c r="Q314" s="37"/>
      <c r="R314" s="37"/>
      <c r="S314" s="37"/>
      <c r="T314" s="40"/>
      <c r="U314" s="39"/>
      <c r="V314" s="39"/>
      <c r="W314" s="39"/>
      <c r="X314" s="39"/>
      <c r="Y314" s="39"/>
      <c r="Z314" s="39"/>
      <c r="AA314" s="39"/>
      <c r="AB314" s="39"/>
      <c r="AC314" s="39"/>
      <c r="AD314" s="39"/>
      <c r="AE314" s="39"/>
      <c r="AF314" s="39"/>
      <c r="AG314" s="39"/>
      <c r="AH314" s="39"/>
      <c r="AI314" s="39"/>
      <c r="AJ314" s="39"/>
      <c r="AK314" s="39"/>
      <c r="AL314" s="39"/>
      <c r="AM314" s="39"/>
      <c r="AN314" s="39"/>
      <c r="AO314" s="40"/>
      <c r="AP314" s="39"/>
      <c r="AQ314" s="39"/>
      <c r="AR314" s="39"/>
      <c r="AS314" s="39"/>
      <c r="AT314" s="39"/>
      <c r="AU314" s="39"/>
      <c r="AV314" s="39"/>
      <c r="AW314" s="39"/>
      <c r="AX314" s="42"/>
      <c r="AY314" s="42"/>
      <c r="AZ314" s="42"/>
      <c r="BA314" s="42"/>
      <c r="BB314" s="42"/>
      <c r="BC314" s="42"/>
      <c r="BD314" s="42"/>
      <c r="BE314" s="42"/>
      <c r="BF314" s="42"/>
      <c r="BG314" s="42"/>
      <c r="BH314" s="42"/>
      <c r="BI314" s="42"/>
      <c r="BJ314" s="42"/>
      <c r="BK314" s="42"/>
      <c r="BL314" s="42"/>
      <c r="BM314" s="42"/>
      <c r="BN314" s="42"/>
      <c r="BO314" s="42"/>
      <c r="BP314" s="42"/>
      <c r="BQ314" s="43"/>
      <c r="BR314" s="42"/>
      <c r="BS314" s="42"/>
      <c r="BT314" s="33"/>
      <c r="BU314" s="55"/>
      <c r="BV314" s="33"/>
      <c r="BW314" s="55"/>
      <c r="BX314" s="33"/>
    </row>
    <row r="315" spans="1:76" s="55" customFormat="1" ht="21.75" customHeight="1">
      <c r="A315" s="60"/>
      <c r="B315" s="33"/>
      <c r="C315" s="34" t="s">
        <v>389</v>
      </c>
      <c r="D315" s="100">
        <v>41484</v>
      </c>
      <c r="E315" s="103">
        <v>41444</v>
      </c>
      <c r="F315" s="103"/>
      <c r="G315" s="37"/>
      <c r="H315" s="38"/>
      <c r="I315" s="37"/>
      <c r="J315" s="38"/>
      <c r="K315" s="37"/>
      <c r="L315" s="38">
        <v>0</v>
      </c>
      <c r="M315" s="37">
        <v>0</v>
      </c>
      <c r="N315" s="38">
        <v>0</v>
      </c>
      <c r="O315" s="37">
        <v>0</v>
      </c>
      <c r="P315" s="37"/>
      <c r="Q315" s="37"/>
      <c r="R315" s="37"/>
      <c r="S315" s="37"/>
      <c r="T315" s="40"/>
      <c r="U315" s="39"/>
      <c r="V315" s="39"/>
      <c r="W315" s="39"/>
      <c r="X315" s="39"/>
      <c r="Y315" s="39"/>
      <c r="Z315" s="39"/>
      <c r="AA315" s="39"/>
      <c r="AB315" s="39"/>
      <c r="AC315" s="39"/>
      <c r="AD315" s="39"/>
      <c r="AE315" s="39"/>
      <c r="AF315" s="39"/>
      <c r="AG315" s="39"/>
      <c r="AH315" s="39"/>
      <c r="AI315" s="39"/>
      <c r="AJ315" s="39"/>
      <c r="AK315" s="39"/>
      <c r="AL315" s="39"/>
      <c r="AM315" s="39"/>
      <c r="AN315" s="39"/>
      <c r="AO315" s="40"/>
      <c r="AP315" s="39"/>
      <c r="AQ315" s="39"/>
      <c r="AR315" s="39"/>
      <c r="AS315" s="39"/>
      <c r="AT315" s="39"/>
      <c r="AU315" s="39"/>
      <c r="AV315" s="39"/>
      <c r="AW315" s="39"/>
      <c r="AX315" s="41"/>
      <c r="AY315" s="41"/>
      <c r="AZ315" s="41"/>
      <c r="BA315" s="41"/>
      <c r="BB315" s="41"/>
      <c r="BC315" s="41"/>
      <c r="BD315" s="41"/>
      <c r="BE315" s="41"/>
      <c r="BF315" s="41"/>
      <c r="BG315" s="41"/>
      <c r="BH315" s="41"/>
      <c r="BI315" s="41"/>
      <c r="BJ315" s="41"/>
      <c r="BK315" s="41"/>
      <c r="BL315" s="41"/>
      <c r="BM315" s="41"/>
      <c r="BN315" s="41"/>
      <c r="BO315" s="41"/>
      <c r="BP315" s="41"/>
      <c r="BQ315" s="43"/>
      <c r="BR315" s="41"/>
      <c r="BS315" s="41"/>
      <c r="BT315" s="33"/>
      <c r="BU315" s="45"/>
      <c r="BV315" s="33"/>
      <c r="BX315" s="33"/>
    </row>
    <row r="316" spans="1:76" s="46" customFormat="1" ht="21.75" customHeight="1">
      <c r="A316" s="60"/>
      <c r="B316" s="33"/>
      <c r="C316" s="34" t="s">
        <v>429</v>
      </c>
      <c r="D316" s="105">
        <v>37694</v>
      </c>
      <c r="E316" s="103">
        <v>37748</v>
      </c>
      <c r="F316" s="103"/>
      <c r="G316" s="37"/>
      <c r="H316" s="64"/>
      <c r="I316" s="37"/>
      <c r="J316" s="38"/>
      <c r="K316" s="37">
        <v>0</v>
      </c>
      <c r="L316" s="38">
        <v>0</v>
      </c>
      <c r="M316" s="37">
        <v>0</v>
      </c>
      <c r="N316" s="38">
        <v>0</v>
      </c>
      <c r="O316" s="37">
        <v>0</v>
      </c>
      <c r="P316" s="37"/>
      <c r="Q316" s="37"/>
      <c r="R316" s="37"/>
      <c r="S316" s="37"/>
      <c r="T316" s="40"/>
      <c r="U316" s="39"/>
      <c r="V316" s="39"/>
      <c r="W316" s="39"/>
      <c r="X316" s="39"/>
      <c r="Y316" s="39"/>
      <c r="Z316" s="39"/>
      <c r="AA316" s="39"/>
      <c r="AB316" s="39"/>
      <c r="AC316" s="39"/>
      <c r="AD316" s="39"/>
      <c r="AE316" s="39"/>
      <c r="AF316" s="39"/>
      <c r="AG316" s="39"/>
      <c r="AH316" s="39"/>
      <c r="AI316" s="39"/>
      <c r="AJ316" s="39"/>
      <c r="AK316" s="39"/>
      <c r="AL316" s="39"/>
      <c r="AM316" s="39"/>
      <c r="AN316" s="39"/>
      <c r="AO316" s="40"/>
      <c r="AP316" s="39"/>
      <c r="AQ316" s="39"/>
      <c r="AR316" s="39"/>
      <c r="AS316" s="39"/>
      <c r="AT316" s="39"/>
      <c r="AU316" s="39"/>
      <c r="AV316" s="39"/>
      <c r="AW316" s="39"/>
      <c r="AX316" s="42"/>
      <c r="AY316" s="42"/>
      <c r="AZ316" s="42"/>
      <c r="BA316" s="42"/>
      <c r="BB316" s="42"/>
      <c r="BC316" s="42"/>
      <c r="BD316" s="42"/>
      <c r="BE316" s="42"/>
      <c r="BF316" s="42"/>
      <c r="BG316" s="42"/>
      <c r="BH316" s="42"/>
      <c r="BI316" s="42"/>
      <c r="BJ316" s="42"/>
      <c r="BK316" s="42"/>
      <c r="BL316" s="42"/>
      <c r="BM316" s="42"/>
      <c r="BN316" s="42"/>
      <c r="BO316" s="42"/>
      <c r="BP316" s="42"/>
      <c r="BQ316" s="43"/>
      <c r="BR316" s="42"/>
      <c r="BS316" s="42"/>
      <c r="BT316" s="33"/>
      <c r="BV316" s="33"/>
      <c r="BX316" s="33"/>
    </row>
    <row r="317" spans="1:76" s="46" customFormat="1" ht="21.75" customHeight="1">
      <c r="A317" s="60"/>
      <c r="B317" s="33"/>
      <c r="C317" s="34" t="s">
        <v>376</v>
      </c>
      <c r="D317" s="103">
        <v>41311</v>
      </c>
      <c r="E317" s="103">
        <v>22463</v>
      </c>
      <c r="F317" s="103"/>
      <c r="G317" s="37">
        <v>0</v>
      </c>
      <c r="H317" s="64">
        <v>8</v>
      </c>
      <c r="I317" s="37">
        <v>8</v>
      </c>
      <c r="J317" s="38">
        <v>6</v>
      </c>
      <c r="K317" s="37">
        <v>14</v>
      </c>
      <c r="L317" s="38">
        <v>0</v>
      </c>
      <c r="M317" s="37">
        <v>14</v>
      </c>
      <c r="N317" s="38">
        <v>0</v>
      </c>
      <c r="O317" s="37">
        <v>14</v>
      </c>
      <c r="P317" s="37"/>
      <c r="Q317" s="37"/>
      <c r="R317" s="37"/>
      <c r="S317" s="37"/>
      <c r="T317" s="40"/>
      <c r="U317" s="39"/>
      <c r="V317" s="39"/>
      <c r="W317" s="39"/>
      <c r="X317" s="39"/>
      <c r="Y317" s="39"/>
      <c r="Z317" s="39"/>
      <c r="AA317" s="39"/>
      <c r="AB317" s="39"/>
      <c r="AC317" s="39"/>
      <c r="AD317" s="39"/>
      <c r="AE317" s="39"/>
      <c r="AF317" s="39"/>
      <c r="AG317" s="39"/>
      <c r="AH317" s="39"/>
      <c r="AI317" s="39"/>
      <c r="AJ317" s="39"/>
      <c r="AK317" s="39"/>
      <c r="AL317" s="39"/>
      <c r="AM317" s="39"/>
      <c r="AN317" s="39"/>
      <c r="AO317" s="40"/>
      <c r="AP317" s="39"/>
      <c r="AQ317" s="39"/>
      <c r="AR317" s="39"/>
      <c r="AS317" s="39"/>
      <c r="AT317" s="39"/>
      <c r="AU317" s="39"/>
      <c r="AV317" s="39"/>
      <c r="AW317" s="39"/>
      <c r="AX317" s="42"/>
      <c r="AY317" s="42"/>
      <c r="AZ317" s="42"/>
      <c r="BA317" s="42"/>
      <c r="BB317" s="42"/>
      <c r="BC317" s="42"/>
      <c r="BD317" s="42"/>
      <c r="BE317" s="42"/>
      <c r="BF317" s="42"/>
      <c r="BG317" s="42"/>
      <c r="BH317" s="42"/>
      <c r="BI317" s="42"/>
      <c r="BJ317" s="42"/>
      <c r="BK317" s="42"/>
      <c r="BL317" s="42"/>
      <c r="BM317" s="42"/>
      <c r="BN317" s="42"/>
      <c r="BO317" s="42"/>
      <c r="BP317" s="42"/>
      <c r="BQ317" s="43"/>
      <c r="BR317" s="42"/>
      <c r="BS317" s="42"/>
      <c r="BT317" s="33"/>
      <c r="BV317" s="33"/>
      <c r="BX317" s="33"/>
    </row>
    <row r="318" spans="1:76" s="46" customFormat="1" ht="21.75" customHeight="1">
      <c r="A318" s="60"/>
      <c r="B318" s="33"/>
      <c r="C318" s="34" t="s">
        <v>431</v>
      </c>
      <c r="D318" s="106">
        <v>42353</v>
      </c>
      <c r="E318" s="103">
        <v>21297</v>
      </c>
      <c r="F318" s="103"/>
      <c r="G318" s="37">
        <v>0</v>
      </c>
      <c r="H318" s="64">
        <v>13</v>
      </c>
      <c r="I318" s="37">
        <v>13</v>
      </c>
      <c r="J318" s="38">
        <v>9</v>
      </c>
      <c r="K318" s="37">
        <v>22</v>
      </c>
      <c r="L318" s="38">
        <v>41</v>
      </c>
      <c r="M318" s="37">
        <v>63</v>
      </c>
      <c r="N318" s="38">
        <v>48</v>
      </c>
      <c r="O318" s="37">
        <v>111</v>
      </c>
      <c r="P318" s="37"/>
      <c r="Q318" s="37"/>
      <c r="R318" s="37"/>
      <c r="S318" s="37"/>
      <c r="T318" s="40">
        <v>1</v>
      </c>
      <c r="U318" s="39">
        <v>1</v>
      </c>
      <c r="V318" s="39"/>
      <c r="W318" s="39"/>
      <c r="X318" s="39"/>
      <c r="Y318" s="39"/>
      <c r="Z318" s="39"/>
      <c r="AA318" s="39"/>
      <c r="AB318" s="39"/>
      <c r="AC318" s="39"/>
      <c r="AD318" s="39"/>
      <c r="AE318" s="39"/>
      <c r="AF318" s="39"/>
      <c r="AG318" s="39"/>
      <c r="AH318" s="39"/>
      <c r="AI318" s="39"/>
      <c r="AJ318" s="39"/>
      <c r="AK318" s="39"/>
      <c r="AL318" s="39"/>
      <c r="AM318" s="39"/>
      <c r="AN318" s="39"/>
      <c r="AO318" s="40"/>
      <c r="AP318" s="39"/>
      <c r="AQ318" s="39"/>
      <c r="AR318" s="39"/>
      <c r="AS318" s="39"/>
      <c r="AT318" s="39"/>
      <c r="AU318" s="39"/>
      <c r="AV318" s="39"/>
      <c r="AW318" s="39"/>
      <c r="AX318" s="42"/>
      <c r="AY318" s="42"/>
      <c r="AZ318" s="42"/>
      <c r="BA318" s="42"/>
      <c r="BB318" s="42"/>
      <c r="BC318" s="42"/>
      <c r="BD318" s="42"/>
      <c r="BE318" s="42"/>
      <c r="BF318" s="42"/>
      <c r="BG318" s="42"/>
      <c r="BH318" s="42"/>
      <c r="BI318" s="42"/>
      <c r="BJ318" s="42"/>
      <c r="BK318" s="42"/>
      <c r="BL318" s="42"/>
      <c r="BM318" s="42"/>
      <c r="BN318" s="42"/>
      <c r="BO318" s="42"/>
      <c r="BP318" s="42"/>
      <c r="BQ318" s="43"/>
      <c r="BR318" s="42"/>
      <c r="BS318" s="42"/>
      <c r="BT318" s="33"/>
      <c r="BV318" s="33"/>
      <c r="BX318" s="33"/>
    </row>
    <row r="319" spans="1:76" s="46" customFormat="1" ht="21.75" customHeight="1">
      <c r="A319" s="60"/>
      <c r="B319" s="33"/>
      <c r="C319" s="34" t="s">
        <v>432</v>
      </c>
      <c r="D319" s="104">
        <v>41099</v>
      </c>
      <c r="E319" s="103">
        <v>25397</v>
      </c>
      <c r="F319" s="103"/>
      <c r="G319" s="37"/>
      <c r="H319" s="64"/>
      <c r="I319" s="37"/>
      <c r="J319" s="38"/>
      <c r="K319" s="37">
        <v>0</v>
      </c>
      <c r="L319" s="38">
        <v>0</v>
      </c>
      <c r="M319" s="37">
        <v>0</v>
      </c>
      <c r="N319" s="38">
        <v>0</v>
      </c>
      <c r="O319" s="37">
        <v>0</v>
      </c>
      <c r="P319" s="37"/>
      <c r="Q319" s="37"/>
      <c r="R319" s="37"/>
      <c r="S319" s="37"/>
      <c r="T319" s="40"/>
      <c r="U319" s="39"/>
      <c r="V319" s="39"/>
      <c r="W319" s="39"/>
      <c r="X319" s="39"/>
      <c r="Y319" s="39"/>
      <c r="Z319" s="39"/>
      <c r="AA319" s="39"/>
      <c r="AB319" s="39"/>
      <c r="AC319" s="39"/>
      <c r="AD319" s="39"/>
      <c r="AE319" s="39"/>
      <c r="AF319" s="39"/>
      <c r="AG319" s="39"/>
      <c r="AH319" s="39"/>
      <c r="AI319" s="39"/>
      <c r="AJ319" s="39"/>
      <c r="AK319" s="39"/>
      <c r="AL319" s="39"/>
      <c r="AM319" s="39"/>
      <c r="AN319" s="39"/>
      <c r="AO319" s="40"/>
      <c r="AP319" s="39"/>
      <c r="AQ319" s="39"/>
      <c r="AR319" s="39"/>
      <c r="AS319" s="39"/>
      <c r="AT319" s="39"/>
      <c r="AU319" s="39"/>
      <c r="AV319" s="39"/>
      <c r="AW319" s="39"/>
      <c r="AX319" s="42"/>
      <c r="AY319" s="42"/>
      <c r="AZ319" s="42"/>
      <c r="BA319" s="42"/>
      <c r="BB319" s="42"/>
      <c r="BC319" s="42"/>
      <c r="BD319" s="42"/>
      <c r="BE319" s="42"/>
      <c r="BF319" s="42"/>
      <c r="BG319" s="42"/>
      <c r="BH319" s="42"/>
      <c r="BI319" s="42"/>
      <c r="BJ319" s="42"/>
      <c r="BK319" s="42"/>
      <c r="BL319" s="42"/>
      <c r="BM319" s="42"/>
      <c r="BN319" s="42"/>
      <c r="BO319" s="42"/>
      <c r="BP319" s="42"/>
      <c r="BQ319" s="43"/>
      <c r="BR319" s="42"/>
      <c r="BS319" s="42"/>
      <c r="BT319" s="33"/>
      <c r="BV319" s="33"/>
      <c r="BX319" s="33"/>
    </row>
    <row r="320" spans="1:76" s="46" customFormat="1" ht="21.75" customHeight="1">
      <c r="A320" s="47"/>
      <c r="B320" s="33"/>
      <c r="C320" s="34" t="s">
        <v>433</v>
      </c>
      <c r="D320" s="104">
        <v>41099</v>
      </c>
      <c r="E320" s="103">
        <v>28520</v>
      </c>
      <c r="F320" s="103"/>
      <c r="G320" s="37"/>
      <c r="H320" s="64"/>
      <c r="I320" s="37"/>
      <c r="J320" s="38"/>
      <c r="K320" s="37">
        <v>0</v>
      </c>
      <c r="L320" s="38">
        <v>0</v>
      </c>
      <c r="M320" s="37">
        <v>0</v>
      </c>
      <c r="N320" s="38">
        <v>0</v>
      </c>
      <c r="O320" s="37">
        <v>0</v>
      </c>
      <c r="P320" s="37"/>
      <c r="Q320" s="37"/>
      <c r="R320" s="37"/>
      <c r="S320" s="37"/>
      <c r="T320" s="40"/>
      <c r="U320" s="39"/>
      <c r="V320" s="39"/>
      <c r="W320" s="39"/>
      <c r="X320" s="39"/>
      <c r="Y320" s="39"/>
      <c r="Z320" s="39"/>
      <c r="AA320" s="39"/>
      <c r="AB320" s="39"/>
      <c r="AC320" s="39"/>
      <c r="AD320" s="39"/>
      <c r="AE320" s="39"/>
      <c r="AF320" s="39"/>
      <c r="AG320" s="39"/>
      <c r="AH320" s="39"/>
      <c r="AI320" s="39"/>
      <c r="AJ320" s="39"/>
      <c r="AK320" s="39"/>
      <c r="AL320" s="39"/>
      <c r="AM320" s="39"/>
      <c r="AN320" s="39"/>
      <c r="AO320" s="40"/>
      <c r="AP320" s="39"/>
      <c r="AQ320" s="39"/>
      <c r="AR320" s="39"/>
      <c r="AS320" s="39"/>
      <c r="AT320" s="39"/>
      <c r="AU320" s="39"/>
      <c r="AV320" s="39"/>
      <c r="AW320" s="39"/>
      <c r="AX320" s="42"/>
      <c r="AY320" s="42"/>
      <c r="AZ320" s="42"/>
      <c r="BA320" s="42"/>
      <c r="BB320" s="42"/>
      <c r="BC320" s="42"/>
      <c r="BD320" s="42"/>
      <c r="BE320" s="42"/>
      <c r="BF320" s="42"/>
      <c r="BG320" s="42"/>
      <c r="BH320" s="42"/>
      <c r="BI320" s="42"/>
      <c r="BJ320" s="42"/>
      <c r="BK320" s="42"/>
      <c r="BL320" s="42"/>
      <c r="BM320" s="42"/>
      <c r="BN320" s="42"/>
      <c r="BO320" s="42"/>
      <c r="BP320" s="42"/>
      <c r="BQ320" s="43"/>
      <c r="BR320" s="42"/>
      <c r="BS320" s="42"/>
      <c r="BT320" s="33"/>
      <c r="BU320" s="55"/>
      <c r="BV320" s="33"/>
      <c r="BW320" s="55"/>
      <c r="BX320" s="33"/>
    </row>
    <row r="321" spans="1:76" s="46" customFormat="1" ht="21.75" customHeight="1">
      <c r="A321" s="60"/>
      <c r="B321" s="33"/>
      <c r="C321" s="34" t="s">
        <v>434</v>
      </c>
      <c r="D321" s="100">
        <v>39066</v>
      </c>
      <c r="E321" s="103">
        <v>41548</v>
      </c>
      <c r="F321" s="103"/>
      <c r="G321" s="37">
        <v>0</v>
      </c>
      <c r="H321" s="64">
        <v>5</v>
      </c>
      <c r="I321" s="37">
        <v>5</v>
      </c>
      <c r="J321" s="38">
        <v>0</v>
      </c>
      <c r="K321" s="37">
        <v>5</v>
      </c>
      <c r="L321" s="38">
        <v>0</v>
      </c>
      <c r="M321" s="37">
        <v>5</v>
      </c>
      <c r="N321" s="38">
        <v>0</v>
      </c>
      <c r="O321" s="37">
        <v>0</v>
      </c>
      <c r="P321" s="37"/>
      <c r="Q321" s="37"/>
      <c r="R321" s="37"/>
      <c r="S321" s="37"/>
      <c r="T321" s="40"/>
      <c r="U321" s="39"/>
      <c r="V321" s="39"/>
      <c r="W321" s="39"/>
      <c r="X321" s="39"/>
      <c r="Y321" s="39"/>
      <c r="Z321" s="39"/>
      <c r="AA321" s="39"/>
      <c r="AB321" s="39"/>
      <c r="AC321" s="39"/>
      <c r="AD321" s="39"/>
      <c r="AE321" s="39"/>
      <c r="AF321" s="39"/>
      <c r="AG321" s="39"/>
      <c r="AH321" s="39"/>
      <c r="AI321" s="39"/>
      <c r="AJ321" s="39"/>
      <c r="AK321" s="39"/>
      <c r="AL321" s="39"/>
      <c r="AM321" s="39"/>
      <c r="AN321" s="39"/>
      <c r="AO321" s="40"/>
      <c r="AP321" s="39"/>
      <c r="AQ321" s="39"/>
      <c r="AR321" s="39"/>
      <c r="AS321" s="39"/>
      <c r="AT321" s="39"/>
      <c r="AU321" s="39"/>
      <c r="AV321" s="39"/>
      <c r="AW321" s="39"/>
      <c r="AX321" s="42"/>
      <c r="AY321" s="42"/>
      <c r="AZ321" s="42"/>
      <c r="BA321" s="42"/>
      <c r="BB321" s="42"/>
      <c r="BC321" s="42"/>
      <c r="BD321" s="42"/>
      <c r="BE321" s="42"/>
      <c r="BF321" s="42"/>
      <c r="BG321" s="42"/>
      <c r="BH321" s="42"/>
      <c r="BI321" s="42"/>
      <c r="BJ321" s="42"/>
      <c r="BK321" s="42"/>
      <c r="BL321" s="42"/>
      <c r="BM321" s="42"/>
      <c r="BN321" s="42"/>
      <c r="BO321" s="42"/>
      <c r="BP321" s="42"/>
      <c r="BQ321" s="43"/>
      <c r="BR321" s="42"/>
      <c r="BS321" s="42"/>
      <c r="BT321" s="33"/>
      <c r="BV321" s="33"/>
      <c r="BX321" s="33"/>
    </row>
    <row r="322" spans="1:76" s="46" customFormat="1" ht="21.75" customHeight="1">
      <c r="A322" s="47"/>
      <c r="B322" s="33"/>
      <c r="C322" s="34" t="s">
        <v>435</v>
      </c>
      <c r="D322" s="104">
        <v>42562</v>
      </c>
      <c r="E322" s="103">
        <v>42562</v>
      </c>
      <c r="F322" s="103"/>
      <c r="G322" s="37"/>
      <c r="H322" s="64"/>
      <c r="I322" s="37"/>
      <c r="J322" s="64"/>
      <c r="K322" s="37">
        <v>0</v>
      </c>
      <c r="L322" s="38">
        <v>0</v>
      </c>
      <c r="M322" s="37">
        <v>0</v>
      </c>
      <c r="N322" s="38">
        <v>3</v>
      </c>
      <c r="O322" s="37">
        <v>3</v>
      </c>
      <c r="P322" s="37"/>
      <c r="Q322" s="37"/>
      <c r="R322" s="37"/>
      <c r="S322" s="37"/>
      <c r="T322" s="40"/>
      <c r="U322" s="39"/>
      <c r="V322" s="39"/>
      <c r="W322" s="39"/>
      <c r="X322" s="39"/>
      <c r="Y322" s="39"/>
      <c r="Z322" s="39"/>
      <c r="AA322" s="39"/>
      <c r="AB322" s="39"/>
      <c r="AC322" s="39"/>
      <c r="AD322" s="39"/>
      <c r="AE322" s="39"/>
      <c r="AF322" s="39"/>
      <c r="AG322" s="39"/>
      <c r="AH322" s="39"/>
      <c r="AI322" s="39"/>
      <c r="AJ322" s="39"/>
      <c r="AK322" s="39"/>
      <c r="AL322" s="39"/>
      <c r="AM322" s="39"/>
      <c r="AN322" s="39"/>
      <c r="AO322" s="40"/>
      <c r="AP322" s="39"/>
      <c r="AQ322" s="39"/>
      <c r="AR322" s="39"/>
      <c r="AS322" s="39"/>
      <c r="AT322" s="39"/>
      <c r="AU322" s="39"/>
      <c r="AV322" s="39"/>
      <c r="AW322" s="39"/>
      <c r="AX322" s="42"/>
      <c r="AY322" s="42"/>
      <c r="AZ322" s="42"/>
      <c r="BA322" s="42"/>
      <c r="BB322" s="42"/>
      <c r="BC322" s="42"/>
      <c r="BD322" s="42"/>
      <c r="BE322" s="42"/>
      <c r="BF322" s="42"/>
      <c r="BG322" s="42"/>
      <c r="BH322" s="42"/>
      <c r="BI322" s="42"/>
      <c r="BJ322" s="42"/>
      <c r="BK322" s="42"/>
      <c r="BL322" s="42"/>
      <c r="BM322" s="42"/>
      <c r="BN322" s="42"/>
      <c r="BO322" s="42"/>
      <c r="BP322" s="42"/>
      <c r="BQ322" s="43"/>
      <c r="BR322" s="42"/>
      <c r="BS322" s="42"/>
      <c r="BT322" s="33"/>
      <c r="BU322" s="55"/>
      <c r="BV322" s="33"/>
      <c r="BW322" s="55"/>
      <c r="BX322" s="33"/>
    </row>
    <row r="323" spans="1:76" s="46" customFormat="1" ht="21.75" customHeight="1">
      <c r="A323" s="60"/>
      <c r="B323" s="33"/>
      <c r="C323" s="34" t="s">
        <v>436</v>
      </c>
      <c r="D323" s="103">
        <v>36648</v>
      </c>
      <c r="E323" s="103">
        <v>36670</v>
      </c>
      <c r="F323" s="103"/>
      <c r="G323" s="37"/>
      <c r="H323" s="64"/>
      <c r="I323" s="37"/>
      <c r="J323" s="38"/>
      <c r="K323" s="37">
        <v>0</v>
      </c>
      <c r="L323" s="38">
        <v>0</v>
      </c>
      <c r="M323" s="37">
        <v>0</v>
      </c>
      <c r="N323" s="38">
        <v>0</v>
      </c>
      <c r="O323" s="37">
        <v>0</v>
      </c>
      <c r="P323" s="37"/>
      <c r="Q323" s="37"/>
      <c r="R323" s="37"/>
      <c r="S323" s="37"/>
      <c r="T323" s="40"/>
      <c r="U323" s="39"/>
      <c r="V323" s="39"/>
      <c r="W323" s="39"/>
      <c r="X323" s="39"/>
      <c r="Y323" s="39"/>
      <c r="Z323" s="39"/>
      <c r="AA323" s="39"/>
      <c r="AB323" s="39"/>
      <c r="AC323" s="39"/>
      <c r="AD323" s="39"/>
      <c r="AE323" s="39"/>
      <c r="AF323" s="39"/>
      <c r="AG323" s="39"/>
      <c r="AH323" s="39"/>
      <c r="AI323" s="39"/>
      <c r="AJ323" s="39"/>
      <c r="AK323" s="39"/>
      <c r="AL323" s="39"/>
      <c r="AM323" s="39"/>
      <c r="AN323" s="39"/>
      <c r="AO323" s="40"/>
      <c r="AP323" s="39"/>
      <c r="AQ323" s="39"/>
      <c r="AR323" s="39"/>
      <c r="AS323" s="39"/>
      <c r="AT323" s="39"/>
      <c r="AU323" s="39"/>
      <c r="AV323" s="39"/>
      <c r="AW323" s="39"/>
      <c r="AX323" s="42"/>
      <c r="AY323" s="42"/>
      <c r="AZ323" s="42"/>
      <c r="BA323" s="42"/>
      <c r="BB323" s="42"/>
      <c r="BC323" s="42"/>
      <c r="BD323" s="42"/>
      <c r="BE323" s="42"/>
      <c r="BF323" s="42"/>
      <c r="BG323" s="42"/>
      <c r="BH323" s="42"/>
      <c r="BI323" s="42"/>
      <c r="BJ323" s="42"/>
      <c r="BK323" s="42"/>
      <c r="BL323" s="42"/>
      <c r="BM323" s="42"/>
      <c r="BN323" s="42"/>
      <c r="BO323" s="42"/>
      <c r="BP323" s="42"/>
      <c r="BQ323" s="43"/>
      <c r="BR323" s="42"/>
      <c r="BS323" s="42"/>
      <c r="BT323" s="33"/>
      <c r="BV323" s="33"/>
      <c r="BX323" s="33"/>
    </row>
    <row r="324" spans="1:76" s="46" customFormat="1" ht="21.75" customHeight="1">
      <c r="A324" s="60"/>
      <c r="B324" s="33"/>
      <c r="C324" s="34" t="s">
        <v>390</v>
      </c>
      <c r="D324" s="101">
        <v>41289</v>
      </c>
      <c r="E324" s="103">
        <v>41270</v>
      </c>
      <c r="F324" s="103"/>
      <c r="G324" s="37">
        <v>37</v>
      </c>
      <c r="H324" s="64">
        <v>40</v>
      </c>
      <c r="I324" s="37">
        <v>77</v>
      </c>
      <c r="J324" s="38">
        <v>42</v>
      </c>
      <c r="K324" s="37">
        <v>119</v>
      </c>
      <c r="L324" s="38">
        <v>44</v>
      </c>
      <c r="M324" s="37">
        <v>163</v>
      </c>
      <c r="N324" s="38">
        <v>32</v>
      </c>
      <c r="O324" s="37">
        <v>195</v>
      </c>
      <c r="P324" s="37"/>
      <c r="Q324" s="37"/>
      <c r="R324" s="37"/>
      <c r="S324" s="37"/>
      <c r="T324" s="40">
        <v>1</v>
      </c>
      <c r="U324" s="39"/>
      <c r="V324" s="39"/>
      <c r="W324" s="39"/>
      <c r="X324" s="39"/>
      <c r="Y324" s="39"/>
      <c r="Z324" s="39"/>
      <c r="AA324" s="39"/>
      <c r="AB324" s="39"/>
      <c r="AC324" s="39"/>
      <c r="AD324" s="39"/>
      <c r="AE324" s="39"/>
      <c r="AF324" s="39"/>
      <c r="AG324" s="39"/>
      <c r="AH324" s="39"/>
      <c r="AI324" s="39"/>
      <c r="AJ324" s="39"/>
      <c r="AK324" s="39"/>
      <c r="AL324" s="39"/>
      <c r="AM324" s="39"/>
      <c r="AN324" s="39"/>
      <c r="AO324" s="40"/>
      <c r="AP324" s="39"/>
      <c r="AQ324" s="39"/>
      <c r="AR324" s="39"/>
      <c r="AS324" s="39"/>
      <c r="AT324" s="39"/>
      <c r="AU324" s="39"/>
      <c r="AV324" s="39"/>
      <c r="AW324" s="39"/>
      <c r="AX324" s="42"/>
      <c r="AY324" s="42"/>
      <c r="AZ324" s="42"/>
      <c r="BA324" s="42"/>
      <c r="BB324" s="42"/>
      <c r="BC324" s="42"/>
      <c r="BD324" s="42"/>
      <c r="BE324" s="42"/>
      <c r="BF324" s="42"/>
      <c r="BG324" s="42"/>
      <c r="BH324" s="42"/>
      <c r="BI324" s="42"/>
      <c r="BJ324" s="42"/>
      <c r="BK324" s="42"/>
      <c r="BL324" s="42"/>
      <c r="BM324" s="42"/>
      <c r="BN324" s="42"/>
      <c r="BO324" s="42"/>
      <c r="BP324" s="42"/>
      <c r="BQ324" s="43"/>
      <c r="BR324" s="42"/>
      <c r="BS324" s="42"/>
      <c r="BT324" s="33"/>
      <c r="BV324" s="33"/>
      <c r="BX324" s="33"/>
    </row>
    <row r="325" spans="1:76" s="46" customFormat="1" ht="21.75" customHeight="1">
      <c r="A325" s="33"/>
      <c r="B325" s="33"/>
      <c r="C325" s="34" t="s">
        <v>382</v>
      </c>
      <c r="D325" s="101">
        <v>41472</v>
      </c>
      <c r="E325" s="103">
        <v>36696</v>
      </c>
      <c r="F325" s="103"/>
      <c r="G325" s="37">
        <v>0</v>
      </c>
      <c r="H325" s="64">
        <v>0</v>
      </c>
      <c r="I325" s="37">
        <v>0</v>
      </c>
      <c r="J325" s="38">
        <v>0</v>
      </c>
      <c r="K325" s="37">
        <v>0</v>
      </c>
      <c r="L325" s="38">
        <v>0</v>
      </c>
      <c r="M325" s="37">
        <v>0</v>
      </c>
      <c r="N325" s="38">
        <v>0</v>
      </c>
      <c r="O325" s="37">
        <v>0</v>
      </c>
      <c r="P325" s="37"/>
      <c r="Q325" s="37"/>
      <c r="R325" s="37"/>
      <c r="S325" s="37"/>
      <c r="T325" s="40"/>
      <c r="U325" s="39"/>
      <c r="V325" s="39"/>
      <c r="W325" s="39"/>
      <c r="X325" s="39"/>
      <c r="Y325" s="39"/>
      <c r="Z325" s="39"/>
      <c r="AA325" s="39"/>
      <c r="AB325" s="39"/>
      <c r="AC325" s="39"/>
      <c r="AD325" s="39"/>
      <c r="AE325" s="39"/>
      <c r="AF325" s="39"/>
      <c r="AG325" s="39"/>
      <c r="AH325" s="39"/>
      <c r="AI325" s="39"/>
      <c r="AJ325" s="39"/>
      <c r="AK325" s="39"/>
      <c r="AL325" s="39"/>
      <c r="AM325" s="39"/>
      <c r="AN325" s="39"/>
      <c r="AO325" s="40"/>
      <c r="AP325" s="39"/>
      <c r="AQ325" s="39"/>
      <c r="AR325" s="39"/>
      <c r="AS325" s="39"/>
      <c r="AT325" s="39"/>
      <c r="AU325" s="39"/>
      <c r="AV325" s="39"/>
      <c r="AW325" s="39"/>
      <c r="AX325" s="42"/>
      <c r="AY325" s="42"/>
      <c r="AZ325" s="42"/>
      <c r="BA325" s="42"/>
      <c r="BB325" s="42"/>
      <c r="BC325" s="42"/>
      <c r="BD325" s="42"/>
      <c r="BE325" s="42"/>
      <c r="BF325" s="42"/>
      <c r="BG325" s="42"/>
      <c r="BH325" s="42"/>
      <c r="BI325" s="42"/>
      <c r="BJ325" s="42"/>
      <c r="BK325" s="42"/>
      <c r="BL325" s="42"/>
      <c r="BM325" s="42"/>
      <c r="BN325" s="42"/>
      <c r="BO325" s="42"/>
      <c r="BP325" s="42"/>
      <c r="BQ325" s="43"/>
      <c r="BR325" s="42"/>
      <c r="BS325" s="42"/>
      <c r="BT325" s="33"/>
      <c r="BV325" s="33"/>
      <c r="BX325" s="33"/>
    </row>
    <row r="326" spans="1:76" s="55" customFormat="1" ht="21.75" customHeight="1">
      <c r="A326" s="60"/>
      <c r="B326" s="33"/>
      <c r="C326" s="34" t="s">
        <v>437</v>
      </c>
      <c r="D326" s="107">
        <v>41283</v>
      </c>
      <c r="E326" s="103">
        <v>28831</v>
      </c>
      <c r="F326" s="103"/>
      <c r="G326" s="37">
        <v>454</v>
      </c>
      <c r="H326" s="64">
        <v>39</v>
      </c>
      <c r="I326" s="37">
        <v>493</v>
      </c>
      <c r="J326" s="38">
        <v>21</v>
      </c>
      <c r="K326" s="37">
        <v>514</v>
      </c>
      <c r="L326" s="38">
        <v>11</v>
      </c>
      <c r="M326" s="37">
        <v>525</v>
      </c>
      <c r="N326" s="38">
        <v>19</v>
      </c>
      <c r="O326" s="37">
        <v>544</v>
      </c>
      <c r="P326" s="37"/>
      <c r="Q326" s="37"/>
      <c r="R326" s="37"/>
      <c r="S326" s="37"/>
      <c r="T326" s="40"/>
      <c r="U326" s="39"/>
      <c r="V326" s="39">
        <v>1</v>
      </c>
      <c r="W326" s="39"/>
      <c r="X326" s="39"/>
      <c r="Y326" s="39">
        <v>1</v>
      </c>
      <c r="Z326" s="39"/>
      <c r="AA326" s="39"/>
      <c r="AB326" s="39"/>
      <c r="AC326" s="39"/>
      <c r="AD326" s="39"/>
      <c r="AE326" s="39"/>
      <c r="AF326" s="39"/>
      <c r="AG326" s="39"/>
      <c r="AH326" s="39"/>
      <c r="AI326" s="39"/>
      <c r="AJ326" s="39"/>
      <c r="AK326" s="39"/>
      <c r="AL326" s="39"/>
      <c r="AM326" s="39"/>
      <c r="AN326" s="39"/>
      <c r="AO326" s="40"/>
      <c r="AP326" s="39"/>
      <c r="AQ326" s="39"/>
      <c r="AR326" s="39"/>
      <c r="AS326" s="39"/>
      <c r="AT326" s="39"/>
      <c r="AU326" s="39"/>
      <c r="AV326" s="39"/>
      <c r="AW326" s="39"/>
      <c r="AX326" s="42"/>
      <c r="AY326" s="42"/>
      <c r="AZ326" s="42"/>
      <c r="BA326" s="42"/>
      <c r="BB326" s="42"/>
      <c r="BC326" s="42"/>
      <c r="BD326" s="42"/>
      <c r="BE326" s="42"/>
      <c r="BF326" s="42"/>
      <c r="BG326" s="42"/>
      <c r="BH326" s="42"/>
      <c r="BI326" s="42"/>
      <c r="BJ326" s="42"/>
      <c r="BK326" s="42"/>
      <c r="BL326" s="42"/>
      <c r="BM326" s="42"/>
      <c r="BN326" s="42"/>
      <c r="BO326" s="42"/>
      <c r="BP326" s="42"/>
      <c r="BQ326" s="43"/>
      <c r="BR326" s="42"/>
      <c r="BS326" s="42"/>
      <c r="BT326" s="33"/>
      <c r="BU326" s="46"/>
      <c r="BV326" s="33"/>
      <c r="BW326" s="46"/>
      <c r="BX326" s="33"/>
    </row>
    <row r="327" spans="1:76" s="46" customFormat="1" ht="21.75" customHeight="1">
      <c r="A327" s="60"/>
      <c r="B327" s="33"/>
      <c r="C327" s="34" t="s">
        <v>438</v>
      </c>
      <c r="D327" s="103">
        <v>41044</v>
      </c>
      <c r="E327" s="103">
        <v>15762</v>
      </c>
      <c r="F327" s="103"/>
      <c r="G327" s="37"/>
      <c r="H327" s="64"/>
      <c r="I327" s="37">
        <v>0</v>
      </c>
      <c r="J327" s="38">
        <v>0</v>
      </c>
      <c r="K327" s="37">
        <v>0</v>
      </c>
      <c r="L327" s="38">
        <v>10</v>
      </c>
      <c r="M327" s="37">
        <v>10</v>
      </c>
      <c r="N327" s="38">
        <v>11</v>
      </c>
      <c r="O327" s="37">
        <v>21</v>
      </c>
      <c r="P327" s="37"/>
      <c r="Q327" s="37"/>
      <c r="R327" s="37"/>
      <c r="S327" s="37"/>
      <c r="T327" s="40"/>
      <c r="U327" s="39"/>
      <c r="V327" s="39"/>
      <c r="W327" s="39"/>
      <c r="X327" s="39"/>
      <c r="Y327" s="39"/>
      <c r="Z327" s="39"/>
      <c r="AA327" s="39"/>
      <c r="AB327" s="39"/>
      <c r="AC327" s="39"/>
      <c r="AD327" s="39"/>
      <c r="AE327" s="39"/>
      <c r="AF327" s="39"/>
      <c r="AG327" s="39"/>
      <c r="AH327" s="39"/>
      <c r="AI327" s="39"/>
      <c r="AJ327" s="39"/>
      <c r="AK327" s="39"/>
      <c r="AL327" s="39"/>
      <c r="AM327" s="39"/>
      <c r="AN327" s="39"/>
      <c r="AO327" s="40"/>
      <c r="AP327" s="39"/>
      <c r="AQ327" s="39"/>
      <c r="AR327" s="39"/>
      <c r="AS327" s="39"/>
      <c r="AT327" s="39"/>
      <c r="AU327" s="39"/>
      <c r="AV327" s="39"/>
      <c r="AW327" s="39"/>
      <c r="AX327" s="42"/>
      <c r="AY327" s="42"/>
      <c r="AZ327" s="42"/>
      <c r="BA327" s="42"/>
      <c r="BB327" s="42"/>
      <c r="BC327" s="42"/>
      <c r="BD327" s="42"/>
      <c r="BE327" s="42"/>
      <c r="BF327" s="42"/>
      <c r="BG327" s="42"/>
      <c r="BH327" s="42"/>
      <c r="BI327" s="42"/>
      <c r="BJ327" s="42"/>
      <c r="BK327" s="42"/>
      <c r="BL327" s="42"/>
      <c r="BM327" s="42"/>
      <c r="BN327" s="42"/>
      <c r="BO327" s="42"/>
      <c r="BP327" s="42"/>
      <c r="BQ327" s="43"/>
      <c r="BR327" s="42"/>
      <c r="BS327" s="42"/>
      <c r="BT327" s="33"/>
      <c r="BV327" s="33"/>
      <c r="BX327" s="33"/>
    </row>
    <row r="328" spans="1:76" s="46" customFormat="1" ht="21.75" customHeight="1">
      <c r="A328" s="33"/>
      <c r="B328" s="33"/>
      <c r="C328" s="34" t="s">
        <v>440</v>
      </c>
      <c r="D328" s="104">
        <v>41789</v>
      </c>
      <c r="E328" s="103">
        <v>41786</v>
      </c>
      <c r="F328" s="103"/>
      <c r="G328" s="37">
        <v>0</v>
      </c>
      <c r="H328" s="64">
        <v>6</v>
      </c>
      <c r="I328" s="37">
        <v>6</v>
      </c>
      <c r="J328" s="38">
        <v>10</v>
      </c>
      <c r="K328" s="37">
        <v>16</v>
      </c>
      <c r="L328" s="38">
        <v>6</v>
      </c>
      <c r="M328" s="37">
        <v>22</v>
      </c>
      <c r="N328" s="38">
        <v>0</v>
      </c>
      <c r="O328" s="37">
        <v>22</v>
      </c>
      <c r="P328" s="37"/>
      <c r="Q328" s="37"/>
      <c r="R328" s="37"/>
      <c r="S328" s="37"/>
      <c r="T328" s="40"/>
      <c r="U328" s="39"/>
      <c r="V328" s="39"/>
      <c r="W328" s="39"/>
      <c r="X328" s="39"/>
      <c r="Y328" s="39"/>
      <c r="Z328" s="39"/>
      <c r="AA328" s="39"/>
      <c r="AB328" s="39"/>
      <c r="AC328" s="39"/>
      <c r="AD328" s="39"/>
      <c r="AE328" s="39"/>
      <c r="AF328" s="39"/>
      <c r="AG328" s="39"/>
      <c r="AH328" s="39"/>
      <c r="AI328" s="39"/>
      <c r="AJ328" s="39"/>
      <c r="AK328" s="39"/>
      <c r="AL328" s="39"/>
      <c r="AM328" s="39"/>
      <c r="AN328" s="39"/>
      <c r="AO328" s="40"/>
      <c r="AP328" s="39"/>
      <c r="AQ328" s="39"/>
      <c r="AR328" s="39"/>
      <c r="AS328" s="39"/>
      <c r="AT328" s="39"/>
      <c r="AU328" s="39"/>
      <c r="AV328" s="39"/>
      <c r="AW328" s="39"/>
      <c r="AX328" s="42"/>
      <c r="AY328" s="42"/>
      <c r="AZ328" s="42"/>
      <c r="BA328" s="42"/>
      <c r="BB328" s="42"/>
      <c r="BC328" s="42"/>
      <c r="BD328" s="42"/>
      <c r="BE328" s="42"/>
      <c r="BF328" s="42"/>
      <c r="BG328" s="42"/>
      <c r="BH328" s="42"/>
      <c r="BI328" s="42"/>
      <c r="BJ328" s="42"/>
      <c r="BK328" s="42"/>
      <c r="BL328" s="42"/>
      <c r="BM328" s="42"/>
      <c r="BN328" s="42"/>
      <c r="BO328" s="42"/>
      <c r="BP328" s="42"/>
      <c r="BQ328" s="43"/>
      <c r="BR328" s="42"/>
      <c r="BS328" s="42"/>
      <c r="BT328" s="33"/>
      <c r="BV328" s="33"/>
      <c r="BX328" s="33"/>
    </row>
  </sheetData>
  <sortState ref="A147:BX168">
    <sortCondition descending="1" ref="S147:S168"/>
    <sortCondition ref="D147:D168"/>
  </sortState>
  <pageMargins left="0.39370078740157483" right="0.39370078740157483" top="0.59055118110236227" bottom="0.39370078740157483" header="0.31496062992125984" footer="0.11811023622047245"/>
  <pageSetup paperSize="9" scale="83" orientation="portrait" verticalDpi="0" r:id="rId1"/>
  <headerFooter>
    <oddHeader>&amp;LALLEGATO "2"</oddHeader>
    <oddFooter>&amp;L&amp;D&amp;C&amp;P di &amp;N&amp;R&amp;A</oddFooter>
  </headerFooter>
  <rowBreaks count="4" manualBreakCount="4">
    <brk id="40" max="18" man="1"/>
    <brk id="84" max="18" man="1"/>
    <brk id="128" max="18" man="1"/>
    <brk id="157" max="1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X253"/>
  <sheetViews>
    <sheetView zoomScale="60" zoomScaleNormal="60" workbookViewId="0">
      <pane xSplit="4" topLeftCell="S1" activePane="topRight" state="frozen"/>
      <selection activeCell="A85" sqref="A85"/>
      <selection pane="topRight" activeCell="S12" sqref="S12"/>
    </sheetView>
  </sheetViews>
  <sheetFormatPr defaultColWidth="7.453125" defaultRowHeight="17.399999999999999" outlineLevelCol="1"/>
  <cols>
    <col min="1" max="1" width="8.6328125" style="85" customWidth="1"/>
    <col min="2" max="2" width="7.453125" style="85" customWidth="1"/>
    <col min="3" max="3" width="53.6328125" style="85" customWidth="1"/>
    <col min="4" max="4" width="13.6328125" style="134" customWidth="1"/>
    <col min="5" max="5" width="12.81640625" style="86" hidden="1" customWidth="1" outlineLevel="1"/>
    <col min="6" max="6" width="15.54296875" style="86" hidden="1" customWidth="1" outlineLevel="1"/>
    <col min="7" max="9" width="8.81640625" style="421" hidden="1" customWidth="1" outlineLevel="1"/>
    <col min="10" max="10" width="8.81640625" style="398" hidden="1" customWidth="1" outlineLevel="1"/>
    <col min="11" max="18" width="8.81640625" style="421" hidden="1" customWidth="1" outlineLevel="1"/>
    <col min="19" max="19" width="8.81640625" style="421" customWidth="1" collapsed="1"/>
    <col min="20" max="71" width="3.81640625" style="85" customWidth="1"/>
    <col min="72" max="72" width="21.1796875" style="398" customWidth="1"/>
    <col min="73" max="73" width="1.6328125" style="85" customWidth="1"/>
    <col min="74" max="74" width="21.1796875" style="98" customWidth="1"/>
    <col min="75" max="75" width="1.6328125" style="98" customWidth="1"/>
    <col min="76" max="76" width="21.1796875" style="98" customWidth="1"/>
    <col min="77" max="16384" width="7.453125" style="85"/>
  </cols>
  <sheetData>
    <row r="1" spans="1:76" ht="46.5" customHeight="1">
      <c r="A1" s="1"/>
      <c r="B1" s="395"/>
      <c r="C1" s="395"/>
      <c r="D1" s="396"/>
      <c r="G1" s="397"/>
      <c r="H1" s="397"/>
      <c r="I1" s="397"/>
      <c r="K1" s="397"/>
      <c r="L1" s="397"/>
      <c r="M1" s="397"/>
      <c r="N1" s="397"/>
      <c r="O1" s="397"/>
      <c r="P1" s="397"/>
      <c r="Q1" s="397"/>
      <c r="R1" s="397"/>
      <c r="S1" s="397"/>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row>
    <row r="2" spans="1:76" s="391" customFormat="1" ht="34.5" customHeight="1">
      <c r="A2" s="915" t="s">
        <v>1716</v>
      </c>
      <c r="B2" s="399"/>
      <c r="C2" s="7" t="s">
        <v>1715</v>
      </c>
      <c r="D2" s="8"/>
      <c r="E2" s="9"/>
      <c r="F2" s="401"/>
      <c r="G2" s="11"/>
      <c r="H2" s="11"/>
      <c r="I2" s="10"/>
      <c r="J2" s="402"/>
      <c r="K2" s="11"/>
      <c r="L2" s="11"/>
      <c r="M2" s="11"/>
      <c r="N2" s="11"/>
      <c r="O2" s="11"/>
      <c r="P2" s="12"/>
      <c r="Q2" s="10"/>
      <c r="R2" s="552"/>
      <c r="S2" s="10"/>
      <c r="T2" s="403" t="s">
        <v>0</v>
      </c>
      <c r="U2" s="404"/>
      <c r="V2" s="404"/>
      <c r="W2" s="405"/>
      <c r="X2" s="404" t="s">
        <v>1</v>
      </c>
      <c r="Y2" s="404"/>
      <c r="Z2" s="404"/>
      <c r="AA2" s="405"/>
      <c r="AB2" s="404" t="s">
        <v>1562</v>
      </c>
      <c r="AC2" s="404"/>
      <c r="AD2" s="404"/>
      <c r="AE2" s="404"/>
      <c r="AF2" s="406"/>
      <c r="AG2" s="404" t="s">
        <v>3</v>
      </c>
      <c r="AH2" s="404"/>
      <c r="AI2" s="404"/>
      <c r="AJ2" s="406"/>
      <c r="AK2" s="404" t="s">
        <v>445</v>
      </c>
      <c r="AL2" s="404"/>
      <c r="AM2" s="404"/>
      <c r="AN2" s="404"/>
      <c r="AO2" s="405"/>
      <c r="AP2" s="404" t="s">
        <v>1563</v>
      </c>
      <c r="AQ2" s="404"/>
      <c r="AR2" s="404"/>
      <c r="AS2" s="406"/>
      <c r="AT2" s="404" t="s">
        <v>6</v>
      </c>
      <c r="AU2" s="404"/>
      <c r="AV2" s="404"/>
      <c r="AW2" s="405"/>
      <c r="AX2" s="404" t="s">
        <v>447</v>
      </c>
      <c r="AY2" s="404"/>
      <c r="AZ2" s="404"/>
      <c r="BA2" s="404"/>
      <c r="BB2" s="406"/>
      <c r="BC2" s="404" t="s">
        <v>8</v>
      </c>
      <c r="BD2" s="404"/>
      <c r="BE2" s="404"/>
      <c r="BF2" s="405"/>
      <c r="BG2" s="404" t="s">
        <v>9</v>
      </c>
      <c r="BH2" s="404"/>
      <c r="BI2" s="404"/>
      <c r="BJ2" s="405"/>
      <c r="BK2" s="404" t="s">
        <v>450</v>
      </c>
      <c r="BL2" s="404"/>
      <c r="BM2" s="404"/>
      <c r="BN2" s="404"/>
      <c r="BO2" s="406"/>
      <c r="BP2" s="404" t="s">
        <v>11</v>
      </c>
      <c r="BQ2" s="404"/>
      <c r="BR2" s="404"/>
      <c r="BS2" s="405"/>
      <c r="BT2" s="407"/>
      <c r="BV2" s="130"/>
      <c r="BW2" s="130"/>
      <c r="BX2" s="130"/>
    </row>
    <row r="3" spans="1:76" s="391" customFormat="1" ht="35.25" customHeight="1">
      <c r="A3" s="408" t="s">
        <v>12</v>
      </c>
      <c r="B3" s="409" t="s">
        <v>13</v>
      </c>
      <c r="C3" s="410" t="s">
        <v>14</v>
      </c>
      <c r="D3" s="22" t="s">
        <v>15</v>
      </c>
      <c r="E3" s="23" t="s">
        <v>16</v>
      </c>
      <c r="F3" s="641" t="s">
        <v>471</v>
      </c>
      <c r="G3" s="25" t="s">
        <v>17</v>
      </c>
      <c r="H3" s="26" t="s">
        <v>18</v>
      </c>
      <c r="I3" s="25" t="s">
        <v>19</v>
      </c>
      <c r="J3" s="111" t="s">
        <v>20</v>
      </c>
      <c r="K3" s="25" t="s">
        <v>21</v>
      </c>
      <c r="L3" s="24" t="s">
        <v>22</v>
      </c>
      <c r="M3" s="27" t="s">
        <v>23</v>
      </c>
      <c r="N3" s="24" t="s">
        <v>24</v>
      </c>
      <c r="O3" s="27" t="s">
        <v>25</v>
      </c>
      <c r="P3" s="24" t="s">
        <v>1607</v>
      </c>
      <c r="Q3" s="27" t="s">
        <v>1602</v>
      </c>
      <c r="R3" s="951" t="s">
        <v>1641</v>
      </c>
      <c r="S3" s="950" t="s">
        <v>1779</v>
      </c>
      <c r="T3" s="411">
        <v>4</v>
      </c>
      <c r="U3" s="411">
        <v>11</v>
      </c>
      <c r="V3" s="411">
        <v>18</v>
      </c>
      <c r="W3" s="411">
        <v>25</v>
      </c>
      <c r="X3" s="411">
        <v>1</v>
      </c>
      <c r="Y3" s="411">
        <v>8</v>
      </c>
      <c r="Z3" s="411">
        <v>15</v>
      </c>
      <c r="AA3" s="411">
        <v>22</v>
      </c>
      <c r="AB3" s="411">
        <v>1</v>
      </c>
      <c r="AC3" s="411">
        <v>8</v>
      </c>
      <c r="AD3" s="411">
        <v>15</v>
      </c>
      <c r="AE3" s="411">
        <v>22</v>
      </c>
      <c r="AF3" s="411">
        <v>29</v>
      </c>
      <c r="AG3" s="411">
        <v>5</v>
      </c>
      <c r="AH3" s="411">
        <v>12</v>
      </c>
      <c r="AI3" s="411">
        <v>19</v>
      </c>
      <c r="AJ3" s="411">
        <v>26</v>
      </c>
      <c r="AK3" s="411">
        <v>3</v>
      </c>
      <c r="AL3" s="411">
        <v>10</v>
      </c>
      <c r="AM3" s="411">
        <v>17</v>
      </c>
      <c r="AN3" s="411">
        <v>24</v>
      </c>
      <c r="AO3" s="411">
        <v>31</v>
      </c>
      <c r="AP3" s="411">
        <v>7</v>
      </c>
      <c r="AQ3" s="411">
        <v>14</v>
      </c>
      <c r="AR3" s="411">
        <v>21</v>
      </c>
      <c r="AS3" s="411">
        <v>28</v>
      </c>
      <c r="AT3" s="411">
        <v>5</v>
      </c>
      <c r="AU3" s="411">
        <v>12</v>
      </c>
      <c r="AV3" s="411">
        <v>19</v>
      </c>
      <c r="AW3" s="411">
        <v>26</v>
      </c>
      <c r="AX3" s="411">
        <v>2</v>
      </c>
      <c r="AY3" s="411">
        <v>9</v>
      </c>
      <c r="AZ3" s="411">
        <v>16</v>
      </c>
      <c r="BA3" s="411">
        <v>23</v>
      </c>
      <c r="BB3" s="411">
        <v>30</v>
      </c>
      <c r="BC3" s="411">
        <v>6</v>
      </c>
      <c r="BD3" s="411">
        <v>13</v>
      </c>
      <c r="BE3" s="411">
        <v>20</v>
      </c>
      <c r="BF3" s="411">
        <v>27</v>
      </c>
      <c r="BG3" s="411">
        <v>4</v>
      </c>
      <c r="BH3" s="411">
        <v>11</v>
      </c>
      <c r="BI3" s="411">
        <v>18</v>
      </c>
      <c r="BJ3" s="411">
        <v>25</v>
      </c>
      <c r="BK3" s="411">
        <v>1</v>
      </c>
      <c r="BL3" s="411">
        <v>8</v>
      </c>
      <c r="BM3" s="411">
        <v>15</v>
      </c>
      <c r="BN3" s="411">
        <v>22</v>
      </c>
      <c r="BO3" s="411">
        <v>29</v>
      </c>
      <c r="BP3" s="411">
        <v>6</v>
      </c>
      <c r="BQ3" s="411">
        <v>13</v>
      </c>
      <c r="BR3" s="411">
        <v>20</v>
      </c>
      <c r="BS3" s="411">
        <v>27</v>
      </c>
      <c r="BT3" s="30" t="s">
        <v>1641</v>
      </c>
      <c r="BU3" s="31"/>
      <c r="BV3" s="30" t="s">
        <v>1642</v>
      </c>
      <c r="BW3" s="392"/>
      <c r="BX3" s="32" t="s">
        <v>1618</v>
      </c>
    </row>
    <row r="4" spans="1:76" s="391" customFormat="1" ht="21" customHeight="1">
      <c r="A4" s="74"/>
      <c r="B4" s="33" t="s">
        <v>29</v>
      </c>
      <c r="C4" s="34" t="s">
        <v>30</v>
      </c>
      <c r="D4" s="35">
        <v>40136</v>
      </c>
      <c r="E4" s="36">
        <v>28780</v>
      </c>
      <c r="F4" s="657" t="s">
        <v>370</v>
      </c>
      <c r="G4" s="37">
        <v>0</v>
      </c>
      <c r="H4" s="38">
        <v>1</v>
      </c>
      <c r="I4" s="37">
        <f>SUM(G4,H4)</f>
        <v>1</v>
      </c>
      <c r="J4" s="63">
        <v>3</v>
      </c>
      <c r="K4" s="37">
        <v>4</v>
      </c>
      <c r="L4" s="38">
        <v>3</v>
      </c>
      <c r="M4" s="37">
        <v>7</v>
      </c>
      <c r="N4" s="38">
        <v>12</v>
      </c>
      <c r="O4" s="37">
        <v>19</v>
      </c>
      <c r="P4" s="656">
        <v>16</v>
      </c>
      <c r="Q4" s="37">
        <v>35</v>
      </c>
      <c r="R4" s="37">
        <v>4</v>
      </c>
      <c r="S4" s="37">
        <v>39</v>
      </c>
      <c r="T4" s="39"/>
      <c r="U4" s="39"/>
      <c r="V4" s="39">
        <v>1</v>
      </c>
      <c r="W4" s="39">
        <v>1</v>
      </c>
      <c r="X4" s="39">
        <v>1</v>
      </c>
      <c r="Y4" s="39">
        <v>1</v>
      </c>
      <c r="Z4" s="39"/>
      <c r="AA4" s="39"/>
      <c r="AB4" s="39"/>
      <c r="AC4" s="39"/>
      <c r="AD4" s="39"/>
      <c r="AE4" s="39"/>
      <c r="AF4" s="39"/>
      <c r="AG4" s="39"/>
      <c r="AH4" s="39"/>
      <c r="AI4" s="39"/>
      <c r="AJ4" s="39"/>
      <c r="AK4" s="39"/>
      <c r="AL4" s="39"/>
      <c r="AM4" s="39"/>
      <c r="AN4" s="39"/>
      <c r="AO4" s="39"/>
      <c r="AP4" s="39"/>
      <c r="AQ4" s="39"/>
      <c r="AR4" s="39"/>
      <c r="AS4" s="39"/>
      <c r="AT4" s="41"/>
      <c r="AU4" s="41"/>
      <c r="AV4" s="41"/>
      <c r="AW4" s="41"/>
      <c r="AX4" s="42"/>
      <c r="AY4" s="42"/>
      <c r="AZ4" s="42"/>
      <c r="BA4" s="42"/>
      <c r="BB4" s="42"/>
      <c r="BC4" s="42"/>
      <c r="BD4" s="42"/>
      <c r="BE4" s="42"/>
      <c r="BF4" s="42"/>
      <c r="BG4" s="42"/>
      <c r="BH4" s="42"/>
      <c r="BI4" s="42"/>
      <c r="BJ4" s="42"/>
      <c r="BK4" s="702"/>
      <c r="BL4" s="42"/>
      <c r="BM4" s="42"/>
      <c r="BN4" s="42"/>
      <c r="BO4" s="42"/>
      <c r="BP4" s="42"/>
      <c r="BQ4" s="42"/>
      <c r="BR4" s="42"/>
      <c r="BS4" s="42"/>
      <c r="BT4" s="412">
        <f t="shared" ref="BT4:BT11" si="0">SUM(T4:AS4)</f>
        <v>4</v>
      </c>
      <c r="BV4" s="33">
        <f t="shared" ref="BV4:BV11" si="1">SUM(AT4:BS4)</f>
        <v>0</v>
      </c>
      <c r="BW4" s="130"/>
      <c r="BX4" s="33">
        <f t="shared" ref="BX4:BX11" si="2">SUM(BT4,BV4)</f>
        <v>4</v>
      </c>
    </row>
    <row r="5" spans="1:76" s="391" customFormat="1" ht="21" customHeight="1">
      <c r="A5" s="74"/>
      <c r="B5" s="33" t="s">
        <v>31</v>
      </c>
      <c r="C5" s="34" t="s">
        <v>48</v>
      </c>
      <c r="D5" s="35">
        <v>40136</v>
      </c>
      <c r="E5" s="36">
        <v>23229</v>
      </c>
      <c r="F5" s="659" t="s">
        <v>370</v>
      </c>
      <c r="G5" s="37">
        <v>4</v>
      </c>
      <c r="H5" s="38">
        <v>3</v>
      </c>
      <c r="I5" s="37">
        <f>SUM(G5,H5)</f>
        <v>7</v>
      </c>
      <c r="J5" s="63">
        <v>3</v>
      </c>
      <c r="K5" s="37">
        <v>10</v>
      </c>
      <c r="L5" s="38">
        <v>3</v>
      </c>
      <c r="M5" s="37">
        <v>13</v>
      </c>
      <c r="N5" s="38">
        <v>2</v>
      </c>
      <c r="O5" s="37">
        <v>15</v>
      </c>
      <c r="P5" s="656">
        <v>4</v>
      </c>
      <c r="Q5" s="37">
        <v>19</v>
      </c>
      <c r="R5" s="37">
        <v>0</v>
      </c>
      <c r="S5" s="37">
        <v>19</v>
      </c>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41"/>
      <c r="AU5" s="41"/>
      <c r="AV5" s="41"/>
      <c r="AW5" s="41"/>
      <c r="AX5" s="42"/>
      <c r="AY5" s="42"/>
      <c r="AZ5" s="42"/>
      <c r="BA5" s="42"/>
      <c r="BB5" s="42"/>
      <c r="BC5" s="42"/>
      <c r="BD5" s="42"/>
      <c r="BE5" s="42"/>
      <c r="BF5" s="42"/>
      <c r="BG5" s="42"/>
      <c r="BH5" s="42"/>
      <c r="BI5" s="42"/>
      <c r="BJ5" s="42"/>
      <c r="BK5" s="702"/>
      <c r="BL5" s="42"/>
      <c r="BM5" s="42"/>
      <c r="BN5" s="42"/>
      <c r="BO5" s="42"/>
      <c r="BP5" s="42"/>
      <c r="BQ5" s="42"/>
      <c r="BR5" s="42"/>
      <c r="BS5" s="42"/>
      <c r="BT5" s="412">
        <f t="shared" si="0"/>
        <v>0</v>
      </c>
      <c r="BV5" s="33">
        <f t="shared" si="1"/>
        <v>0</v>
      </c>
      <c r="BW5" s="130"/>
      <c r="BX5" s="33">
        <f t="shared" si="2"/>
        <v>0</v>
      </c>
    </row>
    <row r="6" spans="1:76" s="391" customFormat="1" ht="21" customHeight="1">
      <c r="A6" s="33"/>
      <c r="B6" s="33" t="s">
        <v>33</v>
      </c>
      <c r="C6" s="34" t="s">
        <v>42</v>
      </c>
      <c r="D6" s="49">
        <v>37074</v>
      </c>
      <c r="E6" s="36">
        <v>16837</v>
      </c>
      <c r="F6" s="657" t="s">
        <v>368</v>
      </c>
      <c r="G6" s="37">
        <v>0</v>
      </c>
      <c r="H6" s="38">
        <v>5</v>
      </c>
      <c r="I6" s="37">
        <f>SUM(G6,H6)</f>
        <v>5</v>
      </c>
      <c r="J6" s="63">
        <v>0</v>
      </c>
      <c r="K6" s="37">
        <v>5</v>
      </c>
      <c r="L6" s="38">
        <v>0</v>
      </c>
      <c r="M6" s="37">
        <v>5</v>
      </c>
      <c r="N6" s="38">
        <v>0</v>
      </c>
      <c r="O6" s="37">
        <v>0</v>
      </c>
      <c r="P6" s="656">
        <v>1</v>
      </c>
      <c r="Q6" s="37">
        <v>1</v>
      </c>
      <c r="R6" s="37">
        <v>0</v>
      </c>
      <c r="S6" s="37">
        <v>1</v>
      </c>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41"/>
      <c r="AU6" s="41"/>
      <c r="AV6" s="41"/>
      <c r="AW6" s="41"/>
      <c r="AX6" s="42"/>
      <c r="AY6" s="42"/>
      <c r="AZ6" s="42"/>
      <c r="BA6" s="42"/>
      <c r="BB6" s="42"/>
      <c r="BC6" s="42"/>
      <c r="BD6" s="42"/>
      <c r="BE6" s="42"/>
      <c r="BF6" s="42"/>
      <c r="BG6" s="42"/>
      <c r="BH6" s="42"/>
      <c r="BI6" s="42"/>
      <c r="BJ6" s="42"/>
      <c r="BK6" s="702"/>
      <c r="BL6" s="42"/>
      <c r="BM6" s="42"/>
      <c r="BN6" s="42"/>
      <c r="BO6" s="42"/>
      <c r="BP6" s="42"/>
      <c r="BQ6" s="42"/>
      <c r="BR6" s="42"/>
      <c r="BS6" s="42"/>
      <c r="BT6" s="412">
        <f t="shared" si="0"/>
        <v>0</v>
      </c>
      <c r="BV6" s="33">
        <f t="shared" si="1"/>
        <v>0</v>
      </c>
      <c r="BW6" s="130"/>
      <c r="BX6" s="33">
        <f t="shared" si="2"/>
        <v>0</v>
      </c>
    </row>
    <row r="7" spans="1:76" s="391" customFormat="1" ht="21" customHeight="1">
      <c r="A7" s="33"/>
      <c r="B7" s="33" t="s">
        <v>35</v>
      </c>
      <c r="C7" s="959" t="s">
        <v>36</v>
      </c>
      <c r="D7" s="960">
        <v>21052</v>
      </c>
      <c r="E7" s="731">
        <v>31166</v>
      </c>
      <c r="F7" s="657" t="s">
        <v>371</v>
      </c>
      <c r="G7" s="37"/>
      <c r="H7" s="38"/>
      <c r="I7" s="37"/>
      <c r="J7" s="63"/>
      <c r="K7" s="37">
        <v>0</v>
      </c>
      <c r="L7" s="656">
        <v>0</v>
      </c>
      <c r="M7" s="37">
        <v>0</v>
      </c>
      <c r="N7" s="656">
        <v>0</v>
      </c>
      <c r="O7" s="37">
        <v>0</v>
      </c>
      <c r="P7" s="37">
        <v>0</v>
      </c>
      <c r="Q7" s="37">
        <v>0</v>
      </c>
      <c r="R7" s="37">
        <v>0</v>
      </c>
      <c r="S7" s="37">
        <v>0</v>
      </c>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41"/>
      <c r="AU7" s="41"/>
      <c r="AV7" s="41"/>
      <c r="AW7" s="41"/>
      <c r="AX7" s="42"/>
      <c r="AY7" s="42"/>
      <c r="AZ7" s="42"/>
      <c r="BA7" s="42"/>
      <c r="BB7" s="42"/>
      <c r="BC7" s="42"/>
      <c r="BD7" s="42"/>
      <c r="BE7" s="42"/>
      <c r="BF7" s="42"/>
      <c r="BG7" s="42"/>
      <c r="BH7" s="42"/>
      <c r="BI7" s="42"/>
      <c r="BJ7" s="42"/>
      <c r="BK7" s="702"/>
      <c r="BL7" s="42"/>
      <c r="BM7" s="42"/>
      <c r="BN7" s="42"/>
      <c r="BO7" s="42"/>
      <c r="BP7" s="42"/>
      <c r="BQ7" s="42"/>
      <c r="BR7" s="42"/>
      <c r="BS7" s="42"/>
      <c r="BT7" s="412">
        <f t="shared" ref="BT7" si="3">SUM(T7:AS7)</f>
        <v>0</v>
      </c>
      <c r="BV7" s="33">
        <f t="shared" ref="BV7" si="4">SUM(AT7:BS7)</f>
        <v>0</v>
      </c>
      <c r="BW7" s="130"/>
      <c r="BX7" s="33">
        <f t="shared" ref="BX7" si="5">SUM(BT7,BV7)</f>
        <v>0</v>
      </c>
    </row>
    <row r="8" spans="1:76" s="634" customFormat="1" ht="21" customHeight="1">
      <c r="A8" s="33"/>
      <c r="B8" s="33" t="s">
        <v>37</v>
      </c>
      <c r="C8" s="34" t="s">
        <v>44</v>
      </c>
      <c r="D8" s="54">
        <v>38950</v>
      </c>
      <c r="E8" s="36">
        <v>25020</v>
      </c>
      <c r="F8" s="658" t="s">
        <v>373</v>
      </c>
      <c r="G8" s="37"/>
      <c r="H8" s="38"/>
      <c r="I8" s="37"/>
      <c r="J8" s="63"/>
      <c r="K8" s="37"/>
      <c r="L8" s="38"/>
      <c r="M8" s="37"/>
      <c r="N8" s="38"/>
      <c r="O8" s="37">
        <v>0</v>
      </c>
      <c r="P8" s="656">
        <v>0</v>
      </c>
      <c r="Q8" s="37">
        <v>0</v>
      </c>
      <c r="R8" s="37">
        <v>0</v>
      </c>
      <c r="S8" s="37">
        <v>0</v>
      </c>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41"/>
      <c r="AU8" s="41"/>
      <c r="AV8" s="41"/>
      <c r="AW8" s="41"/>
      <c r="AX8" s="42"/>
      <c r="AY8" s="42"/>
      <c r="AZ8" s="42"/>
      <c r="BA8" s="42"/>
      <c r="BB8" s="42"/>
      <c r="BC8" s="42"/>
      <c r="BD8" s="42"/>
      <c r="BE8" s="42"/>
      <c r="BF8" s="42"/>
      <c r="BG8" s="42"/>
      <c r="BH8" s="42"/>
      <c r="BI8" s="42"/>
      <c r="BJ8" s="42"/>
      <c r="BK8" s="702"/>
      <c r="BL8" s="42"/>
      <c r="BM8" s="42"/>
      <c r="BN8" s="42"/>
      <c r="BO8" s="42"/>
      <c r="BP8" s="42"/>
      <c r="BQ8" s="42"/>
      <c r="BR8" s="42"/>
      <c r="BS8" s="42"/>
      <c r="BT8" s="412">
        <f t="shared" si="0"/>
        <v>0</v>
      </c>
      <c r="BU8" s="391"/>
      <c r="BV8" s="33">
        <f t="shared" si="1"/>
        <v>0</v>
      </c>
      <c r="BW8" s="130"/>
      <c r="BX8" s="33">
        <f t="shared" si="2"/>
        <v>0</v>
      </c>
    </row>
    <row r="9" spans="1:76" s="634" customFormat="1" ht="21" customHeight="1">
      <c r="A9" s="33"/>
      <c r="B9" s="33" t="s">
        <v>39</v>
      </c>
      <c r="C9" s="34" t="s">
        <v>1769</v>
      </c>
      <c r="D9" s="54">
        <v>38950</v>
      </c>
      <c r="E9" s="36">
        <v>32127</v>
      </c>
      <c r="F9" s="658" t="s">
        <v>371</v>
      </c>
      <c r="G9" s="37"/>
      <c r="H9" s="38"/>
      <c r="I9" s="37"/>
      <c r="J9" s="63"/>
      <c r="K9" s="37"/>
      <c r="L9" s="38"/>
      <c r="M9" s="37"/>
      <c r="N9" s="38"/>
      <c r="O9" s="37"/>
      <c r="P9" s="656"/>
      <c r="Q9" s="37">
        <v>0</v>
      </c>
      <c r="R9" s="37">
        <v>0</v>
      </c>
      <c r="S9" s="37">
        <v>0</v>
      </c>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41"/>
      <c r="AU9" s="41"/>
      <c r="AV9" s="41"/>
      <c r="AW9" s="41"/>
      <c r="AX9" s="42"/>
      <c r="AY9" s="42"/>
      <c r="AZ9" s="42"/>
      <c r="BA9" s="42"/>
      <c r="BB9" s="42"/>
      <c r="BC9" s="42"/>
      <c r="BD9" s="42"/>
      <c r="BE9" s="42"/>
      <c r="BF9" s="42"/>
      <c r="BG9" s="42"/>
      <c r="BH9" s="42"/>
      <c r="BI9" s="42"/>
      <c r="BJ9" s="42"/>
      <c r="BK9" s="702"/>
      <c r="BL9" s="42"/>
      <c r="BM9" s="42"/>
      <c r="BN9" s="42"/>
      <c r="BO9" s="42"/>
      <c r="BP9" s="42"/>
      <c r="BQ9" s="42"/>
      <c r="BR9" s="42"/>
      <c r="BS9" s="42"/>
      <c r="BT9" s="412">
        <f t="shared" si="0"/>
        <v>0</v>
      </c>
      <c r="BU9" s="391"/>
      <c r="BV9" s="33">
        <f t="shared" si="1"/>
        <v>0</v>
      </c>
      <c r="BW9" s="130"/>
      <c r="BX9" s="33">
        <f t="shared" si="2"/>
        <v>0</v>
      </c>
    </row>
    <row r="10" spans="1:76" s="634" customFormat="1" ht="21" customHeight="1">
      <c r="A10" s="33"/>
      <c r="B10" s="33" t="s">
        <v>41</v>
      </c>
      <c r="C10" s="34" t="s">
        <v>1456</v>
      </c>
      <c r="D10" s="49">
        <v>39564</v>
      </c>
      <c r="E10" s="36">
        <v>16837</v>
      </c>
      <c r="F10" s="657" t="s">
        <v>367</v>
      </c>
      <c r="G10" s="37">
        <v>0</v>
      </c>
      <c r="H10" s="38">
        <v>1</v>
      </c>
      <c r="I10" s="37">
        <f>SUM(G10,H10)</f>
        <v>1</v>
      </c>
      <c r="J10" s="63">
        <v>0</v>
      </c>
      <c r="K10" s="37">
        <v>1</v>
      </c>
      <c r="L10" s="38">
        <v>0</v>
      </c>
      <c r="M10" s="37">
        <v>1</v>
      </c>
      <c r="N10" s="38">
        <v>0</v>
      </c>
      <c r="O10" s="37">
        <v>0</v>
      </c>
      <c r="P10" s="656">
        <v>0</v>
      </c>
      <c r="Q10" s="37">
        <v>0</v>
      </c>
      <c r="R10" s="37">
        <v>0</v>
      </c>
      <c r="S10" s="37">
        <v>0</v>
      </c>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41"/>
      <c r="AU10" s="41"/>
      <c r="AV10" s="41"/>
      <c r="AW10" s="41"/>
      <c r="AX10" s="42"/>
      <c r="AY10" s="42"/>
      <c r="AZ10" s="42"/>
      <c r="BA10" s="42"/>
      <c r="BB10" s="42"/>
      <c r="BC10" s="42"/>
      <c r="BD10" s="42"/>
      <c r="BE10" s="42"/>
      <c r="BF10" s="42"/>
      <c r="BG10" s="42"/>
      <c r="BH10" s="42"/>
      <c r="BI10" s="42"/>
      <c r="BJ10" s="42"/>
      <c r="BK10" s="702"/>
      <c r="BL10" s="42"/>
      <c r="BM10" s="42"/>
      <c r="BN10" s="42"/>
      <c r="BO10" s="42"/>
      <c r="BP10" s="42"/>
      <c r="BQ10" s="42"/>
      <c r="BR10" s="42"/>
      <c r="BS10" s="42"/>
      <c r="BT10" s="412">
        <f t="shared" si="0"/>
        <v>0</v>
      </c>
      <c r="BU10" s="391"/>
      <c r="BV10" s="33">
        <f t="shared" si="1"/>
        <v>0</v>
      </c>
      <c r="BW10" s="130"/>
      <c r="BX10" s="33">
        <f t="shared" si="2"/>
        <v>0</v>
      </c>
    </row>
    <row r="11" spans="1:76" s="634" customFormat="1" ht="21" customHeight="1">
      <c r="A11" s="47"/>
      <c r="B11" s="33" t="s">
        <v>43</v>
      </c>
      <c r="C11" s="34" t="s">
        <v>1775</v>
      </c>
      <c r="D11" s="54">
        <v>43609</v>
      </c>
      <c r="E11" s="36">
        <v>43612</v>
      </c>
      <c r="F11" s="658" t="s">
        <v>371</v>
      </c>
      <c r="G11" s="37"/>
      <c r="H11" s="38"/>
      <c r="I11" s="37"/>
      <c r="J11" s="63"/>
      <c r="K11" s="37"/>
      <c r="L11" s="38"/>
      <c r="M11" s="37"/>
      <c r="N11" s="38"/>
      <c r="O11" s="37"/>
      <c r="P11" s="656"/>
      <c r="Q11" s="37"/>
      <c r="R11" s="37">
        <v>0</v>
      </c>
      <c r="S11" s="37">
        <v>0</v>
      </c>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41"/>
      <c r="AU11" s="41"/>
      <c r="AV11" s="41"/>
      <c r="AW11" s="41"/>
      <c r="AX11" s="42"/>
      <c r="AY11" s="42"/>
      <c r="AZ11" s="42"/>
      <c r="BA11" s="42"/>
      <c r="BB11" s="42"/>
      <c r="BC11" s="42"/>
      <c r="BD11" s="42"/>
      <c r="BE11" s="42"/>
      <c r="BF11" s="42"/>
      <c r="BG11" s="42"/>
      <c r="BH11" s="42"/>
      <c r="BI11" s="42"/>
      <c r="BJ11" s="42"/>
      <c r="BK11" s="702"/>
      <c r="BL11" s="42"/>
      <c r="BM11" s="42"/>
      <c r="BN11" s="42"/>
      <c r="BO11" s="42"/>
      <c r="BP11" s="42"/>
      <c r="BQ11" s="42"/>
      <c r="BR11" s="42"/>
      <c r="BS11" s="42"/>
      <c r="BT11" s="412">
        <f t="shared" si="0"/>
        <v>0</v>
      </c>
      <c r="BU11" s="391"/>
      <c r="BV11" s="33">
        <f t="shared" si="1"/>
        <v>0</v>
      </c>
      <c r="BW11" s="130"/>
      <c r="BX11" s="33">
        <f t="shared" si="2"/>
        <v>0</v>
      </c>
    </row>
    <row r="12" spans="1:76" s="391" customFormat="1" ht="34.5" customHeight="1">
      <c r="A12" s="399"/>
      <c r="B12" s="455"/>
      <c r="C12" s="56"/>
      <c r="D12" s="122"/>
      <c r="E12" s="661"/>
      <c r="F12" s="661"/>
      <c r="G12" s="124"/>
      <c r="H12" s="124"/>
      <c r="I12" s="125"/>
      <c r="J12" s="662"/>
      <c r="K12" s="124"/>
      <c r="L12" s="124"/>
      <c r="M12" s="124"/>
      <c r="N12" s="124"/>
      <c r="O12" s="124"/>
      <c r="P12" s="126"/>
      <c r="Q12" s="552"/>
      <c r="R12" s="552"/>
      <c r="S12" s="552"/>
      <c r="T12" s="404" t="s">
        <v>0</v>
      </c>
      <c r="U12" s="404"/>
      <c r="V12" s="404"/>
      <c r="W12" s="405"/>
      <c r="X12" s="404" t="s">
        <v>1</v>
      </c>
      <c r="Y12" s="404"/>
      <c r="Z12" s="404"/>
      <c r="AA12" s="405"/>
      <c r="AB12" s="404" t="s">
        <v>1562</v>
      </c>
      <c r="AC12" s="404"/>
      <c r="AD12" s="404"/>
      <c r="AE12" s="404"/>
      <c r="AF12" s="406"/>
      <c r="AG12" s="404" t="s">
        <v>3</v>
      </c>
      <c r="AH12" s="404"/>
      <c r="AI12" s="404"/>
      <c r="AJ12" s="406"/>
      <c r="AK12" s="404" t="s">
        <v>445</v>
      </c>
      <c r="AL12" s="404"/>
      <c r="AM12" s="404"/>
      <c r="AN12" s="404"/>
      <c r="AO12" s="405"/>
      <c r="AP12" s="404" t="s">
        <v>1563</v>
      </c>
      <c r="AQ12" s="404"/>
      <c r="AR12" s="404"/>
      <c r="AS12" s="406"/>
      <c r="AT12" s="404" t="s">
        <v>6</v>
      </c>
      <c r="AU12" s="404"/>
      <c r="AV12" s="404"/>
      <c r="AW12" s="405"/>
      <c r="AX12" s="404" t="s">
        <v>447</v>
      </c>
      <c r="AY12" s="404"/>
      <c r="AZ12" s="404"/>
      <c r="BA12" s="404"/>
      <c r="BB12" s="406"/>
      <c r="BC12" s="404" t="s">
        <v>8</v>
      </c>
      <c r="BD12" s="404"/>
      <c r="BE12" s="404"/>
      <c r="BF12" s="405"/>
      <c r="BG12" s="404" t="s">
        <v>9</v>
      </c>
      <c r="BH12" s="404"/>
      <c r="BI12" s="404"/>
      <c r="BJ12" s="405"/>
      <c r="BK12" s="404" t="s">
        <v>450</v>
      </c>
      <c r="BL12" s="404"/>
      <c r="BM12" s="404"/>
      <c r="BN12" s="404"/>
      <c r="BO12" s="406"/>
      <c r="BP12" s="404" t="s">
        <v>11</v>
      </c>
      <c r="BQ12" s="404"/>
      <c r="BR12" s="404"/>
      <c r="BS12" s="405"/>
      <c r="BT12" s="407"/>
      <c r="BV12" s="130"/>
      <c r="BW12" s="130"/>
      <c r="BX12" s="130"/>
    </row>
    <row r="13" spans="1:76" s="391" customFormat="1" ht="35.25" customHeight="1">
      <c r="A13" s="408" t="s">
        <v>12</v>
      </c>
      <c r="B13" s="409" t="s">
        <v>13</v>
      </c>
      <c r="C13" s="410" t="s">
        <v>59</v>
      </c>
      <c r="D13" s="22" t="s">
        <v>15</v>
      </c>
      <c r="E13" s="23" t="s">
        <v>16</v>
      </c>
      <c r="F13" s="641" t="s">
        <v>471</v>
      </c>
      <c r="G13" s="25" t="s">
        <v>17</v>
      </c>
      <c r="H13" s="26" t="s">
        <v>18</v>
      </c>
      <c r="I13" s="25" t="s">
        <v>19</v>
      </c>
      <c r="J13" s="111" t="s">
        <v>20</v>
      </c>
      <c r="K13" s="25" t="s">
        <v>21</v>
      </c>
      <c r="L13" s="24" t="s">
        <v>22</v>
      </c>
      <c r="M13" s="27" t="s">
        <v>23</v>
      </c>
      <c r="N13" s="24" t="s">
        <v>24</v>
      </c>
      <c r="O13" s="27" t="s">
        <v>25</v>
      </c>
      <c r="P13" s="24" t="s">
        <v>1607</v>
      </c>
      <c r="Q13" s="27" t="s">
        <v>1602</v>
      </c>
      <c r="R13" s="951" t="s">
        <v>1641</v>
      </c>
      <c r="S13" s="950" t="s">
        <v>1779</v>
      </c>
      <c r="T13" s="411">
        <v>4</v>
      </c>
      <c r="U13" s="411">
        <v>11</v>
      </c>
      <c r="V13" s="411">
        <v>18</v>
      </c>
      <c r="W13" s="411">
        <v>25</v>
      </c>
      <c r="X13" s="411">
        <v>1</v>
      </c>
      <c r="Y13" s="411">
        <v>8</v>
      </c>
      <c r="Z13" s="411">
        <v>15</v>
      </c>
      <c r="AA13" s="411">
        <v>22</v>
      </c>
      <c r="AB13" s="411">
        <v>1</v>
      </c>
      <c r="AC13" s="411">
        <v>8</v>
      </c>
      <c r="AD13" s="411">
        <v>15</v>
      </c>
      <c r="AE13" s="411">
        <v>22</v>
      </c>
      <c r="AF13" s="411">
        <v>29</v>
      </c>
      <c r="AG13" s="411">
        <v>5</v>
      </c>
      <c r="AH13" s="411">
        <v>12</v>
      </c>
      <c r="AI13" s="411">
        <v>19</v>
      </c>
      <c r="AJ13" s="411">
        <v>26</v>
      </c>
      <c r="AK13" s="411">
        <v>3</v>
      </c>
      <c r="AL13" s="411">
        <v>10</v>
      </c>
      <c r="AM13" s="411">
        <v>17</v>
      </c>
      <c r="AN13" s="411">
        <v>24</v>
      </c>
      <c r="AO13" s="411">
        <v>31</v>
      </c>
      <c r="AP13" s="411">
        <v>7</v>
      </c>
      <c r="AQ13" s="411">
        <v>14</v>
      </c>
      <c r="AR13" s="411">
        <v>21</v>
      </c>
      <c r="AS13" s="411">
        <v>28</v>
      </c>
      <c r="AT13" s="411">
        <v>5</v>
      </c>
      <c r="AU13" s="411">
        <v>12</v>
      </c>
      <c r="AV13" s="411">
        <v>19</v>
      </c>
      <c r="AW13" s="411">
        <v>26</v>
      </c>
      <c r="AX13" s="411">
        <v>2</v>
      </c>
      <c r="AY13" s="411">
        <v>9</v>
      </c>
      <c r="AZ13" s="411">
        <v>16</v>
      </c>
      <c r="BA13" s="411">
        <v>23</v>
      </c>
      <c r="BB13" s="411">
        <v>30</v>
      </c>
      <c r="BC13" s="411">
        <v>6</v>
      </c>
      <c r="BD13" s="411">
        <v>13</v>
      </c>
      <c r="BE13" s="411">
        <v>20</v>
      </c>
      <c r="BF13" s="411">
        <v>27</v>
      </c>
      <c r="BG13" s="411">
        <v>4</v>
      </c>
      <c r="BH13" s="411">
        <v>11</v>
      </c>
      <c r="BI13" s="411">
        <v>18</v>
      </c>
      <c r="BJ13" s="411">
        <v>25</v>
      </c>
      <c r="BK13" s="411">
        <v>1</v>
      </c>
      <c r="BL13" s="411">
        <v>8</v>
      </c>
      <c r="BM13" s="411">
        <v>15</v>
      </c>
      <c r="BN13" s="411">
        <v>22</v>
      </c>
      <c r="BO13" s="411">
        <v>29</v>
      </c>
      <c r="BP13" s="411">
        <v>6</v>
      </c>
      <c r="BQ13" s="411">
        <v>13</v>
      </c>
      <c r="BR13" s="411">
        <v>20</v>
      </c>
      <c r="BS13" s="411">
        <v>27</v>
      </c>
      <c r="BT13" s="30" t="s">
        <v>1641</v>
      </c>
      <c r="BU13" s="31"/>
      <c r="BV13" s="30" t="s">
        <v>1642</v>
      </c>
      <c r="BW13" s="392"/>
      <c r="BX13" s="32" t="s">
        <v>1618</v>
      </c>
    </row>
    <row r="14" spans="1:76" s="48" customFormat="1" ht="21" customHeight="1">
      <c r="A14" s="33"/>
      <c r="B14" s="33" t="s">
        <v>29</v>
      </c>
      <c r="C14" s="34" t="s">
        <v>69</v>
      </c>
      <c r="D14" s="35">
        <v>40410</v>
      </c>
      <c r="E14" s="53">
        <v>28508</v>
      </c>
      <c r="F14" s="659" t="s">
        <v>373</v>
      </c>
      <c r="G14" s="37">
        <v>66</v>
      </c>
      <c r="H14" s="38">
        <v>26</v>
      </c>
      <c r="I14" s="37">
        <f>SUM(G14,H14)</f>
        <v>92</v>
      </c>
      <c r="J14" s="63">
        <v>25</v>
      </c>
      <c r="K14" s="37">
        <v>117</v>
      </c>
      <c r="L14" s="38">
        <v>16</v>
      </c>
      <c r="M14" s="37">
        <v>133</v>
      </c>
      <c r="N14" s="38">
        <v>19</v>
      </c>
      <c r="O14" s="37">
        <v>152</v>
      </c>
      <c r="P14" s="656">
        <v>7</v>
      </c>
      <c r="Q14" s="37">
        <v>159</v>
      </c>
      <c r="R14" s="37">
        <v>0</v>
      </c>
      <c r="S14" s="37">
        <v>159</v>
      </c>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41"/>
      <c r="AU14" s="41"/>
      <c r="AV14" s="41"/>
      <c r="AW14" s="41"/>
      <c r="AX14" s="42"/>
      <c r="AY14" s="42"/>
      <c r="AZ14" s="42"/>
      <c r="BA14" s="42"/>
      <c r="BB14" s="42"/>
      <c r="BC14" s="42"/>
      <c r="BD14" s="42"/>
      <c r="BE14" s="42"/>
      <c r="BF14" s="42"/>
      <c r="BG14" s="42"/>
      <c r="BH14" s="42"/>
      <c r="BI14" s="42"/>
      <c r="BJ14" s="42"/>
      <c r="BK14" s="702"/>
      <c r="BL14" s="42"/>
      <c r="BM14" s="42"/>
      <c r="BN14" s="42"/>
      <c r="BO14" s="42"/>
      <c r="BP14" s="42"/>
      <c r="BQ14" s="42"/>
      <c r="BR14" s="42"/>
      <c r="BS14" s="42"/>
      <c r="BT14" s="412">
        <f t="shared" ref="BT14:BT47" si="6">SUM(T14:AS14)</f>
        <v>0</v>
      </c>
      <c r="BV14" s="33">
        <f t="shared" ref="BV14:BV47" si="7">SUM(AT14:BS14)</f>
        <v>0</v>
      </c>
      <c r="BW14" s="46"/>
      <c r="BX14" s="33">
        <f t="shared" ref="BX14:BX35" si="8">SUM(BT14,BV14)</f>
        <v>0</v>
      </c>
    </row>
    <row r="15" spans="1:76" s="48" customFormat="1" ht="21" customHeight="1">
      <c r="A15" s="33"/>
      <c r="B15" s="33" t="s">
        <v>31</v>
      </c>
      <c r="C15" s="34" t="s">
        <v>48</v>
      </c>
      <c r="D15" s="35">
        <v>40136</v>
      </c>
      <c r="E15" s="53">
        <v>23229</v>
      </c>
      <c r="F15" s="659" t="s">
        <v>370</v>
      </c>
      <c r="G15" s="37">
        <v>12</v>
      </c>
      <c r="H15" s="38">
        <v>16</v>
      </c>
      <c r="I15" s="37">
        <f>SUM(G15,H15)</f>
        <v>28</v>
      </c>
      <c r="J15" s="63">
        <v>20</v>
      </c>
      <c r="K15" s="37">
        <v>48</v>
      </c>
      <c r="L15" s="38">
        <v>16</v>
      </c>
      <c r="M15" s="37">
        <v>64</v>
      </c>
      <c r="N15" s="38">
        <v>15</v>
      </c>
      <c r="O15" s="37">
        <v>79</v>
      </c>
      <c r="P15" s="656">
        <v>14</v>
      </c>
      <c r="Q15" s="37">
        <v>93</v>
      </c>
      <c r="R15" s="37">
        <v>5</v>
      </c>
      <c r="S15" s="37">
        <v>98</v>
      </c>
      <c r="T15" s="39"/>
      <c r="U15" s="39">
        <v>1</v>
      </c>
      <c r="V15" s="39">
        <v>1</v>
      </c>
      <c r="W15" s="39">
        <v>1</v>
      </c>
      <c r="X15" s="39">
        <v>1</v>
      </c>
      <c r="Y15" s="39">
        <v>1</v>
      </c>
      <c r="Z15" s="39"/>
      <c r="AA15" s="39"/>
      <c r="AB15" s="39"/>
      <c r="AC15" s="39"/>
      <c r="AD15" s="39"/>
      <c r="AE15" s="39"/>
      <c r="AF15" s="39"/>
      <c r="AG15" s="39"/>
      <c r="AH15" s="39"/>
      <c r="AI15" s="39"/>
      <c r="AJ15" s="39"/>
      <c r="AK15" s="39"/>
      <c r="AL15" s="39"/>
      <c r="AM15" s="39"/>
      <c r="AN15" s="39"/>
      <c r="AO15" s="39"/>
      <c r="AP15" s="39"/>
      <c r="AQ15" s="39"/>
      <c r="AR15" s="39"/>
      <c r="AS15" s="39"/>
      <c r="AT15" s="41"/>
      <c r="AU15" s="41"/>
      <c r="AV15" s="41"/>
      <c r="AW15" s="41"/>
      <c r="AX15" s="42"/>
      <c r="AY15" s="42"/>
      <c r="AZ15" s="42"/>
      <c r="BA15" s="42"/>
      <c r="BB15" s="42"/>
      <c r="BC15" s="42"/>
      <c r="BD15" s="42"/>
      <c r="BE15" s="42"/>
      <c r="BF15" s="42"/>
      <c r="BG15" s="42"/>
      <c r="BH15" s="42"/>
      <c r="BI15" s="42"/>
      <c r="BJ15" s="42"/>
      <c r="BK15" s="702"/>
      <c r="BL15" s="42"/>
      <c r="BM15" s="42"/>
      <c r="BN15" s="42"/>
      <c r="BO15" s="42"/>
      <c r="BP15" s="42"/>
      <c r="BQ15" s="42"/>
      <c r="BR15" s="42"/>
      <c r="BS15" s="42"/>
      <c r="BT15" s="412">
        <f t="shared" si="6"/>
        <v>5</v>
      </c>
      <c r="BV15" s="33">
        <f t="shared" si="7"/>
        <v>0</v>
      </c>
      <c r="BW15" s="46"/>
      <c r="BX15" s="33">
        <f t="shared" si="8"/>
        <v>5</v>
      </c>
    </row>
    <row r="16" spans="1:76" s="48" customFormat="1" ht="21" customHeight="1">
      <c r="A16" s="33"/>
      <c r="B16" s="33" t="s">
        <v>33</v>
      </c>
      <c r="C16" s="34" t="s">
        <v>1906</v>
      </c>
      <c r="D16" s="988">
        <v>33971</v>
      </c>
      <c r="E16" s="53">
        <v>36432</v>
      </c>
      <c r="F16" s="659" t="s">
        <v>370</v>
      </c>
      <c r="G16" s="37">
        <v>0</v>
      </c>
      <c r="H16" s="38">
        <v>0</v>
      </c>
      <c r="I16" s="37">
        <f>SUM(G16,H16)</f>
        <v>0</v>
      </c>
      <c r="J16" s="63">
        <v>1</v>
      </c>
      <c r="K16" s="37">
        <v>1</v>
      </c>
      <c r="L16" s="38">
        <v>11</v>
      </c>
      <c r="M16" s="37">
        <v>12</v>
      </c>
      <c r="N16" s="38">
        <v>27</v>
      </c>
      <c r="O16" s="37">
        <v>39</v>
      </c>
      <c r="P16" s="656">
        <v>25</v>
      </c>
      <c r="Q16" s="37">
        <v>64</v>
      </c>
      <c r="R16" s="37">
        <v>12</v>
      </c>
      <c r="S16" s="37">
        <v>76</v>
      </c>
      <c r="T16" s="39"/>
      <c r="U16" s="39"/>
      <c r="V16" s="39">
        <v>1</v>
      </c>
      <c r="W16" s="39"/>
      <c r="X16" s="39">
        <v>1</v>
      </c>
      <c r="Y16" s="39"/>
      <c r="Z16" s="39"/>
      <c r="AA16" s="39">
        <v>1</v>
      </c>
      <c r="AB16" s="39">
        <v>1</v>
      </c>
      <c r="AC16" s="39"/>
      <c r="AD16" s="39">
        <v>1</v>
      </c>
      <c r="AE16" s="39"/>
      <c r="AF16" s="39">
        <v>1</v>
      </c>
      <c r="AG16" s="39">
        <v>1</v>
      </c>
      <c r="AH16" s="39">
        <v>1</v>
      </c>
      <c r="AI16" s="39"/>
      <c r="AJ16" s="39">
        <v>1</v>
      </c>
      <c r="AK16" s="39">
        <v>1</v>
      </c>
      <c r="AL16" s="39">
        <v>1</v>
      </c>
      <c r="AM16" s="39">
        <v>1</v>
      </c>
      <c r="AN16" s="39"/>
      <c r="AO16" s="39"/>
      <c r="AP16" s="39"/>
      <c r="AQ16" s="39"/>
      <c r="AR16" s="39"/>
      <c r="AS16" s="39"/>
      <c r="AT16" s="41"/>
      <c r="AU16" s="41"/>
      <c r="AV16" s="41"/>
      <c r="AW16" s="41"/>
      <c r="AX16" s="42"/>
      <c r="AY16" s="42"/>
      <c r="AZ16" s="42">
        <v>1</v>
      </c>
      <c r="BA16" s="42"/>
      <c r="BB16" s="42">
        <v>1</v>
      </c>
      <c r="BC16" s="42"/>
      <c r="BD16" s="42"/>
      <c r="BE16" s="42"/>
      <c r="BF16" s="42"/>
      <c r="BG16" s="42">
        <v>1</v>
      </c>
      <c r="BH16" s="42">
        <v>1</v>
      </c>
      <c r="BI16" s="42">
        <v>1</v>
      </c>
      <c r="BJ16" s="42">
        <v>1</v>
      </c>
      <c r="BK16" s="702"/>
      <c r="BL16" s="42"/>
      <c r="BM16" s="42"/>
      <c r="BN16" s="42">
        <v>1</v>
      </c>
      <c r="BO16" s="42">
        <v>1</v>
      </c>
      <c r="BP16" s="42">
        <v>1</v>
      </c>
      <c r="BQ16" s="42">
        <v>1</v>
      </c>
      <c r="BR16" s="42">
        <v>1</v>
      </c>
      <c r="BS16" s="42"/>
      <c r="BT16" s="412">
        <f t="shared" si="6"/>
        <v>12</v>
      </c>
      <c r="BV16" s="33">
        <f t="shared" si="7"/>
        <v>11</v>
      </c>
      <c r="BW16" s="46"/>
      <c r="BX16" s="33">
        <f t="shared" si="8"/>
        <v>23</v>
      </c>
    </row>
    <row r="17" spans="1:76" s="48" customFormat="1" ht="21" customHeight="1">
      <c r="A17" s="33"/>
      <c r="B17" s="33" t="s">
        <v>35</v>
      </c>
      <c r="C17" s="34" t="s">
        <v>30</v>
      </c>
      <c r="D17" s="35">
        <v>40136</v>
      </c>
      <c r="E17" s="53">
        <v>28780</v>
      </c>
      <c r="F17" s="659" t="s">
        <v>370</v>
      </c>
      <c r="G17" s="37">
        <v>8</v>
      </c>
      <c r="H17" s="38">
        <v>14</v>
      </c>
      <c r="I17" s="37">
        <f>SUM(G17,H17)</f>
        <v>22</v>
      </c>
      <c r="J17" s="63">
        <v>16</v>
      </c>
      <c r="K17" s="37">
        <v>38</v>
      </c>
      <c r="L17" s="38">
        <v>13</v>
      </c>
      <c r="M17" s="37">
        <v>51</v>
      </c>
      <c r="N17" s="38">
        <v>12</v>
      </c>
      <c r="O17" s="37">
        <v>63</v>
      </c>
      <c r="P17" s="656">
        <v>1</v>
      </c>
      <c r="Q17" s="37">
        <v>64</v>
      </c>
      <c r="R17" s="37">
        <v>0</v>
      </c>
      <c r="S17" s="37">
        <v>64</v>
      </c>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41"/>
      <c r="AU17" s="41"/>
      <c r="AV17" s="41"/>
      <c r="AW17" s="41"/>
      <c r="AX17" s="42"/>
      <c r="AY17" s="42"/>
      <c r="AZ17" s="42"/>
      <c r="BA17" s="42"/>
      <c r="BB17" s="42"/>
      <c r="BC17" s="42"/>
      <c r="BD17" s="42"/>
      <c r="BE17" s="42"/>
      <c r="BF17" s="42"/>
      <c r="BG17" s="42"/>
      <c r="BH17" s="42"/>
      <c r="BI17" s="42"/>
      <c r="BJ17" s="42"/>
      <c r="BK17" s="702"/>
      <c r="BL17" s="42"/>
      <c r="BM17" s="42"/>
      <c r="BN17" s="42"/>
      <c r="BO17" s="42"/>
      <c r="BP17" s="42"/>
      <c r="BQ17" s="42"/>
      <c r="BR17" s="42"/>
      <c r="BS17" s="42"/>
      <c r="BT17" s="412">
        <f t="shared" si="6"/>
        <v>0</v>
      </c>
      <c r="BV17" s="33">
        <f t="shared" si="7"/>
        <v>0</v>
      </c>
      <c r="BW17" s="46"/>
      <c r="BX17" s="33">
        <f t="shared" si="8"/>
        <v>0</v>
      </c>
    </row>
    <row r="18" spans="1:76" s="48" customFormat="1" ht="21" customHeight="1">
      <c r="A18" s="79"/>
      <c r="B18" s="33" t="s">
        <v>37</v>
      </c>
      <c r="C18" s="34" t="s">
        <v>269</v>
      </c>
      <c r="D18" s="35">
        <v>35927</v>
      </c>
      <c r="E18" s="53"/>
      <c r="F18" s="659" t="s">
        <v>373</v>
      </c>
      <c r="G18" s="37"/>
      <c r="H18" s="64"/>
      <c r="I18" s="37"/>
      <c r="J18" s="64"/>
      <c r="K18" s="37"/>
      <c r="L18" s="38"/>
      <c r="M18" s="37"/>
      <c r="N18" s="64"/>
      <c r="O18" s="37">
        <v>0</v>
      </c>
      <c r="P18" s="656">
        <v>15</v>
      </c>
      <c r="Q18" s="37">
        <v>15</v>
      </c>
      <c r="R18" s="37">
        <v>24</v>
      </c>
      <c r="S18" s="37">
        <v>39</v>
      </c>
      <c r="T18" s="39">
        <v>1</v>
      </c>
      <c r="U18" s="39">
        <v>1</v>
      </c>
      <c r="V18" s="39">
        <v>1</v>
      </c>
      <c r="W18" s="39">
        <v>1</v>
      </c>
      <c r="X18" s="39">
        <v>1</v>
      </c>
      <c r="Y18" s="39">
        <v>1</v>
      </c>
      <c r="Z18" s="39">
        <v>1</v>
      </c>
      <c r="AA18" s="39">
        <v>1</v>
      </c>
      <c r="AB18" s="39">
        <v>1</v>
      </c>
      <c r="AC18" s="39"/>
      <c r="AD18" s="39">
        <v>1</v>
      </c>
      <c r="AE18" s="39">
        <v>1</v>
      </c>
      <c r="AF18" s="39">
        <v>1</v>
      </c>
      <c r="AG18" s="39">
        <v>1</v>
      </c>
      <c r="AH18" s="39">
        <v>1</v>
      </c>
      <c r="AI18" s="39">
        <v>1</v>
      </c>
      <c r="AJ18" s="39">
        <v>1</v>
      </c>
      <c r="AK18" s="39">
        <v>1</v>
      </c>
      <c r="AL18" s="39">
        <v>1</v>
      </c>
      <c r="AM18" s="39">
        <v>1</v>
      </c>
      <c r="AN18" s="39">
        <v>1</v>
      </c>
      <c r="AO18" s="39">
        <v>1</v>
      </c>
      <c r="AP18" s="39"/>
      <c r="AQ18" s="39">
        <v>1</v>
      </c>
      <c r="AR18" s="39">
        <v>1</v>
      </c>
      <c r="AS18" s="39">
        <v>1</v>
      </c>
      <c r="AT18" s="41">
        <v>1</v>
      </c>
      <c r="AU18" s="41">
        <v>1</v>
      </c>
      <c r="AV18" s="41">
        <v>1</v>
      </c>
      <c r="AW18" s="41">
        <v>1</v>
      </c>
      <c r="AX18" s="42"/>
      <c r="AY18" s="42">
        <v>1</v>
      </c>
      <c r="AZ18" s="42">
        <v>1</v>
      </c>
      <c r="BA18" s="42">
        <v>1</v>
      </c>
      <c r="BB18" s="42">
        <v>1</v>
      </c>
      <c r="BC18" s="42">
        <v>1</v>
      </c>
      <c r="BD18" s="42">
        <v>1</v>
      </c>
      <c r="BE18" s="42">
        <v>1</v>
      </c>
      <c r="BF18" s="42">
        <v>1</v>
      </c>
      <c r="BG18" s="42">
        <v>1</v>
      </c>
      <c r="BH18" s="42">
        <v>1</v>
      </c>
      <c r="BI18" s="42">
        <v>1</v>
      </c>
      <c r="BJ18" s="42">
        <v>1</v>
      </c>
      <c r="BK18" s="702"/>
      <c r="BL18" s="42">
        <v>1</v>
      </c>
      <c r="BM18" s="42">
        <v>1</v>
      </c>
      <c r="BN18" s="42">
        <v>1</v>
      </c>
      <c r="BO18" s="42">
        <v>1</v>
      </c>
      <c r="BP18" s="42">
        <v>1</v>
      </c>
      <c r="BQ18" s="42">
        <v>1</v>
      </c>
      <c r="BR18" s="42">
        <v>1</v>
      </c>
      <c r="BS18" s="42">
        <v>1</v>
      </c>
      <c r="BT18" s="412">
        <f t="shared" si="6"/>
        <v>24</v>
      </c>
      <c r="BV18" s="33">
        <f t="shared" si="7"/>
        <v>24</v>
      </c>
      <c r="BW18" s="46"/>
      <c r="BX18" s="33">
        <f t="shared" si="8"/>
        <v>48</v>
      </c>
    </row>
    <row r="19" spans="1:76" s="48" customFormat="1" ht="21" customHeight="1">
      <c r="A19" s="79"/>
      <c r="B19" s="33" t="s">
        <v>39</v>
      </c>
      <c r="C19" s="34" t="s">
        <v>328</v>
      </c>
      <c r="D19" s="49">
        <v>40756</v>
      </c>
      <c r="E19" s="53">
        <v>21724</v>
      </c>
      <c r="F19" s="659" t="s">
        <v>368</v>
      </c>
      <c r="G19" s="37"/>
      <c r="H19" s="38"/>
      <c r="I19" s="37">
        <f>SUM(G19,H19)</f>
        <v>0</v>
      </c>
      <c r="J19" s="63">
        <v>0</v>
      </c>
      <c r="K19" s="37">
        <v>0</v>
      </c>
      <c r="L19" s="38">
        <v>5</v>
      </c>
      <c r="M19" s="37">
        <v>5</v>
      </c>
      <c r="N19" s="38">
        <v>3</v>
      </c>
      <c r="O19" s="37">
        <v>8</v>
      </c>
      <c r="P19" s="656">
        <v>3</v>
      </c>
      <c r="Q19" s="37">
        <v>11</v>
      </c>
      <c r="R19" s="37">
        <v>1</v>
      </c>
      <c r="S19" s="37">
        <v>12</v>
      </c>
      <c r="T19" s="39"/>
      <c r="U19" s="39"/>
      <c r="V19" s="39">
        <v>1</v>
      </c>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41"/>
      <c r="AU19" s="41"/>
      <c r="AV19" s="41"/>
      <c r="AW19" s="41"/>
      <c r="AX19" s="42"/>
      <c r="AY19" s="42"/>
      <c r="AZ19" s="42"/>
      <c r="BA19" s="42"/>
      <c r="BB19" s="42"/>
      <c r="BC19" s="42"/>
      <c r="BD19" s="42"/>
      <c r="BE19" s="42"/>
      <c r="BF19" s="42"/>
      <c r="BG19" s="42"/>
      <c r="BH19" s="42"/>
      <c r="BI19" s="42"/>
      <c r="BJ19" s="42"/>
      <c r="BK19" s="702"/>
      <c r="BL19" s="42"/>
      <c r="BM19" s="42"/>
      <c r="BN19" s="42"/>
      <c r="BO19" s="42"/>
      <c r="BP19" s="42"/>
      <c r="BQ19" s="42"/>
      <c r="BR19" s="42"/>
      <c r="BS19" s="42"/>
      <c r="BT19" s="412">
        <f t="shared" si="6"/>
        <v>1</v>
      </c>
      <c r="BV19" s="33">
        <f t="shared" si="7"/>
        <v>0</v>
      </c>
      <c r="BW19" s="46"/>
      <c r="BX19" s="33">
        <f t="shared" si="8"/>
        <v>1</v>
      </c>
    </row>
    <row r="20" spans="1:76" s="417" customFormat="1" ht="21" customHeight="1">
      <c r="A20" s="79"/>
      <c r="B20" s="33" t="s">
        <v>41</v>
      </c>
      <c r="C20" s="34" t="s">
        <v>202</v>
      </c>
      <c r="D20" s="49">
        <v>30317</v>
      </c>
      <c r="E20" s="53">
        <v>23067</v>
      </c>
      <c r="F20" s="659" t="s">
        <v>367</v>
      </c>
      <c r="G20" s="37"/>
      <c r="H20" s="64"/>
      <c r="I20" s="37"/>
      <c r="J20" s="64"/>
      <c r="K20" s="37">
        <v>0</v>
      </c>
      <c r="L20" s="38">
        <v>7</v>
      </c>
      <c r="M20" s="37">
        <v>7</v>
      </c>
      <c r="N20" s="38">
        <v>2</v>
      </c>
      <c r="O20" s="37">
        <v>9</v>
      </c>
      <c r="P20" s="656">
        <v>0</v>
      </c>
      <c r="Q20" s="37">
        <v>9</v>
      </c>
      <c r="R20" s="37">
        <v>0</v>
      </c>
      <c r="S20" s="37">
        <v>9</v>
      </c>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41"/>
      <c r="AU20" s="41"/>
      <c r="AV20" s="41"/>
      <c r="AW20" s="41"/>
      <c r="AX20" s="42"/>
      <c r="AY20" s="42"/>
      <c r="AZ20" s="42"/>
      <c r="BA20" s="42"/>
      <c r="BB20" s="42"/>
      <c r="BC20" s="42"/>
      <c r="BD20" s="42"/>
      <c r="BE20" s="42"/>
      <c r="BF20" s="42"/>
      <c r="BG20" s="42"/>
      <c r="BH20" s="42"/>
      <c r="BI20" s="42"/>
      <c r="BJ20" s="42"/>
      <c r="BK20" s="702"/>
      <c r="BL20" s="42"/>
      <c r="BM20" s="42"/>
      <c r="BN20" s="42"/>
      <c r="BO20" s="42"/>
      <c r="BP20" s="42"/>
      <c r="BQ20" s="42"/>
      <c r="BR20" s="42"/>
      <c r="BS20" s="42"/>
      <c r="BT20" s="412">
        <f t="shared" si="6"/>
        <v>0</v>
      </c>
      <c r="BU20" s="48"/>
      <c r="BV20" s="33">
        <f t="shared" si="7"/>
        <v>0</v>
      </c>
      <c r="BW20" s="46"/>
      <c r="BX20" s="33">
        <f t="shared" si="8"/>
        <v>0</v>
      </c>
    </row>
    <row r="21" spans="1:76" s="48" customFormat="1" ht="21" customHeight="1">
      <c r="A21" s="33"/>
      <c r="B21" s="33" t="s">
        <v>43</v>
      </c>
      <c r="C21" s="34" t="s">
        <v>81</v>
      </c>
      <c r="D21" s="49">
        <v>30834</v>
      </c>
      <c r="E21" s="53">
        <v>34716</v>
      </c>
      <c r="F21" s="659" t="s">
        <v>373</v>
      </c>
      <c r="G21" s="37">
        <v>0</v>
      </c>
      <c r="H21" s="38">
        <v>1</v>
      </c>
      <c r="I21" s="37">
        <f>SUM(G21,H21)</f>
        <v>1</v>
      </c>
      <c r="J21" s="63">
        <v>2</v>
      </c>
      <c r="K21" s="37">
        <v>3</v>
      </c>
      <c r="L21" s="38">
        <v>1</v>
      </c>
      <c r="M21" s="37">
        <v>4</v>
      </c>
      <c r="N21" s="38">
        <v>1</v>
      </c>
      <c r="O21" s="37">
        <v>5</v>
      </c>
      <c r="P21" s="656">
        <v>0</v>
      </c>
      <c r="Q21" s="37">
        <v>5</v>
      </c>
      <c r="R21" s="37">
        <v>0</v>
      </c>
      <c r="S21" s="37">
        <v>5</v>
      </c>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41"/>
      <c r="AU21" s="41"/>
      <c r="AV21" s="41"/>
      <c r="AW21" s="41"/>
      <c r="AX21" s="42"/>
      <c r="AY21" s="42"/>
      <c r="AZ21" s="42"/>
      <c r="BA21" s="42"/>
      <c r="BB21" s="42"/>
      <c r="BC21" s="42"/>
      <c r="BD21" s="42"/>
      <c r="BE21" s="42"/>
      <c r="BF21" s="42"/>
      <c r="BG21" s="42"/>
      <c r="BH21" s="42"/>
      <c r="BI21" s="42"/>
      <c r="BJ21" s="42"/>
      <c r="BK21" s="702"/>
      <c r="BL21" s="42"/>
      <c r="BM21" s="42"/>
      <c r="BN21" s="42"/>
      <c r="BO21" s="42"/>
      <c r="BP21" s="42"/>
      <c r="BQ21" s="42"/>
      <c r="BR21" s="42"/>
      <c r="BS21" s="42"/>
      <c r="BT21" s="412">
        <f t="shared" si="6"/>
        <v>0</v>
      </c>
      <c r="BV21" s="33">
        <f t="shared" si="7"/>
        <v>0</v>
      </c>
      <c r="BW21" s="46"/>
      <c r="BX21" s="33">
        <f t="shared" si="8"/>
        <v>0</v>
      </c>
    </row>
    <row r="22" spans="1:76" s="48" customFormat="1" ht="21" customHeight="1">
      <c r="A22" s="60"/>
      <c r="B22" s="33" t="s">
        <v>45</v>
      </c>
      <c r="C22" s="34" t="s">
        <v>708</v>
      </c>
      <c r="D22" s="54">
        <v>40909</v>
      </c>
      <c r="E22" s="53">
        <v>24073</v>
      </c>
      <c r="F22" s="659" t="s">
        <v>373</v>
      </c>
      <c r="G22" s="37">
        <v>0</v>
      </c>
      <c r="H22" s="38">
        <v>0</v>
      </c>
      <c r="I22" s="37">
        <f>SUM(G22,H22)</f>
        <v>0</v>
      </c>
      <c r="J22" s="63">
        <v>0</v>
      </c>
      <c r="K22" s="37">
        <v>0</v>
      </c>
      <c r="L22" s="38">
        <v>4</v>
      </c>
      <c r="M22" s="37">
        <v>4</v>
      </c>
      <c r="N22" s="38">
        <v>0</v>
      </c>
      <c r="O22" s="37">
        <v>4</v>
      </c>
      <c r="P22" s="656">
        <v>0</v>
      </c>
      <c r="Q22" s="37">
        <v>4</v>
      </c>
      <c r="R22" s="37">
        <v>0</v>
      </c>
      <c r="S22" s="37">
        <v>4</v>
      </c>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41"/>
      <c r="AU22" s="41"/>
      <c r="AV22" s="41"/>
      <c r="AW22" s="41"/>
      <c r="AX22" s="42"/>
      <c r="AY22" s="42"/>
      <c r="AZ22" s="42"/>
      <c r="BA22" s="42"/>
      <c r="BB22" s="42"/>
      <c r="BC22" s="42"/>
      <c r="BD22" s="42"/>
      <c r="BE22" s="42"/>
      <c r="BF22" s="42"/>
      <c r="BG22" s="42"/>
      <c r="BH22" s="42"/>
      <c r="BI22" s="42"/>
      <c r="BJ22" s="42"/>
      <c r="BK22" s="702"/>
      <c r="BL22" s="42"/>
      <c r="BM22" s="42"/>
      <c r="BN22" s="42"/>
      <c r="BO22" s="42"/>
      <c r="BP22" s="42"/>
      <c r="BQ22" s="42"/>
      <c r="BR22" s="42"/>
      <c r="BS22" s="42"/>
      <c r="BT22" s="412">
        <f t="shared" si="6"/>
        <v>0</v>
      </c>
      <c r="BV22" s="33">
        <f t="shared" si="7"/>
        <v>0</v>
      </c>
      <c r="BW22" s="46"/>
      <c r="BX22" s="33">
        <f t="shared" si="8"/>
        <v>0</v>
      </c>
    </row>
    <row r="23" spans="1:76" s="48" customFormat="1" ht="21" customHeight="1">
      <c r="A23" s="60"/>
      <c r="B23" s="33" t="s">
        <v>47</v>
      </c>
      <c r="C23" s="34" t="s">
        <v>107</v>
      </c>
      <c r="D23" s="35">
        <v>40452</v>
      </c>
      <c r="E23" s="53">
        <v>40015</v>
      </c>
      <c r="F23" s="659" t="s">
        <v>367</v>
      </c>
      <c r="G23" s="37">
        <v>0</v>
      </c>
      <c r="H23" s="38">
        <v>0</v>
      </c>
      <c r="I23" s="37">
        <f>SUM(G23,H23)</f>
        <v>0</v>
      </c>
      <c r="J23" s="63">
        <v>0</v>
      </c>
      <c r="K23" s="37">
        <v>0</v>
      </c>
      <c r="L23" s="38">
        <v>1</v>
      </c>
      <c r="M23" s="37">
        <v>1</v>
      </c>
      <c r="N23" s="38">
        <v>0</v>
      </c>
      <c r="O23" s="37">
        <v>1</v>
      </c>
      <c r="P23" s="656">
        <v>1</v>
      </c>
      <c r="Q23" s="37">
        <v>2</v>
      </c>
      <c r="R23" s="37">
        <v>0</v>
      </c>
      <c r="S23" s="37">
        <v>2</v>
      </c>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41"/>
      <c r="AU23" s="41"/>
      <c r="AV23" s="41"/>
      <c r="AW23" s="41"/>
      <c r="AX23" s="42"/>
      <c r="AY23" s="42"/>
      <c r="AZ23" s="42"/>
      <c r="BA23" s="42"/>
      <c r="BB23" s="42"/>
      <c r="BC23" s="42"/>
      <c r="BD23" s="42"/>
      <c r="BE23" s="42"/>
      <c r="BF23" s="42"/>
      <c r="BG23" s="42"/>
      <c r="BH23" s="42"/>
      <c r="BI23" s="42"/>
      <c r="BJ23" s="42"/>
      <c r="BK23" s="702"/>
      <c r="BL23" s="42"/>
      <c r="BM23" s="42"/>
      <c r="BN23" s="42"/>
      <c r="BO23" s="42"/>
      <c r="BP23" s="42"/>
      <c r="BQ23" s="42"/>
      <c r="BR23" s="42"/>
      <c r="BS23" s="42"/>
      <c r="BT23" s="412">
        <f t="shared" si="6"/>
        <v>0</v>
      </c>
      <c r="BV23" s="33">
        <f t="shared" si="7"/>
        <v>0</v>
      </c>
      <c r="BW23" s="46"/>
      <c r="BX23" s="33">
        <f t="shared" si="8"/>
        <v>0</v>
      </c>
    </row>
    <row r="24" spans="1:76" s="48" customFormat="1" ht="21" customHeight="1">
      <c r="A24" s="79"/>
      <c r="B24" s="33" t="s">
        <v>49</v>
      </c>
      <c r="C24" s="34" t="s">
        <v>324</v>
      </c>
      <c r="D24" s="49">
        <v>40540</v>
      </c>
      <c r="E24" s="53">
        <v>20221</v>
      </c>
      <c r="F24" s="659" t="s">
        <v>373</v>
      </c>
      <c r="G24" s="37"/>
      <c r="H24" s="64"/>
      <c r="I24" s="37"/>
      <c r="J24" s="64"/>
      <c r="K24" s="37"/>
      <c r="L24" s="38"/>
      <c r="M24" s="37"/>
      <c r="N24" s="64"/>
      <c r="O24" s="37">
        <v>0</v>
      </c>
      <c r="P24" s="656">
        <v>1</v>
      </c>
      <c r="Q24" s="37">
        <v>1</v>
      </c>
      <c r="R24" s="37">
        <v>0</v>
      </c>
      <c r="S24" s="37">
        <v>1</v>
      </c>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41"/>
      <c r="AU24" s="41"/>
      <c r="AV24" s="41"/>
      <c r="AW24" s="41"/>
      <c r="AX24" s="42"/>
      <c r="AY24" s="42"/>
      <c r="AZ24" s="42"/>
      <c r="BA24" s="42"/>
      <c r="BB24" s="42"/>
      <c r="BC24" s="42"/>
      <c r="BD24" s="42"/>
      <c r="BE24" s="42"/>
      <c r="BF24" s="42"/>
      <c r="BG24" s="42"/>
      <c r="BH24" s="42"/>
      <c r="BI24" s="42"/>
      <c r="BJ24" s="42"/>
      <c r="BK24" s="702"/>
      <c r="BL24" s="42"/>
      <c r="BM24" s="42"/>
      <c r="BN24" s="42"/>
      <c r="BO24" s="42"/>
      <c r="BP24" s="42"/>
      <c r="BQ24" s="42"/>
      <c r="BR24" s="42"/>
      <c r="BS24" s="42"/>
      <c r="BT24" s="412">
        <f t="shared" si="6"/>
        <v>0</v>
      </c>
      <c r="BV24" s="33">
        <f t="shared" si="7"/>
        <v>0</v>
      </c>
      <c r="BW24" s="46"/>
      <c r="BX24" s="33">
        <f t="shared" si="8"/>
        <v>0</v>
      </c>
    </row>
    <row r="25" spans="1:76" s="48" customFormat="1" ht="21" customHeight="1">
      <c r="A25" s="79"/>
      <c r="B25" s="33" t="s">
        <v>51</v>
      </c>
      <c r="C25" s="34" t="s">
        <v>166</v>
      </c>
      <c r="D25" s="49">
        <v>41880</v>
      </c>
      <c r="E25" s="53">
        <v>21930</v>
      </c>
      <c r="F25" s="659" t="s">
        <v>369</v>
      </c>
      <c r="G25" s="37">
        <v>0</v>
      </c>
      <c r="H25" s="38">
        <v>0</v>
      </c>
      <c r="I25" s="37">
        <f>SUM(G25,H25)</f>
        <v>0</v>
      </c>
      <c r="J25" s="63">
        <v>0</v>
      </c>
      <c r="K25" s="37">
        <v>0</v>
      </c>
      <c r="L25" s="38">
        <v>0</v>
      </c>
      <c r="M25" s="37">
        <v>0</v>
      </c>
      <c r="N25" s="38">
        <v>0</v>
      </c>
      <c r="O25" s="37">
        <v>0</v>
      </c>
      <c r="P25" s="656">
        <v>1</v>
      </c>
      <c r="Q25" s="37">
        <v>1</v>
      </c>
      <c r="R25" s="37">
        <v>0</v>
      </c>
      <c r="S25" s="37">
        <v>1</v>
      </c>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41"/>
      <c r="AU25" s="41"/>
      <c r="AV25" s="41"/>
      <c r="AW25" s="41"/>
      <c r="AX25" s="42"/>
      <c r="AY25" s="42"/>
      <c r="AZ25" s="42"/>
      <c r="BA25" s="42"/>
      <c r="BB25" s="42"/>
      <c r="BC25" s="42"/>
      <c r="BD25" s="42"/>
      <c r="BE25" s="42"/>
      <c r="BF25" s="42"/>
      <c r="BG25" s="42"/>
      <c r="BH25" s="42"/>
      <c r="BI25" s="42"/>
      <c r="BJ25" s="42"/>
      <c r="BK25" s="702"/>
      <c r="BL25" s="42"/>
      <c r="BM25" s="42"/>
      <c r="BN25" s="42"/>
      <c r="BO25" s="42"/>
      <c r="BP25" s="42"/>
      <c r="BQ25" s="42"/>
      <c r="BR25" s="42"/>
      <c r="BS25" s="42"/>
      <c r="BT25" s="412">
        <f t="shared" si="6"/>
        <v>0</v>
      </c>
      <c r="BV25" s="33">
        <f t="shared" si="7"/>
        <v>0</v>
      </c>
      <c r="BW25" s="46"/>
      <c r="BX25" s="33">
        <f t="shared" si="8"/>
        <v>0</v>
      </c>
    </row>
    <row r="26" spans="1:76" s="48" customFormat="1" ht="21" customHeight="1">
      <c r="A26" s="79"/>
      <c r="B26" s="33" t="s">
        <v>53</v>
      </c>
      <c r="C26" s="34" t="s">
        <v>1694</v>
      </c>
      <c r="D26" s="54">
        <v>43483</v>
      </c>
      <c r="E26" s="53">
        <v>19333</v>
      </c>
      <c r="F26" s="659" t="s">
        <v>367</v>
      </c>
      <c r="G26" s="37"/>
      <c r="H26" s="64"/>
      <c r="I26" s="37"/>
      <c r="J26" s="64"/>
      <c r="K26" s="37">
        <v>0</v>
      </c>
      <c r="L26" s="38">
        <v>1</v>
      </c>
      <c r="M26" s="37">
        <v>1</v>
      </c>
      <c r="N26" s="38">
        <v>0</v>
      </c>
      <c r="O26" s="37">
        <v>1</v>
      </c>
      <c r="P26" s="656">
        <v>0</v>
      </c>
      <c r="Q26" s="37">
        <v>1</v>
      </c>
      <c r="R26" s="37">
        <v>0</v>
      </c>
      <c r="S26" s="37">
        <v>1</v>
      </c>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41"/>
      <c r="AU26" s="41"/>
      <c r="AV26" s="41"/>
      <c r="AW26" s="41"/>
      <c r="AX26" s="42"/>
      <c r="AY26" s="42"/>
      <c r="AZ26" s="42"/>
      <c r="BA26" s="42"/>
      <c r="BB26" s="42"/>
      <c r="BC26" s="42"/>
      <c r="BD26" s="42"/>
      <c r="BE26" s="42"/>
      <c r="BF26" s="42"/>
      <c r="BG26" s="42"/>
      <c r="BH26" s="42"/>
      <c r="BI26" s="42"/>
      <c r="BJ26" s="42"/>
      <c r="BK26" s="702"/>
      <c r="BL26" s="42"/>
      <c r="BM26" s="42"/>
      <c r="BN26" s="42"/>
      <c r="BO26" s="42"/>
      <c r="BP26" s="42"/>
      <c r="BQ26" s="42"/>
      <c r="BR26" s="42"/>
      <c r="BS26" s="42"/>
      <c r="BT26" s="412">
        <f t="shared" si="6"/>
        <v>0</v>
      </c>
      <c r="BV26" s="33">
        <f t="shared" si="7"/>
        <v>0</v>
      </c>
      <c r="BW26" s="46"/>
      <c r="BX26" s="33">
        <f t="shared" si="8"/>
        <v>0</v>
      </c>
    </row>
    <row r="27" spans="1:76" s="48" customFormat="1" ht="21" customHeight="1">
      <c r="A27" s="79"/>
      <c r="B27" s="33" t="s">
        <v>55</v>
      </c>
      <c r="C27" s="959" t="s">
        <v>36</v>
      </c>
      <c r="D27" s="960">
        <v>21052</v>
      </c>
      <c r="E27" s="731">
        <v>31166</v>
      </c>
      <c r="F27" s="657" t="s">
        <v>371</v>
      </c>
      <c r="G27" s="37"/>
      <c r="H27" s="64"/>
      <c r="I27" s="37"/>
      <c r="J27" s="64"/>
      <c r="K27" s="37"/>
      <c r="L27" s="38"/>
      <c r="M27" s="37"/>
      <c r="N27" s="38"/>
      <c r="O27" s="37"/>
      <c r="P27" s="656"/>
      <c r="Q27" s="37">
        <v>0</v>
      </c>
      <c r="R27" s="37">
        <v>0</v>
      </c>
      <c r="S27" s="37">
        <v>0</v>
      </c>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41"/>
      <c r="AU27" s="41"/>
      <c r="AV27" s="41"/>
      <c r="AW27" s="41"/>
      <c r="AX27" s="42"/>
      <c r="AY27" s="42"/>
      <c r="AZ27" s="42"/>
      <c r="BA27" s="42"/>
      <c r="BB27" s="42"/>
      <c r="BC27" s="42"/>
      <c r="BD27" s="42"/>
      <c r="BE27" s="42"/>
      <c r="BF27" s="42"/>
      <c r="BG27" s="42"/>
      <c r="BH27" s="42"/>
      <c r="BI27" s="42"/>
      <c r="BJ27" s="42"/>
      <c r="BK27" s="702"/>
      <c r="BL27" s="42"/>
      <c r="BM27" s="42"/>
      <c r="BN27" s="42"/>
      <c r="BO27" s="42"/>
      <c r="BP27" s="42"/>
      <c r="BQ27" s="42"/>
      <c r="BR27" s="42"/>
      <c r="BS27" s="42"/>
      <c r="BT27" s="412">
        <f t="shared" ref="BT27" si="9">SUM(T27:AS27)</f>
        <v>0</v>
      </c>
      <c r="BV27" s="33">
        <f t="shared" ref="BV27" si="10">SUM(AT27:BS27)</f>
        <v>0</v>
      </c>
      <c r="BW27" s="46"/>
      <c r="BX27" s="33">
        <f t="shared" ref="BX27" si="11">SUM(BT27,BV27)</f>
        <v>0</v>
      </c>
    </row>
    <row r="28" spans="1:76" s="636" customFormat="1" ht="21" customHeight="1">
      <c r="A28" s="79"/>
      <c r="B28" s="33" t="s">
        <v>57</v>
      </c>
      <c r="C28" s="34" t="s">
        <v>232</v>
      </c>
      <c r="D28" s="49">
        <v>26406</v>
      </c>
      <c r="E28" s="53">
        <v>19801</v>
      </c>
      <c r="F28" s="659" t="s">
        <v>373</v>
      </c>
      <c r="G28" s="37"/>
      <c r="H28" s="64"/>
      <c r="I28" s="37"/>
      <c r="J28" s="64"/>
      <c r="K28" s="37"/>
      <c r="L28" s="38"/>
      <c r="M28" s="37"/>
      <c r="N28" s="64"/>
      <c r="O28" s="37">
        <v>0</v>
      </c>
      <c r="P28" s="656">
        <v>0</v>
      </c>
      <c r="Q28" s="37">
        <v>0</v>
      </c>
      <c r="R28" s="37">
        <v>0</v>
      </c>
      <c r="S28" s="37">
        <v>0</v>
      </c>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41"/>
      <c r="AU28" s="41"/>
      <c r="AV28" s="41"/>
      <c r="AW28" s="41"/>
      <c r="AX28" s="42"/>
      <c r="AY28" s="42"/>
      <c r="AZ28" s="42"/>
      <c r="BA28" s="42"/>
      <c r="BB28" s="42"/>
      <c r="BC28" s="42"/>
      <c r="BD28" s="42"/>
      <c r="BE28" s="42"/>
      <c r="BF28" s="42"/>
      <c r="BG28" s="42"/>
      <c r="BH28" s="42"/>
      <c r="BI28" s="42"/>
      <c r="BJ28" s="42"/>
      <c r="BK28" s="702"/>
      <c r="BL28" s="42"/>
      <c r="BM28" s="42"/>
      <c r="BN28" s="42"/>
      <c r="BO28" s="42"/>
      <c r="BP28" s="42"/>
      <c r="BQ28" s="42"/>
      <c r="BR28" s="42"/>
      <c r="BS28" s="42"/>
      <c r="BT28" s="412">
        <f t="shared" si="6"/>
        <v>0</v>
      </c>
      <c r="BU28" s="48"/>
      <c r="BV28" s="33">
        <f t="shared" si="7"/>
        <v>0</v>
      </c>
      <c r="BW28" s="46"/>
      <c r="BX28" s="33">
        <f t="shared" si="8"/>
        <v>0</v>
      </c>
    </row>
    <row r="29" spans="1:76" s="636" customFormat="1" ht="21" customHeight="1">
      <c r="A29" s="79"/>
      <c r="B29" s="33" t="s">
        <v>72</v>
      </c>
      <c r="C29" s="34" t="s">
        <v>234</v>
      </c>
      <c r="D29" s="35">
        <v>29953</v>
      </c>
      <c r="E29" s="53">
        <v>27822</v>
      </c>
      <c r="F29" s="659" t="s">
        <v>373</v>
      </c>
      <c r="G29" s="37"/>
      <c r="H29" s="64"/>
      <c r="I29" s="37"/>
      <c r="J29" s="64"/>
      <c r="K29" s="37"/>
      <c r="L29" s="38"/>
      <c r="M29" s="37"/>
      <c r="N29" s="64"/>
      <c r="O29" s="37">
        <v>0</v>
      </c>
      <c r="P29" s="656">
        <v>0</v>
      </c>
      <c r="Q29" s="37">
        <v>0</v>
      </c>
      <c r="R29" s="37">
        <v>0</v>
      </c>
      <c r="S29" s="37">
        <v>0</v>
      </c>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41"/>
      <c r="AU29" s="41"/>
      <c r="AV29" s="41"/>
      <c r="AW29" s="41"/>
      <c r="AX29" s="42"/>
      <c r="AY29" s="42"/>
      <c r="AZ29" s="42"/>
      <c r="BA29" s="42"/>
      <c r="BB29" s="42"/>
      <c r="BC29" s="42"/>
      <c r="BD29" s="42"/>
      <c r="BE29" s="42"/>
      <c r="BF29" s="42"/>
      <c r="BG29" s="42"/>
      <c r="BH29" s="42"/>
      <c r="BI29" s="42"/>
      <c r="BJ29" s="42"/>
      <c r="BK29" s="702"/>
      <c r="BL29" s="42"/>
      <c r="BM29" s="42"/>
      <c r="BN29" s="42"/>
      <c r="BO29" s="42"/>
      <c r="BP29" s="42"/>
      <c r="BQ29" s="42"/>
      <c r="BR29" s="42"/>
      <c r="BS29" s="42"/>
      <c r="BT29" s="412">
        <f t="shared" si="6"/>
        <v>0</v>
      </c>
      <c r="BU29" s="48"/>
      <c r="BV29" s="33">
        <f t="shared" si="7"/>
        <v>0</v>
      </c>
      <c r="BW29" s="46"/>
      <c r="BX29" s="33">
        <f t="shared" si="8"/>
        <v>0</v>
      </c>
    </row>
    <row r="30" spans="1:76" s="636" customFormat="1" ht="21" customHeight="1">
      <c r="A30" s="79"/>
      <c r="B30" s="33" t="s">
        <v>74</v>
      </c>
      <c r="C30" s="34" t="s">
        <v>216</v>
      </c>
      <c r="D30" s="54">
        <v>30286</v>
      </c>
      <c r="E30" s="53">
        <v>21296</v>
      </c>
      <c r="F30" s="659" t="s">
        <v>373</v>
      </c>
      <c r="G30" s="37"/>
      <c r="H30" s="38"/>
      <c r="I30" s="37">
        <f>SUM(G30,H30)</f>
        <v>0</v>
      </c>
      <c r="J30" s="63">
        <v>0</v>
      </c>
      <c r="K30" s="37">
        <v>0</v>
      </c>
      <c r="L30" s="38">
        <v>0</v>
      </c>
      <c r="M30" s="37">
        <v>0</v>
      </c>
      <c r="N30" s="38">
        <v>0</v>
      </c>
      <c r="O30" s="37">
        <v>0</v>
      </c>
      <c r="P30" s="656">
        <v>0</v>
      </c>
      <c r="Q30" s="37">
        <v>0</v>
      </c>
      <c r="R30" s="37">
        <v>0</v>
      </c>
      <c r="S30" s="37">
        <v>0</v>
      </c>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41"/>
      <c r="AU30" s="41"/>
      <c r="AV30" s="41"/>
      <c r="AW30" s="41"/>
      <c r="AX30" s="42"/>
      <c r="AY30" s="42"/>
      <c r="AZ30" s="42"/>
      <c r="BA30" s="42"/>
      <c r="BB30" s="42"/>
      <c r="BC30" s="42"/>
      <c r="BD30" s="42"/>
      <c r="BE30" s="42"/>
      <c r="BF30" s="42"/>
      <c r="BG30" s="42"/>
      <c r="BH30" s="42"/>
      <c r="BI30" s="42"/>
      <c r="BJ30" s="42"/>
      <c r="BK30" s="702"/>
      <c r="BL30" s="42"/>
      <c r="BM30" s="42"/>
      <c r="BN30" s="42"/>
      <c r="BO30" s="42"/>
      <c r="BP30" s="42"/>
      <c r="BQ30" s="42"/>
      <c r="BR30" s="42"/>
      <c r="BS30" s="42"/>
      <c r="BT30" s="412">
        <f t="shared" si="6"/>
        <v>0</v>
      </c>
      <c r="BU30" s="48"/>
      <c r="BV30" s="33">
        <f t="shared" si="7"/>
        <v>0</v>
      </c>
      <c r="BW30" s="46"/>
      <c r="BX30" s="33">
        <f t="shared" si="8"/>
        <v>0</v>
      </c>
    </row>
    <row r="31" spans="1:76" s="636" customFormat="1" ht="21" customHeight="1">
      <c r="A31" s="79"/>
      <c r="B31" s="33" t="s">
        <v>76</v>
      </c>
      <c r="C31" s="34" t="s">
        <v>38</v>
      </c>
      <c r="D31" s="54">
        <v>30702</v>
      </c>
      <c r="E31" s="53">
        <v>43110</v>
      </c>
      <c r="F31" s="659" t="s">
        <v>373</v>
      </c>
      <c r="G31" s="37"/>
      <c r="H31" s="64"/>
      <c r="I31" s="37"/>
      <c r="J31" s="64"/>
      <c r="K31" s="37"/>
      <c r="L31" s="38"/>
      <c r="M31" s="37"/>
      <c r="N31" s="64"/>
      <c r="O31" s="37">
        <v>0</v>
      </c>
      <c r="P31" s="656">
        <v>0</v>
      </c>
      <c r="Q31" s="37">
        <v>0</v>
      </c>
      <c r="R31" s="37">
        <v>0</v>
      </c>
      <c r="S31" s="37">
        <v>0</v>
      </c>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41"/>
      <c r="AU31" s="41"/>
      <c r="AV31" s="41"/>
      <c r="AW31" s="41"/>
      <c r="AX31" s="42"/>
      <c r="AY31" s="42"/>
      <c r="AZ31" s="42"/>
      <c r="BA31" s="42"/>
      <c r="BB31" s="42"/>
      <c r="BC31" s="42"/>
      <c r="BD31" s="42"/>
      <c r="BE31" s="42"/>
      <c r="BF31" s="42"/>
      <c r="BG31" s="42"/>
      <c r="BH31" s="42"/>
      <c r="BI31" s="42"/>
      <c r="BJ31" s="42"/>
      <c r="BK31" s="702"/>
      <c r="BL31" s="42"/>
      <c r="BM31" s="42"/>
      <c r="BN31" s="42"/>
      <c r="BO31" s="42"/>
      <c r="BP31" s="42"/>
      <c r="BQ31" s="42"/>
      <c r="BR31" s="42"/>
      <c r="BS31" s="42"/>
      <c r="BT31" s="412">
        <f t="shared" si="6"/>
        <v>0</v>
      </c>
      <c r="BU31" s="48"/>
      <c r="BV31" s="33">
        <f t="shared" si="7"/>
        <v>0</v>
      </c>
      <c r="BW31" s="46"/>
      <c r="BX31" s="33">
        <f t="shared" si="8"/>
        <v>0</v>
      </c>
    </row>
    <row r="32" spans="1:76" s="636" customFormat="1" ht="21" customHeight="1">
      <c r="A32" s="33"/>
      <c r="B32" s="33" t="s">
        <v>78</v>
      </c>
      <c r="C32" s="34" t="s">
        <v>247</v>
      </c>
      <c r="D32" s="49">
        <v>30834</v>
      </c>
      <c r="E32" s="53">
        <v>29271</v>
      </c>
      <c r="F32" s="659" t="s">
        <v>373</v>
      </c>
      <c r="G32" s="37">
        <v>0</v>
      </c>
      <c r="H32" s="38">
        <v>0</v>
      </c>
      <c r="I32" s="37">
        <f>SUM(G32,H32)</f>
        <v>0</v>
      </c>
      <c r="J32" s="63">
        <v>0</v>
      </c>
      <c r="K32" s="37">
        <v>0</v>
      </c>
      <c r="L32" s="38">
        <v>0</v>
      </c>
      <c r="M32" s="37">
        <v>0</v>
      </c>
      <c r="N32" s="38">
        <v>0</v>
      </c>
      <c r="O32" s="37">
        <v>0</v>
      </c>
      <c r="P32" s="656">
        <v>0</v>
      </c>
      <c r="Q32" s="37">
        <v>0</v>
      </c>
      <c r="R32" s="37">
        <v>0</v>
      </c>
      <c r="S32" s="37">
        <v>0</v>
      </c>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41"/>
      <c r="AU32" s="41"/>
      <c r="AV32" s="41"/>
      <c r="AW32" s="41"/>
      <c r="AX32" s="42"/>
      <c r="AY32" s="42"/>
      <c r="AZ32" s="42"/>
      <c r="BA32" s="42"/>
      <c r="BB32" s="42"/>
      <c r="BC32" s="42"/>
      <c r="BD32" s="42"/>
      <c r="BE32" s="42"/>
      <c r="BF32" s="42"/>
      <c r="BG32" s="42"/>
      <c r="BH32" s="42"/>
      <c r="BI32" s="42"/>
      <c r="BJ32" s="42"/>
      <c r="BK32" s="702"/>
      <c r="BL32" s="42"/>
      <c r="BM32" s="42"/>
      <c r="BN32" s="42"/>
      <c r="BO32" s="42"/>
      <c r="BP32" s="42"/>
      <c r="BQ32" s="42"/>
      <c r="BR32" s="42"/>
      <c r="BS32" s="42"/>
      <c r="BT32" s="412">
        <f t="shared" si="6"/>
        <v>0</v>
      </c>
      <c r="BU32" s="48"/>
      <c r="BV32" s="33">
        <f t="shared" si="7"/>
        <v>0</v>
      </c>
      <c r="BW32" s="46"/>
      <c r="BX32" s="33">
        <f t="shared" si="8"/>
        <v>0</v>
      </c>
    </row>
    <row r="33" spans="1:76" s="636" customFormat="1" ht="21" customHeight="1">
      <c r="A33" s="79"/>
      <c r="B33" s="33" t="s">
        <v>80</v>
      </c>
      <c r="C33" s="34" t="s">
        <v>249</v>
      </c>
      <c r="D33" s="35">
        <v>31951</v>
      </c>
      <c r="E33" s="53"/>
      <c r="F33" s="659" t="s">
        <v>373</v>
      </c>
      <c r="G33" s="37"/>
      <c r="H33" s="64"/>
      <c r="I33" s="37"/>
      <c r="J33" s="64"/>
      <c r="K33" s="37"/>
      <c r="L33" s="38"/>
      <c r="M33" s="37"/>
      <c r="N33" s="64"/>
      <c r="O33" s="37">
        <v>0</v>
      </c>
      <c r="P33" s="656">
        <v>0</v>
      </c>
      <c r="Q33" s="37">
        <v>0</v>
      </c>
      <c r="R33" s="37">
        <v>0</v>
      </c>
      <c r="S33" s="37">
        <v>0</v>
      </c>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41"/>
      <c r="AU33" s="41"/>
      <c r="AV33" s="41"/>
      <c r="AW33" s="41"/>
      <c r="AX33" s="42"/>
      <c r="AY33" s="42"/>
      <c r="AZ33" s="42"/>
      <c r="BA33" s="42"/>
      <c r="BB33" s="42"/>
      <c r="BC33" s="42"/>
      <c r="BD33" s="42"/>
      <c r="BE33" s="42"/>
      <c r="BF33" s="42"/>
      <c r="BG33" s="42"/>
      <c r="BH33" s="42"/>
      <c r="BI33" s="42"/>
      <c r="BJ33" s="42"/>
      <c r="BK33" s="702"/>
      <c r="BL33" s="42"/>
      <c r="BM33" s="42"/>
      <c r="BN33" s="42"/>
      <c r="BO33" s="42"/>
      <c r="BP33" s="42"/>
      <c r="BQ33" s="42"/>
      <c r="BR33" s="42"/>
      <c r="BS33" s="42"/>
      <c r="BT33" s="412">
        <f t="shared" si="6"/>
        <v>0</v>
      </c>
      <c r="BU33" s="48"/>
      <c r="BV33" s="33">
        <f t="shared" si="7"/>
        <v>0</v>
      </c>
      <c r="BW33" s="46"/>
      <c r="BX33" s="33">
        <f t="shared" si="8"/>
        <v>0</v>
      </c>
    </row>
    <row r="34" spans="1:76" s="636" customFormat="1" ht="21" customHeight="1">
      <c r="A34" s="79"/>
      <c r="B34" s="33" t="s">
        <v>82</v>
      </c>
      <c r="C34" s="34" t="s">
        <v>253</v>
      </c>
      <c r="D34" s="54">
        <v>32203</v>
      </c>
      <c r="E34" s="53">
        <v>15407</v>
      </c>
      <c r="F34" s="659" t="s">
        <v>367</v>
      </c>
      <c r="G34" s="37"/>
      <c r="H34" s="64"/>
      <c r="I34" s="37"/>
      <c r="J34" s="64"/>
      <c r="K34" s="37"/>
      <c r="L34" s="38">
        <v>0</v>
      </c>
      <c r="M34" s="37">
        <v>0</v>
      </c>
      <c r="N34" s="64">
        <v>0</v>
      </c>
      <c r="O34" s="37">
        <v>0</v>
      </c>
      <c r="P34" s="656">
        <v>0</v>
      </c>
      <c r="Q34" s="37">
        <v>0</v>
      </c>
      <c r="R34" s="37">
        <v>0</v>
      </c>
      <c r="S34" s="37">
        <v>0</v>
      </c>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41"/>
      <c r="AU34" s="41"/>
      <c r="AV34" s="41"/>
      <c r="AW34" s="41"/>
      <c r="AX34" s="42"/>
      <c r="AY34" s="42"/>
      <c r="AZ34" s="42"/>
      <c r="BA34" s="42"/>
      <c r="BB34" s="42"/>
      <c r="BC34" s="42"/>
      <c r="BD34" s="42"/>
      <c r="BE34" s="42"/>
      <c r="BF34" s="42"/>
      <c r="BG34" s="42"/>
      <c r="BH34" s="42"/>
      <c r="BI34" s="42"/>
      <c r="BJ34" s="42"/>
      <c r="BK34" s="702"/>
      <c r="BL34" s="42"/>
      <c r="BM34" s="42"/>
      <c r="BN34" s="42"/>
      <c r="BO34" s="42"/>
      <c r="BP34" s="42"/>
      <c r="BQ34" s="42"/>
      <c r="BR34" s="42"/>
      <c r="BS34" s="42"/>
      <c r="BT34" s="412">
        <f t="shared" si="6"/>
        <v>0</v>
      </c>
      <c r="BU34" s="48"/>
      <c r="BV34" s="33">
        <f t="shared" si="7"/>
        <v>0</v>
      </c>
      <c r="BW34" s="46"/>
      <c r="BX34" s="33">
        <f t="shared" si="8"/>
        <v>0</v>
      </c>
    </row>
    <row r="35" spans="1:76" s="48" customFormat="1" ht="21" customHeight="1">
      <c r="A35" s="33"/>
      <c r="B35" s="33" t="s">
        <v>84</v>
      </c>
      <c r="C35" s="34" t="s">
        <v>1653</v>
      </c>
      <c r="D35" s="54">
        <v>32249</v>
      </c>
      <c r="E35" s="53">
        <v>19758</v>
      </c>
      <c r="F35" s="659" t="s">
        <v>371</v>
      </c>
      <c r="G35" s="37"/>
      <c r="H35" s="38"/>
      <c r="I35" s="37"/>
      <c r="J35" s="63"/>
      <c r="K35" s="37"/>
      <c r="L35" s="38"/>
      <c r="M35" s="37"/>
      <c r="N35" s="38"/>
      <c r="O35" s="37"/>
      <c r="P35" s="656"/>
      <c r="Q35" s="37">
        <v>0</v>
      </c>
      <c r="R35" s="37">
        <v>0</v>
      </c>
      <c r="S35" s="37">
        <v>0</v>
      </c>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41"/>
      <c r="AU35" s="41"/>
      <c r="AV35" s="41"/>
      <c r="AW35" s="41"/>
      <c r="AX35" s="39"/>
      <c r="AY35" s="39"/>
      <c r="AZ35" s="39"/>
      <c r="BA35" s="39"/>
      <c r="BB35" s="39"/>
      <c r="BC35" s="39"/>
      <c r="BD35" s="39"/>
      <c r="BE35" s="39"/>
      <c r="BF35" s="39"/>
      <c r="BG35" s="39"/>
      <c r="BH35" s="39"/>
      <c r="BI35" s="39"/>
      <c r="BJ35" s="39"/>
      <c r="BK35" s="702"/>
      <c r="BL35" s="39"/>
      <c r="BM35" s="39"/>
      <c r="BN35" s="39"/>
      <c r="BO35" s="39"/>
      <c r="BP35" s="39"/>
      <c r="BQ35" s="39"/>
      <c r="BR35" s="39"/>
      <c r="BS35" s="39"/>
      <c r="BT35" s="412">
        <f t="shared" si="6"/>
        <v>0</v>
      </c>
      <c r="BV35" s="33">
        <f t="shared" si="7"/>
        <v>0</v>
      </c>
      <c r="BW35" s="46"/>
      <c r="BX35" s="33">
        <f t="shared" si="8"/>
        <v>0</v>
      </c>
    </row>
    <row r="36" spans="1:76" s="636" customFormat="1" ht="21" customHeight="1">
      <c r="A36" s="60"/>
      <c r="B36" s="33" t="s">
        <v>86</v>
      </c>
      <c r="C36" s="34" t="s">
        <v>257</v>
      </c>
      <c r="D36" s="54">
        <v>33563</v>
      </c>
      <c r="E36" s="53">
        <v>21530</v>
      </c>
      <c r="F36" s="659" t="s">
        <v>371</v>
      </c>
      <c r="G36" s="37"/>
      <c r="H36" s="38"/>
      <c r="I36" s="37"/>
      <c r="J36" s="63"/>
      <c r="K36" s="37"/>
      <c r="L36" s="38">
        <v>0</v>
      </c>
      <c r="M36" s="37">
        <v>0</v>
      </c>
      <c r="N36" s="38">
        <v>0</v>
      </c>
      <c r="O36" s="37">
        <v>0</v>
      </c>
      <c r="P36" s="656">
        <v>0</v>
      </c>
      <c r="Q36" s="37">
        <v>0</v>
      </c>
      <c r="R36" s="37">
        <v>0</v>
      </c>
      <c r="S36" s="37">
        <v>0</v>
      </c>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41"/>
      <c r="AU36" s="41"/>
      <c r="AV36" s="41"/>
      <c r="AW36" s="41"/>
      <c r="AX36" s="42"/>
      <c r="AY36" s="42"/>
      <c r="AZ36" s="42"/>
      <c r="BA36" s="42"/>
      <c r="BB36" s="42"/>
      <c r="BC36" s="42"/>
      <c r="BD36" s="42"/>
      <c r="BE36" s="42"/>
      <c r="BF36" s="42"/>
      <c r="BG36" s="42"/>
      <c r="BH36" s="42"/>
      <c r="BI36" s="42"/>
      <c r="BJ36" s="42"/>
      <c r="BK36" s="702"/>
      <c r="BL36" s="42"/>
      <c r="BM36" s="42"/>
      <c r="BN36" s="42"/>
      <c r="BO36" s="42"/>
      <c r="BP36" s="42"/>
      <c r="BQ36" s="42"/>
      <c r="BR36" s="42"/>
      <c r="BS36" s="42"/>
      <c r="BT36" s="412">
        <f t="shared" si="6"/>
        <v>0</v>
      </c>
      <c r="BU36" s="48"/>
      <c r="BV36" s="33">
        <f t="shared" si="7"/>
        <v>0</v>
      </c>
      <c r="BW36" s="46"/>
      <c r="BX36" s="33">
        <f>SUM(BT36:BV36)</f>
        <v>0</v>
      </c>
    </row>
    <row r="37" spans="1:76" s="636" customFormat="1" ht="21" customHeight="1">
      <c r="A37" s="60"/>
      <c r="B37" s="33" t="s">
        <v>87</v>
      </c>
      <c r="C37" s="34" t="s">
        <v>259</v>
      </c>
      <c r="D37" s="54">
        <v>33611</v>
      </c>
      <c r="E37" s="53">
        <v>16792</v>
      </c>
      <c r="F37" s="659" t="s">
        <v>373</v>
      </c>
      <c r="G37" s="37">
        <v>0</v>
      </c>
      <c r="H37" s="38">
        <v>0</v>
      </c>
      <c r="I37" s="37">
        <f>SUM(G37,H37)</f>
        <v>0</v>
      </c>
      <c r="J37" s="63">
        <v>0</v>
      </c>
      <c r="K37" s="37">
        <v>0</v>
      </c>
      <c r="L37" s="38">
        <v>0</v>
      </c>
      <c r="M37" s="37">
        <v>0</v>
      </c>
      <c r="N37" s="38">
        <v>0</v>
      </c>
      <c r="O37" s="37">
        <v>0</v>
      </c>
      <c r="P37" s="656">
        <v>0</v>
      </c>
      <c r="Q37" s="37">
        <v>0</v>
      </c>
      <c r="R37" s="37">
        <v>0</v>
      </c>
      <c r="S37" s="37">
        <v>0</v>
      </c>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41"/>
      <c r="AU37" s="41"/>
      <c r="AV37" s="41"/>
      <c r="AW37" s="41"/>
      <c r="AX37" s="42"/>
      <c r="AY37" s="42"/>
      <c r="AZ37" s="42"/>
      <c r="BA37" s="42"/>
      <c r="BB37" s="42"/>
      <c r="BC37" s="42"/>
      <c r="BD37" s="42"/>
      <c r="BE37" s="42"/>
      <c r="BF37" s="42"/>
      <c r="BG37" s="42"/>
      <c r="BH37" s="42"/>
      <c r="BI37" s="42"/>
      <c r="BJ37" s="42"/>
      <c r="BK37" s="702"/>
      <c r="BL37" s="42"/>
      <c r="BM37" s="42"/>
      <c r="BN37" s="42"/>
      <c r="BO37" s="42"/>
      <c r="BP37" s="42"/>
      <c r="BQ37" s="42"/>
      <c r="BR37" s="42"/>
      <c r="BS37" s="42"/>
      <c r="BT37" s="412">
        <f t="shared" si="6"/>
        <v>0</v>
      </c>
      <c r="BU37" s="48"/>
      <c r="BV37" s="33">
        <f t="shared" si="7"/>
        <v>0</v>
      </c>
      <c r="BW37" s="46"/>
      <c r="BX37" s="33">
        <f t="shared" ref="BX37:BX72" si="12">SUM(BT37,BV37)</f>
        <v>0</v>
      </c>
    </row>
    <row r="38" spans="1:76" s="636" customFormat="1" ht="21" customHeight="1">
      <c r="A38" s="33"/>
      <c r="B38" s="33" t="s">
        <v>89</v>
      </c>
      <c r="C38" s="34" t="s">
        <v>1649</v>
      </c>
      <c r="D38" s="54">
        <v>33669</v>
      </c>
      <c r="E38" s="53">
        <v>21439</v>
      </c>
      <c r="F38" s="659" t="s">
        <v>371</v>
      </c>
      <c r="G38" s="37"/>
      <c r="H38" s="38"/>
      <c r="I38" s="37"/>
      <c r="J38" s="63"/>
      <c r="K38" s="37"/>
      <c r="L38" s="38"/>
      <c r="M38" s="37"/>
      <c r="N38" s="38"/>
      <c r="O38" s="37"/>
      <c r="P38" s="656"/>
      <c r="Q38" s="37">
        <v>0</v>
      </c>
      <c r="R38" s="37">
        <v>0</v>
      </c>
      <c r="S38" s="37">
        <v>0</v>
      </c>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41"/>
      <c r="AU38" s="41"/>
      <c r="AV38" s="41"/>
      <c r="AW38" s="41"/>
      <c r="AX38" s="39"/>
      <c r="AY38" s="39"/>
      <c r="AZ38" s="39"/>
      <c r="BA38" s="39"/>
      <c r="BB38" s="39"/>
      <c r="BC38" s="39"/>
      <c r="BD38" s="39"/>
      <c r="BE38" s="39"/>
      <c r="BF38" s="39"/>
      <c r="BG38" s="39"/>
      <c r="BH38" s="39"/>
      <c r="BI38" s="39"/>
      <c r="BJ38" s="39"/>
      <c r="BK38" s="702"/>
      <c r="BL38" s="39"/>
      <c r="BM38" s="39"/>
      <c r="BN38" s="39"/>
      <c r="BO38" s="39"/>
      <c r="BP38" s="39"/>
      <c r="BQ38" s="39"/>
      <c r="BR38" s="39"/>
      <c r="BS38" s="39"/>
      <c r="BT38" s="412">
        <f t="shared" si="6"/>
        <v>0</v>
      </c>
      <c r="BU38" s="48"/>
      <c r="BV38" s="33">
        <f t="shared" si="7"/>
        <v>0</v>
      </c>
      <c r="BW38" s="46"/>
      <c r="BX38" s="33">
        <f t="shared" si="12"/>
        <v>0</v>
      </c>
    </row>
    <row r="39" spans="1:76" s="636" customFormat="1" ht="21" customHeight="1">
      <c r="A39" s="33"/>
      <c r="B39" s="33" t="s">
        <v>91</v>
      </c>
      <c r="C39" s="34" t="s">
        <v>265</v>
      </c>
      <c r="D39" s="49">
        <v>35161</v>
      </c>
      <c r="E39" s="53">
        <v>24435</v>
      </c>
      <c r="F39" s="659" t="s">
        <v>367</v>
      </c>
      <c r="G39" s="37"/>
      <c r="H39" s="38"/>
      <c r="I39" s="37"/>
      <c r="J39" s="63"/>
      <c r="K39" s="37"/>
      <c r="L39" s="38">
        <v>0</v>
      </c>
      <c r="M39" s="37">
        <v>0</v>
      </c>
      <c r="N39" s="38">
        <v>0</v>
      </c>
      <c r="O39" s="37">
        <v>0</v>
      </c>
      <c r="P39" s="656">
        <v>0</v>
      </c>
      <c r="Q39" s="37">
        <v>0</v>
      </c>
      <c r="R39" s="37">
        <v>0</v>
      </c>
      <c r="S39" s="37">
        <v>0</v>
      </c>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41"/>
      <c r="AU39" s="41"/>
      <c r="AV39" s="41"/>
      <c r="AW39" s="41"/>
      <c r="AX39" s="42"/>
      <c r="AY39" s="42"/>
      <c r="AZ39" s="42"/>
      <c r="BA39" s="42"/>
      <c r="BB39" s="42"/>
      <c r="BC39" s="42"/>
      <c r="BD39" s="42"/>
      <c r="BE39" s="42"/>
      <c r="BF39" s="42"/>
      <c r="BG39" s="42"/>
      <c r="BH39" s="42"/>
      <c r="BI39" s="42"/>
      <c r="BJ39" s="42"/>
      <c r="BK39" s="702"/>
      <c r="BL39" s="42"/>
      <c r="BM39" s="42"/>
      <c r="BN39" s="42"/>
      <c r="BO39" s="42"/>
      <c r="BP39" s="42"/>
      <c r="BQ39" s="42"/>
      <c r="BR39" s="42"/>
      <c r="BS39" s="42"/>
      <c r="BT39" s="412">
        <f t="shared" si="6"/>
        <v>0</v>
      </c>
      <c r="BU39" s="48"/>
      <c r="BV39" s="33">
        <f t="shared" si="7"/>
        <v>0</v>
      </c>
      <c r="BW39" s="46"/>
      <c r="BX39" s="33">
        <f t="shared" si="12"/>
        <v>0</v>
      </c>
    </row>
    <row r="40" spans="1:76" s="636" customFormat="1" ht="21" customHeight="1">
      <c r="A40" s="79"/>
      <c r="B40" s="33" t="s">
        <v>93</v>
      </c>
      <c r="C40" s="34" t="s">
        <v>267</v>
      </c>
      <c r="D40" s="35">
        <v>35219</v>
      </c>
      <c r="E40" s="53">
        <v>17683</v>
      </c>
      <c r="F40" s="659" t="s">
        <v>371</v>
      </c>
      <c r="G40" s="37"/>
      <c r="H40" s="64"/>
      <c r="I40" s="37"/>
      <c r="J40" s="64"/>
      <c r="K40" s="37"/>
      <c r="L40" s="38">
        <v>0</v>
      </c>
      <c r="M40" s="37"/>
      <c r="N40" s="64">
        <v>0</v>
      </c>
      <c r="O40" s="37">
        <v>0</v>
      </c>
      <c r="P40" s="656">
        <v>0</v>
      </c>
      <c r="Q40" s="37">
        <v>0</v>
      </c>
      <c r="R40" s="37">
        <v>0</v>
      </c>
      <c r="S40" s="37">
        <v>0</v>
      </c>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41"/>
      <c r="AU40" s="41"/>
      <c r="AV40" s="41"/>
      <c r="AW40" s="41"/>
      <c r="AX40" s="42"/>
      <c r="AY40" s="42"/>
      <c r="AZ40" s="42"/>
      <c r="BA40" s="42"/>
      <c r="BB40" s="42"/>
      <c r="BC40" s="42"/>
      <c r="BD40" s="42"/>
      <c r="BE40" s="42"/>
      <c r="BF40" s="42"/>
      <c r="BG40" s="42"/>
      <c r="BH40" s="42"/>
      <c r="BI40" s="42"/>
      <c r="BJ40" s="42"/>
      <c r="BK40" s="702"/>
      <c r="BL40" s="42"/>
      <c r="BM40" s="42"/>
      <c r="BN40" s="42"/>
      <c r="BO40" s="42"/>
      <c r="BP40" s="42"/>
      <c r="BQ40" s="42"/>
      <c r="BR40" s="42"/>
      <c r="BS40" s="42"/>
      <c r="BT40" s="412">
        <f t="shared" si="6"/>
        <v>0</v>
      </c>
      <c r="BU40" s="48"/>
      <c r="BV40" s="33">
        <f t="shared" si="7"/>
        <v>0</v>
      </c>
      <c r="BW40" s="46"/>
      <c r="BX40" s="33">
        <f t="shared" si="12"/>
        <v>0</v>
      </c>
    </row>
    <row r="41" spans="1:76" s="636" customFormat="1" ht="21" customHeight="1">
      <c r="A41" s="33"/>
      <c r="B41" s="33" t="s">
        <v>95</v>
      </c>
      <c r="C41" s="34" t="s">
        <v>70</v>
      </c>
      <c r="D41" s="54">
        <v>35432</v>
      </c>
      <c r="E41" s="53">
        <v>37930</v>
      </c>
      <c r="F41" s="659" t="s">
        <v>373</v>
      </c>
      <c r="G41" s="37">
        <v>0</v>
      </c>
      <c r="H41" s="38">
        <v>0</v>
      </c>
      <c r="I41" s="37">
        <f>SUM(G41,H41)</f>
        <v>0</v>
      </c>
      <c r="J41" s="63">
        <v>0</v>
      </c>
      <c r="K41" s="37">
        <v>0</v>
      </c>
      <c r="L41" s="38">
        <v>0</v>
      </c>
      <c r="M41" s="37">
        <v>0</v>
      </c>
      <c r="N41" s="38">
        <v>0</v>
      </c>
      <c r="O41" s="37">
        <v>0</v>
      </c>
      <c r="P41" s="656">
        <v>0</v>
      </c>
      <c r="Q41" s="37">
        <v>0</v>
      </c>
      <c r="R41" s="37">
        <v>0</v>
      </c>
      <c r="S41" s="37">
        <v>0</v>
      </c>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41"/>
      <c r="AU41" s="41"/>
      <c r="AV41" s="41"/>
      <c r="AW41" s="41"/>
      <c r="AX41" s="42"/>
      <c r="AY41" s="42"/>
      <c r="AZ41" s="42"/>
      <c r="BA41" s="42"/>
      <c r="BB41" s="42"/>
      <c r="BC41" s="42"/>
      <c r="BD41" s="42"/>
      <c r="BE41" s="42"/>
      <c r="BF41" s="42"/>
      <c r="BG41" s="42"/>
      <c r="BH41" s="42"/>
      <c r="BI41" s="42"/>
      <c r="BJ41" s="42"/>
      <c r="BK41" s="702"/>
      <c r="BL41" s="42"/>
      <c r="BM41" s="42"/>
      <c r="BN41" s="42"/>
      <c r="BO41" s="42"/>
      <c r="BP41" s="42"/>
      <c r="BQ41" s="42"/>
      <c r="BR41" s="42"/>
      <c r="BS41" s="42"/>
      <c r="BT41" s="412">
        <f t="shared" si="6"/>
        <v>0</v>
      </c>
      <c r="BU41" s="48"/>
      <c r="BV41" s="33">
        <f t="shared" si="7"/>
        <v>0</v>
      </c>
      <c r="BW41" s="46"/>
      <c r="BX41" s="33">
        <f t="shared" si="12"/>
        <v>0</v>
      </c>
    </row>
    <row r="42" spans="1:76" s="636" customFormat="1" ht="21" customHeight="1">
      <c r="A42" s="60"/>
      <c r="B42" s="33" t="s">
        <v>97</v>
      </c>
      <c r="C42" s="34" t="s">
        <v>126</v>
      </c>
      <c r="D42" s="54">
        <v>35432</v>
      </c>
      <c r="E42" s="53">
        <v>39373</v>
      </c>
      <c r="F42" s="659" t="s">
        <v>373</v>
      </c>
      <c r="G42" s="37">
        <v>0</v>
      </c>
      <c r="H42" s="38">
        <v>0</v>
      </c>
      <c r="I42" s="37">
        <f>SUM(G42,H42)</f>
        <v>0</v>
      </c>
      <c r="J42" s="63">
        <v>0</v>
      </c>
      <c r="K42" s="37">
        <v>0</v>
      </c>
      <c r="L42" s="38">
        <v>0</v>
      </c>
      <c r="M42" s="37">
        <v>0</v>
      </c>
      <c r="N42" s="38">
        <v>0</v>
      </c>
      <c r="O42" s="37">
        <v>0</v>
      </c>
      <c r="P42" s="656">
        <v>0</v>
      </c>
      <c r="Q42" s="37">
        <v>0</v>
      </c>
      <c r="R42" s="37">
        <v>0</v>
      </c>
      <c r="S42" s="37">
        <v>0</v>
      </c>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41"/>
      <c r="AU42" s="41"/>
      <c r="AV42" s="41"/>
      <c r="AW42" s="41"/>
      <c r="AX42" s="42"/>
      <c r="AY42" s="42"/>
      <c r="AZ42" s="42"/>
      <c r="BA42" s="42"/>
      <c r="BB42" s="42"/>
      <c r="BC42" s="42"/>
      <c r="BD42" s="42"/>
      <c r="BE42" s="42"/>
      <c r="BF42" s="42"/>
      <c r="BG42" s="42"/>
      <c r="BH42" s="42"/>
      <c r="BI42" s="42"/>
      <c r="BJ42" s="42"/>
      <c r="BK42" s="702"/>
      <c r="BL42" s="42"/>
      <c r="BM42" s="42"/>
      <c r="BN42" s="42"/>
      <c r="BO42" s="42"/>
      <c r="BP42" s="42"/>
      <c r="BQ42" s="42"/>
      <c r="BR42" s="42"/>
      <c r="BS42" s="42"/>
      <c r="BT42" s="412">
        <f t="shared" si="6"/>
        <v>0</v>
      </c>
      <c r="BU42" s="48"/>
      <c r="BV42" s="33">
        <f t="shared" si="7"/>
        <v>0</v>
      </c>
      <c r="BW42" s="46"/>
      <c r="BX42" s="33">
        <f t="shared" si="12"/>
        <v>0</v>
      </c>
    </row>
    <row r="43" spans="1:76" s="636" customFormat="1" ht="21" customHeight="1">
      <c r="A43" s="60"/>
      <c r="B43" s="33" t="s">
        <v>98</v>
      </c>
      <c r="C43" s="34" t="s">
        <v>1788</v>
      </c>
      <c r="D43" s="49">
        <v>37259</v>
      </c>
      <c r="E43" s="53">
        <v>36396</v>
      </c>
      <c r="F43" s="659" t="s">
        <v>371</v>
      </c>
      <c r="G43" s="37"/>
      <c r="H43" s="38"/>
      <c r="I43" s="37"/>
      <c r="J43" s="38"/>
      <c r="K43" s="37"/>
      <c r="L43" s="38"/>
      <c r="M43" s="37"/>
      <c r="N43" s="38"/>
      <c r="O43" s="37"/>
      <c r="P43" s="656"/>
      <c r="Q43" s="37"/>
      <c r="R43" s="37"/>
      <c r="S43" s="37">
        <v>0</v>
      </c>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41"/>
      <c r="AU43" s="41"/>
      <c r="AV43" s="41"/>
      <c r="AW43" s="41"/>
      <c r="AX43" s="42"/>
      <c r="AY43" s="42"/>
      <c r="AZ43" s="42"/>
      <c r="BA43" s="42"/>
      <c r="BB43" s="42"/>
      <c r="BC43" s="42"/>
      <c r="BD43" s="42"/>
      <c r="BE43" s="42"/>
      <c r="BF43" s="42"/>
      <c r="BG43" s="42"/>
      <c r="BH43" s="42"/>
      <c r="BI43" s="42"/>
      <c r="BJ43" s="42"/>
      <c r="BK43" s="702"/>
      <c r="BL43" s="42"/>
      <c r="BM43" s="42"/>
      <c r="BN43" s="42"/>
      <c r="BO43" s="42"/>
      <c r="BP43" s="42"/>
      <c r="BQ43" s="42"/>
      <c r="BR43" s="42"/>
      <c r="BS43" s="42"/>
      <c r="BT43" s="412">
        <f t="shared" ref="BT43" si="13">SUM(T43:AS43)</f>
        <v>0</v>
      </c>
      <c r="BU43" s="48"/>
      <c r="BV43" s="33">
        <f t="shared" ref="BV43" si="14">SUM(AT43:BS43)</f>
        <v>0</v>
      </c>
      <c r="BW43" s="46"/>
      <c r="BX43" s="33">
        <f t="shared" ref="BX43" si="15">SUM(BT43,BV43)</f>
        <v>0</v>
      </c>
    </row>
    <row r="44" spans="1:76" s="636" customFormat="1" ht="21" customHeight="1">
      <c r="A44" s="60"/>
      <c r="B44" s="33" t="s">
        <v>100</v>
      </c>
      <c r="C44" s="34" t="s">
        <v>138</v>
      </c>
      <c r="D44" s="49">
        <v>36537</v>
      </c>
      <c r="E44" s="53">
        <v>21724</v>
      </c>
      <c r="F44" s="659" t="s">
        <v>373</v>
      </c>
      <c r="G44" s="37">
        <v>0</v>
      </c>
      <c r="H44" s="38">
        <v>0</v>
      </c>
      <c r="I44" s="37">
        <f>SUM(G44,H44)</f>
        <v>0</v>
      </c>
      <c r="J44" s="63">
        <v>0</v>
      </c>
      <c r="K44" s="37">
        <v>0</v>
      </c>
      <c r="L44" s="38">
        <v>0</v>
      </c>
      <c r="M44" s="37">
        <v>0</v>
      </c>
      <c r="N44" s="38">
        <v>0</v>
      </c>
      <c r="O44" s="37">
        <v>0</v>
      </c>
      <c r="P44" s="656">
        <v>0</v>
      </c>
      <c r="Q44" s="37">
        <v>0</v>
      </c>
      <c r="R44" s="37">
        <v>0</v>
      </c>
      <c r="S44" s="37">
        <v>0</v>
      </c>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41"/>
      <c r="AU44" s="41"/>
      <c r="AV44" s="41"/>
      <c r="AW44" s="41"/>
      <c r="AX44" s="42"/>
      <c r="AY44" s="42"/>
      <c r="AZ44" s="42"/>
      <c r="BA44" s="42"/>
      <c r="BB44" s="42"/>
      <c r="BC44" s="42"/>
      <c r="BD44" s="42"/>
      <c r="BE44" s="42"/>
      <c r="BF44" s="42"/>
      <c r="BG44" s="42"/>
      <c r="BH44" s="42"/>
      <c r="BI44" s="42"/>
      <c r="BJ44" s="42"/>
      <c r="BK44" s="702"/>
      <c r="BL44" s="42"/>
      <c r="BM44" s="42"/>
      <c r="BN44" s="42"/>
      <c r="BO44" s="42"/>
      <c r="BP44" s="42"/>
      <c r="BQ44" s="42"/>
      <c r="BR44" s="42"/>
      <c r="BS44" s="42"/>
      <c r="BT44" s="412">
        <f t="shared" si="6"/>
        <v>0</v>
      </c>
      <c r="BU44" s="48"/>
      <c r="BV44" s="33">
        <f t="shared" si="7"/>
        <v>0</v>
      </c>
      <c r="BW44" s="46"/>
      <c r="BX44" s="33">
        <f t="shared" si="12"/>
        <v>0</v>
      </c>
    </row>
    <row r="45" spans="1:76" s="636" customFormat="1" ht="21" customHeight="1">
      <c r="A45" s="60"/>
      <c r="B45" s="33" t="s">
        <v>102</v>
      </c>
      <c r="C45" s="34" t="s">
        <v>273</v>
      </c>
      <c r="D45" s="49">
        <v>36537</v>
      </c>
      <c r="E45" s="53">
        <v>26063</v>
      </c>
      <c r="F45" s="659" t="s">
        <v>373</v>
      </c>
      <c r="G45" s="37"/>
      <c r="H45" s="38"/>
      <c r="I45" s="37"/>
      <c r="J45" s="63"/>
      <c r="K45" s="37"/>
      <c r="L45" s="38"/>
      <c r="M45" s="37"/>
      <c r="N45" s="38"/>
      <c r="O45" s="37">
        <v>0</v>
      </c>
      <c r="P45" s="656">
        <v>0</v>
      </c>
      <c r="Q45" s="37">
        <v>0</v>
      </c>
      <c r="R45" s="37">
        <v>0</v>
      </c>
      <c r="S45" s="37">
        <v>0</v>
      </c>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41"/>
      <c r="AU45" s="41"/>
      <c r="AV45" s="41"/>
      <c r="AW45" s="41"/>
      <c r="AX45" s="42"/>
      <c r="AY45" s="42"/>
      <c r="AZ45" s="42"/>
      <c r="BA45" s="42"/>
      <c r="BB45" s="42"/>
      <c r="BC45" s="42"/>
      <c r="BD45" s="42"/>
      <c r="BE45" s="42"/>
      <c r="BF45" s="42"/>
      <c r="BG45" s="42"/>
      <c r="BH45" s="42"/>
      <c r="BI45" s="42"/>
      <c r="BJ45" s="42"/>
      <c r="BK45" s="702"/>
      <c r="BL45" s="42"/>
      <c r="BM45" s="42"/>
      <c r="BN45" s="42"/>
      <c r="BO45" s="42"/>
      <c r="BP45" s="42"/>
      <c r="BQ45" s="42"/>
      <c r="BR45" s="42"/>
      <c r="BS45" s="42"/>
      <c r="BT45" s="412">
        <f t="shared" si="6"/>
        <v>0</v>
      </c>
      <c r="BU45" s="48"/>
      <c r="BV45" s="33">
        <f t="shared" si="7"/>
        <v>0</v>
      </c>
      <c r="BW45" s="46"/>
      <c r="BX45" s="33">
        <f t="shared" si="12"/>
        <v>0</v>
      </c>
    </row>
    <row r="46" spans="1:76" s="636" customFormat="1" ht="21" customHeight="1">
      <c r="A46" s="79"/>
      <c r="B46" s="33" t="s">
        <v>104</v>
      </c>
      <c r="C46" s="34" t="s">
        <v>281</v>
      </c>
      <c r="D46" s="49">
        <v>36746</v>
      </c>
      <c r="E46" s="53">
        <v>36830</v>
      </c>
      <c r="F46" s="659" t="s">
        <v>371</v>
      </c>
      <c r="G46" s="37"/>
      <c r="H46" s="38"/>
      <c r="I46" s="37">
        <f>SUM(G46,H46)</f>
        <v>0</v>
      </c>
      <c r="J46" s="63">
        <v>0</v>
      </c>
      <c r="K46" s="37">
        <v>0</v>
      </c>
      <c r="L46" s="38">
        <v>0</v>
      </c>
      <c r="M46" s="37">
        <v>0</v>
      </c>
      <c r="N46" s="38">
        <v>0</v>
      </c>
      <c r="O46" s="37">
        <v>0</v>
      </c>
      <c r="P46" s="656">
        <v>0</v>
      </c>
      <c r="Q46" s="37">
        <v>0</v>
      </c>
      <c r="R46" s="37">
        <v>0</v>
      </c>
      <c r="S46" s="37">
        <v>0</v>
      </c>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41"/>
      <c r="AU46" s="41"/>
      <c r="AV46" s="41"/>
      <c r="AW46" s="41"/>
      <c r="AX46" s="42"/>
      <c r="AY46" s="42"/>
      <c r="AZ46" s="42"/>
      <c r="BA46" s="42"/>
      <c r="BB46" s="42"/>
      <c r="BC46" s="42"/>
      <c r="BD46" s="42"/>
      <c r="BE46" s="42"/>
      <c r="BF46" s="42"/>
      <c r="BG46" s="42"/>
      <c r="BH46" s="42"/>
      <c r="BI46" s="42"/>
      <c r="BJ46" s="42"/>
      <c r="BK46" s="702"/>
      <c r="BL46" s="42"/>
      <c r="BM46" s="42"/>
      <c r="BN46" s="42"/>
      <c r="BO46" s="42"/>
      <c r="BP46" s="42"/>
      <c r="BQ46" s="42"/>
      <c r="BR46" s="42"/>
      <c r="BS46" s="42"/>
      <c r="BT46" s="412">
        <f t="shared" si="6"/>
        <v>0</v>
      </c>
      <c r="BU46" s="48"/>
      <c r="BV46" s="33">
        <f t="shared" si="7"/>
        <v>0</v>
      </c>
      <c r="BW46" s="46"/>
      <c r="BX46" s="33">
        <f t="shared" si="12"/>
        <v>0</v>
      </c>
    </row>
    <row r="47" spans="1:76" s="636" customFormat="1" ht="21" customHeight="1">
      <c r="A47" s="60"/>
      <c r="B47" s="33" t="s">
        <v>106</v>
      </c>
      <c r="C47" s="34" t="s">
        <v>191</v>
      </c>
      <c r="D47" s="49">
        <v>36770</v>
      </c>
      <c r="E47" s="53">
        <v>36748</v>
      </c>
      <c r="F47" s="659" t="s">
        <v>373</v>
      </c>
      <c r="G47" s="37">
        <v>0</v>
      </c>
      <c r="H47" s="38">
        <v>0</v>
      </c>
      <c r="I47" s="37">
        <f>SUM(G47,H47)</f>
        <v>0</v>
      </c>
      <c r="J47" s="63">
        <v>0</v>
      </c>
      <c r="K47" s="37">
        <v>0</v>
      </c>
      <c r="L47" s="38">
        <v>0</v>
      </c>
      <c r="M47" s="37">
        <v>0</v>
      </c>
      <c r="N47" s="38">
        <v>0</v>
      </c>
      <c r="O47" s="37">
        <v>0</v>
      </c>
      <c r="P47" s="656">
        <v>0</v>
      </c>
      <c r="Q47" s="37">
        <v>0</v>
      </c>
      <c r="R47" s="37">
        <v>0</v>
      </c>
      <c r="S47" s="37">
        <v>0</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41"/>
      <c r="AU47" s="41"/>
      <c r="AV47" s="41"/>
      <c r="AW47" s="41"/>
      <c r="AX47" s="42"/>
      <c r="AY47" s="42"/>
      <c r="AZ47" s="42"/>
      <c r="BA47" s="42"/>
      <c r="BB47" s="42"/>
      <c r="BC47" s="42"/>
      <c r="BD47" s="42"/>
      <c r="BE47" s="42"/>
      <c r="BF47" s="42"/>
      <c r="BG47" s="42"/>
      <c r="BH47" s="42"/>
      <c r="BI47" s="42"/>
      <c r="BJ47" s="42"/>
      <c r="BK47" s="702"/>
      <c r="BL47" s="42"/>
      <c r="BM47" s="42"/>
      <c r="BN47" s="42"/>
      <c r="BO47" s="42"/>
      <c r="BP47" s="42"/>
      <c r="BQ47" s="42"/>
      <c r="BR47" s="42"/>
      <c r="BS47" s="42"/>
      <c r="BT47" s="412">
        <f t="shared" si="6"/>
        <v>0</v>
      </c>
      <c r="BU47" s="48"/>
      <c r="BV47" s="33">
        <f t="shared" si="7"/>
        <v>0</v>
      </c>
      <c r="BW47" s="46"/>
      <c r="BX47" s="33">
        <f t="shared" si="12"/>
        <v>0</v>
      </c>
    </row>
    <row r="48" spans="1:76" s="636" customFormat="1" ht="21" customHeight="1">
      <c r="A48" s="79"/>
      <c r="B48" s="33" t="s">
        <v>108</v>
      </c>
      <c r="C48" s="34" t="s">
        <v>285</v>
      </c>
      <c r="D48" s="49">
        <v>37281</v>
      </c>
      <c r="E48" s="53">
        <v>37564</v>
      </c>
      <c r="F48" s="659" t="s">
        <v>371</v>
      </c>
      <c r="G48" s="37"/>
      <c r="H48" s="64"/>
      <c r="I48" s="37"/>
      <c r="J48" s="64"/>
      <c r="K48" s="37"/>
      <c r="L48" s="38"/>
      <c r="M48" s="37"/>
      <c r="N48" s="38"/>
      <c r="O48" s="37">
        <v>0</v>
      </c>
      <c r="P48" s="656">
        <v>0</v>
      </c>
      <c r="Q48" s="37">
        <v>0</v>
      </c>
      <c r="R48" s="37">
        <v>0</v>
      </c>
      <c r="S48" s="37">
        <v>0</v>
      </c>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41"/>
      <c r="AU48" s="41"/>
      <c r="AV48" s="41"/>
      <c r="AW48" s="41"/>
      <c r="AX48" s="42"/>
      <c r="AY48" s="42"/>
      <c r="AZ48" s="42"/>
      <c r="BA48" s="42"/>
      <c r="BB48" s="42"/>
      <c r="BC48" s="42"/>
      <c r="BD48" s="42"/>
      <c r="BE48" s="42"/>
      <c r="BF48" s="42"/>
      <c r="BG48" s="42"/>
      <c r="BH48" s="42"/>
      <c r="BI48" s="42"/>
      <c r="BJ48" s="42"/>
      <c r="BK48" s="702"/>
      <c r="BL48" s="42"/>
      <c r="BM48" s="42"/>
      <c r="BN48" s="42"/>
      <c r="BO48" s="42"/>
      <c r="BP48" s="42"/>
      <c r="BQ48" s="42"/>
      <c r="BR48" s="42"/>
      <c r="BS48" s="42"/>
      <c r="BT48" s="412">
        <f t="shared" ref="BT48:BT79" si="16">SUM(T48:AS48)</f>
        <v>0</v>
      </c>
      <c r="BU48" s="48"/>
      <c r="BV48" s="33">
        <f t="shared" ref="BV48:BV79" si="17">SUM(AT48:BS48)</f>
        <v>0</v>
      </c>
      <c r="BW48" s="46"/>
      <c r="BX48" s="33">
        <f t="shared" si="12"/>
        <v>0</v>
      </c>
    </row>
    <row r="49" spans="1:76" s="636" customFormat="1" ht="21" customHeight="1">
      <c r="A49" s="33"/>
      <c r="B49" s="33" t="s">
        <v>110</v>
      </c>
      <c r="C49" s="34" t="s">
        <v>99</v>
      </c>
      <c r="D49" s="35">
        <v>37315</v>
      </c>
      <c r="E49" s="53">
        <v>36482</v>
      </c>
      <c r="F49" s="659" t="s">
        <v>373</v>
      </c>
      <c r="G49" s="37">
        <v>0</v>
      </c>
      <c r="H49" s="38">
        <v>0</v>
      </c>
      <c r="I49" s="37">
        <f>SUM(G49,H49)</f>
        <v>0</v>
      </c>
      <c r="J49" s="63">
        <v>0</v>
      </c>
      <c r="K49" s="37">
        <v>0</v>
      </c>
      <c r="L49" s="38">
        <v>0</v>
      </c>
      <c r="M49" s="37">
        <v>0</v>
      </c>
      <c r="N49" s="38">
        <v>0</v>
      </c>
      <c r="O49" s="37">
        <v>0</v>
      </c>
      <c r="P49" s="656">
        <v>0</v>
      </c>
      <c r="Q49" s="37">
        <v>0</v>
      </c>
      <c r="R49" s="37">
        <v>0</v>
      </c>
      <c r="S49" s="37">
        <v>0</v>
      </c>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41"/>
      <c r="AU49" s="41"/>
      <c r="AV49" s="41"/>
      <c r="AW49" s="41"/>
      <c r="AX49" s="42"/>
      <c r="AY49" s="42"/>
      <c r="AZ49" s="42"/>
      <c r="BA49" s="42"/>
      <c r="BB49" s="42"/>
      <c r="BC49" s="42"/>
      <c r="BD49" s="42"/>
      <c r="BE49" s="42"/>
      <c r="BF49" s="42"/>
      <c r="BG49" s="42"/>
      <c r="BH49" s="42"/>
      <c r="BI49" s="42"/>
      <c r="BJ49" s="42"/>
      <c r="BK49" s="702"/>
      <c r="BL49" s="42"/>
      <c r="BM49" s="42"/>
      <c r="BN49" s="42"/>
      <c r="BO49" s="42"/>
      <c r="BP49" s="42"/>
      <c r="BQ49" s="42"/>
      <c r="BR49" s="42"/>
      <c r="BS49" s="42"/>
      <c r="BT49" s="412">
        <f t="shared" si="16"/>
        <v>0</v>
      </c>
      <c r="BU49" s="48"/>
      <c r="BV49" s="33">
        <f t="shared" si="17"/>
        <v>0</v>
      </c>
      <c r="BW49" s="46"/>
      <c r="BX49" s="33">
        <f t="shared" si="12"/>
        <v>0</v>
      </c>
    </row>
    <row r="50" spans="1:76" s="636" customFormat="1" ht="21" customHeight="1">
      <c r="A50" s="60"/>
      <c r="B50" s="33" t="s">
        <v>112</v>
      </c>
      <c r="C50" s="34" t="s">
        <v>172</v>
      </c>
      <c r="D50" s="35">
        <v>37315</v>
      </c>
      <c r="E50" s="53">
        <v>19421</v>
      </c>
      <c r="F50" s="659" t="s">
        <v>373</v>
      </c>
      <c r="G50" s="37">
        <v>0</v>
      </c>
      <c r="H50" s="38">
        <v>0</v>
      </c>
      <c r="I50" s="37">
        <f>SUM(G50,H50)</f>
        <v>0</v>
      </c>
      <c r="J50" s="63">
        <v>0</v>
      </c>
      <c r="K50" s="37">
        <v>0</v>
      </c>
      <c r="L50" s="38">
        <v>0</v>
      </c>
      <c r="M50" s="37">
        <v>0</v>
      </c>
      <c r="N50" s="38">
        <v>0</v>
      </c>
      <c r="O50" s="37">
        <v>0</v>
      </c>
      <c r="P50" s="656">
        <v>0</v>
      </c>
      <c r="Q50" s="37">
        <v>0</v>
      </c>
      <c r="R50" s="37">
        <v>0</v>
      </c>
      <c r="S50" s="37">
        <v>0</v>
      </c>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41"/>
      <c r="AU50" s="41"/>
      <c r="AV50" s="41"/>
      <c r="AW50" s="41"/>
      <c r="AX50" s="42"/>
      <c r="AY50" s="42"/>
      <c r="AZ50" s="42"/>
      <c r="BA50" s="42"/>
      <c r="BB50" s="42"/>
      <c r="BC50" s="42"/>
      <c r="BD50" s="42"/>
      <c r="BE50" s="42"/>
      <c r="BF50" s="42"/>
      <c r="BG50" s="42"/>
      <c r="BH50" s="42"/>
      <c r="BI50" s="42"/>
      <c r="BJ50" s="42"/>
      <c r="BK50" s="702"/>
      <c r="BL50" s="42"/>
      <c r="BM50" s="42"/>
      <c r="BN50" s="42"/>
      <c r="BO50" s="42"/>
      <c r="BP50" s="42"/>
      <c r="BQ50" s="42"/>
      <c r="BR50" s="42"/>
      <c r="BS50" s="42"/>
      <c r="BT50" s="412">
        <f t="shared" si="16"/>
        <v>0</v>
      </c>
      <c r="BU50" s="48"/>
      <c r="BV50" s="33">
        <f t="shared" si="17"/>
        <v>0</v>
      </c>
      <c r="BW50" s="46"/>
      <c r="BX50" s="33">
        <f t="shared" si="12"/>
        <v>0</v>
      </c>
    </row>
    <row r="51" spans="1:76" s="636" customFormat="1" ht="21" customHeight="1">
      <c r="A51" s="79"/>
      <c r="B51" s="33" t="s">
        <v>114</v>
      </c>
      <c r="C51" s="34" t="s">
        <v>287</v>
      </c>
      <c r="D51" s="35">
        <v>37315</v>
      </c>
      <c r="E51" s="53">
        <v>32638</v>
      </c>
      <c r="F51" s="659" t="s">
        <v>373</v>
      </c>
      <c r="G51" s="37"/>
      <c r="H51" s="38"/>
      <c r="I51" s="37">
        <f>SUM(G51,H51)</f>
        <v>0</v>
      </c>
      <c r="J51" s="63">
        <v>0</v>
      </c>
      <c r="K51" s="37">
        <v>0</v>
      </c>
      <c r="L51" s="38">
        <v>0</v>
      </c>
      <c r="M51" s="37">
        <v>0</v>
      </c>
      <c r="N51" s="38">
        <v>0</v>
      </c>
      <c r="O51" s="37">
        <v>0</v>
      </c>
      <c r="P51" s="656">
        <v>0</v>
      </c>
      <c r="Q51" s="37">
        <v>0</v>
      </c>
      <c r="R51" s="37">
        <v>0</v>
      </c>
      <c r="S51" s="37">
        <v>0</v>
      </c>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41"/>
      <c r="AU51" s="41"/>
      <c r="AV51" s="41"/>
      <c r="AW51" s="41"/>
      <c r="AX51" s="42"/>
      <c r="AY51" s="42"/>
      <c r="AZ51" s="42"/>
      <c r="BA51" s="42"/>
      <c r="BB51" s="42"/>
      <c r="BC51" s="42"/>
      <c r="BD51" s="42"/>
      <c r="BE51" s="42"/>
      <c r="BF51" s="42"/>
      <c r="BG51" s="42"/>
      <c r="BH51" s="42"/>
      <c r="BI51" s="42"/>
      <c r="BJ51" s="42"/>
      <c r="BK51" s="702"/>
      <c r="BL51" s="42"/>
      <c r="BM51" s="42"/>
      <c r="BN51" s="42"/>
      <c r="BO51" s="42"/>
      <c r="BP51" s="42"/>
      <c r="BQ51" s="42"/>
      <c r="BR51" s="42"/>
      <c r="BS51" s="42"/>
      <c r="BT51" s="412">
        <f t="shared" si="16"/>
        <v>0</v>
      </c>
      <c r="BU51" s="48"/>
      <c r="BV51" s="33">
        <f t="shared" si="17"/>
        <v>0</v>
      </c>
      <c r="BW51" s="46"/>
      <c r="BX51" s="33">
        <f t="shared" si="12"/>
        <v>0</v>
      </c>
    </row>
    <row r="52" spans="1:76" s="636" customFormat="1" ht="21" customHeight="1">
      <c r="A52" s="60"/>
      <c r="B52" s="33" t="s">
        <v>116</v>
      </c>
      <c r="C52" s="34" t="s">
        <v>79</v>
      </c>
      <c r="D52" s="35">
        <v>37408</v>
      </c>
      <c r="E52" s="53">
        <v>36222</v>
      </c>
      <c r="F52" s="659" t="s">
        <v>1786</v>
      </c>
      <c r="G52" s="37">
        <v>0</v>
      </c>
      <c r="H52" s="38">
        <v>0</v>
      </c>
      <c r="I52" s="37">
        <f>SUM(G52,H52)</f>
        <v>0</v>
      </c>
      <c r="J52" s="63">
        <v>0</v>
      </c>
      <c r="K52" s="37">
        <v>0</v>
      </c>
      <c r="L52" s="38">
        <v>0</v>
      </c>
      <c r="M52" s="37">
        <v>0</v>
      </c>
      <c r="N52" s="38">
        <v>0</v>
      </c>
      <c r="O52" s="37">
        <v>0</v>
      </c>
      <c r="P52" s="656">
        <v>0</v>
      </c>
      <c r="Q52" s="37">
        <v>0</v>
      </c>
      <c r="R52" s="37">
        <v>0</v>
      </c>
      <c r="S52" s="37">
        <v>0</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41"/>
      <c r="AU52" s="41"/>
      <c r="AV52" s="41"/>
      <c r="AW52" s="41"/>
      <c r="AX52" s="42"/>
      <c r="AY52" s="42"/>
      <c r="AZ52" s="42"/>
      <c r="BA52" s="42"/>
      <c r="BB52" s="42"/>
      <c r="BC52" s="42"/>
      <c r="BD52" s="42"/>
      <c r="BE52" s="42"/>
      <c r="BF52" s="42"/>
      <c r="BG52" s="42"/>
      <c r="BH52" s="42"/>
      <c r="BI52" s="42"/>
      <c r="BJ52" s="42"/>
      <c r="BK52" s="702"/>
      <c r="BL52" s="42"/>
      <c r="BM52" s="42"/>
      <c r="BN52" s="42"/>
      <c r="BO52" s="42"/>
      <c r="BP52" s="42"/>
      <c r="BQ52" s="42"/>
      <c r="BR52" s="42"/>
      <c r="BS52" s="42"/>
      <c r="BT52" s="412">
        <f t="shared" si="16"/>
        <v>0</v>
      </c>
      <c r="BU52" s="46"/>
      <c r="BV52" s="33">
        <f t="shared" si="17"/>
        <v>0</v>
      </c>
      <c r="BW52" s="46"/>
      <c r="BX52" s="33">
        <f t="shared" si="12"/>
        <v>0</v>
      </c>
    </row>
    <row r="53" spans="1:76" s="636" customFormat="1" ht="21" customHeight="1">
      <c r="A53" s="79"/>
      <c r="B53" s="33" t="s">
        <v>117</v>
      </c>
      <c r="C53" s="34" t="s">
        <v>289</v>
      </c>
      <c r="D53" s="54">
        <v>37530</v>
      </c>
      <c r="E53" s="53">
        <v>34979</v>
      </c>
      <c r="F53" s="659" t="s">
        <v>371</v>
      </c>
      <c r="G53" s="37"/>
      <c r="H53" s="64"/>
      <c r="I53" s="37"/>
      <c r="J53" s="64"/>
      <c r="K53" s="37">
        <v>0</v>
      </c>
      <c r="L53" s="38">
        <v>0</v>
      </c>
      <c r="M53" s="37">
        <v>0</v>
      </c>
      <c r="N53" s="38">
        <v>0</v>
      </c>
      <c r="O53" s="37">
        <v>0</v>
      </c>
      <c r="P53" s="656">
        <v>0</v>
      </c>
      <c r="Q53" s="37">
        <v>0</v>
      </c>
      <c r="R53" s="37">
        <v>0</v>
      </c>
      <c r="S53" s="37">
        <v>0</v>
      </c>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41"/>
      <c r="AU53" s="41"/>
      <c r="AV53" s="41"/>
      <c r="AW53" s="41"/>
      <c r="AX53" s="42"/>
      <c r="AY53" s="42"/>
      <c r="AZ53" s="42"/>
      <c r="BA53" s="42"/>
      <c r="BB53" s="42"/>
      <c r="BC53" s="42"/>
      <c r="BD53" s="42"/>
      <c r="BE53" s="42"/>
      <c r="BF53" s="42"/>
      <c r="BG53" s="42"/>
      <c r="BH53" s="42"/>
      <c r="BI53" s="42"/>
      <c r="BJ53" s="42"/>
      <c r="BK53" s="702"/>
      <c r="BL53" s="42"/>
      <c r="BM53" s="42"/>
      <c r="BN53" s="42"/>
      <c r="BO53" s="42"/>
      <c r="BP53" s="42"/>
      <c r="BQ53" s="42"/>
      <c r="BR53" s="42"/>
      <c r="BS53" s="42"/>
      <c r="BT53" s="412">
        <f t="shared" si="16"/>
        <v>0</v>
      </c>
      <c r="BU53" s="48"/>
      <c r="BV53" s="33">
        <f t="shared" si="17"/>
        <v>0</v>
      </c>
      <c r="BW53" s="46"/>
      <c r="BX53" s="33">
        <f t="shared" si="12"/>
        <v>0</v>
      </c>
    </row>
    <row r="54" spans="1:76" s="207" customFormat="1" ht="21" customHeight="1">
      <c r="A54" s="33"/>
      <c r="B54" s="33" t="s">
        <v>119</v>
      </c>
      <c r="C54" s="34" t="s">
        <v>75</v>
      </c>
      <c r="D54" s="54">
        <v>37721</v>
      </c>
      <c r="E54" s="53">
        <v>29918</v>
      </c>
      <c r="F54" s="659" t="s">
        <v>373</v>
      </c>
      <c r="G54" s="37">
        <v>0</v>
      </c>
      <c r="H54" s="38">
        <v>0</v>
      </c>
      <c r="I54" s="37">
        <f>SUM(G54,H54)</f>
        <v>0</v>
      </c>
      <c r="J54" s="63">
        <v>0</v>
      </c>
      <c r="K54" s="37">
        <v>0</v>
      </c>
      <c r="L54" s="38">
        <v>0</v>
      </c>
      <c r="M54" s="37">
        <v>0</v>
      </c>
      <c r="N54" s="38">
        <v>0</v>
      </c>
      <c r="O54" s="37">
        <v>0</v>
      </c>
      <c r="P54" s="656">
        <v>0</v>
      </c>
      <c r="Q54" s="37">
        <v>0</v>
      </c>
      <c r="R54" s="37">
        <v>0</v>
      </c>
      <c r="S54" s="37">
        <v>0</v>
      </c>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41"/>
      <c r="AU54" s="41"/>
      <c r="AV54" s="41"/>
      <c r="AW54" s="41"/>
      <c r="AX54" s="42"/>
      <c r="AY54" s="42"/>
      <c r="AZ54" s="42"/>
      <c r="BA54" s="42"/>
      <c r="BB54" s="42"/>
      <c r="BC54" s="42"/>
      <c r="BD54" s="42"/>
      <c r="BE54" s="42"/>
      <c r="BF54" s="42"/>
      <c r="BG54" s="42"/>
      <c r="BH54" s="42"/>
      <c r="BI54" s="42"/>
      <c r="BJ54" s="42"/>
      <c r="BK54" s="702"/>
      <c r="BL54" s="42"/>
      <c r="BM54" s="42"/>
      <c r="BN54" s="42"/>
      <c r="BO54" s="42"/>
      <c r="BP54" s="42"/>
      <c r="BQ54" s="42"/>
      <c r="BR54" s="42"/>
      <c r="BS54" s="42"/>
      <c r="BT54" s="412">
        <f t="shared" si="16"/>
        <v>0</v>
      </c>
      <c r="BU54" s="48"/>
      <c r="BV54" s="33">
        <f t="shared" si="17"/>
        <v>0</v>
      </c>
      <c r="BW54" s="46"/>
      <c r="BX54" s="33">
        <f t="shared" si="12"/>
        <v>0</v>
      </c>
    </row>
    <row r="55" spans="1:76" s="636" customFormat="1" ht="21" customHeight="1">
      <c r="A55" s="33"/>
      <c r="B55" s="33" t="s">
        <v>121</v>
      </c>
      <c r="C55" s="34" t="s">
        <v>293</v>
      </c>
      <c r="D55" s="54">
        <v>37721</v>
      </c>
      <c r="E55" s="53">
        <v>26042</v>
      </c>
      <c r="F55" s="659" t="s">
        <v>373</v>
      </c>
      <c r="G55" s="37"/>
      <c r="H55" s="38"/>
      <c r="I55" s="37"/>
      <c r="J55" s="63"/>
      <c r="K55" s="37"/>
      <c r="L55" s="38"/>
      <c r="M55" s="37"/>
      <c r="N55" s="38"/>
      <c r="O55" s="37">
        <v>0</v>
      </c>
      <c r="P55" s="656">
        <v>0</v>
      </c>
      <c r="Q55" s="37">
        <v>0</v>
      </c>
      <c r="R55" s="37">
        <v>0</v>
      </c>
      <c r="S55" s="37">
        <v>0</v>
      </c>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41"/>
      <c r="AU55" s="41"/>
      <c r="AV55" s="41"/>
      <c r="AW55" s="41"/>
      <c r="AX55" s="42"/>
      <c r="AY55" s="42"/>
      <c r="AZ55" s="42"/>
      <c r="BA55" s="42"/>
      <c r="BB55" s="42"/>
      <c r="BC55" s="42"/>
      <c r="BD55" s="42"/>
      <c r="BE55" s="42"/>
      <c r="BF55" s="42"/>
      <c r="BG55" s="42"/>
      <c r="BH55" s="42"/>
      <c r="BI55" s="42"/>
      <c r="BJ55" s="42"/>
      <c r="BK55" s="702"/>
      <c r="BL55" s="42"/>
      <c r="BM55" s="42"/>
      <c r="BN55" s="42"/>
      <c r="BO55" s="42"/>
      <c r="BP55" s="42"/>
      <c r="BQ55" s="42"/>
      <c r="BR55" s="42"/>
      <c r="BS55" s="42"/>
      <c r="BT55" s="412">
        <f t="shared" si="16"/>
        <v>0</v>
      </c>
      <c r="BU55" s="48"/>
      <c r="BV55" s="33">
        <f t="shared" si="17"/>
        <v>0</v>
      </c>
      <c r="BW55" s="46"/>
      <c r="BX55" s="33">
        <f t="shared" si="12"/>
        <v>0</v>
      </c>
    </row>
    <row r="56" spans="1:76" s="636" customFormat="1" ht="21" customHeight="1">
      <c r="A56" s="33"/>
      <c r="B56" s="33" t="s">
        <v>123</v>
      </c>
      <c r="C56" s="34" t="s">
        <v>295</v>
      </c>
      <c r="D56" s="54">
        <v>37721</v>
      </c>
      <c r="E56" s="53">
        <v>27937</v>
      </c>
      <c r="F56" s="659" t="s">
        <v>373</v>
      </c>
      <c r="G56" s="37"/>
      <c r="H56" s="38"/>
      <c r="I56" s="37"/>
      <c r="J56" s="63"/>
      <c r="K56" s="37"/>
      <c r="L56" s="38"/>
      <c r="M56" s="37"/>
      <c r="N56" s="38"/>
      <c r="O56" s="37">
        <v>0</v>
      </c>
      <c r="P56" s="656">
        <v>0</v>
      </c>
      <c r="Q56" s="37">
        <v>0</v>
      </c>
      <c r="R56" s="37">
        <v>0</v>
      </c>
      <c r="S56" s="37">
        <v>0</v>
      </c>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41"/>
      <c r="AU56" s="41"/>
      <c r="AV56" s="41"/>
      <c r="AW56" s="41"/>
      <c r="AX56" s="42"/>
      <c r="AY56" s="42"/>
      <c r="AZ56" s="42"/>
      <c r="BA56" s="42"/>
      <c r="BB56" s="42"/>
      <c r="BC56" s="42"/>
      <c r="BD56" s="42"/>
      <c r="BE56" s="42"/>
      <c r="BF56" s="42"/>
      <c r="BG56" s="42"/>
      <c r="BH56" s="42"/>
      <c r="BI56" s="42"/>
      <c r="BJ56" s="42"/>
      <c r="BK56" s="702"/>
      <c r="BL56" s="42"/>
      <c r="BM56" s="42"/>
      <c r="BN56" s="42"/>
      <c r="BO56" s="42"/>
      <c r="BP56" s="42"/>
      <c r="BQ56" s="42"/>
      <c r="BR56" s="42"/>
      <c r="BS56" s="42"/>
      <c r="BT56" s="412">
        <f t="shared" si="16"/>
        <v>0</v>
      </c>
      <c r="BU56" s="48"/>
      <c r="BV56" s="33">
        <f t="shared" si="17"/>
        <v>0</v>
      </c>
      <c r="BW56" s="46"/>
      <c r="BX56" s="33">
        <f t="shared" si="12"/>
        <v>0</v>
      </c>
    </row>
    <row r="57" spans="1:76" s="636" customFormat="1" ht="21" customHeight="1">
      <c r="A57" s="60"/>
      <c r="B57" s="33" t="s">
        <v>125</v>
      </c>
      <c r="C57" s="34" t="s">
        <v>297</v>
      </c>
      <c r="D57" s="54">
        <v>37767</v>
      </c>
      <c r="E57" s="53">
        <v>36438</v>
      </c>
      <c r="F57" s="659" t="s">
        <v>371</v>
      </c>
      <c r="G57" s="37"/>
      <c r="H57" s="38"/>
      <c r="I57" s="37"/>
      <c r="J57" s="63"/>
      <c r="K57" s="37"/>
      <c r="L57" s="38"/>
      <c r="M57" s="37"/>
      <c r="N57" s="38"/>
      <c r="O57" s="37"/>
      <c r="P57" s="656"/>
      <c r="Q57" s="37">
        <v>0</v>
      </c>
      <c r="R57" s="37">
        <v>0</v>
      </c>
      <c r="S57" s="37">
        <v>0</v>
      </c>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41"/>
      <c r="AU57" s="41"/>
      <c r="AV57" s="41"/>
      <c r="AW57" s="41"/>
      <c r="AX57" s="42"/>
      <c r="AY57" s="42"/>
      <c r="AZ57" s="42"/>
      <c r="BA57" s="42"/>
      <c r="BB57" s="42"/>
      <c r="BC57" s="42"/>
      <c r="BD57" s="42"/>
      <c r="BE57" s="42"/>
      <c r="BF57" s="42"/>
      <c r="BG57" s="42"/>
      <c r="BH57" s="42"/>
      <c r="BI57" s="42"/>
      <c r="BJ57" s="42"/>
      <c r="BK57" s="702"/>
      <c r="BL57" s="42"/>
      <c r="BM57" s="42"/>
      <c r="BN57" s="42"/>
      <c r="BO57" s="42"/>
      <c r="BP57" s="42"/>
      <c r="BQ57" s="42"/>
      <c r="BR57" s="42"/>
      <c r="BS57" s="42"/>
      <c r="BT57" s="412">
        <f t="shared" si="16"/>
        <v>0</v>
      </c>
      <c r="BU57" s="48"/>
      <c r="BV57" s="33">
        <f t="shared" si="17"/>
        <v>0</v>
      </c>
      <c r="BW57" s="46"/>
      <c r="BX57" s="33">
        <f t="shared" si="12"/>
        <v>0</v>
      </c>
    </row>
    <row r="58" spans="1:76" s="636" customFormat="1" ht="21" customHeight="1">
      <c r="A58" s="79"/>
      <c r="B58" s="33" t="s">
        <v>127</v>
      </c>
      <c r="C58" s="34" t="s">
        <v>222</v>
      </c>
      <c r="D58" s="35">
        <v>38274</v>
      </c>
      <c r="E58" s="53">
        <v>40736</v>
      </c>
      <c r="F58" s="659" t="s">
        <v>373</v>
      </c>
      <c r="G58" s="37">
        <v>0</v>
      </c>
      <c r="H58" s="38">
        <v>0</v>
      </c>
      <c r="I58" s="37">
        <f>SUM(G58,H58)</f>
        <v>0</v>
      </c>
      <c r="J58" s="63">
        <v>0</v>
      </c>
      <c r="K58" s="37">
        <v>0</v>
      </c>
      <c r="L58" s="38">
        <v>0</v>
      </c>
      <c r="M58" s="37">
        <v>0</v>
      </c>
      <c r="N58" s="38">
        <v>0</v>
      </c>
      <c r="O58" s="37">
        <v>0</v>
      </c>
      <c r="P58" s="656">
        <v>0</v>
      </c>
      <c r="Q58" s="37">
        <v>0</v>
      </c>
      <c r="R58" s="37">
        <v>0</v>
      </c>
      <c r="S58" s="37">
        <v>0</v>
      </c>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41"/>
      <c r="AU58" s="41"/>
      <c r="AV58" s="41"/>
      <c r="AW58" s="41"/>
      <c r="AX58" s="42"/>
      <c r="AY58" s="42"/>
      <c r="AZ58" s="42"/>
      <c r="BA58" s="42"/>
      <c r="BB58" s="42"/>
      <c r="BC58" s="42"/>
      <c r="BD58" s="42"/>
      <c r="BE58" s="42"/>
      <c r="BF58" s="42"/>
      <c r="BG58" s="42"/>
      <c r="BH58" s="42"/>
      <c r="BI58" s="42"/>
      <c r="BJ58" s="42"/>
      <c r="BK58" s="702"/>
      <c r="BL58" s="42"/>
      <c r="BM58" s="42"/>
      <c r="BN58" s="42"/>
      <c r="BO58" s="42"/>
      <c r="BP58" s="42"/>
      <c r="BQ58" s="42"/>
      <c r="BR58" s="42"/>
      <c r="BS58" s="42"/>
      <c r="BT58" s="412">
        <f t="shared" si="16"/>
        <v>0</v>
      </c>
      <c r="BU58" s="48"/>
      <c r="BV58" s="33">
        <f t="shared" si="17"/>
        <v>0</v>
      </c>
      <c r="BW58" s="46"/>
      <c r="BX58" s="33">
        <f t="shared" si="12"/>
        <v>0</v>
      </c>
    </row>
    <row r="59" spans="1:76" s="636" customFormat="1" ht="21" customHeight="1">
      <c r="A59" s="79"/>
      <c r="B59" s="33" t="s">
        <v>129</v>
      </c>
      <c r="C59" s="34" t="s">
        <v>301</v>
      </c>
      <c r="D59" s="54">
        <v>38468</v>
      </c>
      <c r="E59" s="53">
        <v>36614</v>
      </c>
      <c r="F59" s="659" t="s">
        <v>373</v>
      </c>
      <c r="G59" s="37"/>
      <c r="H59" s="64"/>
      <c r="I59" s="37"/>
      <c r="J59" s="64"/>
      <c r="K59" s="37"/>
      <c r="L59" s="38">
        <v>0</v>
      </c>
      <c r="M59" s="37"/>
      <c r="N59" s="64">
        <v>0</v>
      </c>
      <c r="O59" s="37">
        <v>0</v>
      </c>
      <c r="P59" s="656">
        <v>0</v>
      </c>
      <c r="Q59" s="37">
        <v>0</v>
      </c>
      <c r="R59" s="37">
        <v>0</v>
      </c>
      <c r="S59" s="37">
        <v>0</v>
      </c>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41"/>
      <c r="AU59" s="41"/>
      <c r="AV59" s="41"/>
      <c r="AW59" s="41"/>
      <c r="AX59" s="42"/>
      <c r="AY59" s="42"/>
      <c r="AZ59" s="42"/>
      <c r="BA59" s="42"/>
      <c r="BB59" s="42"/>
      <c r="BC59" s="42"/>
      <c r="BD59" s="42"/>
      <c r="BE59" s="42"/>
      <c r="BF59" s="42"/>
      <c r="BG59" s="42"/>
      <c r="BH59" s="42"/>
      <c r="BI59" s="42"/>
      <c r="BJ59" s="42"/>
      <c r="BK59" s="702">
        <v>1</v>
      </c>
      <c r="BL59" s="42"/>
      <c r="BM59" s="42">
        <v>1</v>
      </c>
      <c r="BN59" s="42"/>
      <c r="BO59" s="42"/>
      <c r="BP59" s="42"/>
      <c r="BQ59" s="42"/>
      <c r="BR59" s="42"/>
      <c r="BS59" s="42"/>
      <c r="BT59" s="412">
        <f t="shared" si="16"/>
        <v>0</v>
      </c>
      <c r="BU59" s="48"/>
      <c r="BV59" s="33">
        <f t="shared" si="17"/>
        <v>2</v>
      </c>
      <c r="BW59" s="46"/>
      <c r="BX59" s="33">
        <f t="shared" si="12"/>
        <v>2</v>
      </c>
    </row>
    <row r="60" spans="1:76" s="48" customFormat="1" ht="21" customHeight="1">
      <c r="A60" s="60"/>
      <c r="B60" s="33" t="s">
        <v>131</v>
      </c>
      <c r="C60" s="34" t="s">
        <v>439</v>
      </c>
      <c r="D60" s="35">
        <v>38651</v>
      </c>
      <c r="E60" s="53">
        <v>35828</v>
      </c>
      <c r="F60" s="659" t="s">
        <v>371</v>
      </c>
      <c r="G60" s="37">
        <v>0</v>
      </c>
      <c r="H60" s="38">
        <v>0</v>
      </c>
      <c r="I60" s="37">
        <v>0</v>
      </c>
      <c r="J60" s="63">
        <v>0</v>
      </c>
      <c r="K60" s="37">
        <v>0</v>
      </c>
      <c r="L60" s="38">
        <v>0</v>
      </c>
      <c r="M60" s="37">
        <v>0</v>
      </c>
      <c r="N60" s="38">
        <v>0</v>
      </c>
      <c r="O60" s="37">
        <v>0</v>
      </c>
      <c r="P60" s="656">
        <v>0</v>
      </c>
      <c r="Q60" s="37">
        <v>0</v>
      </c>
      <c r="R60" s="37">
        <v>0</v>
      </c>
      <c r="S60" s="37">
        <v>0</v>
      </c>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698"/>
      <c r="BL60" s="39"/>
      <c r="BM60" s="39"/>
      <c r="BN60" s="39"/>
      <c r="BO60" s="39"/>
      <c r="BP60" s="39"/>
      <c r="BQ60" s="39"/>
      <c r="BR60" s="39"/>
      <c r="BS60" s="39"/>
      <c r="BT60" s="412">
        <f t="shared" si="16"/>
        <v>0</v>
      </c>
      <c r="BV60" s="33">
        <f t="shared" si="17"/>
        <v>0</v>
      </c>
      <c r="BW60" s="46"/>
      <c r="BX60" s="33">
        <f t="shared" si="12"/>
        <v>0</v>
      </c>
    </row>
    <row r="61" spans="1:76" s="636" customFormat="1" ht="21" customHeight="1">
      <c r="A61" s="33"/>
      <c r="B61" s="33" t="s">
        <v>133</v>
      </c>
      <c r="C61" s="34" t="s">
        <v>1725</v>
      </c>
      <c r="D61" s="54">
        <v>38679</v>
      </c>
      <c r="E61" s="53">
        <v>38731</v>
      </c>
      <c r="F61" s="659" t="s">
        <v>371</v>
      </c>
      <c r="G61" s="37"/>
      <c r="H61" s="38"/>
      <c r="I61" s="37"/>
      <c r="J61" s="63"/>
      <c r="K61" s="37"/>
      <c r="L61" s="38"/>
      <c r="M61" s="37"/>
      <c r="N61" s="38"/>
      <c r="O61" s="37"/>
      <c r="P61" s="656"/>
      <c r="Q61" s="37">
        <v>0</v>
      </c>
      <c r="R61" s="37">
        <v>0</v>
      </c>
      <c r="S61" s="37">
        <v>0</v>
      </c>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41"/>
      <c r="AU61" s="41"/>
      <c r="AV61" s="41"/>
      <c r="AW61" s="41"/>
      <c r="AX61" s="39"/>
      <c r="AY61" s="39"/>
      <c r="AZ61" s="39"/>
      <c r="BA61" s="39"/>
      <c r="BB61" s="39"/>
      <c r="BC61" s="39"/>
      <c r="BD61" s="39"/>
      <c r="BE61" s="39"/>
      <c r="BF61" s="39"/>
      <c r="BG61" s="39"/>
      <c r="BH61" s="39"/>
      <c r="BI61" s="39"/>
      <c r="BJ61" s="39"/>
      <c r="BK61" s="702"/>
      <c r="BL61" s="39"/>
      <c r="BM61" s="39"/>
      <c r="BN61" s="39"/>
      <c r="BO61" s="39"/>
      <c r="BP61" s="39"/>
      <c r="BQ61" s="39"/>
      <c r="BR61" s="39"/>
      <c r="BS61" s="39"/>
      <c r="BT61" s="412">
        <f t="shared" si="16"/>
        <v>0</v>
      </c>
      <c r="BU61" s="48"/>
      <c r="BV61" s="33">
        <f t="shared" si="17"/>
        <v>0</v>
      </c>
      <c r="BW61" s="46"/>
      <c r="BX61" s="33">
        <f t="shared" si="12"/>
        <v>0</v>
      </c>
    </row>
    <row r="62" spans="1:76" s="636" customFormat="1" ht="21" customHeight="1">
      <c r="A62" s="79"/>
      <c r="B62" s="33" t="s">
        <v>135</v>
      </c>
      <c r="C62" s="34" t="s">
        <v>305</v>
      </c>
      <c r="D62" s="49">
        <v>38687</v>
      </c>
      <c r="E62" s="53">
        <v>22007</v>
      </c>
      <c r="F62" s="659" t="s">
        <v>373</v>
      </c>
      <c r="G62" s="37"/>
      <c r="H62" s="38"/>
      <c r="I62" s="37"/>
      <c r="J62" s="63"/>
      <c r="K62" s="37"/>
      <c r="L62" s="38"/>
      <c r="M62" s="37"/>
      <c r="N62" s="38"/>
      <c r="O62" s="37">
        <v>0</v>
      </c>
      <c r="P62" s="656">
        <v>0</v>
      </c>
      <c r="Q62" s="37">
        <v>0</v>
      </c>
      <c r="R62" s="37">
        <v>0</v>
      </c>
      <c r="S62" s="37">
        <v>0</v>
      </c>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41"/>
      <c r="AU62" s="41"/>
      <c r="AV62" s="41"/>
      <c r="AW62" s="41"/>
      <c r="AX62" s="42"/>
      <c r="AY62" s="42"/>
      <c r="AZ62" s="42"/>
      <c r="BA62" s="42"/>
      <c r="BB62" s="42"/>
      <c r="BC62" s="42"/>
      <c r="BD62" s="42"/>
      <c r="BE62" s="42"/>
      <c r="BF62" s="42"/>
      <c r="BG62" s="42"/>
      <c r="BH62" s="42"/>
      <c r="BI62" s="42"/>
      <c r="BJ62" s="42"/>
      <c r="BK62" s="702"/>
      <c r="BL62" s="42"/>
      <c r="BM62" s="42"/>
      <c r="BN62" s="42"/>
      <c r="BO62" s="42"/>
      <c r="BP62" s="42"/>
      <c r="BQ62" s="42"/>
      <c r="BR62" s="42"/>
      <c r="BS62" s="42"/>
      <c r="BT62" s="412">
        <f t="shared" si="16"/>
        <v>0</v>
      </c>
      <c r="BU62" s="48"/>
      <c r="BV62" s="33">
        <f t="shared" si="17"/>
        <v>0</v>
      </c>
      <c r="BW62" s="46"/>
      <c r="BX62" s="33">
        <f t="shared" si="12"/>
        <v>0</v>
      </c>
    </row>
    <row r="63" spans="1:76" s="636" customFormat="1" ht="21" customHeight="1">
      <c r="A63" s="60"/>
      <c r="B63" s="33" t="s">
        <v>137</v>
      </c>
      <c r="C63" s="34" t="s">
        <v>120</v>
      </c>
      <c r="D63" s="54">
        <v>38825</v>
      </c>
      <c r="E63" s="53">
        <v>13674</v>
      </c>
      <c r="F63" s="659" t="s">
        <v>371</v>
      </c>
      <c r="G63" s="37"/>
      <c r="H63" s="38"/>
      <c r="I63" s="37">
        <f>SUM(G63,H63)</f>
        <v>0</v>
      </c>
      <c r="J63" s="63">
        <v>0</v>
      </c>
      <c r="K63" s="37">
        <v>0</v>
      </c>
      <c r="L63" s="38">
        <v>0</v>
      </c>
      <c r="M63" s="37">
        <v>0</v>
      </c>
      <c r="N63" s="38">
        <v>0</v>
      </c>
      <c r="O63" s="37">
        <v>0</v>
      </c>
      <c r="P63" s="656">
        <v>0</v>
      </c>
      <c r="Q63" s="37">
        <v>0</v>
      </c>
      <c r="R63" s="37">
        <v>0</v>
      </c>
      <c r="S63" s="37">
        <v>0</v>
      </c>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41"/>
      <c r="AU63" s="41"/>
      <c r="AV63" s="41"/>
      <c r="AW63" s="41"/>
      <c r="AX63" s="42"/>
      <c r="AY63" s="42"/>
      <c r="AZ63" s="42"/>
      <c r="BA63" s="42"/>
      <c r="BB63" s="42"/>
      <c r="BC63" s="42"/>
      <c r="BD63" s="42"/>
      <c r="BE63" s="42"/>
      <c r="BF63" s="42"/>
      <c r="BG63" s="42"/>
      <c r="BH63" s="42"/>
      <c r="BI63" s="42"/>
      <c r="BJ63" s="42"/>
      <c r="BK63" s="702"/>
      <c r="BL63" s="42"/>
      <c r="BM63" s="42"/>
      <c r="BN63" s="42"/>
      <c r="BO63" s="42"/>
      <c r="BP63" s="42"/>
      <c r="BQ63" s="42"/>
      <c r="BR63" s="42"/>
      <c r="BS63" s="42"/>
      <c r="BT63" s="412">
        <f t="shared" si="16"/>
        <v>0</v>
      </c>
      <c r="BU63" s="48"/>
      <c r="BV63" s="33">
        <f t="shared" si="17"/>
        <v>0</v>
      </c>
      <c r="BW63" s="46"/>
      <c r="BX63" s="33">
        <f t="shared" si="12"/>
        <v>0</v>
      </c>
    </row>
    <row r="64" spans="1:76" s="636" customFormat="1" ht="21" customHeight="1">
      <c r="A64" s="33"/>
      <c r="B64" s="33" t="s">
        <v>139</v>
      </c>
      <c r="C64" s="34" t="s">
        <v>92</v>
      </c>
      <c r="D64" s="54">
        <v>38930</v>
      </c>
      <c r="E64" s="53">
        <v>38814</v>
      </c>
      <c r="F64" s="659" t="s">
        <v>373</v>
      </c>
      <c r="G64" s="37">
        <v>0</v>
      </c>
      <c r="H64" s="38">
        <v>0</v>
      </c>
      <c r="I64" s="37">
        <f>SUM(G64,H64)</f>
        <v>0</v>
      </c>
      <c r="J64" s="63">
        <v>0</v>
      </c>
      <c r="K64" s="37">
        <v>0</v>
      </c>
      <c r="L64" s="38">
        <v>0</v>
      </c>
      <c r="M64" s="37">
        <v>0</v>
      </c>
      <c r="N64" s="38">
        <v>0</v>
      </c>
      <c r="O64" s="37">
        <v>0</v>
      </c>
      <c r="P64" s="656">
        <v>0</v>
      </c>
      <c r="Q64" s="37">
        <v>0</v>
      </c>
      <c r="R64" s="37">
        <v>0</v>
      </c>
      <c r="S64" s="37">
        <v>0</v>
      </c>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41"/>
      <c r="AU64" s="41"/>
      <c r="AV64" s="41"/>
      <c r="AW64" s="41"/>
      <c r="AX64" s="42"/>
      <c r="AY64" s="42"/>
      <c r="AZ64" s="42"/>
      <c r="BA64" s="42"/>
      <c r="BB64" s="42"/>
      <c r="BC64" s="42"/>
      <c r="BD64" s="42"/>
      <c r="BE64" s="42"/>
      <c r="BF64" s="42"/>
      <c r="BG64" s="42"/>
      <c r="BH64" s="42"/>
      <c r="BI64" s="42"/>
      <c r="BJ64" s="42"/>
      <c r="BK64" s="702"/>
      <c r="BL64" s="42"/>
      <c r="BM64" s="42"/>
      <c r="BN64" s="42"/>
      <c r="BO64" s="42"/>
      <c r="BP64" s="42"/>
      <c r="BQ64" s="42"/>
      <c r="BR64" s="42"/>
      <c r="BS64" s="42"/>
      <c r="BT64" s="412">
        <f t="shared" si="16"/>
        <v>0</v>
      </c>
      <c r="BU64" s="48"/>
      <c r="BV64" s="33">
        <f t="shared" si="17"/>
        <v>0</v>
      </c>
      <c r="BW64" s="46"/>
      <c r="BX64" s="33">
        <f t="shared" si="12"/>
        <v>0</v>
      </c>
    </row>
    <row r="65" spans="1:76" s="636" customFormat="1" ht="21" customHeight="1">
      <c r="A65" s="79"/>
      <c r="B65" s="33" t="s">
        <v>141</v>
      </c>
      <c r="C65" s="34" t="s">
        <v>64</v>
      </c>
      <c r="D65" s="49">
        <v>39230</v>
      </c>
      <c r="E65" s="53">
        <v>36472</v>
      </c>
      <c r="F65" s="659" t="s">
        <v>373</v>
      </c>
      <c r="G65" s="37"/>
      <c r="H65" s="64"/>
      <c r="I65" s="37"/>
      <c r="J65" s="64"/>
      <c r="K65" s="37"/>
      <c r="L65" s="38"/>
      <c r="M65" s="37"/>
      <c r="N65" s="64"/>
      <c r="O65" s="37">
        <v>0</v>
      </c>
      <c r="P65" s="656">
        <v>0</v>
      </c>
      <c r="Q65" s="37">
        <v>0</v>
      </c>
      <c r="R65" s="37">
        <v>0</v>
      </c>
      <c r="S65" s="37">
        <v>0</v>
      </c>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41"/>
      <c r="AU65" s="41"/>
      <c r="AV65" s="41"/>
      <c r="AW65" s="41"/>
      <c r="AX65" s="42"/>
      <c r="AY65" s="42"/>
      <c r="AZ65" s="42"/>
      <c r="BA65" s="42"/>
      <c r="BB65" s="42"/>
      <c r="BC65" s="42"/>
      <c r="BD65" s="42"/>
      <c r="BE65" s="42"/>
      <c r="BF65" s="42"/>
      <c r="BG65" s="42"/>
      <c r="BH65" s="42"/>
      <c r="BI65" s="42"/>
      <c r="BJ65" s="42"/>
      <c r="BK65" s="702"/>
      <c r="BL65" s="42"/>
      <c r="BM65" s="42"/>
      <c r="BN65" s="42"/>
      <c r="BO65" s="42"/>
      <c r="BP65" s="42"/>
      <c r="BQ65" s="42"/>
      <c r="BR65" s="42"/>
      <c r="BS65" s="42"/>
      <c r="BT65" s="412">
        <f t="shared" si="16"/>
        <v>0</v>
      </c>
      <c r="BU65" s="48"/>
      <c r="BV65" s="33">
        <f t="shared" si="17"/>
        <v>0</v>
      </c>
      <c r="BW65" s="46"/>
      <c r="BX65" s="33">
        <f t="shared" si="12"/>
        <v>0</v>
      </c>
    </row>
    <row r="66" spans="1:76" s="636" customFormat="1" ht="21" customHeight="1">
      <c r="A66" s="33"/>
      <c r="B66" s="33" t="s">
        <v>143</v>
      </c>
      <c r="C66" s="34" t="s">
        <v>1667</v>
      </c>
      <c r="D66" s="54">
        <v>39253</v>
      </c>
      <c r="E66" s="731">
        <v>39272</v>
      </c>
      <c r="F66" s="659" t="s">
        <v>371</v>
      </c>
      <c r="G66" s="37"/>
      <c r="H66" s="38"/>
      <c r="I66" s="37"/>
      <c r="J66" s="63"/>
      <c r="K66" s="37"/>
      <c r="L66" s="38"/>
      <c r="M66" s="37"/>
      <c r="N66" s="38"/>
      <c r="O66" s="37"/>
      <c r="P66" s="656"/>
      <c r="Q66" s="37">
        <v>0</v>
      </c>
      <c r="R66" s="37">
        <v>0</v>
      </c>
      <c r="S66" s="37">
        <v>0</v>
      </c>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41"/>
      <c r="AU66" s="41"/>
      <c r="AV66" s="41"/>
      <c r="AW66" s="41"/>
      <c r="AX66" s="39"/>
      <c r="AY66" s="39"/>
      <c r="AZ66" s="39"/>
      <c r="BA66" s="39"/>
      <c r="BB66" s="39"/>
      <c r="BC66" s="39"/>
      <c r="BD66" s="39"/>
      <c r="BE66" s="39"/>
      <c r="BF66" s="39"/>
      <c r="BG66" s="39"/>
      <c r="BH66" s="39"/>
      <c r="BI66" s="39"/>
      <c r="BJ66" s="39"/>
      <c r="BK66" s="702"/>
      <c r="BL66" s="39"/>
      <c r="BM66" s="39"/>
      <c r="BN66" s="39"/>
      <c r="BO66" s="39"/>
      <c r="BP66" s="39"/>
      <c r="BQ66" s="39"/>
      <c r="BR66" s="39"/>
      <c r="BS66" s="39"/>
      <c r="BT66" s="412">
        <f t="shared" si="16"/>
        <v>0</v>
      </c>
      <c r="BU66" s="48"/>
      <c r="BV66" s="33">
        <f t="shared" si="17"/>
        <v>0</v>
      </c>
      <c r="BW66" s="46"/>
      <c r="BX66" s="33">
        <f t="shared" si="12"/>
        <v>0</v>
      </c>
    </row>
    <row r="67" spans="1:76" s="636" customFormat="1" ht="21" customHeight="1">
      <c r="A67" s="60"/>
      <c r="B67" s="33" t="s">
        <v>145</v>
      </c>
      <c r="C67" s="34" t="s">
        <v>183</v>
      </c>
      <c r="D67" s="54">
        <v>39264</v>
      </c>
      <c r="E67" s="53">
        <v>21552</v>
      </c>
      <c r="F67" s="659" t="s">
        <v>367</v>
      </c>
      <c r="G67" s="37"/>
      <c r="H67" s="38"/>
      <c r="I67" s="37"/>
      <c r="J67" s="63"/>
      <c r="K67" s="37"/>
      <c r="L67" s="38">
        <v>0</v>
      </c>
      <c r="M67" s="37">
        <v>0</v>
      </c>
      <c r="N67" s="38">
        <v>0</v>
      </c>
      <c r="O67" s="37">
        <v>0</v>
      </c>
      <c r="P67" s="656">
        <v>0</v>
      </c>
      <c r="Q67" s="37">
        <v>0</v>
      </c>
      <c r="R67" s="37">
        <v>0</v>
      </c>
      <c r="S67" s="37">
        <v>0</v>
      </c>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41"/>
      <c r="AU67" s="41"/>
      <c r="AV67" s="41"/>
      <c r="AW67" s="41"/>
      <c r="AX67" s="42"/>
      <c r="AY67" s="42"/>
      <c r="AZ67" s="42"/>
      <c r="BA67" s="42"/>
      <c r="BB67" s="42"/>
      <c r="BC67" s="42"/>
      <c r="BD67" s="42"/>
      <c r="BE67" s="42"/>
      <c r="BF67" s="42"/>
      <c r="BG67" s="42"/>
      <c r="BH67" s="42"/>
      <c r="BI67" s="42"/>
      <c r="BJ67" s="42"/>
      <c r="BK67" s="702"/>
      <c r="BL67" s="42"/>
      <c r="BM67" s="42"/>
      <c r="BN67" s="42"/>
      <c r="BO67" s="42"/>
      <c r="BP67" s="42"/>
      <c r="BQ67" s="42"/>
      <c r="BR67" s="42"/>
      <c r="BS67" s="42"/>
      <c r="BT67" s="412">
        <f t="shared" si="16"/>
        <v>0</v>
      </c>
      <c r="BU67" s="48"/>
      <c r="BV67" s="33">
        <f t="shared" si="17"/>
        <v>0</v>
      </c>
      <c r="BW67" s="46"/>
      <c r="BX67" s="33">
        <f t="shared" si="12"/>
        <v>0</v>
      </c>
    </row>
    <row r="68" spans="1:76" s="636" customFormat="1" ht="21" customHeight="1">
      <c r="A68" s="60"/>
      <c r="B68" s="33" t="s">
        <v>147</v>
      </c>
      <c r="C68" s="34" t="s">
        <v>319</v>
      </c>
      <c r="D68" s="49">
        <v>40087</v>
      </c>
      <c r="E68" s="53">
        <v>40143</v>
      </c>
      <c r="F68" s="659" t="s">
        <v>373</v>
      </c>
      <c r="G68" s="37">
        <v>0</v>
      </c>
      <c r="H68" s="38">
        <v>0</v>
      </c>
      <c r="I68" s="37">
        <f>SUM(G68,H68)</f>
        <v>0</v>
      </c>
      <c r="J68" s="63">
        <v>0</v>
      </c>
      <c r="K68" s="37">
        <v>0</v>
      </c>
      <c r="L68" s="38">
        <v>0</v>
      </c>
      <c r="M68" s="37">
        <v>0</v>
      </c>
      <c r="N68" s="38">
        <v>0</v>
      </c>
      <c r="O68" s="37">
        <v>0</v>
      </c>
      <c r="P68" s="656">
        <v>0</v>
      </c>
      <c r="Q68" s="37">
        <v>0</v>
      </c>
      <c r="R68" s="37">
        <v>0</v>
      </c>
      <c r="S68" s="37">
        <v>0</v>
      </c>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41"/>
      <c r="AU68" s="41"/>
      <c r="AV68" s="41"/>
      <c r="AW68" s="41"/>
      <c r="AX68" s="42"/>
      <c r="AY68" s="42"/>
      <c r="AZ68" s="42"/>
      <c r="BA68" s="42"/>
      <c r="BB68" s="42"/>
      <c r="BC68" s="42"/>
      <c r="BD68" s="42"/>
      <c r="BE68" s="42"/>
      <c r="BF68" s="42"/>
      <c r="BG68" s="42"/>
      <c r="BH68" s="42"/>
      <c r="BI68" s="42"/>
      <c r="BJ68" s="42"/>
      <c r="BK68" s="702"/>
      <c r="BL68" s="42"/>
      <c r="BM68" s="42"/>
      <c r="BN68" s="42"/>
      <c r="BO68" s="42"/>
      <c r="BP68" s="42"/>
      <c r="BQ68" s="42"/>
      <c r="BR68" s="42"/>
      <c r="BS68" s="42"/>
      <c r="BT68" s="412">
        <f t="shared" si="16"/>
        <v>0</v>
      </c>
      <c r="BU68" s="48"/>
      <c r="BV68" s="33">
        <f t="shared" si="17"/>
        <v>0</v>
      </c>
      <c r="BW68" s="46"/>
      <c r="BX68" s="33">
        <f t="shared" si="12"/>
        <v>0</v>
      </c>
    </row>
    <row r="69" spans="1:76" s="636" customFormat="1" ht="21" customHeight="1">
      <c r="A69" s="60"/>
      <c r="B69" s="33" t="s">
        <v>149</v>
      </c>
      <c r="C69" s="34" t="s">
        <v>725</v>
      </c>
      <c r="D69" s="54">
        <v>40107</v>
      </c>
      <c r="E69" s="53">
        <v>32528</v>
      </c>
      <c r="F69" s="659" t="s">
        <v>367</v>
      </c>
      <c r="G69" s="37"/>
      <c r="H69" s="38"/>
      <c r="I69" s="37"/>
      <c r="J69" s="63"/>
      <c r="K69" s="37"/>
      <c r="L69" s="38">
        <v>0</v>
      </c>
      <c r="M69" s="37">
        <v>0</v>
      </c>
      <c r="N69" s="38">
        <v>0</v>
      </c>
      <c r="O69" s="37">
        <v>0</v>
      </c>
      <c r="P69" s="656">
        <v>0</v>
      </c>
      <c r="Q69" s="37">
        <v>0</v>
      </c>
      <c r="R69" s="37">
        <v>0</v>
      </c>
      <c r="S69" s="37">
        <v>0</v>
      </c>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41"/>
      <c r="AU69" s="41"/>
      <c r="AV69" s="41"/>
      <c r="AW69" s="41"/>
      <c r="AX69" s="42"/>
      <c r="AY69" s="42"/>
      <c r="AZ69" s="42"/>
      <c r="BA69" s="42"/>
      <c r="BB69" s="42"/>
      <c r="BC69" s="42"/>
      <c r="BD69" s="42"/>
      <c r="BE69" s="42"/>
      <c r="BF69" s="42"/>
      <c r="BG69" s="42"/>
      <c r="BH69" s="42"/>
      <c r="BI69" s="42"/>
      <c r="BJ69" s="42"/>
      <c r="BK69" s="702"/>
      <c r="BL69" s="42"/>
      <c r="BM69" s="42"/>
      <c r="BN69" s="42"/>
      <c r="BO69" s="42"/>
      <c r="BP69" s="42"/>
      <c r="BQ69" s="42"/>
      <c r="BR69" s="42"/>
      <c r="BS69" s="42"/>
      <c r="BT69" s="412">
        <f t="shared" si="16"/>
        <v>0</v>
      </c>
      <c r="BU69" s="48"/>
      <c r="BV69" s="33">
        <f t="shared" si="17"/>
        <v>0</v>
      </c>
      <c r="BW69" s="46"/>
      <c r="BX69" s="33">
        <f t="shared" si="12"/>
        <v>0</v>
      </c>
    </row>
    <row r="70" spans="1:76" s="636" customFormat="1" ht="21" customHeight="1">
      <c r="A70" s="33"/>
      <c r="B70" s="33" t="s">
        <v>151</v>
      </c>
      <c r="C70" s="34" t="s">
        <v>101</v>
      </c>
      <c r="D70" s="54">
        <v>40126</v>
      </c>
      <c r="E70" s="53">
        <v>37761</v>
      </c>
      <c r="F70" s="659" t="s">
        <v>371</v>
      </c>
      <c r="G70" s="37">
        <v>0</v>
      </c>
      <c r="H70" s="38">
        <v>0</v>
      </c>
      <c r="I70" s="37">
        <f>SUM(G70,H70)</f>
        <v>0</v>
      </c>
      <c r="J70" s="63">
        <v>0</v>
      </c>
      <c r="K70" s="37">
        <v>0</v>
      </c>
      <c r="L70" s="38">
        <v>0</v>
      </c>
      <c r="M70" s="37">
        <v>0</v>
      </c>
      <c r="N70" s="38">
        <v>0</v>
      </c>
      <c r="O70" s="37">
        <v>0</v>
      </c>
      <c r="P70" s="656">
        <v>0</v>
      </c>
      <c r="Q70" s="37">
        <v>0</v>
      </c>
      <c r="R70" s="37">
        <v>0</v>
      </c>
      <c r="S70" s="37">
        <v>0</v>
      </c>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41"/>
      <c r="AU70" s="41"/>
      <c r="AV70" s="41"/>
      <c r="AW70" s="41"/>
      <c r="AX70" s="39"/>
      <c r="AY70" s="39"/>
      <c r="AZ70" s="39"/>
      <c r="BA70" s="39"/>
      <c r="BB70" s="39"/>
      <c r="BC70" s="39"/>
      <c r="BD70" s="39"/>
      <c r="BE70" s="39"/>
      <c r="BF70" s="39"/>
      <c r="BG70" s="39"/>
      <c r="BH70" s="39"/>
      <c r="BI70" s="39"/>
      <c r="BJ70" s="39"/>
      <c r="BK70" s="702"/>
      <c r="BL70" s="39"/>
      <c r="BM70" s="39"/>
      <c r="BN70" s="39"/>
      <c r="BO70" s="39"/>
      <c r="BP70" s="39"/>
      <c r="BQ70" s="39"/>
      <c r="BR70" s="39"/>
      <c r="BS70" s="39"/>
      <c r="BT70" s="412">
        <f t="shared" si="16"/>
        <v>0</v>
      </c>
      <c r="BU70" s="48"/>
      <c r="BV70" s="33">
        <f t="shared" si="17"/>
        <v>0</v>
      </c>
      <c r="BW70" s="46"/>
      <c r="BX70" s="33">
        <f t="shared" si="12"/>
        <v>0</v>
      </c>
    </row>
    <row r="71" spans="1:76" s="636" customFormat="1" ht="21" customHeight="1">
      <c r="A71" s="79"/>
      <c r="B71" s="33" t="s">
        <v>153</v>
      </c>
      <c r="C71" s="34" t="s">
        <v>323</v>
      </c>
      <c r="D71" s="54">
        <v>40513</v>
      </c>
      <c r="E71" s="53">
        <v>40534</v>
      </c>
      <c r="F71" s="659" t="s">
        <v>367</v>
      </c>
      <c r="G71" s="37"/>
      <c r="H71" s="64"/>
      <c r="I71" s="37"/>
      <c r="J71" s="64"/>
      <c r="K71" s="37">
        <v>0</v>
      </c>
      <c r="L71" s="38">
        <v>0</v>
      </c>
      <c r="M71" s="37">
        <v>0</v>
      </c>
      <c r="N71" s="38">
        <v>0</v>
      </c>
      <c r="O71" s="37">
        <v>0</v>
      </c>
      <c r="P71" s="656">
        <v>0</v>
      </c>
      <c r="Q71" s="37">
        <v>0</v>
      </c>
      <c r="R71" s="37">
        <v>0</v>
      </c>
      <c r="S71" s="37">
        <v>0</v>
      </c>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41"/>
      <c r="AU71" s="41"/>
      <c r="AV71" s="41"/>
      <c r="AW71" s="41"/>
      <c r="AX71" s="42"/>
      <c r="AY71" s="42"/>
      <c r="AZ71" s="42"/>
      <c r="BA71" s="42"/>
      <c r="BB71" s="42"/>
      <c r="BC71" s="42"/>
      <c r="BD71" s="42"/>
      <c r="BE71" s="42"/>
      <c r="BF71" s="42"/>
      <c r="BG71" s="42"/>
      <c r="BH71" s="42"/>
      <c r="BI71" s="42"/>
      <c r="BJ71" s="42"/>
      <c r="BK71" s="702"/>
      <c r="BL71" s="42"/>
      <c r="BM71" s="42"/>
      <c r="BN71" s="42"/>
      <c r="BO71" s="42"/>
      <c r="BP71" s="42"/>
      <c r="BQ71" s="42"/>
      <c r="BR71" s="42"/>
      <c r="BS71" s="42"/>
      <c r="BT71" s="412">
        <f t="shared" si="16"/>
        <v>0</v>
      </c>
      <c r="BU71" s="48"/>
      <c r="BV71" s="33">
        <f t="shared" si="17"/>
        <v>0</v>
      </c>
      <c r="BW71" s="46"/>
      <c r="BX71" s="33">
        <f t="shared" si="12"/>
        <v>0</v>
      </c>
    </row>
    <row r="72" spans="1:76" s="636" customFormat="1" ht="21" customHeight="1">
      <c r="A72" s="60"/>
      <c r="B72" s="33" t="s">
        <v>155</v>
      </c>
      <c r="C72" s="34" t="s">
        <v>453</v>
      </c>
      <c r="D72" s="54">
        <v>40554</v>
      </c>
      <c r="E72" s="53">
        <v>40613</v>
      </c>
      <c r="F72" s="659" t="s">
        <v>373</v>
      </c>
      <c r="G72" s="37">
        <v>0</v>
      </c>
      <c r="H72" s="38">
        <v>0</v>
      </c>
      <c r="I72" s="37">
        <f>SUM(G72,H72)</f>
        <v>0</v>
      </c>
      <c r="J72" s="63">
        <v>0</v>
      </c>
      <c r="K72" s="37">
        <v>0</v>
      </c>
      <c r="L72" s="38">
        <v>0</v>
      </c>
      <c r="M72" s="37">
        <v>0</v>
      </c>
      <c r="N72" s="38">
        <v>0</v>
      </c>
      <c r="O72" s="37">
        <v>0</v>
      </c>
      <c r="P72" s="656">
        <v>0</v>
      </c>
      <c r="Q72" s="37">
        <v>0</v>
      </c>
      <c r="R72" s="37">
        <v>0</v>
      </c>
      <c r="S72" s="37">
        <v>0</v>
      </c>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41"/>
      <c r="AU72" s="41"/>
      <c r="AV72" s="41"/>
      <c r="AW72" s="41"/>
      <c r="AX72" s="42"/>
      <c r="AY72" s="42"/>
      <c r="AZ72" s="42"/>
      <c r="BA72" s="42"/>
      <c r="BB72" s="42"/>
      <c r="BC72" s="42"/>
      <c r="BD72" s="42"/>
      <c r="BE72" s="42"/>
      <c r="BF72" s="42"/>
      <c r="BG72" s="42"/>
      <c r="BH72" s="42"/>
      <c r="BI72" s="42"/>
      <c r="BJ72" s="42"/>
      <c r="BK72" s="702"/>
      <c r="BL72" s="42"/>
      <c r="BM72" s="42"/>
      <c r="BN72" s="42"/>
      <c r="BO72" s="42"/>
      <c r="BP72" s="42"/>
      <c r="BQ72" s="42"/>
      <c r="BR72" s="42"/>
      <c r="BS72" s="42"/>
      <c r="BT72" s="412">
        <f t="shared" si="16"/>
        <v>0</v>
      </c>
      <c r="BU72" s="48"/>
      <c r="BV72" s="33">
        <f t="shared" si="17"/>
        <v>0</v>
      </c>
      <c r="BW72" s="46"/>
      <c r="BX72" s="33">
        <f t="shared" si="12"/>
        <v>0</v>
      </c>
    </row>
    <row r="73" spans="1:76" s="636" customFormat="1" ht="21" customHeight="1">
      <c r="A73" s="60"/>
      <c r="B73" s="33" t="s">
        <v>157</v>
      </c>
      <c r="C73" s="34" t="s">
        <v>144</v>
      </c>
      <c r="D73" s="54">
        <v>40808</v>
      </c>
      <c r="E73" s="53">
        <v>40819</v>
      </c>
      <c r="F73" s="659" t="s">
        <v>371</v>
      </c>
      <c r="G73" s="37">
        <v>0</v>
      </c>
      <c r="H73" s="38">
        <v>0</v>
      </c>
      <c r="I73" s="37">
        <f>SUM(G73,H73)</f>
        <v>0</v>
      </c>
      <c r="J73" s="63">
        <v>0</v>
      </c>
      <c r="K73" s="37">
        <v>0</v>
      </c>
      <c r="L73" s="38">
        <v>0</v>
      </c>
      <c r="M73" s="37">
        <v>0</v>
      </c>
      <c r="N73" s="38">
        <v>0</v>
      </c>
      <c r="O73" s="37">
        <v>0</v>
      </c>
      <c r="P73" s="656">
        <v>0</v>
      </c>
      <c r="Q73" s="37">
        <v>0</v>
      </c>
      <c r="R73" s="37">
        <v>0</v>
      </c>
      <c r="S73" s="37">
        <v>0</v>
      </c>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41"/>
      <c r="AU73" s="41"/>
      <c r="AV73" s="41"/>
      <c r="AW73" s="41"/>
      <c r="AX73" s="42"/>
      <c r="AY73" s="42"/>
      <c r="AZ73" s="42"/>
      <c r="BA73" s="42"/>
      <c r="BB73" s="42"/>
      <c r="BC73" s="42"/>
      <c r="BD73" s="42"/>
      <c r="BE73" s="42"/>
      <c r="BF73" s="42"/>
      <c r="BG73" s="42"/>
      <c r="BH73" s="42"/>
      <c r="BI73" s="42"/>
      <c r="BJ73" s="42"/>
      <c r="BK73" s="702"/>
      <c r="BL73" s="42"/>
      <c r="BM73" s="42"/>
      <c r="BN73" s="42"/>
      <c r="BO73" s="42"/>
      <c r="BP73" s="42"/>
      <c r="BQ73" s="42"/>
      <c r="BR73" s="42"/>
      <c r="BS73" s="42"/>
      <c r="BT73" s="412">
        <f t="shared" si="16"/>
        <v>0</v>
      </c>
      <c r="BU73" s="48"/>
      <c r="BV73" s="33">
        <f t="shared" si="17"/>
        <v>0</v>
      </c>
      <c r="BW73" s="46"/>
      <c r="BX73" s="33">
        <f>SUM(BT73:BV73)</f>
        <v>0</v>
      </c>
    </row>
    <row r="74" spans="1:76" s="636" customFormat="1" ht="21" customHeight="1">
      <c r="A74" s="60"/>
      <c r="B74" s="33" t="s">
        <v>159</v>
      </c>
      <c r="C74" s="34" t="s">
        <v>83</v>
      </c>
      <c r="D74" s="35">
        <v>40896</v>
      </c>
      <c r="E74" s="53">
        <v>36482</v>
      </c>
      <c r="F74" s="659" t="s">
        <v>371</v>
      </c>
      <c r="G74" s="37">
        <v>0</v>
      </c>
      <c r="H74" s="38">
        <v>0</v>
      </c>
      <c r="I74" s="37">
        <f>SUM(G74,H74)</f>
        <v>0</v>
      </c>
      <c r="J74" s="63">
        <v>0</v>
      </c>
      <c r="K74" s="37">
        <v>0</v>
      </c>
      <c r="L74" s="38">
        <v>0</v>
      </c>
      <c r="M74" s="37">
        <v>0</v>
      </c>
      <c r="N74" s="38">
        <v>0</v>
      </c>
      <c r="O74" s="37">
        <v>0</v>
      </c>
      <c r="P74" s="656">
        <v>0</v>
      </c>
      <c r="Q74" s="37">
        <v>0</v>
      </c>
      <c r="R74" s="37">
        <v>0</v>
      </c>
      <c r="S74" s="37">
        <v>0</v>
      </c>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41"/>
      <c r="AU74" s="41"/>
      <c r="AV74" s="41"/>
      <c r="AW74" s="41"/>
      <c r="AX74" s="42"/>
      <c r="AY74" s="42"/>
      <c r="AZ74" s="42"/>
      <c r="BA74" s="42"/>
      <c r="BB74" s="42"/>
      <c r="BC74" s="42"/>
      <c r="BD74" s="42"/>
      <c r="BE74" s="42"/>
      <c r="BF74" s="42"/>
      <c r="BG74" s="42"/>
      <c r="BH74" s="42"/>
      <c r="BI74" s="42"/>
      <c r="BJ74" s="42"/>
      <c r="BK74" s="702"/>
      <c r="BL74" s="42"/>
      <c r="BM74" s="42"/>
      <c r="BN74" s="42"/>
      <c r="BO74" s="42"/>
      <c r="BP74" s="42"/>
      <c r="BQ74" s="42"/>
      <c r="BR74" s="42"/>
      <c r="BS74" s="42"/>
      <c r="BT74" s="412">
        <f t="shared" si="16"/>
        <v>0</v>
      </c>
      <c r="BU74" s="48"/>
      <c r="BV74" s="33">
        <f t="shared" si="17"/>
        <v>0</v>
      </c>
      <c r="BW74" s="46"/>
      <c r="BX74" s="33">
        <f t="shared" ref="BX74:BX100" si="18">SUM(BT74,BV74)</f>
        <v>0</v>
      </c>
    </row>
    <row r="75" spans="1:76" s="636" customFormat="1" ht="21" customHeight="1">
      <c r="A75" s="33"/>
      <c r="B75" s="33" t="s">
        <v>161</v>
      </c>
      <c r="C75" s="34" t="s">
        <v>68</v>
      </c>
      <c r="D75" s="35">
        <v>40896</v>
      </c>
      <c r="E75" s="53">
        <v>32571</v>
      </c>
      <c r="F75" s="659" t="s">
        <v>371</v>
      </c>
      <c r="G75" s="37">
        <v>0</v>
      </c>
      <c r="H75" s="38">
        <v>0</v>
      </c>
      <c r="I75" s="37">
        <f>SUM(G75,H75)</f>
        <v>0</v>
      </c>
      <c r="J75" s="63">
        <v>0</v>
      </c>
      <c r="K75" s="37">
        <v>0</v>
      </c>
      <c r="L75" s="38">
        <v>0</v>
      </c>
      <c r="M75" s="37">
        <v>0</v>
      </c>
      <c r="N75" s="38">
        <v>0</v>
      </c>
      <c r="O75" s="37">
        <v>0</v>
      </c>
      <c r="P75" s="656">
        <v>0</v>
      </c>
      <c r="Q75" s="37">
        <v>0</v>
      </c>
      <c r="R75" s="37">
        <v>0</v>
      </c>
      <c r="S75" s="37">
        <v>0</v>
      </c>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41"/>
      <c r="AU75" s="41"/>
      <c r="AV75" s="41"/>
      <c r="AW75" s="41"/>
      <c r="AX75" s="42"/>
      <c r="AY75" s="42"/>
      <c r="AZ75" s="42"/>
      <c r="BA75" s="42"/>
      <c r="BB75" s="42"/>
      <c r="BC75" s="42"/>
      <c r="BD75" s="42"/>
      <c r="BE75" s="42"/>
      <c r="BF75" s="42"/>
      <c r="BG75" s="42"/>
      <c r="BH75" s="42"/>
      <c r="BI75" s="42"/>
      <c r="BJ75" s="42"/>
      <c r="BK75" s="702"/>
      <c r="BL75" s="42"/>
      <c r="BM75" s="42"/>
      <c r="BN75" s="42"/>
      <c r="BO75" s="42"/>
      <c r="BP75" s="42"/>
      <c r="BQ75" s="42"/>
      <c r="BR75" s="42"/>
      <c r="BS75" s="42"/>
      <c r="BT75" s="412">
        <f t="shared" si="16"/>
        <v>0</v>
      </c>
      <c r="BU75" s="48"/>
      <c r="BV75" s="33">
        <f t="shared" si="17"/>
        <v>0</v>
      </c>
      <c r="BW75" s="46"/>
      <c r="BX75" s="33">
        <f t="shared" si="18"/>
        <v>0</v>
      </c>
    </row>
    <row r="76" spans="1:76" s="636" customFormat="1" ht="21" customHeight="1">
      <c r="A76" s="79"/>
      <c r="B76" s="33" t="s">
        <v>163</v>
      </c>
      <c r="C76" s="34" t="s">
        <v>357</v>
      </c>
      <c r="D76" s="54">
        <v>41044</v>
      </c>
      <c r="E76" s="53">
        <v>15767</v>
      </c>
      <c r="F76" s="659" t="s">
        <v>373</v>
      </c>
      <c r="G76" s="37"/>
      <c r="H76" s="64"/>
      <c r="I76" s="37"/>
      <c r="J76" s="64"/>
      <c r="K76" s="37"/>
      <c r="L76" s="38"/>
      <c r="M76" s="37"/>
      <c r="N76" s="64"/>
      <c r="O76" s="37"/>
      <c r="P76" s="656">
        <v>0</v>
      </c>
      <c r="Q76" s="37">
        <v>0</v>
      </c>
      <c r="R76" s="37">
        <v>0</v>
      </c>
      <c r="S76" s="37">
        <v>0</v>
      </c>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41"/>
      <c r="AU76" s="41"/>
      <c r="AV76" s="41"/>
      <c r="AW76" s="41"/>
      <c r="AX76" s="42"/>
      <c r="AY76" s="42"/>
      <c r="AZ76" s="42"/>
      <c r="BA76" s="42"/>
      <c r="BB76" s="42"/>
      <c r="BC76" s="42"/>
      <c r="BD76" s="42"/>
      <c r="BE76" s="42"/>
      <c r="BF76" s="42"/>
      <c r="BG76" s="42"/>
      <c r="BH76" s="42"/>
      <c r="BI76" s="42"/>
      <c r="BJ76" s="42"/>
      <c r="BK76" s="702"/>
      <c r="BL76" s="42"/>
      <c r="BM76" s="42"/>
      <c r="BN76" s="42"/>
      <c r="BO76" s="42"/>
      <c r="BP76" s="42"/>
      <c r="BQ76" s="42"/>
      <c r="BR76" s="42"/>
      <c r="BS76" s="42"/>
      <c r="BT76" s="412">
        <f t="shared" si="16"/>
        <v>0</v>
      </c>
      <c r="BU76" s="48"/>
      <c r="BV76" s="33">
        <f t="shared" si="17"/>
        <v>0</v>
      </c>
      <c r="BW76" s="46"/>
      <c r="BX76" s="33">
        <f t="shared" si="18"/>
        <v>0</v>
      </c>
    </row>
    <row r="77" spans="1:76" s="636" customFormat="1" ht="21" customHeight="1">
      <c r="A77" s="60"/>
      <c r="B77" s="33" t="s">
        <v>165</v>
      </c>
      <c r="C77" s="34" t="s">
        <v>1856</v>
      </c>
      <c r="D77" s="49">
        <v>43516</v>
      </c>
      <c r="E77" s="53">
        <v>36238</v>
      </c>
      <c r="F77" s="659" t="s">
        <v>373</v>
      </c>
      <c r="G77" s="37">
        <v>0</v>
      </c>
      <c r="H77" s="38">
        <v>0</v>
      </c>
      <c r="I77" s="37">
        <f>SUM(G77,H77)</f>
        <v>0</v>
      </c>
      <c r="J77" s="63">
        <v>0</v>
      </c>
      <c r="K77" s="37">
        <v>0</v>
      </c>
      <c r="L77" s="38">
        <v>0</v>
      </c>
      <c r="M77" s="37">
        <v>0</v>
      </c>
      <c r="N77" s="38">
        <v>0</v>
      </c>
      <c r="O77" s="37">
        <v>0</v>
      </c>
      <c r="P77" s="656">
        <v>0</v>
      </c>
      <c r="Q77" s="37">
        <v>0</v>
      </c>
      <c r="R77" s="37">
        <v>0</v>
      </c>
      <c r="S77" s="37">
        <v>0</v>
      </c>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41"/>
      <c r="AU77" s="41"/>
      <c r="AV77" s="41"/>
      <c r="AW77" s="41"/>
      <c r="AX77" s="42"/>
      <c r="AY77" s="42"/>
      <c r="AZ77" s="42"/>
      <c r="BA77" s="42"/>
      <c r="BB77" s="42"/>
      <c r="BC77" s="42"/>
      <c r="BD77" s="42"/>
      <c r="BE77" s="42"/>
      <c r="BF77" s="42"/>
      <c r="BG77" s="42"/>
      <c r="BH77" s="42"/>
      <c r="BI77" s="42"/>
      <c r="BJ77" s="42"/>
      <c r="BK77" s="702"/>
      <c r="BL77" s="42"/>
      <c r="BM77" s="42"/>
      <c r="BN77" s="42"/>
      <c r="BO77" s="42"/>
      <c r="BP77" s="42"/>
      <c r="BQ77" s="42"/>
      <c r="BR77" s="42"/>
      <c r="BS77" s="42"/>
      <c r="BT77" s="412">
        <f t="shared" si="16"/>
        <v>0</v>
      </c>
      <c r="BU77" s="48"/>
      <c r="BV77" s="33">
        <f t="shared" si="17"/>
        <v>0</v>
      </c>
      <c r="BW77" s="46"/>
      <c r="BX77" s="33">
        <f t="shared" si="18"/>
        <v>0</v>
      </c>
    </row>
    <row r="78" spans="1:76" s="636" customFormat="1" ht="21" customHeight="1">
      <c r="A78" s="60"/>
      <c r="B78" s="33" t="s">
        <v>167</v>
      </c>
      <c r="C78" s="34" t="s">
        <v>334</v>
      </c>
      <c r="D78" s="49">
        <v>41226</v>
      </c>
      <c r="E78" s="53">
        <v>40436</v>
      </c>
      <c r="F78" s="659" t="s">
        <v>373</v>
      </c>
      <c r="G78" s="37"/>
      <c r="H78" s="38"/>
      <c r="I78" s="37"/>
      <c r="J78" s="63"/>
      <c r="K78" s="37"/>
      <c r="L78" s="38">
        <v>0</v>
      </c>
      <c r="M78" s="37">
        <v>0</v>
      </c>
      <c r="N78" s="38">
        <v>0</v>
      </c>
      <c r="O78" s="37">
        <v>0</v>
      </c>
      <c r="P78" s="656">
        <v>0</v>
      </c>
      <c r="Q78" s="37">
        <v>0</v>
      </c>
      <c r="R78" s="37">
        <v>0</v>
      </c>
      <c r="S78" s="37">
        <v>0</v>
      </c>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41"/>
      <c r="AU78" s="41"/>
      <c r="AV78" s="41"/>
      <c r="AW78" s="41"/>
      <c r="AX78" s="42"/>
      <c r="AY78" s="42"/>
      <c r="AZ78" s="42"/>
      <c r="BA78" s="42"/>
      <c r="BB78" s="42"/>
      <c r="BC78" s="42"/>
      <c r="BD78" s="42"/>
      <c r="BE78" s="42"/>
      <c r="BF78" s="42"/>
      <c r="BG78" s="42"/>
      <c r="BH78" s="42"/>
      <c r="BI78" s="42"/>
      <c r="BJ78" s="42"/>
      <c r="BK78" s="702"/>
      <c r="BL78" s="42"/>
      <c r="BM78" s="42"/>
      <c r="BN78" s="42"/>
      <c r="BO78" s="42"/>
      <c r="BP78" s="42"/>
      <c r="BQ78" s="42"/>
      <c r="BR78" s="42"/>
      <c r="BS78" s="42"/>
      <c r="BT78" s="412">
        <f t="shared" si="16"/>
        <v>0</v>
      </c>
      <c r="BU78" s="48"/>
      <c r="BV78" s="33">
        <f t="shared" si="17"/>
        <v>0</v>
      </c>
      <c r="BW78" s="46"/>
      <c r="BX78" s="33">
        <f t="shared" si="18"/>
        <v>0</v>
      </c>
    </row>
    <row r="79" spans="1:76" s="48" customFormat="1" ht="21" customHeight="1">
      <c r="A79" s="79"/>
      <c r="B79" s="33" t="s">
        <v>169</v>
      </c>
      <c r="C79" s="34" t="s">
        <v>336</v>
      </c>
      <c r="D79" s="49">
        <v>41263</v>
      </c>
      <c r="E79" s="53">
        <v>42662</v>
      </c>
      <c r="F79" s="659" t="s">
        <v>367</v>
      </c>
      <c r="G79" s="37"/>
      <c r="H79" s="64"/>
      <c r="I79" s="37"/>
      <c r="J79" s="64"/>
      <c r="K79" s="37"/>
      <c r="L79" s="38">
        <v>0</v>
      </c>
      <c r="M79" s="37">
        <v>0</v>
      </c>
      <c r="N79" s="64">
        <v>0</v>
      </c>
      <c r="O79" s="37">
        <v>0</v>
      </c>
      <c r="P79" s="656">
        <v>0</v>
      </c>
      <c r="Q79" s="37">
        <v>0</v>
      </c>
      <c r="R79" s="37">
        <v>0</v>
      </c>
      <c r="S79" s="37">
        <v>0</v>
      </c>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41"/>
      <c r="AU79" s="41"/>
      <c r="AV79" s="41"/>
      <c r="AW79" s="41"/>
      <c r="AX79" s="42"/>
      <c r="AY79" s="42"/>
      <c r="AZ79" s="42"/>
      <c r="BA79" s="42"/>
      <c r="BB79" s="42"/>
      <c r="BC79" s="42"/>
      <c r="BD79" s="42"/>
      <c r="BE79" s="42"/>
      <c r="BF79" s="42"/>
      <c r="BG79" s="42"/>
      <c r="BH79" s="42"/>
      <c r="BI79" s="42"/>
      <c r="BJ79" s="42"/>
      <c r="BK79" s="702"/>
      <c r="BL79" s="42"/>
      <c r="BM79" s="42"/>
      <c r="BN79" s="42"/>
      <c r="BO79" s="42"/>
      <c r="BP79" s="42"/>
      <c r="BQ79" s="42"/>
      <c r="BR79" s="42"/>
      <c r="BS79" s="42"/>
      <c r="BT79" s="412">
        <f t="shared" si="16"/>
        <v>0</v>
      </c>
      <c r="BV79" s="33">
        <f t="shared" si="17"/>
        <v>0</v>
      </c>
      <c r="BW79" s="46"/>
      <c r="BX79" s="33">
        <f t="shared" si="18"/>
        <v>0</v>
      </c>
    </row>
    <row r="80" spans="1:76" s="636" customFormat="1" ht="21" customHeight="1">
      <c r="A80" s="79"/>
      <c r="B80" s="33" t="s">
        <v>171</v>
      </c>
      <c r="C80" s="34" t="s">
        <v>337</v>
      </c>
      <c r="D80" s="49">
        <v>41289</v>
      </c>
      <c r="E80" s="53">
        <v>41253</v>
      </c>
      <c r="F80" s="659" t="s">
        <v>367</v>
      </c>
      <c r="G80" s="37"/>
      <c r="H80" s="64"/>
      <c r="I80" s="37"/>
      <c r="J80" s="64"/>
      <c r="K80" s="37"/>
      <c r="L80" s="38">
        <v>0</v>
      </c>
      <c r="M80" s="37">
        <v>0</v>
      </c>
      <c r="N80" s="64">
        <v>0</v>
      </c>
      <c r="O80" s="37">
        <v>0</v>
      </c>
      <c r="P80" s="656">
        <v>0</v>
      </c>
      <c r="Q80" s="37">
        <v>0</v>
      </c>
      <c r="R80" s="37">
        <v>0</v>
      </c>
      <c r="S80" s="37">
        <v>0</v>
      </c>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41"/>
      <c r="AU80" s="41"/>
      <c r="AV80" s="41"/>
      <c r="AW80" s="41"/>
      <c r="AX80" s="42"/>
      <c r="AY80" s="42"/>
      <c r="AZ80" s="42"/>
      <c r="BA80" s="42"/>
      <c r="BB80" s="42"/>
      <c r="BC80" s="42"/>
      <c r="BD80" s="42"/>
      <c r="BE80" s="42"/>
      <c r="BF80" s="42"/>
      <c r="BG80" s="42"/>
      <c r="BH80" s="42"/>
      <c r="BI80" s="42"/>
      <c r="BJ80" s="42"/>
      <c r="BK80" s="702"/>
      <c r="BL80" s="42"/>
      <c r="BM80" s="42"/>
      <c r="BN80" s="42"/>
      <c r="BO80" s="42"/>
      <c r="BP80" s="42"/>
      <c r="BQ80" s="42"/>
      <c r="BR80" s="42"/>
      <c r="BS80" s="42"/>
      <c r="BT80" s="412">
        <f t="shared" ref="BT80:BT100" si="19">SUM(T80:AS80)</f>
        <v>0</v>
      </c>
      <c r="BU80" s="48"/>
      <c r="BV80" s="33">
        <f t="shared" ref="BV80:BV100" si="20">SUM(AT80:BS80)</f>
        <v>0</v>
      </c>
      <c r="BW80" s="46"/>
      <c r="BX80" s="33">
        <f t="shared" si="18"/>
        <v>0</v>
      </c>
    </row>
    <row r="81" spans="1:76" s="636" customFormat="1" ht="21" customHeight="1">
      <c r="A81" s="60"/>
      <c r="B81" s="33" t="s">
        <v>173</v>
      </c>
      <c r="C81" s="34" t="s">
        <v>338</v>
      </c>
      <c r="D81" s="49">
        <v>41380</v>
      </c>
      <c r="E81" s="53">
        <v>32639</v>
      </c>
      <c r="F81" s="659" t="s">
        <v>373</v>
      </c>
      <c r="G81" s="37"/>
      <c r="H81" s="38"/>
      <c r="I81" s="37"/>
      <c r="J81" s="63"/>
      <c r="K81" s="37"/>
      <c r="L81" s="38"/>
      <c r="M81" s="37"/>
      <c r="N81" s="38"/>
      <c r="O81" s="37">
        <v>0</v>
      </c>
      <c r="P81" s="656">
        <v>0</v>
      </c>
      <c r="Q81" s="37">
        <v>0</v>
      </c>
      <c r="R81" s="37">
        <v>0</v>
      </c>
      <c r="S81" s="37">
        <v>0</v>
      </c>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41"/>
      <c r="AU81" s="41"/>
      <c r="AV81" s="41"/>
      <c r="AW81" s="41"/>
      <c r="AX81" s="42"/>
      <c r="AY81" s="42"/>
      <c r="AZ81" s="42"/>
      <c r="BA81" s="42"/>
      <c r="BB81" s="42"/>
      <c r="BC81" s="42"/>
      <c r="BD81" s="42"/>
      <c r="BE81" s="42"/>
      <c r="BF81" s="42"/>
      <c r="BG81" s="42"/>
      <c r="BH81" s="42"/>
      <c r="BI81" s="42"/>
      <c r="BJ81" s="42"/>
      <c r="BK81" s="702"/>
      <c r="BL81" s="42"/>
      <c r="BM81" s="42"/>
      <c r="BN81" s="42"/>
      <c r="BO81" s="42"/>
      <c r="BP81" s="42"/>
      <c r="BQ81" s="42"/>
      <c r="BR81" s="42"/>
      <c r="BS81" s="42"/>
      <c r="BT81" s="412">
        <f t="shared" si="19"/>
        <v>0</v>
      </c>
      <c r="BU81" s="48"/>
      <c r="BV81" s="33">
        <f t="shared" si="20"/>
        <v>0</v>
      </c>
      <c r="BW81" s="46"/>
      <c r="BX81" s="33">
        <f t="shared" si="18"/>
        <v>0</v>
      </c>
    </row>
    <row r="82" spans="1:76" s="636" customFormat="1" ht="21" customHeight="1">
      <c r="A82" s="33"/>
      <c r="B82" s="33" t="s">
        <v>174</v>
      </c>
      <c r="C82" s="34" t="s">
        <v>1832</v>
      </c>
      <c r="D82" s="54">
        <v>38309</v>
      </c>
      <c r="E82" s="53">
        <v>29881</v>
      </c>
      <c r="F82" s="659" t="s">
        <v>371</v>
      </c>
      <c r="G82" s="37">
        <v>0</v>
      </c>
      <c r="H82" s="38">
        <v>0</v>
      </c>
      <c r="I82" s="37">
        <f>SUM(G82,H82)</f>
        <v>0</v>
      </c>
      <c r="J82" s="63">
        <v>0</v>
      </c>
      <c r="K82" s="37">
        <v>0</v>
      </c>
      <c r="L82" s="38">
        <v>0</v>
      </c>
      <c r="M82" s="37">
        <v>0</v>
      </c>
      <c r="N82" s="38">
        <v>0</v>
      </c>
      <c r="O82" s="37">
        <v>0</v>
      </c>
      <c r="P82" s="656">
        <v>0</v>
      </c>
      <c r="Q82" s="37">
        <v>0</v>
      </c>
      <c r="R82" s="37">
        <v>0</v>
      </c>
      <c r="S82" s="37">
        <v>0</v>
      </c>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41"/>
      <c r="AU82" s="41"/>
      <c r="AV82" s="41"/>
      <c r="AW82" s="41"/>
      <c r="AX82" s="42"/>
      <c r="AY82" s="42"/>
      <c r="AZ82" s="42"/>
      <c r="BA82" s="42"/>
      <c r="BB82" s="42"/>
      <c r="BC82" s="42"/>
      <c r="BD82" s="42"/>
      <c r="BE82" s="42"/>
      <c r="BF82" s="42"/>
      <c r="BG82" s="42"/>
      <c r="BH82" s="42"/>
      <c r="BI82" s="42"/>
      <c r="BJ82" s="42"/>
      <c r="BK82" s="702"/>
      <c r="BL82" s="42"/>
      <c r="BM82" s="42"/>
      <c r="BN82" s="42"/>
      <c r="BO82" s="42"/>
      <c r="BP82" s="42"/>
      <c r="BQ82" s="42"/>
      <c r="BR82" s="42"/>
      <c r="BS82" s="42"/>
      <c r="BT82" s="412">
        <f t="shared" si="19"/>
        <v>0</v>
      </c>
      <c r="BU82" s="48"/>
      <c r="BV82" s="33">
        <f t="shared" si="20"/>
        <v>0</v>
      </c>
      <c r="BW82" s="46"/>
      <c r="BX82" s="33">
        <f t="shared" si="18"/>
        <v>0</v>
      </c>
    </row>
    <row r="83" spans="1:76" s="636" customFormat="1" ht="21" customHeight="1">
      <c r="A83" s="79"/>
      <c r="B83" s="33" t="s">
        <v>176</v>
      </c>
      <c r="C83" s="34" t="s">
        <v>359</v>
      </c>
      <c r="D83" s="54">
        <v>41551</v>
      </c>
      <c r="E83" s="53">
        <v>41524</v>
      </c>
      <c r="F83" s="659" t="s">
        <v>371</v>
      </c>
      <c r="G83" s="37"/>
      <c r="H83" s="64"/>
      <c r="I83" s="37"/>
      <c r="J83" s="64"/>
      <c r="K83" s="37"/>
      <c r="L83" s="38"/>
      <c r="M83" s="37"/>
      <c r="N83" s="64"/>
      <c r="O83" s="37"/>
      <c r="P83" s="656">
        <v>0</v>
      </c>
      <c r="Q83" s="37">
        <v>0</v>
      </c>
      <c r="R83" s="37">
        <v>0</v>
      </c>
      <c r="S83" s="37">
        <v>0</v>
      </c>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41"/>
      <c r="AU83" s="41"/>
      <c r="AV83" s="41"/>
      <c r="AW83" s="41"/>
      <c r="AX83" s="42"/>
      <c r="AY83" s="42"/>
      <c r="AZ83" s="42"/>
      <c r="BA83" s="42"/>
      <c r="BB83" s="42"/>
      <c r="BC83" s="42"/>
      <c r="BD83" s="42"/>
      <c r="BE83" s="42"/>
      <c r="BF83" s="42"/>
      <c r="BG83" s="42"/>
      <c r="BH83" s="42"/>
      <c r="BI83" s="42"/>
      <c r="BJ83" s="42"/>
      <c r="BK83" s="702"/>
      <c r="BL83" s="42"/>
      <c r="BM83" s="42"/>
      <c r="BN83" s="42"/>
      <c r="BO83" s="42"/>
      <c r="BP83" s="42"/>
      <c r="BQ83" s="42"/>
      <c r="BR83" s="42"/>
      <c r="BS83" s="42"/>
      <c r="BT83" s="412">
        <f t="shared" si="19"/>
        <v>0</v>
      </c>
      <c r="BU83" s="48"/>
      <c r="BV83" s="33">
        <f t="shared" si="20"/>
        <v>0</v>
      </c>
      <c r="BW83" s="46"/>
      <c r="BX83" s="33">
        <f t="shared" si="18"/>
        <v>0</v>
      </c>
    </row>
    <row r="84" spans="1:76" s="636" customFormat="1" ht="21" customHeight="1">
      <c r="A84" s="60"/>
      <c r="B84" s="33" t="s">
        <v>178</v>
      </c>
      <c r="C84" s="34" t="s">
        <v>103</v>
      </c>
      <c r="D84" s="54">
        <v>41992</v>
      </c>
      <c r="E84" s="53">
        <v>36516</v>
      </c>
      <c r="F84" s="659" t="s">
        <v>371</v>
      </c>
      <c r="G84" s="37">
        <v>0</v>
      </c>
      <c r="H84" s="38">
        <v>0</v>
      </c>
      <c r="I84" s="37">
        <f>SUM(G84,H84)</f>
        <v>0</v>
      </c>
      <c r="J84" s="63">
        <v>0</v>
      </c>
      <c r="K84" s="37">
        <v>0</v>
      </c>
      <c r="L84" s="38">
        <v>0</v>
      </c>
      <c r="M84" s="37">
        <v>0</v>
      </c>
      <c r="N84" s="38">
        <v>0</v>
      </c>
      <c r="O84" s="37">
        <v>0</v>
      </c>
      <c r="P84" s="656">
        <v>0</v>
      </c>
      <c r="Q84" s="37">
        <v>0</v>
      </c>
      <c r="R84" s="37">
        <v>0</v>
      </c>
      <c r="S84" s="37">
        <v>0</v>
      </c>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41"/>
      <c r="AU84" s="41"/>
      <c r="AV84" s="41"/>
      <c r="AW84" s="41"/>
      <c r="AX84" s="42"/>
      <c r="AY84" s="42"/>
      <c r="AZ84" s="42"/>
      <c r="BA84" s="42"/>
      <c r="BB84" s="42"/>
      <c r="BC84" s="42"/>
      <c r="BD84" s="42"/>
      <c r="BE84" s="42"/>
      <c r="BF84" s="42"/>
      <c r="BG84" s="42"/>
      <c r="BH84" s="42"/>
      <c r="BI84" s="42"/>
      <c r="BJ84" s="42"/>
      <c r="BK84" s="702"/>
      <c r="BL84" s="42"/>
      <c r="BM84" s="42"/>
      <c r="BN84" s="42"/>
      <c r="BO84" s="42"/>
      <c r="BP84" s="42"/>
      <c r="BQ84" s="42"/>
      <c r="BR84" s="42"/>
      <c r="BS84" s="42"/>
      <c r="BT84" s="412">
        <f t="shared" si="19"/>
        <v>0</v>
      </c>
      <c r="BU84" s="48"/>
      <c r="BV84" s="33">
        <f t="shared" si="20"/>
        <v>0</v>
      </c>
      <c r="BW84" s="46"/>
      <c r="BX84" s="33">
        <f t="shared" si="18"/>
        <v>0</v>
      </c>
    </row>
    <row r="85" spans="1:76" s="48" customFormat="1" ht="21" customHeight="1">
      <c r="A85" s="33"/>
      <c r="B85" s="33" t="s">
        <v>180</v>
      </c>
      <c r="C85" s="34" t="s">
        <v>1672</v>
      </c>
      <c r="D85" s="49">
        <v>42051</v>
      </c>
      <c r="E85" s="731">
        <v>36725</v>
      </c>
      <c r="F85" s="659" t="s">
        <v>371</v>
      </c>
      <c r="G85" s="37"/>
      <c r="H85" s="38"/>
      <c r="I85" s="37"/>
      <c r="J85" s="63"/>
      <c r="K85" s="37"/>
      <c r="L85" s="38"/>
      <c r="M85" s="37"/>
      <c r="N85" s="38"/>
      <c r="O85" s="37"/>
      <c r="P85" s="656"/>
      <c r="Q85" s="37">
        <v>0</v>
      </c>
      <c r="R85" s="37">
        <v>0</v>
      </c>
      <c r="S85" s="37">
        <v>0</v>
      </c>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41"/>
      <c r="AU85" s="41"/>
      <c r="AV85" s="41"/>
      <c r="AW85" s="41"/>
      <c r="AX85" s="39"/>
      <c r="AY85" s="39"/>
      <c r="AZ85" s="39"/>
      <c r="BA85" s="39"/>
      <c r="BB85" s="39"/>
      <c r="BC85" s="39"/>
      <c r="BD85" s="39"/>
      <c r="BE85" s="39"/>
      <c r="BF85" s="39"/>
      <c r="BG85" s="39"/>
      <c r="BH85" s="39"/>
      <c r="BI85" s="39"/>
      <c r="BJ85" s="39"/>
      <c r="BK85" s="702"/>
      <c r="BL85" s="39"/>
      <c r="BM85" s="39"/>
      <c r="BN85" s="39"/>
      <c r="BO85" s="39"/>
      <c r="BP85" s="39"/>
      <c r="BQ85" s="39"/>
      <c r="BR85" s="39"/>
      <c r="BS85" s="39"/>
      <c r="BT85" s="412">
        <f t="shared" si="19"/>
        <v>0</v>
      </c>
      <c r="BV85" s="33">
        <f t="shared" si="20"/>
        <v>0</v>
      </c>
      <c r="BW85" s="46"/>
      <c r="BX85" s="33">
        <f t="shared" si="18"/>
        <v>0</v>
      </c>
    </row>
    <row r="86" spans="1:76" s="48" customFormat="1" ht="21" customHeight="1">
      <c r="A86" s="60"/>
      <c r="B86" s="33" t="s">
        <v>182</v>
      </c>
      <c r="C86" s="34" t="s">
        <v>1673</v>
      </c>
      <c r="D86" s="49">
        <v>42051</v>
      </c>
      <c r="E86" s="731">
        <v>35030</v>
      </c>
      <c r="F86" s="659" t="s">
        <v>371</v>
      </c>
      <c r="G86" s="37">
        <v>0</v>
      </c>
      <c r="H86" s="38">
        <v>0</v>
      </c>
      <c r="I86" s="37">
        <f>SUM(G86,H86)</f>
        <v>0</v>
      </c>
      <c r="J86" s="63">
        <v>0</v>
      </c>
      <c r="K86" s="37">
        <v>0</v>
      </c>
      <c r="L86" s="38">
        <v>0</v>
      </c>
      <c r="M86" s="37">
        <v>0</v>
      </c>
      <c r="N86" s="38">
        <v>0</v>
      </c>
      <c r="O86" s="37">
        <v>0</v>
      </c>
      <c r="P86" s="656">
        <v>0</v>
      </c>
      <c r="Q86" s="37">
        <v>0</v>
      </c>
      <c r="R86" s="37">
        <v>0</v>
      </c>
      <c r="S86" s="37">
        <v>0</v>
      </c>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41"/>
      <c r="AU86" s="41"/>
      <c r="AV86" s="41"/>
      <c r="AW86" s="41"/>
      <c r="AX86" s="42"/>
      <c r="AY86" s="42"/>
      <c r="AZ86" s="42"/>
      <c r="BA86" s="42"/>
      <c r="BB86" s="42"/>
      <c r="BC86" s="42"/>
      <c r="BD86" s="42"/>
      <c r="BE86" s="42"/>
      <c r="BF86" s="42"/>
      <c r="BG86" s="42"/>
      <c r="BH86" s="42"/>
      <c r="BI86" s="42"/>
      <c r="BJ86" s="42"/>
      <c r="BK86" s="702"/>
      <c r="BL86" s="42"/>
      <c r="BM86" s="42"/>
      <c r="BN86" s="42"/>
      <c r="BO86" s="42"/>
      <c r="BP86" s="42"/>
      <c r="BQ86" s="42"/>
      <c r="BR86" s="42"/>
      <c r="BS86" s="42"/>
      <c r="BT86" s="412">
        <f t="shared" si="19"/>
        <v>0</v>
      </c>
      <c r="BV86" s="33">
        <f t="shared" si="20"/>
        <v>0</v>
      </c>
      <c r="BW86" s="46"/>
      <c r="BX86" s="33">
        <f t="shared" si="18"/>
        <v>0</v>
      </c>
    </row>
    <row r="87" spans="1:76" s="48" customFormat="1" ht="21" customHeight="1">
      <c r="A87" s="79"/>
      <c r="B87" s="33" t="s">
        <v>184</v>
      </c>
      <c r="C87" s="34" t="s">
        <v>1627</v>
      </c>
      <c r="D87" s="49">
        <v>42384</v>
      </c>
      <c r="E87" s="53">
        <v>42429</v>
      </c>
      <c r="F87" s="659" t="s">
        <v>371</v>
      </c>
      <c r="G87" s="37"/>
      <c r="H87" s="38"/>
      <c r="I87" s="37"/>
      <c r="J87" s="38"/>
      <c r="K87" s="37"/>
      <c r="L87" s="38"/>
      <c r="M87" s="37"/>
      <c r="N87" s="38"/>
      <c r="O87" s="37"/>
      <c r="P87" s="656"/>
      <c r="Q87" s="37">
        <v>0</v>
      </c>
      <c r="R87" s="37">
        <v>0</v>
      </c>
      <c r="S87" s="37">
        <v>0</v>
      </c>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41"/>
      <c r="AU87" s="41"/>
      <c r="AV87" s="41"/>
      <c r="AW87" s="41"/>
      <c r="AX87" s="42"/>
      <c r="AY87" s="42"/>
      <c r="AZ87" s="42"/>
      <c r="BA87" s="42"/>
      <c r="BB87" s="42"/>
      <c r="BC87" s="42"/>
      <c r="BD87" s="42"/>
      <c r="BE87" s="42"/>
      <c r="BF87" s="42"/>
      <c r="BG87" s="42"/>
      <c r="BH87" s="42"/>
      <c r="BI87" s="42"/>
      <c r="BJ87" s="42"/>
      <c r="BK87" s="702"/>
      <c r="BL87" s="42"/>
      <c r="BM87" s="42"/>
      <c r="BN87" s="42"/>
      <c r="BO87" s="42"/>
      <c r="BP87" s="42"/>
      <c r="BQ87" s="42"/>
      <c r="BR87" s="42"/>
      <c r="BS87" s="42"/>
      <c r="BT87" s="412">
        <f t="shared" si="19"/>
        <v>0</v>
      </c>
      <c r="BV87" s="33">
        <f t="shared" si="20"/>
        <v>0</v>
      </c>
      <c r="BW87" s="46"/>
      <c r="BX87" s="33">
        <f t="shared" si="18"/>
        <v>0</v>
      </c>
    </row>
    <row r="88" spans="1:76" s="48" customFormat="1" ht="21" customHeight="1">
      <c r="A88" s="79"/>
      <c r="B88" s="33" t="s">
        <v>186</v>
      </c>
      <c r="C88" s="34" t="s">
        <v>352</v>
      </c>
      <c r="D88" s="54">
        <v>42657</v>
      </c>
      <c r="E88" s="53">
        <v>35121</v>
      </c>
      <c r="F88" s="659" t="s">
        <v>367</v>
      </c>
      <c r="G88" s="37"/>
      <c r="H88" s="64"/>
      <c r="I88" s="37"/>
      <c r="J88" s="64"/>
      <c r="K88" s="37">
        <v>0</v>
      </c>
      <c r="L88" s="38">
        <v>0</v>
      </c>
      <c r="M88" s="37">
        <v>0</v>
      </c>
      <c r="N88" s="38">
        <v>0</v>
      </c>
      <c r="O88" s="37">
        <v>0</v>
      </c>
      <c r="P88" s="656">
        <v>0</v>
      </c>
      <c r="Q88" s="37">
        <v>0</v>
      </c>
      <c r="R88" s="37">
        <v>0</v>
      </c>
      <c r="S88" s="37">
        <v>0</v>
      </c>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41"/>
      <c r="AU88" s="41"/>
      <c r="AV88" s="41"/>
      <c r="AW88" s="41"/>
      <c r="AX88" s="42"/>
      <c r="AY88" s="42"/>
      <c r="AZ88" s="42"/>
      <c r="BA88" s="42"/>
      <c r="BB88" s="42"/>
      <c r="BC88" s="42"/>
      <c r="BD88" s="42"/>
      <c r="BE88" s="42"/>
      <c r="BF88" s="42"/>
      <c r="BG88" s="42"/>
      <c r="BH88" s="42"/>
      <c r="BI88" s="42"/>
      <c r="BJ88" s="42"/>
      <c r="BK88" s="702"/>
      <c r="BL88" s="42"/>
      <c r="BM88" s="42"/>
      <c r="BN88" s="42"/>
      <c r="BO88" s="42"/>
      <c r="BP88" s="42"/>
      <c r="BQ88" s="42"/>
      <c r="BR88" s="42"/>
      <c r="BS88" s="42"/>
      <c r="BT88" s="412">
        <f t="shared" si="19"/>
        <v>0</v>
      </c>
      <c r="BV88" s="33">
        <f t="shared" si="20"/>
        <v>0</v>
      </c>
      <c r="BW88" s="46"/>
      <c r="BX88" s="33">
        <f t="shared" si="18"/>
        <v>0</v>
      </c>
    </row>
    <row r="89" spans="1:76" s="48" customFormat="1" ht="21" customHeight="1">
      <c r="A89" s="79"/>
      <c r="B89" s="33" t="s">
        <v>188</v>
      </c>
      <c r="C89" s="34" t="s">
        <v>353</v>
      </c>
      <c r="D89" s="35">
        <v>42705</v>
      </c>
      <c r="E89" s="53">
        <v>42710</v>
      </c>
      <c r="F89" s="659" t="s">
        <v>373</v>
      </c>
      <c r="G89" s="37"/>
      <c r="H89" s="64"/>
      <c r="I89" s="37"/>
      <c r="J89" s="64"/>
      <c r="K89" s="37"/>
      <c r="L89" s="38"/>
      <c r="M89" s="37"/>
      <c r="N89" s="38"/>
      <c r="O89" s="37">
        <v>0</v>
      </c>
      <c r="P89" s="656">
        <v>0</v>
      </c>
      <c r="Q89" s="37">
        <v>0</v>
      </c>
      <c r="R89" s="37">
        <v>0</v>
      </c>
      <c r="S89" s="37">
        <v>0</v>
      </c>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41"/>
      <c r="AU89" s="41"/>
      <c r="AV89" s="41"/>
      <c r="AW89" s="41"/>
      <c r="AX89" s="42"/>
      <c r="AY89" s="42"/>
      <c r="AZ89" s="42"/>
      <c r="BA89" s="42"/>
      <c r="BB89" s="42"/>
      <c r="BC89" s="42"/>
      <c r="BD89" s="42"/>
      <c r="BE89" s="42"/>
      <c r="BF89" s="42"/>
      <c r="BG89" s="42"/>
      <c r="BH89" s="42"/>
      <c r="BI89" s="42"/>
      <c r="BJ89" s="42"/>
      <c r="BK89" s="702"/>
      <c r="BL89" s="42"/>
      <c r="BM89" s="42"/>
      <c r="BN89" s="42"/>
      <c r="BO89" s="42"/>
      <c r="BP89" s="42"/>
      <c r="BQ89" s="42"/>
      <c r="BR89" s="42"/>
      <c r="BS89" s="42"/>
      <c r="BT89" s="412">
        <f t="shared" si="19"/>
        <v>0</v>
      </c>
      <c r="BV89" s="33">
        <f t="shared" si="20"/>
        <v>0</v>
      </c>
      <c r="BW89" s="46"/>
      <c r="BX89" s="33">
        <f t="shared" si="18"/>
        <v>0</v>
      </c>
    </row>
    <row r="90" spans="1:76" s="48" customFormat="1" ht="21" customHeight="1">
      <c r="A90" s="79"/>
      <c r="B90" s="33" t="s">
        <v>190</v>
      </c>
      <c r="C90" s="34" t="s">
        <v>196</v>
      </c>
      <c r="D90" s="49">
        <v>42796</v>
      </c>
      <c r="E90" s="53">
        <v>41835</v>
      </c>
      <c r="F90" s="659" t="s">
        <v>373</v>
      </c>
      <c r="G90" s="37">
        <v>0</v>
      </c>
      <c r="H90" s="38">
        <v>0</v>
      </c>
      <c r="I90" s="37">
        <f>SUM(G90,H90)</f>
        <v>0</v>
      </c>
      <c r="J90" s="63">
        <v>0</v>
      </c>
      <c r="K90" s="37">
        <v>0</v>
      </c>
      <c r="L90" s="38">
        <v>0</v>
      </c>
      <c r="M90" s="37">
        <v>0</v>
      </c>
      <c r="N90" s="38">
        <v>0</v>
      </c>
      <c r="O90" s="37">
        <v>0</v>
      </c>
      <c r="P90" s="656">
        <v>0</v>
      </c>
      <c r="Q90" s="37">
        <v>0</v>
      </c>
      <c r="R90" s="37">
        <v>0</v>
      </c>
      <c r="S90" s="37">
        <v>0</v>
      </c>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41"/>
      <c r="AU90" s="41"/>
      <c r="AV90" s="41"/>
      <c r="AW90" s="41"/>
      <c r="AX90" s="42"/>
      <c r="AY90" s="42"/>
      <c r="AZ90" s="42"/>
      <c r="BA90" s="42"/>
      <c r="BB90" s="42"/>
      <c r="BC90" s="42"/>
      <c r="BD90" s="42"/>
      <c r="BE90" s="42"/>
      <c r="BF90" s="42"/>
      <c r="BG90" s="42"/>
      <c r="BH90" s="42"/>
      <c r="BI90" s="42"/>
      <c r="BJ90" s="42"/>
      <c r="BK90" s="702"/>
      <c r="BL90" s="42"/>
      <c r="BM90" s="42"/>
      <c r="BN90" s="42"/>
      <c r="BO90" s="42"/>
      <c r="BP90" s="42"/>
      <c r="BQ90" s="42"/>
      <c r="BR90" s="42"/>
      <c r="BS90" s="42"/>
      <c r="BT90" s="412">
        <f t="shared" si="19"/>
        <v>0</v>
      </c>
      <c r="BV90" s="33">
        <f t="shared" si="20"/>
        <v>0</v>
      </c>
      <c r="BW90" s="46"/>
      <c r="BX90" s="33">
        <f t="shared" si="18"/>
        <v>0</v>
      </c>
    </row>
    <row r="91" spans="1:76" s="48" customFormat="1" ht="21" customHeight="1">
      <c r="A91" s="79"/>
      <c r="B91" s="33" t="s">
        <v>192</v>
      </c>
      <c r="C91" s="34" t="s">
        <v>361</v>
      </c>
      <c r="D91" s="54">
        <v>42836</v>
      </c>
      <c r="E91" s="53">
        <v>42894</v>
      </c>
      <c r="F91" s="659" t="s">
        <v>373</v>
      </c>
      <c r="G91" s="37"/>
      <c r="H91" s="64"/>
      <c r="I91" s="37"/>
      <c r="J91" s="64"/>
      <c r="K91" s="37"/>
      <c r="L91" s="38"/>
      <c r="M91" s="37"/>
      <c r="N91" s="64"/>
      <c r="O91" s="37"/>
      <c r="P91" s="656">
        <v>0</v>
      </c>
      <c r="Q91" s="37">
        <v>0</v>
      </c>
      <c r="R91" s="37">
        <v>0</v>
      </c>
      <c r="S91" s="37">
        <v>0</v>
      </c>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41"/>
      <c r="AU91" s="41"/>
      <c r="AV91" s="41"/>
      <c r="AW91" s="41"/>
      <c r="AX91" s="42"/>
      <c r="AY91" s="42"/>
      <c r="AZ91" s="42"/>
      <c r="BA91" s="42"/>
      <c r="BB91" s="42"/>
      <c r="BC91" s="42"/>
      <c r="BD91" s="42"/>
      <c r="BE91" s="42"/>
      <c r="BF91" s="42"/>
      <c r="BG91" s="42"/>
      <c r="BH91" s="42"/>
      <c r="BI91" s="42"/>
      <c r="BJ91" s="42"/>
      <c r="BK91" s="702"/>
      <c r="BL91" s="42"/>
      <c r="BM91" s="42"/>
      <c r="BN91" s="42"/>
      <c r="BO91" s="42"/>
      <c r="BP91" s="42"/>
      <c r="BQ91" s="42"/>
      <c r="BR91" s="42"/>
      <c r="BS91" s="42"/>
      <c r="BT91" s="412">
        <f t="shared" si="19"/>
        <v>0</v>
      </c>
      <c r="BV91" s="33">
        <f t="shared" si="20"/>
        <v>0</v>
      </c>
      <c r="BW91" s="46"/>
      <c r="BX91" s="33">
        <f t="shared" si="18"/>
        <v>0</v>
      </c>
    </row>
    <row r="92" spans="1:76" s="636" customFormat="1" ht="21" customHeight="1">
      <c r="A92" s="79"/>
      <c r="B92" s="33" t="s">
        <v>194</v>
      </c>
      <c r="C92" s="34" t="s">
        <v>228</v>
      </c>
      <c r="D92" s="35">
        <v>42875</v>
      </c>
      <c r="E92" s="53">
        <v>42867</v>
      </c>
      <c r="F92" s="659" t="s">
        <v>373</v>
      </c>
      <c r="G92" s="37"/>
      <c r="H92" s="64"/>
      <c r="I92" s="37"/>
      <c r="J92" s="64"/>
      <c r="K92" s="37"/>
      <c r="L92" s="38">
        <v>0</v>
      </c>
      <c r="M92" s="37"/>
      <c r="N92" s="64">
        <v>0</v>
      </c>
      <c r="O92" s="37">
        <v>0</v>
      </c>
      <c r="P92" s="656">
        <v>0</v>
      </c>
      <c r="Q92" s="37">
        <v>0</v>
      </c>
      <c r="R92" s="37">
        <v>0</v>
      </c>
      <c r="S92" s="37">
        <v>0</v>
      </c>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41"/>
      <c r="AU92" s="41"/>
      <c r="AV92" s="41"/>
      <c r="AW92" s="41"/>
      <c r="AX92" s="42"/>
      <c r="AY92" s="42"/>
      <c r="AZ92" s="42"/>
      <c r="BA92" s="42"/>
      <c r="BB92" s="42"/>
      <c r="BC92" s="42"/>
      <c r="BD92" s="42"/>
      <c r="BE92" s="42"/>
      <c r="BF92" s="42"/>
      <c r="BG92" s="42"/>
      <c r="BH92" s="42"/>
      <c r="BI92" s="42"/>
      <c r="BJ92" s="42"/>
      <c r="BK92" s="702"/>
      <c r="BL92" s="42"/>
      <c r="BM92" s="42"/>
      <c r="BN92" s="42"/>
      <c r="BO92" s="42"/>
      <c r="BP92" s="42"/>
      <c r="BQ92" s="42"/>
      <c r="BR92" s="42"/>
      <c r="BS92" s="42"/>
      <c r="BT92" s="412">
        <f t="shared" si="19"/>
        <v>0</v>
      </c>
      <c r="BU92" s="48"/>
      <c r="BV92" s="33">
        <f t="shared" si="20"/>
        <v>0</v>
      </c>
      <c r="BW92" s="46"/>
      <c r="BX92" s="33">
        <f t="shared" si="18"/>
        <v>0</v>
      </c>
    </row>
    <row r="93" spans="1:76" s="636" customFormat="1" ht="21" customHeight="1">
      <c r="A93" s="79"/>
      <c r="B93" s="33" t="s">
        <v>195</v>
      </c>
      <c r="C93" s="34" t="s">
        <v>238</v>
      </c>
      <c r="D93" s="54">
        <v>43259</v>
      </c>
      <c r="E93" s="53">
        <v>22790</v>
      </c>
      <c r="F93" s="659" t="s">
        <v>373</v>
      </c>
      <c r="G93" s="37"/>
      <c r="H93" s="38"/>
      <c r="I93" s="37"/>
      <c r="J93" s="63"/>
      <c r="K93" s="37">
        <v>0</v>
      </c>
      <c r="L93" s="38">
        <v>0</v>
      </c>
      <c r="M93" s="37">
        <v>0</v>
      </c>
      <c r="N93" s="38">
        <v>0</v>
      </c>
      <c r="O93" s="37">
        <v>0</v>
      </c>
      <c r="P93" s="656">
        <v>0</v>
      </c>
      <c r="Q93" s="37">
        <v>0</v>
      </c>
      <c r="R93" s="37">
        <v>0</v>
      </c>
      <c r="S93" s="37">
        <v>0</v>
      </c>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41"/>
      <c r="AU93" s="41"/>
      <c r="AV93" s="41"/>
      <c r="AW93" s="41"/>
      <c r="AX93" s="42"/>
      <c r="AY93" s="42"/>
      <c r="AZ93" s="42"/>
      <c r="BA93" s="42"/>
      <c r="BB93" s="42"/>
      <c r="BC93" s="42"/>
      <c r="BD93" s="42"/>
      <c r="BE93" s="42"/>
      <c r="BF93" s="42"/>
      <c r="BG93" s="42"/>
      <c r="BH93" s="42"/>
      <c r="BI93" s="42"/>
      <c r="BJ93" s="42"/>
      <c r="BK93" s="702"/>
      <c r="BL93" s="42"/>
      <c r="BM93" s="42"/>
      <c r="BN93" s="42"/>
      <c r="BO93" s="42"/>
      <c r="BP93" s="42"/>
      <c r="BQ93" s="42"/>
      <c r="BR93" s="42"/>
      <c r="BS93" s="42"/>
      <c r="BT93" s="412">
        <f t="shared" si="19"/>
        <v>0</v>
      </c>
      <c r="BU93" s="48"/>
      <c r="BV93" s="33">
        <f t="shared" si="20"/>
        <v>0</v>
      </c>
      <c r="BW93" s="46"/>
      <c r="BX93" s="33">
        <f t="shared" si="18"/>
        <v>0</v>
      </c>
    </row>
    <row r="94" spans="1:76" s="636" customFormat="1" ht="21" customHeight="1">
      <c r="A94" s="33"/>
      <c r="B94" s="33" t="s">
        <v>197</v>
      </c>
      <c r="C94" s="34" t="s">
        <v>1656</v>
      </c>
      <c r="D94" s="35">
        <v>43375</v>
      </c>
      <c r="E94" s="731">
        <v>43361</v>
      </c>
      <c r="F94" s="659" t="s">
        <v>371</v>
      </c>
      <c r="G94" s="37"/>
      <c r="H94" s="38"/>
      <c r="I94" s="37"/>
      <c r="J94" s="63"/>
      <c r="K94" s="37"/>
      <c r="L94" s="38"/>
      <c r="M94" s="37"/>
      <c r="N94" s="38"/>
      <c r="O94" s="37"/>
      <c r="P94" s="656"/>
      <c r="Q94" s="37">
        <v>0</v>
      </c>
      <c r="R94" s="37">
        <v>0</v>
      </c>
      <c r="S94" s="37">
        <v>0</v>
      </c>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41"/>
      <c r="AU94" s="41"/>
      <c r="AV94" s="41"/>
      <c r="AW94" s="41"/>
      <c r="AX94" s="39"/>
      <c r="AY94" s="39"/>
      <c r="AZ94" s="39"/>
      <c r="BA94" s="39"/>
      <c r="BB94" s="39"/>
      <c r="BC94" s="39"/>
      <c r="BD94" s="39"/>
      <c r="BE94" s="39"/>
      <c r="BF94" s="39"/>
      <c r="BG94" s="39"/>
      <c r="BH94" s="39"/>
      <c r="BI94" s="39"/>
      <c r="BJ94" s="39"/>
      <c r="BK94" s="702"/>
      <c r="BL94" s="39"/>
      <c r="BM94" s="39"/>
      <c r="BN94" s="39"/>
      <c r="BO94" s="39"/>
      <c r="BP94" s="39"/>
      <c r="BQ94" s="39"/>
      <c r="BR94" s="39"/>
      <c r="BS94" s="39"/>
      <c r="BT94" s="412">
        <f t="shared" si="19"/>
        <v>0</v>
      </c>
      <c r="BU94" s="48"/>
      <c r="BV94" s="33">
        <f t="shared" si="20"/>
        <v>0</v>
      </c>
      <c r="BW94" s="46"/>
      <c r="BX94" s="33">
        <f t="shared" si="18"/>
        <v>0</v>
      </c>
    </row>
    <row r="95" spans="1:76" s="636" customFormat="1" ht="21" customHeight="1">
      <c r="A95" s="33"/>
      <c r="B95" s="33" t="s">
        <v>199</v>
      </c>
      <c r="C95" s="34" t="s">
        <v>1804</v>
      </c>
      <c r="D95" s="54">
        <v>41430</v>
      </c>
      <c r="E95" s="53">
        <v>38791</v>
      </c>
      <c r="F95" s="659" t="s">
        <v>1786</v>
      </c>
      <c r="G95" s="37"/>
      <c r="H95" s="38"/>
      <c r="I95" s="37"/>
      <c r="J95" s="63"/>
      <c r="K95" s="37"/>
      <c r="L95" s="38"/>
      <c r="M95" s="37"/>
      <c r="N95" s="38"/>
      <c r="O95" s="37"/>
      <c r="P95" s="656"/>
      <c r="Q95" s="37"/>
      <c r="R95" s="37"/>
      <c r="S95" s="37">
        <v>0</v>
      </c>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41"/>
      <c r="AU95" s="41"/>
      <c r="AV95" s="41"/>
      <c r="AW95" s="41"/>
      <c r="AX95" s="39"/>
      <c r="AY95" s="39"/>
      <c r="AZ95" s="39"/>
      <c r="BA95" s="39"/>
      <c r="BB95" s="39"/>
      <c r="BC95" s="39"/>
      <c r="BD95" s="39"/>
      <c r="BE95" s="39"/>
      <c r="BF95" s="39"/>
      <c r="BG95" s="39"/>
      <c r="BH95" s="39"/>
      <c r="BI95" s="39"/>
      <c r="BJ95" s="39"/>
      <c r="BK95" s="702"/>
      <c r="BL95" s="39"/>
      <c r="BM95" s="39"/>
      <c r="BN95" s="39"/>
      <c r="BO95" s="39"/>
      <c r="BP95" s="39"/>
      <c r="BQ95" s="39"/>
      <c r="BR95" s="39"/>
      <c r="BS95" s="39"/>
      <c r="BT95" s="412">
        <f t="shared" ref="BT95:BT96" si="21">SUM(T95:AS95)</f>
        <v>0</v>
      </c>
      <c r="BU95" s="48"/>
      <c r="BV95" s="33">
        <f t="shared" ref="BV95:BV96" si="22">SUM(AT95:BS95)</f>
        <v>0</v>
      </c>
      <c r="BW95" s="46"/>
      <c r="BX95" s="33">
        <f t="shared" ref="BX95:BX96" si="23">SUM(BT95,BV95)</f>
        <v>0</v>
      </c>
    </row>
    <row r="96" spans="1:76" s="636" customFormat="1" ht="21" customHeight="1">
      <c r="A96" s="33"/>
      <c r="B96" s="33" t="s">
        <v>201</v>
      </c>
      <c r="C96" s="34" t="s">
        <v>1831</v>
      </c>
      <c r="D96" s="54">
        <v>38309</v>
      </c>
      <c r="E96" s="53">
        <v>29881</v>
      </c>
      <c r="F96" s="659" t="s">
        <v>1786</v>
      </c>
      <c r="G96" s="37"/>
      <c r="H96" s="38"/>
      <c r="I96" s="37"/>
      <c r="J96" s="63"/>
      <c r="K96" s="37"/>
      <c r="L96" s="38"/>
      <c r="M96" s="37"/>
      <c r="N96" s="38"/>
      <c r="O96" s="37"/>
      <c r="P96" s="656"/>
      <c r="Q96" s="37"/>
      <c r="R96" s="37"/>
      <c r="S96" s="37">
        <v>0</v>
      </c>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41"/>
      <c r="AU96" s="41"/>
      <c r="AV96" s="41"/>
      <c r="AW96" s="41"/>
      <c r="AX96" s="39"/>
      <c r="AY96" s="39"/>
      <c r="AZ96" s="39"/>
      <c r="BA96" s="39"/>
      <c r="BB96" s="39"/>
      <c r="BC96" s="39"/>
      <c r="BD96" s="39"/>
      <c r="BE96" s="39"/>
      <c r="BF96" s="39"/>
      <c r="BG96" s="39"/>
      <c r="BH96" s="39"/>
      <c r="BI96" s="39"/>
      <c r="BJ96" s="39"/>
      <c r="BK96" s="702"/>
      <c r="BL96" s="39"/>
      <c r="BM96" s="39"/>
      <c r="BN96" s="39"/>
      <c r="BO96" s="39"/>
      <c r="BP96" s="39"/>
      <c r="BQ96" s="39"/>
      <c r="BR96" s="39"/>
      <c r="BS96" s="39"/>
      <c r="BT96" s="412">
        <f t="shared" si="21"/>
        <v>0</v>
      </c>
      <c r="BU96" s="48"/>
      <c r="BV96" s="33">
        <f t="shared" si="22"/>
        <v>0</v>
      </c>
      <c r="BW96" s="46"/>
      <c r="BX96" s="33">
        <f t="shared" si="23"/>
        <v>0</v>
      </c>
    </row>
    <row r="97" spans="1:76" s="636" customFormat="1" ht="21" customHeight="1">
      <c r="A97" s="33"/>
      <c r="B97" s="33" t="s">
        <v>203</v>
      </c>
      <c r="C97" s="34" t="s">
        <v>1842</v>
      </c>
      <c r="D97" s="54">
        <v>42172</v>
      </c>
      <c r="E97" s="53">
        <v>40308</v>
      </c>
      <c r="F97" s="659" t="s">
        <v>1786</v>
      </c>
      <c r="G97" s="37"/>
      <c r="H97" s="38"/>
      <c r="I97" s="37"/>
      <c r="J97" s="63"/>
      <c r="K97" s="37"/>
      <c r="L97" s="38"/>
      <c r="M97" s="37"/>
      <c r="N97" s="38"/>
      <c r="O97" s="37"/>
      <c r="P97" s="656"/>
      <c r="Q97" s="37"/>
      <c r="R97" s="37"/>
      <c r="S97" s="37">
        <v>0</v>
      </c>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41"/>
      <c r="AU97" s="41"/>
      <c r="AV97" s="41"/>
      <c r="AW97" s="41"/>
      <c r="AX97" s="39"/>
      <c r="AY97" s="39"/>
      <c r="AZ97" s="39"/>
      <c r="BA97" s="39"/>
      <c r="BB97" s="39"/>
      <c r="BC97" s="39"/>
      <c r="BD97" s="39"/>
      <c r="BE97" s="39"/>
      <c r="BF97" s="39"/>
      <c r="BG97" s="39"/>
      <c r="BH97" s="39"/>
      <c r="BI97" s="39"/>
      <c r="BJ97" s="39"/>
      <c r="BK97" s="702"/>
      <c r="BL97" s="39"/>
      <c r="BM97" s="39"/>
      <c r="BN97" s="39"/>
      <c r="BO97" s="39"/>
      <c r="BP97" s="39"/>
      <c r="BQ97" s="39"/>
      <c r="BR97" s="39"/>
      <c r="BS97" s="39"/>
      <c r="BT97" s="412">
        <f t="shared" si="19"/>
        <v>0</v>
      </c>
      <c r="BU97" s="48"/>
      <c r="BV97" s="33">
        <f t="shared" si="20"/>
        <v>0</v>
      </c>
      <c r="BW97" s="46"/>
      <c r="BX97" s="33">
        <f t="shared" si="18"/>
        <v>0</v>
      </c>
    </row>
    <row r="98" spans="1:76" s="636" customFormat="1" ht="21" customHeight="1">
      <c r="A98" s="79"/>
      <c r="B98" s="33" t="s">
        <v>205</v>
      </c>
      <c r="C98" s="34" t="s">
        <v>1871</v>
      </c>
      <c r="D98" s="35">
        <v>43015</v>
      </c>
      <c r="E98" s="53">
        <v>43015</v>
      </c>
      <c r="F98" s="659" t="s">
        <v>1786</v>
      </c>
      <c r="G98" s="37"/>
      <c r="H98" s="64"/>
      <c r="I98" s="37"/>
      <c r="J98" s="64"/>
      <c r="K98" s="37"/>
      <c r="L98" s="38">
        <v>0</v>
      </c>
      <c r="M98" s="37"/>
      <c r="N98" s="64">
        <v>0</v>
      </c>
      <c r="O98" s="37">
        <v>0</v>
      </c>
      <c r="P98" s="656">
        <v>0</v>
      </c>
      <c r="Q98" s="37">
        <v>0</v>
      </c>
      <c r="R98" s="37">
        <v>0</v>
      </c>
      <c r="S98" s="37">
        <v>0</v>
      </c>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41"/>
      <c r="AU98" s="41"/>
      <c r="AV98" s="41"/>
      <c r="AW98" s="41"/>
      <c r="AX98" s="42"/>
      <c r="AY98" s="42"/>
      <c r="AZ98" s="42"/>
      <c r="BA98" s="42"/>
      <c r="BB98" s="42"/>
      <c r="BC98" s="42"/>
      <c r="BD98" s="42"/>
      <c r="BE98" s="42"/>
      <c r="BF98" s="42"/>
      <c r="BG98" s="42"/>
      <c r="BH98" s="42"/>
      <c r="BI98" s="42"/>
      <c r="BJ98" s="42"/>
      <c r="BK98" s="702"/>
      <c r="BL98" s="42"/>
      <c r="BM98" s="42"/>
      <c r="BN98" s="42"/>
      <c r="BO98" s="42"/>
      <c r="BP98" s="42"/>
      <c r="BQ98" s="42"/>
      <c r="BR98" s="42"/>
      <c r="BS98" s="42"/>
      <c r="BT98" s="412">
        <f t="shared" ref="BT98:BT99" si="24">SUM(T98:AS98)</f>
        <v>0</v>
      </c>
      <c r="BU98" s="48"/>
      <c r="BV98" s="33">
        <f t="shared" ref="BV98:BV99" si="25">SUM(AT98:BS98)</f>
        <v>0</v>
      </c>
      <c r="BW98" s="46"/>
      <c r="BX98" s="33">
        <f t="shared" ref="BX98:BX99" si="26">SUM(BT98,BV98)</f>
        <v>0</v>
      </c>
    </row>
    <row r="99" spans="1:76" s="636" customFormat="1" ht="21" customHeight="1">
      <c r="A99" s="79"/>
      <c r="B99" s="33" t="s">
        <v>207</v>
      </c>
      <c r="C99" s="34" t="s">
        <v>1874</v>
      </c>
      <c r="D99" s="35">
        <v>43292</v>
      </c>
      <c r="E99" s="53">
        <v>22153</v>
      </c>
      <c r="F99" s="659" t="s">
        <v>1786</v>
      </c>
      <c r="G99" s="37"/>
      <c r="H99" s="64"/>
      <c r="I99" s="37"/>
      <c r="J99" s="64"/>
      <c r="K99" s="37"/>
      <c r="L99" s="38"/>
      <c r="M99" s="37"/>
      <c r="N99" s="64"/>
      <c r="O99" s="37"/>
      <c r="P99" s="656"/>
      <c r="Q99" s="37"/>
      <c r="R99" s="37">
        <v>0</v>
      </c>
      <c r="S99" s="37">
        <v>0</v>
      </c>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41"/>
      <c r="AU99" s="41"/>
      <c r="AV99" s="41"/>
      <c r="AW99" s="41"/>
      <c r="AX99" s="42"/>
      <c r="AY99" s="42"/>
      <c r="AZ99" s="42"/>
      <c r="BA99" s="42"/>
      <c r="BB99" s="42"/>
      <c r="BC99" s="42"/>
      <c r="BD99" s="42"/>
      <c r="BE99" s="42"/>
      <c r="BF99" s="42"/>
      <c r="BG99" s="42"/>
      <c r="BH99" s="42"/>
      <c r="BI99" s="42"/>
      <c r="BJ99" s="42"/>
      <c r="BK99" s="702"/>
      <c r="BL99" s="42"/>
      <c r="BM99" s="42"/>
      <c r="BN99" s="42"/>
      <c r="BO99" s="42"/>
      <c r="BP99" s="42"/>
      <c r="BQ99" s="42"/>
      <c r="BR99" s="42"/>
      <c r="BS99" s="42"/>
      <c r="BT99" s="412">
        <f t="shared" si="24"/>
        <v>0</v>
      </c>
      <c r="BU99" s="48"/>
      <c r="BV99" s="33">
        <f t="shared" si="25"/>
        <v>0</v>
      </c>
      <c r="BW99" s="46"/>
      <c r="BX99" s="33">
        <f t="shared" si="26"/>
        <v>0</v>
      </c>
    </row>
    <row r="100" spans="1:76" s="636" customFormat="1" ht="21" customHeight="1">
      <c r="A100" s="79"/>
      <c r="B100" s="33" t="s">
        <v>209</v>
      </c>
      <c r="C100" s="34" t="s">
        <v>1885</v>
      </c>
      <c r="D100" s="35">
        <v>43798</v>
      </c>
      <c r="E100" s="53">
        <v>43798</v>
      </c>
      <c r="F100" s="659" t="s">
        <v>1786</v>
      </c>
      <c r="G100" s="37"/>
      <c r="H100" s="64"/>
      <c r="I100" s="37"/>
      <c r="J100" s="64"/>
      <c r="K100" s="37"/>
      <c r="L100" s="38"/>
      <c r="M100" s="37"/>
      <c r="N100" s="64"/>
      <c r="O100" s="37"/>
      <c r="P100" s="656"/>
      <c r="Q100" s="37"/>
      <c r="R100" s="37">
        <v>0</v>
      </c>
      <c r="S100" s="37">
        <v>0</v>
      </c>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41"/>
      <c r="AU100" s="41"/>
      <c r="AV100" s="41"/>
      <c r="AW100" s="41"/>
      <c r="AX100" s="42"/>
      <c r="AY100" s="42"/>
      <c r="AZ100" s="42"/>
      <c r="BA100" s="42"/>
      <c r="BB100" s="42"/>
      <c r="BC100" s="42"/>
      <c r="BD100" s="42"/>
      <c r="BE100" s="42"/>
      <c r="BF100" s="42"/>
      <c r="BG100" s="42"/>
      <c r="BH100" s="42"/>
      <c r="BI100" s="42"/>
      <c r="BJ100" s="42"/>
      <c r="BK100" s="702"/>
      <c r="BL100" s="42"/>
      <c r="BM100" s="42"/>
      <c r="BN100" s="42"/>
      <c r="BO100" s="42"/>
      <c r="BP100" s="42"/>
      <c r="BQ100" s="42"/>
      <c r="BR100" s="42"/>
      <c r="BS100" s="42"/>
      <c r="BT100" s="412">
        <f t="shared" si="19"/>
        <v>0</v>
      </c>
      <c r="BU100" s="48"/>
      <c r="BV100" s="33">
        <f t="shared" si="20"/>
        <v>0</v>
      </c>
      <c r="BW100" s="46"/>
      <c r="BX100" s="33">
        <f t="shared" si="18"/>
        <v>0</v>
      </c>
    </row>
    <row r="101" spans="1:76" s="391" customFormat="1" ht="35.25" customHeight="1">
      <c r="A101" s="399"/>
      <c r="B101" s="399"/>
      <c r="C101" s="399"/>
      <c r="D101" s="9"/>
      <c r="E101" s="821"/>
      <c r="F101" s="466"/>
      <c r="G101" s="124"/>
      <c r="H101" s="124"/>
      <c r="I101" s="124"/>
      <c r="J101" s="407"/>
      <c r="K101" s="126"/>
      <c r="L101" s="126"/>
      <c r="M101" s="126"/>
      <c r="N101" s="126"/>
      <c r="O101" s="124"/>
      <c r="P101" s="126"/>
      <c r="Q101" s="552"/>
      <c r="R101" s="552"/>
      <c r="S101" s="552"/>
      <c r="T101" s="404" t="s">
        <v>0</v>
      </c>
      <c r="U101" s="404"/>
      <c r="V101" s="404"/>
      <c r="W101" s="405"/>
      <c r="X101" s="404" t="s">
        <v>1</v>
      </c>
      <c r="Y101" s="404"/>
      <c r="Z101" s="404"/>
      <c r="AA101" s="405"/>
      <c r="AB101" s="404" t="s">
        <v>1562</v>
      </c>
      <c r="AC101" s="404"/>
      <c r="AD101" s="404"/>
      <c r="AE101" s="404"/>
      <c r="AF101" s="406"/>
      <c r="AG101" s="404" t="s">
        <v>3</v>
      </c>
      <c r="AH101" s="404"/>
      <c r="AI101" s="404"/>
      <c r="AJ101" s="406"/>
      <c r="AK101" s="404" t="s">
        <v>445</v>
      </c>
      <c r="AL101" s="404"/>
      <c r="AM101" s="404"/>
      <c r="AN101" s="404"/>
      <c r="AO101" s="405"/>
      <c r="AP101" s="404" t="s">
        <v>1563</v>
      </c>
      <c r="AQ101" s="404"/>
      <c r="AR101" s="404"/>
      <c r="AS101" s="406"/>
      <c r="AT101" s="404" t="s">
        <v>6</v>
      </c>
      <c r="AU101" s="404"/>
      <c r="AV101" s="404"/>
      <c r="AW101" s="405"/>
      <c r="AX101" s="404" t="s">
        <v>447</v>
      </c>
      <c r="AY101" s="404"/>
      <c r="AZ101" s="404"/>
      <c r="BA101" s="404"/>
      <c r="BB101" s="406"/>
      <c r="BC101" s="404" t="s">
        <v>8</v>
      </c>
      <c r="BD101" s="404"/>
      <c r="BE101" s="404"/>
      <c r="BF101" s="405"/>
      <c r="BG101" s="404" t="s">
        <v>9</v>
      </c>
      <c r="BH101" s="404"/>
      <c r="BI101" s="404"/>
      <c r="BJ101" s="405"/>
      <c r="BK101" s="404" t="s">
        <v>450</v>
      </c>
      <c r="BL101" s="404"/>
      <c r="BM101" s="404"/>
      <c r="BN101" s="404"/>
      <c r="BO101" s="406"/>
      <c r="BP101" s="404" t="s">
        <v>11</v>
      </c>
      <c r="BQ101" s="404"/>
      <c r="BR101" s="404"/>
      <c r="BS101" s="405"/>
      <c r="BT101" s="407"/>
      <c r="BV101" s="130"/>
      <c r="BW101" s="130"/>
      <c r="BX101" s="130"/>
    </row>
    <row r="102" spans="1:76" s="391" customFormat="1" ht="35.25" customHeight="1">
      <c r="A102" s="408" t="s">
        <v>12</v>
      </c>
      <c r="B102" s="409" t="s">
        <v>13</v>
      </c>
      <c r="C102" s="410" t="s">
        <v>392</v>
      </c>
      <c r="D102" s="22" t="s">
        <v>15</v>
      </c>
      <c r="E102" s="970" t="s">
        <v>1836</v>
      </c>
      <c r="F102" s="641" t="s">
        <v>471</v>
      </c>
      <c r="G102" s="25" t="s">
        <v>17</v>
      </c>
      <c r="H102" s="26" t="s">
        <v>18</v>
      </c>
      <c r="I102" s="25" t="s">
        <v>19</v>
      </c>
      <c r="J102" s="111" t="s">
        <v>20</v>
      </c>
      <c r="K102" s="25" t="s">
        <v>21</v>
      </c>
      <c r="L102" s="24" t="s">
        <v>22</v>
      </c>
      <c r="M102" s="27" t="s">
        <v>23</v>
      </c>
      <c r="N102" s="24" t="s">
        <v>24</v>
      </c>
      <c r="O102" s="27" t="s">
        <v>25</v>
      </c>
      <c r="P102" s="24" t="s">
        <v>1607</v>
      </c>
      <c r="Q102" s="27" t="s">
        <v>1602</v>
      </c>
      <c r="R102" s="951" t="s">
        <v>1641</v>
      </c>
      <c r="S102" s="950" t="s">
        <v>1779</v>
      </c>
      <c r="T102" s="411">
        <v>4</v>
      </c>
      <c r="U102" s="411">
        <v>11</v>
      </c>
      <c r="V102" s="411">
        <v>18</v>
      </c>
      <c r="W102" s="411">
        <v>25</v>
      </c>
      <c r="X102" s="411">
        <v>1</v>
      </c>
      <c r="Y102" s="411">
        <v>8</v>
      </c>
      <c r="Z102" s="411">
        <v>15</v>
      </c>
      <c r="AA102" s="411">
        <v>22</v>
      </c>
      <c r="AB102" s="411">
        <v>1</v>
      </c>
      <c r="AC102" s="411">
        <v>8</v>
      </c>
      <c r="AD102" s="411">
        <v>15</v>
      </c>
      <c r="AE102" s="411">
        <v>22</v>
      </c>
      <c r="AF102" s="411">
        <v>29</v>
      </c>
      <c r="AG102" s="411">
        <v>5</v>
      </c>
      <c r="AH102" s="411">
        <v>12</v>
      </c>
      <c r="AI102" s="411">
        <v>19</v>
      </c>
      <c r="AJ102" s="411">
        <v>26</v>
      </c>
      <c r="AK102" s="411">
        <v>3</v>
      </c>
      <c r="AL102" s="411">
        <v>10</v>
      </c>
      <c r="AM102" s="411">
        <v>17</v>
      </c>
      <c r="AN102" s="411">
        <v>24</v>
      </c>
      <c r="AO102" s="411">
        <v>31</v>
      </c>
      <c r="AP102" s="411">
        <v>7</v>
      </c>
      <c r="AQ102" s="411">
        <v>14</v>
      </c>
      <c r="AR102" s="411">
        <v>21</v>
      </c>
      <c r="AS102" s="411">
        <v>28</v>
      </c>
      <c r="AT102" s="411">
        <v>5</v>
      </c>
      <c r="AU102" s="411">
        <v>12</v>
      </c>
      <c r="AV102" s="411">
        <v>19</v>
      </c>
      <c r="AW102" s="411">
        <v>26</v>
      </c>
      <c r="AX102" s="411">
        <v>2</v>
      </c>
      <c r="AY102" s="411">
        <v>9</v>
      </c>
      <c r="AZ102" s="411">
        <v>16</v>
      </c>
      <c r="BA102" s="411">
        <v>23</v>
      </c>
      <c r="BB102" s="411">
        <v>30</v>
      </c>
      <c r="BC102" s="411">
        <v>6</v>
      </c>
      <c r="BD102" s="411">
        <v>13</v>
      </c>
      <c r="BE102" s="411">
        <v>20</v>
      </c>
      <c r="BF102" s="411">
        <v>27</v>
      </c>
      <c r="BG102" s="411">
        <v>4</v>
      </c>
      <c r="BH102" s="411">
        <v>11</v>
      </c>
      <c r="BI102" s="411">
        <v>18</v>
      </c>
      <c r="BJ102" s="411">
        <v>25</v>
      </c>
      <c r="BK102" s="411">
        <v>1</v>
      </c>
      <c r="BL102" s="411">
        <v>8</v>
      </c>
      <c r="BM102" s="411">
        <v>15</v>
      </c>
      <c r="BN102" s="411">
        <v>22</v>
      </c>
      <c r="BO102" s="411">
        <v>29</v>
      </c>
      <c r="BP102" s="411">
        <v>6</v>
      </c>
      <c r="BQ102" s="411">
        <v>13</v>
      </c>
      <c r="BR102" s="411">
        <v>20</v>
      </c>
      <c r="BS102" s="411">
        <v>27</v>
      </c>
      <c r="BT102" s="30" t="s">
        <v>1641</v>
      </c>
      <c r="BU102" s="31"/>
      <c r="BV102" s="30" t="s">
        <v>1642</v>
      </c>
      <c r="BW102" s="392"/>
      <c r="BX102" s="32" t="s">
        <v>1618</v>
      </c>
    </row>
    <row r="103" spans="1:76" s="391" customFormat="1" ht="20.399999999999999" customHeight="1">
      <c r="A103" s="74"/>
      <c r="B103" s="33" t="s">
        <v>29</v>
      </c>
      <c r="C103" s="402" t="s">
        <v>1505</v>
      </c>
      <c r="D103" s="49">
        <v>34121</v>
      </c>
      <c r="E103" s="971">
        <v>35823</v>
      </c>
      <c r="F103" s="659" t="s">
        <v>371</v>
      </c>
      <c r="G103" s="37">
        <v>339</v>
      </c>
      <c r="H103" s="38">
        <v>49</v>
      </c>
      <c r="I103" s="37">
        <f>SUM(G103,H103)</f>
        <v>388</v>
      </c>
      <c r="J103" s="63">
        <v>46</v>
      </c>
      <c r="K103" s="37">
        <v>434</v>
      </c>
      <c r="L103" s="38">
        <v>51</v>
      </c>
      <c r="M103" s="37">
        <v>485</v>
      </c>
      <c r="N103" s="63">
        <v>45</v>
      </c>
      <c r="O103" s="37">
        <v>530</v>
      </c>
      <c r="P103" s="664">
        <v>51</v>
      </c>
      <c r="Q103" s="37">
        <v>581</v>
      </c>
      <c r="R103" s="37">
        <v>25</v>
      </c>
      <c r="S103" s="37">
        <v>606</v>
      </c>
      <c r="T103" s="39">
        <v>1</v>
      </c>
      <c r="U103" s="39">
        <v>1</v>
      </c>
      <c r="V103" s="39">
        <v>1</v>
      </c>
      <c r="W103" s="39"/>
      <c r="X103" s="39">
        <v>1</v>
      </c>
      <c r="Y103" s="39">
        <v>1</v>
      </c>
      <c r="Z103" s="39">
        <v>1</v>
      </c>
      <c r="AA103" s="39">
        <v>1</v>
      </c>
      <c r="AB103" s="39">
        <v>1</v>
      </c>
      <c r="AC103" s="39">
        <v>1</v>
      </c>
      <c r="AD103" s="39">
        <v>1</v>
      </c>
      <c r="AE103" s="39">
        <v>1</v>
      </c>
      <c r="AF103" s="39">
        <v>1</v>
      </c>
      <c r="AG103" s="39">
        <v>1</v>
      </c>
      <c r="AH103" s="39">
        <v>1</v>
      </c>
      <c r="AI103" s="39">
        <v>1</v>
      </c>
      <c r="AJ103" s="39">
        <v>1</v>
      </c>
      <c r="AK103" s="39">
        <v>1</v>
      </c>
      <c r="AL103" s="39">
        <v>1</v>
      </c>
      <c r="AM103" s="39">
        <v>1</v>
      </c>
      <c r="AN103" s="39">
        <v>1</v>
      </c>
      <c r="AO103" s="39">
        <v>1</v>
      </c>
      <c r="AP103" s="39">
        <v>1</v>
      </c>
      <c r="AQ103" s="39">
        <v>1</v>
      </c>
      <c r="AR103" s="39">
        <v>1</v>
      </c>
      <c r="AS103" s="39">
        <v>1</v>
      </c>
      <c r="AT103" s="41">
        <v>1</v>
      </c>
      <c r="AU103" s="41">
        <v>1</v>
      </c>
      <c r="AV103" s="41">
        <v>1</v>
      </c>
      <c r="AW103" s="41">
        <v>1</v>
      </c>
      <c r="AX103" s="41">
        <v>1</v>
      </c>
      <c r="AY103" s="42">
        <v>1</v>
      </c>
      <c r="AZ103" s="42">
        <v>1</v>
      </c>
      <c r="BA103" s="42"/>
      <c r="BB103" s="42">
        <v>1</v>
      </c>
      <c r="BC103" s="42">
        <v>1</v>
      </c>
      <c r="BD103" s="42">
        <v>1</v>
      </c>
      <c r="BE103" s="42">
        <v>1</v>
      </c>
      <c r="BF103" s="42">
        <v>1</v>
      </c>
      <c r="BG103" s="42">
        <v>1</v>
      </c>
      <c r="BH103" s="42">
        <v>1</v>
      </c>
      <c r="BI103" s="42">
        <v>1</v>
      </c>
      <c r="BJ103" s="42">
        <v>1</v>
      </c>
      <c r="BK103" s="702"/>
      <c r="BL103" s="42">
        <v>1</v>
      </c>
      <c r="BM103" s="42">
        <v>1</v>
      </c>
      <c r="BN103" s="42">
        <v>1</v>
      </c>
      <c r="BO103" s="42">
        <v>1</v>
      </c>
      <c r="BP103" s="42">
        <v>1</v>
      </c>
      <c r="BQ103" s="42">
        <v>1</v>
      </c>
      <c r="BR103" s="42">
        <v>1</v>
      </c>
      <c r="BS103" s="42">
        <v>1</v>
      </c>
      <c r="BT103" s="412">
        <f t="shared" ref="BT103:BT113" si="27">SUM(T103:AS103)</f>
        <v>25</v>
      </c>
      <c r="BV103" s="33">
        <f t="shared" ref="BV103:BV113" si="28">SUM(AT103:BS103)</f>
        <v>24</v>
      </c>
      <c r="BW103" s="130"/>
      <c r="BX103" s="33">
        <f t="shared" ref="BX103:BX113" si="29">SUM(BT103,BV103)</f>
        <v>49</v>
      </c>
    </row>
    <row r="104" spans="1:76" s="391" customFormat="1" ht="20.399999999999999" customHeight="1">
      <c r="A104" s="74"/>
      <c r="B104" s="33" t="s">
        <v>31</v>
      </c>
      <c r="C104" s="34" t="s">
        <v>1522</v>
      </c>
      <c r="D104" s="49">
        <v>32485</v>
      </c>
      <c r="E104" s="971">
        <v>35408</v>
      </c>
      <c r="F104" s="659" t="s">
        <v>371</v>
      </c>
      <c r="G104" s="37"/>
      <c r="H104" s="38"/>
      <c r="I104" s="37"/>
      <c r="J104" s="63"/>
      <c r="K104" s="37">
        <v>0</v>
      </c>
      <c r="L104" s="38">
        <v>47</v>
      </c>
      <c r="M104" s="37">
        <v>47</v>
      </c>
      <c r="N104" s="63">
        <v>47</v>
      </c>
      <c r="O104" s="37">
        <v>94</v>
      </c>
      <c r="P104" s="664">
        <v>50</v>
      </c>
      <c r="Q104" s="37">
        <v>144</v>
      </c>
      <c r="R104" s="37">
        <v>25</v>
      </c>
      <c r="S104" s="37">
        <v>169</v>
      </c>
      <c r="T104" s="39">
        <v>1</v>
      </c>
      <c r="U104" s="39">
        <v>1</v>
      </c>
      <c r="V104" s="39">
        <v>1</v>
      </c>
      <c r="W104" s="39"/>
      <c r="X104" s="39">
        <v>1</v>
      </c>
      <c r="Y104" s="39">
        <v>1</v>
      </c>
      <c r="Z104" s="39">
        <v>1</v>
      </c>
      <c r="AA104" s="39">
        <v>1</v>
      </c>
      <c r="AB104" s="39">
        <v>1</v>
      </c>
      <c r="AC104" s="39">
        <v>1</v>
      </c>
      <c r="AD104" s="39">
        <v>1</v>
      </c>
      <c r="AE104" s="39">
        <v>1</v>
      </c>
      <c r="AF104" s="39">
        <v>1</v>
      </c>
      <c r="AG104" s="39">
        <v>1</v>
      </c>
      <c r="AH104" s="39">
        <v>1</v>
      </c>
      <c r="AI104" s="39">
        <v>1</v>
      </c>
      <c r="AJ104" s="39">
        <v>1</v>
      </c>
      <c r="AK104" s="39">
        <v>1</v>
      </c>
      <c r="AL104" s="39">
        <v>1</v>
      </c>
      <c r="AM104" s="39">
        <v>1</v>
      </c>
      <c r="AN104" s="39">
        <v>1</v>
      </c>
      <c r="AO104" s="39">
        <v>1</v>
      </c>
      <c r="AP104" s="39">
        <v>1</v>
      </c>
      <c r="AQ104" s="39">
        <v>1</v>
      </c>
      <c r="AR104" s="39">
        <v>1</v>
      </c>
      <c r="AS104" s="39">
        <v>1</v>
      </c>
      <c r="AT104" s="41">
        <v>1</v>
      </c>
      <c r="AU104" s="41">
        <v>1</v>
      </c>
      <c r="AV104" s="41">
        <v>1</v>
      </c>
      <c r="AW104" s="41">
        <v>1</v>
      </c>
      <c r="AX104" s="41">
        <v>1</v>
      </c>
      <c r="AY104" s="42">
        <v>1</v>
      </c>
      <c r="AZ104" s="42">
        <v>1</v>
      </c>
      <c r="BA104" s="42">
        <v>1</v>
      </c>
      <c r="BB104" s="42">
        <v>1</v>
      </c>
      <c r="BC104" s="42">
        <v>1</v>
      </c>
      <c r="BD104" s="42">
        <v>1</v>
      </c>
      <c r="BE104" s="42">
        <v>1</v>
      </c>
      <c r="BF104" s="42">
        <v>1</v>
      </c>
      <c r="BG104" s="42">
        <v>1</v>
      </c>
      <c r="BH104" s="42">
        <v>1</v>
      </c>
      <c r="BI104" s="42">
        <v>1</v>
      </c>
      <c r="BJ104" s="42">
        <v>1</v>
      </c>
      <c r="BK104" s="702">
        <v>1</v>
      </c>
      <c r="BL104" s="42">
        <v>1</v>
      </c>
      <c r="BM104" s="42">
        <v>1</v>
      </c>
      <c r="BN104" s="42">
        <v>1</v>
      </c>
      <c r="BO104" s="42">
        <v>1</v>
      </c>
      <c r="BP104" s="42">
        <v>1</v>
      </c>
      <c r="BQ104" s="42">
        <v>1</v>
      </c>
      <c r="BR104" s="42">
        <v>1</v>
      </c>
      <c r="BS104" s="42">
        <v>1</v>
      </c>
      <c r="BT104" s="412">
        <f t="shared" si="27"/>
        <v>25</v>
      </c>
      <c r="BV104" s="33">
        <f t="shared" si="28"/>
        <v>26</v>
      </c>
      <c r="BW104" s="130"/>
      <c r="BX104" s="33">
        <f t="shared" si="29"/>
        <v>51</v>
      </c>
    </row>
    <row r="105" spans="1:76" s="391" customFormat="1" ht="20.399999999999999" customHeight="1">
      <c r="A105" s="33"/>
      <c r="B105" s="33" t="s">
        <v>33</v>
      </c>
      <c r="C105" s="34" t="s">
        <v>467</v>
      </c>
      <c r="D105" s="49">
        <v>31837</v>
      </c>
      <c r="E105" s="971">
        <v>35418</v>
      </c>
      <c r="F105" s="659" t="s">
        <v>371</v>
      </c>
      <c r="G105" s="37"/>
      <c r="H105" s="38"/>
      <c r="I105" s="37"/>
      <c r="J105" s="63"/>
      <c r="K105" s="37"/>
      <c r="L105" s="38"/>
      <c r="M105" s="37"/>
      <c r="N105" s="63"/>
      <c r="O105" s="37"/>
      <c r="P105" s="664"/>
      <c r="Q105" s="37">
        <v>0</v>
      </c>
      <c r="R105" s="37">
        <v>0</v>
      </c>
      <c r="S105" s="37">
        <v>0</v>
      </c>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41"/>
      <c r="AU105" s="41"/>
      <c r="AV105" s="41"/>
      <c r="AW105" s="41"/>
      <c r="AX105" s="42"/>
      <c r="AY105" s="42"/>
      <c r="AZ105" s="42"/>
      <c r="BA105" s="42"/>
      <c r="BB105" s="42"/>
      <c r="BC105" s="42"/>
      <c r="BD105" s="42"/>
      <c r="BE105" s="42"/>
      <c r="BF105" s="42"/>
      <c r="BG105" s="42"/>
      <c r="BH105" s="42"/>
      <c r="BI105" s="42"/>
      <c r="BJ105" s="42"/>
      <c r="BK105" s="702"/>
      <c r="BL105" s="42"/>
      <c r="BM105" s="42"/>
      <c r="BN105" s="42"/>
      <c r="BO105" s="42"/>
      <c r="BP105" s="42"/>
      <c r="BQ105" s="42"/>
      <c r="BR105" s="42"/>
      <c r="BS105" s="42"/>
      <c r="BT105" s="412">
        <f t="shared" si="27"/>
        <v>0</v>
      </c>
      <c r="BV105" s="33">
        <f t="shared" si="28"/>
        <v>0</v>
      </c>
      <c r="BW105" s="130"/>
      <c r="BX105" s="33">
        <f t="shared" si="29"/>
        <v>0</v>
      </c>
    </row>
    <row r="106" spans="1:76" s="391" customFormat="1" ht="20.399999999999999" customHeight="1">
      <c r="A106" s="33"/>
      <c r="B106" s="33" t="s">
        <v>35</v>
      </c>
      <c r="C106" s="34" t="s">
        <v>412</v>
      </c>
      <c r="D106" s="49">
        <v>38610</v>
      </c>
      <c r="E106" s="971">
        <v>38637</v>
      </c>
      <c r="F106" s="659" t="s">
        <v>371</v>
      </c>
      <c r="G106" s="37"/>
      <c r="H106" s="38"/>
      <c r="I106" s="37"/>
      <c r="J106" s="63"/>
      <c r="K106" s="37"/>
      <c r="L106" s="38"/>
      <c r="M106" s="37"/>
      <c r="N106" s="63">
        <v>0</v>
      </c>
      <c r="O106" s="37">
        <v>0</v>
      </c>
      <c r="P106" s="664">
        <v>0</v>
      </c>
      <c r="Q106" s="37">
        <v>0</v>
      </c>
      <c r="R106" s="37">
        <v>0</v>
      </c>
      <c r="S106" s="37">
        <v>0</v>
      </c>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41"/>
      <c r="AU106" s="41"/>
      <c r="AV106" s="41"/>
      <c r="AW106" s="41"/>
      <c r="AX106" s="42"/>
      <c r="AY106" s="42"/>
      <c r="AZ106" s="42"/>
      <c r="BA106" s="42"/>
      <c r="BB106" s="42"/>
      <c r="BC106" s="42"/>
      <c r="BD106" s="42"/>
      <c r="BE106" s="42"/>
      <c r="BF106" s="42"/>
      <c r="BG106" s="42"/>
      <c r="BH106" s="42"/>
      <c r="BI106" s="42"/>
      <c r="BJ106" s="42"/>
      <c r="BK106" s="702"/>
      <c r="BL106" s="42"/>
      <c r="BM106" s="42"/>
      <c r="BN106" s="42"/>
      <c r="BO106" s="42"/>
      <c r="BP106" s="42"/>
      <c r="BQ106" s="42"/>
      <c r="BR106" s="42"/>
      <c r="BS106" s="42"/>
      <c r="BT106" s="412">
        <f t="shared" si="27"/>
        <v>0</v>
      </c>
      <c r="BV106" s="33">
        <f t="shared" si="28"/>
        <v>0</v>
      </c>
      <c r="BW106" s="130"/>
      <c r="BX106" s="33">
        <f t="shared" si="29"/>
        <v>0</v>
      </c>
    </row>
    <row r="107" spans="1:76" s="391" customFormat="1" ht="20.399999999999999" customHeight="1">
      <c r="A107" s="74"/>
      <c r="B107" s="33" t="s">
        <v>37</v>
      </c>
      <c r="C107" s="34" t="s">
        <v>403</v>
      </c>
      <c r="D107" s="49">
        <v>39464</v>
      </c>
      <c r="E107" s="971">
        <v>39469</v>
      </c>
      <c r="F107" s="659" t="s">
        <v>371</v>
      </c>
      <c r="G107" s="37">
        <v>0</v>
      </c>
      <c r="H107" s="38">
        <v>0</v>
      </c>
      <c r="I107" s="37">
        <f>SUM(G107,H107)</f>
        <v>0</v>
      </c>
      <c r="J107" s="63">
        <v>0</v>
      </c>
      <c r="K107" s="37">
        <v>0</v>
      </c>
      <c r="L107" s="38">
        <v>0</v>
      </c>
      <c r="M107" s="37">
        <v>0</v>
      </c>
      <c r="N107" s="63">
        <v>0</v>
      </c>
      <c r="O107" s="37">
        <v>0</v>
      </c>
      <c r="P107" s="664">
        <v>0</v>
      </c>
      <c r="Q107" s="37">
        <v>0</v>
      </c>
      <c r="R107" s="37">
        <v>0</v>
      </c>
      <c r="S107" s="37">
        <v>0</v>
      </c>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41"/>
      <c r="AU107" s="41"/>
      <c r="AV107" s="41"/>
      <c r="AW107" s="41"/>
      <c r="AX107" s="42"/>
      <c r="AY107" s="42"/>
      <c r="AZ107" s="42"/>
      <c r="BA107" s="42"/>
      <c r="BB107" s="42"/>
      <c r="BC107" s="42"/>
      <c r="BD107" s="42"/>
      <c r="BE107" s="42"/>
      <c r="BF107" s="42"/>
      <c r="BG107" s="42"/>
      <c r="BH107" s="42"/>
      <c r="BI107" s="42"/>
      <c r="BJ107" s="42"/>
      <c r="BK107" s="702"/>
      <c r="BL107" s="42"/>
      <c r="BM107" s="42"/>
      <c r="BN107" s="42"/>
      <c r="BO107" s="42"/>
      <c r="BP107" s="42"/>
      <c r="BQ107" s="42"/>
      <c r="BR107" s="42"/>
      <c r="BS107" s="42"/>
      <c r="BT107" s="412">
        <f t="shared" si="27"/>
        <v>0</v>
      </c>
      <c r="BV107" s="33">
        <f t="shared" si="28"/>
        <v>0</v>
      </c>
      <c r="BW107" s="130"/>
      <c r="BX107" s="33">
        <f t="shared" si="29"/>
        <v>0</v>
      </c>
    </row>
    <row r="108" spans="1:76" s="391" customFormat="1" ht="20.399999999999999" customHeight="1">
      <c r="A108" s="74"/>
      <c r="B108" s="33" t="s">
        <v>39</v>
      </c>
      <c r="C108" s="34" t="s">
        <v>408</v>
      </c>
      <c r="D108" s="49">
        <v>39940</v>
      </c>
      <c r="E108" s="971">
        <v>40101</v>
      </c>
      <c r="F108" s="659" t="s">
        <v>371</v>
      </c>
      <c r="G108" s="37">
        <v>0</v>
      </c>
      <c r="H108" s="38">
        <v>0</v>
      </c>
      <c r="I108" s="37">
        <f>SUM(G108,H108)</f>
        <v>0</v>
      </c>
      <c r="J108" s="63">
        <v>0</v>
      </c>
      <c r="K108" s="37">
        <v>0</v>
      </c>
      <c r="L108" s="38">
        <v>0</v>
      </c>
      <c r="M108" s="37">
        <v>0</v>
      </c>
      <c r="N108" s="63">
        <v>0</v>
      </c>
      <c r="O108" s="37">
        <v>0</v>
      </c>
      <c r="P108" s="664">
        <v>0</v>
      </c>
      <c r="Q108" s="37">
        <v>0</v>
      </c>
      <c r="R108" s="37">
        <v>0</v>
      </c>
      <c r="S108" s="37">
        <v>0</v>
      </c>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41"/>
      <c r="AU108" s="41"/>
      <c r="AV108" s="41"/>
      <c r="AW108" s="41"/>
      <c r="AX108" s="42"/>
      <c r="AY108" s="42"/>
      <c r="AZ108" s="42"/>
      <c r="BA108" s="42"/>
      <c r="BB108" s="42"/>
      <c r="BC108" s="42"/>
      <c r="BD108" s="42"/>
      <c r="BE108" s="42"/>
      <c r="BF108" s="42"/>
      <c r="BG108" s="42"/>
      <c r="BH108" s="42"/>
      <c r="BI108" s="42"/>
      <c r="BJ108" s="42"/>
      <c r="BK108" s="702"/>
      <c r="BL108" s="42"/>
      <c r="BM108" s="42"/>
      <c r="BN108" s="42"/>
      <c r="BO108" s="42"/>
      <c r="BP108" s="42"/>
      <c r="BQ108" s="42"/>
      <c r="BR108" s="42"/>
      <c r="BS108" s="42"/>
      <c r="BT108" s="412">
        <f t="shared" si="27"/>
        <v>0</v>
      </c>
      <c r="BV108" s="33">
        <f t="shared" si="28"/>
        <v>0</v>
      </c>
      <c r="BW108" s="130"/>
      <c r="BX108" s="33">
        <f t="shared" si="29"/>
        <v>0</v>
      </c>
    </row>
    <row r="109" spans="1:76" s="391" customFormat="1" ht="20.399999999999999" customHeight="1">
      <c r="A109" s="414"/>
      <c r="B109" s="33" t="s">
        <v>41</v>
      </c>
      <c r="C109" s="34" t="s">
        <v>407</v>
      </c>
      <c r="D109" s="49">
        <v>40121</v>
      </c>
      <c r="E109" s="971">
        <v>40134</v>
      </c>
      <c r="F109" s="659" t="s">
        <v>371</v>
      </c>
      <c r="G109" s="37">
        <v>0</v>
      </c>
      <c r="H109" s="38">
        <v>0</v>
      </c>
      <c r="I109" s="37">
        <f>SUM(G109,H109)</f>
        <v>0</v>
      </c>
      <c r="J109" s="63">
        <v>0</v>
      </c>
      <c r="K109" s="37">
        <v>0</v>
      </c>
      <c r="L109" s="38">
        <v>0</v>
      </c>
      <c r="M109" s="37">
        <v>0</v>
      </c>
      <c r="N109" s="63">
        <v>0</v>
      </c>
      <c r="O109" s="37">
        <v>0</v>
      </c>
      <c r="P109" s="664">
        <v>0</v>
      </c>
      <c r="Q109" s="37">
        <v>0</v>
      </c>
      <c r="R109" s="37">
        <v>0</v>
      </c>
      <c r="S109" s="37">
        <v>0</v>
      </c>
      <c r="T109" s="414"/>
      <c r="U109" s="414"/>
      <c r="V109" s="414"/>
      <c r="W109" s="414"/>
      <c r="X109" s="414"/>
      <c r="Y109" s="414"/>
      <c r="Z109" s="414"/>
      <c r="AA109" s="414"/>
      <c r="AB109" s="414"/>
      <c r="AC109" s="414"/>
      <c r="AD109" s="414"/>
      <c r="AE109" s="414"/>
      <c r="AF109" s="414"/>
      <c r="AG109" s="414"/>
      <c r="AH109" s="414"/>
      <c r="AI109" s="414"/>
      <c r="AJ109" s="414"/>
      <c r="AK109" s="414"/>
      <c r="AL109" s="414"/>
      <c r="AM109" s="414"/>
      <c r="AN109" s="414"/>
      <c r="AO109" s="414"/>
      <c r="AP109" s="414"/>
      <c r="AQ109" s="414"/>
      <c r="AR109" s="414"/>
      <c r="AS109" s="414"/>
      <c r="AT109" s="415"/>
      <c r="AU109" s="415"/>
      <c r="AV109" s="415"/>
      <c r="AW109" s="415"/>
      <c r="AX109" s="416"/>
      <c r="AY109" s="416"/>
      <c r="AZ109" s="416"/>
      <c r="BA109" s="416"/>
      <c r="BB109" s="416"/>
      <c r="BC109" s="416"/>
      <c r="BD109" s="416"/>
      <c r="BE109" s="416"/>
      <c r="BF109" s="416"/>
      <c r="BG109" s="416"/>
      <c r="BH109" s="416"/>
      <c r="BI109" s="416"/>
      <c r="BJ109" s="416"/>
      <c r="BK109" s="703"/>
      <c r="BL109" s="416"/>
      <c r="BM109" s="416"/>
      <c r="BN109" s="416"/>
      <c r="BO109" s="416"/>
      <c r="BP109" s="416"/>
      <c r="BQ109" s="416"/>
      <c r="BR109" s="416"/>
      <c r="BS109" s="416"/>
      <c r="BT109" s="412">
        <f t="shared" si="27"/>
        <v>0</v>
      </c>
      <c r="BV109" s="33">
        <f t="shared" si="28"/>
        <v>0</v>
      </c>
      <c r="BW109" s="130"/>
      <c r="BX109" s="33">
        <f t="shared" si="29"/>
        <v>0</v>
      </c>
    </row>
    <row r="110" spans="1:76" s="391" customFormat="1" ht="20.399999999999999" customHeight="1">
      <c r="A110" s="33"/>
      <c r="B110" s="33" t="s">
        <v>43</v>
      </c>
      <c r="C110" s="34" t="s">
        <v>405</v>
      </c>
      <c r="D110" s="49">
        <v>40799</v>
      </c>
      <c r="E110" s="971">
        <v>40806</v>
      </c>
      <c r="F110" s="659" t="s">
        <v>371</v>
      </c>
      <c r="G110" s="37">
        <v>0</v>
      </c>
      <c r="H110" s="38">
        <v>0</v>
      </c>
      <c r="I110" s="37">
        <f>SUM(G110,H110)</f>
        <v>0</v>
      </c>
      <c r="J110" s="63">
        <v>0</v>
      </c>
      <c r="K110" s="37">
        <v>0</v>
      </c>
      <c r="L110" s="38">
        <v>0</v>
      </c>
      <c r="M110" s="37">
        <v>0</v>
      </c>
      <c r="N110" s="63">
        <v>0</v>
      </c>
      <c r="O110" s="37">
        <v>0</v>
      </c>
      <c r="P110" s="664">
        <v>0</v>
      </c>
      <c r="Q110" s="37">
        <v>0</v>
      </c>
      <c r="R110" s="37">
        <v>0</v>
      </c>
      <c r="S110" s="37">
        <v>0</v>
      </c>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41"/>
      <c r="AU110" s="41"/>
      <c r="AV110" s="41"/>
      <c r="AW110" s="41"/>
      <c r="AX110" s="42"/>
      <c r="AY110" s="42"/>
      <c r="AZ110" s="42"/>
      <c r="BA110" s="42"/>
      <c r="BB110" s="42"/>
      <c r="BC110" s="42"/>
      <c r="BD110" s="42"/>
      <c r="BE110" s="42"/>
      <c r="BF110" s="42"/>
      <c r="BG110" s="42"/>
      <c r="BH110" s="42"/>
      <c r="BI110" s="42"/>
      <c r="BJ110" s="42"/>
      <c r="BK110" s="702"/>
      <c r="BL110" s="42"/>
      <c r="BM110" s="42"/>
      <c r="BN110" s="42"/>
      <c r="BO110" s="42"/>
      <c r="BP110" s="42"/>
      <c r="BQ110" s="42"/>
      <c r="BR110" s="42"/>
      <c r="BS110" s="42"/>
      <c r="BT110" s="412">
        <f t="shared" si="27"/>
        <v>0</v>
      </c>
      <c r="BV110" s="33">
        <f t="shared" si="28"/>
        <v>0</v>
      </c>
      <c r="BW110" s="130"/>
      <c r="BX110" s="33">
        <f t="shared" si="29"/>
        <v>0</v>
      </c>
    </row>
    <row r="111" spans="1:76" s="391" customFormat="1" ht="20.399999999999999" customHeight="1">
      <c r="A111" s="33"/>
      <c r="B111" s="33" t="s">
        <v>45</v>
      </c>
      <c r="C111" s="34" t="s">
        <v>410</v>
      </c>
      <c r="D111" s="49">
        <v>40961</v>
      </c>
      <c r="E111" s="971">
        <v>40966</v>
      </c>
      <c r="F111" s="659" t="s">
        <v>371</v>
      </c>
      <c r="G111" s="37"/>
      <c r="H111" s="38"/>
      <c r="I111" s="37"/>
      <c r="J111" s="63"/>
      <c r="K111" s="37">
        <v>0</v>
      </c>
      <c r="L111" s="38">
        <v>0</v>
      </c>
      <c r="M111" s="37">
        <v>0</v>
      </c>
      <c r="N111" s="63">
        <v>0</v>
      </c>
      <c r="O111" s="37">
        <v>0</v>
      </c>
      <c r="P111" s="664">
        <v>0</v>
      </c>
      <c r="Q111" s="37">
        <v>0</v>
      </c>
      <c r="R111" s="37">
        <v>0</v>
      </c>
      <c r="S111" s="37">
        <v>0</v>
      </c>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41"/>
      <c r="AU111" s="41"/>
      <c r="AV111" s="41"/>
      <c r="AW111" s="41"/>
      <c r="AX111" s="42"/>
      <c r="AY111" s="42"/>
      <c r="AZ111" s="42"/>
      <c r="BA111" s="42"/>
      <c r="BB111" s="42"/>
      <c r="BC111" s="42"/>
      <c r="BD111" s="42"/>
      <c r="BE111" s="42"/>
      <c r="BF111" s="42"/>
      <c r="BG111" s="42"/>
      <c r="BH111" s="42"/>
      <c r="BI111" s="42"/>
      <c r="BJ111" s="42"/>
      <c r="BK111" s="702"/>
      <c r="BL111" s="42"/>
      <c r="BM111" s="42"/>
      <c r="BN111" s="42"/>
      <c r="BO111" s="42"/>
      <c r="BP111" s="42"/>
      <c r="BQ111" s="42"/>
      <c r="BR111" s="42"/>
      <c r="BS111" s="42"/>
      <c r="BT111" s="412">
        <f t="shared" si="27"/>
        <v>0</v>
      </c>
      <c r="BV111" s="33">
        <f t="shared" si="28"/>
        <v>0</v>
      </c>
      <c r="BW111" s="130"/>
      <c r="BX111" s="33">
        <f t="shared" si="29"/>
        <v>0</v>
      </c>
    </row>
    <row r="112" spans="1:76" s="391" customFormat="1" ht="20.399999999999999" customHeight="1">
      <c r="A112" s="33"/>
      <c r="B112" s="33" t="s">
        <v>47</v>
      </c>
      <c r="C112" s="402" t="s">
        <v>1768</v>
      </c>
      <c r="D112" s="49">
        <v>41010</v>
      </c>
      <c r="E112" s="972">
        <v>41015</v>
      </c>
      <c r="F112" s="659" t="s">
        <v>371</v>
      </c>
      <c r="G112" s="37"/>
      <c r="H112" s="38"/>
      <c r="I112" s="37"/>
      <c r="J112" s="63"/>
      <c r="K112" s="37"/>
      <c r="L112" s="38"/>
      <c r="M112" s="37"/>
      <c r="N112" s="63"/>
      <c r="O112" s="37"/>
      <c r="P112" s="664"/>
      <c r="Q112" s="37">
        <v>0</v>
      </c>
      <c r="R112" s="37">
        <v>0</v>
      </c>
      <c r="S112" s="37">
        <v>0</v>
      </c>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41"/>
      <c r="AU112" s="41"/>
      <c r="AV112" s="41"/>
      <c r="AW112" s="41"/>
      <c r="AX112" s="42"/>
      <c r="AY112" s="42"/>
      <c r="AZ112" s="42"/>
      <c r="BA112" s="42"/>
      <c r="BB112" s="42"/>
      <c r="BC112" s="42"/>
      <c r="BD112" s="42"/>
      <c r="BE112" s="42"/>
      <c r="BF112" s="42"/>
      <c r="BG112" s="42"/>
      <c r="BH112" s="42"/>
      <c r="BI112" s="42"/>
      <c r="BJ112" s="42"/>
      <c r="BK112" s="702"/>
      <c r="BL112" s="42"/>
      <c r="BM112" s="42"/>
      <c r="BN112" s="42"/>
      <c r="BO112" s="42"/>
      <c r="BP112" s="42"/>
      <c r="BQ112" s="42"/>
      <c r="BR112" s="42"/>
      <c r="BS112" s="42"/>
      <c r="BT112" s="412">
        <f t="shared" si="27"/>
        <v>0</v>
      </c>
      <c r="BV112" s="33">
        <f t="shared" si="28"/>
        <v>0</v>
      </c>
      <c r="BW112" s="130"/>
      <c r="BX112" s="33">
        <f t="shared" si="29"/>
        <v>0</v>
      </c>
    </row>
    <row r="113" spans="1:76" s="391" customFormat="1" ht="20.399999999999999" customHeight="1">
      <c r="A113" s="33"/>
      <c r="B113" s="33" t="s">
        <v>49</v>
      </c>
      <c r="C113" s="128" t="s">
        <v>1527</v>
      </c>
      <c r="D113" s="49">
        <v>42790</v>
      </c>
      <c r="E113" s="972">
        <v>42542</v>
      </c>
      <c r="F113" s="659" t="s">
        <v>371</v>
      </c>
      <c r="G113" s="37"/>
      <c r="H113" s="38"/>
      <c r="I113" s="37"/>
      <c r="J113" s="63"/>
      <c r="K113" s="37"/>
      <c r="L113" s="38"/>
      <c r="M113" s="37"/>
      <c r="N113" s="63"/>
      <c r="O113" s="37"/>
      <c r="P113" s="664"/>
      <c r="Q113" s="37">
        <v>0</v>
      </c>
      <c r="R113" s="37">
        <v>0</v>
      </c>
      <c r="S113" s="37">
        <v>0</v>
      </c>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41"/>
      <c r="AU113" s="41"/>
      <c r="AV113" s="41"/>
      <c r="AW113" s="41"/>
      <c r="AX113" s="42"/>
      <c r="AY113" s="42"/>
      <c r="AZ113" s="42"/>
      <c r="BA113" s="42"/>
      <c r="BB113" s="42"/>
      <c r="BC113" s="42"/>
      <c r="BD113" s="42"/>
      <c r="BE113" s="42"/>
      <c r="BF113" s="42"/>
      <c r="BG113" s="42"/>
      <c r="BH113" s="42"/>
      <c r="BI113" s="42"/>
      <c r="BJ113" s="42"/>
      <c r="BK113" s="702"/>
      <c r="BL113" s="42"/>
      <c r="BM113" s="42"/>
      <c r="BN113" s="42"/>
      <c r="BO113" s="42"/>
      <c r="BP113" s="42"/>
      <c r="BQ113" s="42"/>
      <c r="BR113" s="42"/>
      <c r="BS113" s="42"/>
      <c r="BT113" s="412">
        <f t="shared" si="27"/>
        <v>0</v>
      </c>
      <c r="BV113" s="33">
        <f t="shared" si="28"/>
        <v>0</v>
      </c>
      <c r="BW113" s="130"/>
      <c r="BX113" s="33">
        <f t="shared" si="29"/>
        <v>0</v>
      </c>
    </row>
    <row r="122" spans="1:76" ht="28.5" customHeight="1">
      <c r="A122" s="87" t="s">
        <v>414</v>
      </c>
      <c r="B122" s="2"/>
      <c r="C122" s="2"/>
      <c r="D122" s="3"/>
      <c r="E122" s="134"/>
      <c r="F122" s="134"/>
      <c r="G122" s="85"/>
      <c r="H122" s="85"/>
      <c r="I122" s="85"/>
      <c r="J122" s="85"/>
      <c r="K122" s="85"/>
      <c r="L122" s="85"/>
      <c r="M122" s="85"/>
      <c r="N122" s="85"/>
      <c r="O122" s="85"/>
      <c r="P122" s="85"/>
      <c r="Q122" s="85"/>
      <c r="R122" s="85"/>
      <c r="S122" s="85"/>
      <c r="BT122" s="85"/>
    </row>
    <row r="123" spans="1:76" ht="15.9" customHeight="1">
      <c r="A123" s="2"/>
      <c r="B123" s="2"/>
      <c r="C123" s="2"/>
      <c r="D123" s="3"/>
      <c r="E123" s="134"/>
      <c r="F123" s="134"/>
      <c r="G123" s="85"/>
      <c r="H123" s="85"/>
      <c r="I123" s="85"/>
      <c r="J123" s="85"/>
      <c r="K123" s="85"/>
      <c r="L123" s="85"/>
      <c r="M123" s="85"/>
      <c r="N123" s="85"/>
      <c r="O123" s="85"/>
      <c r="P123" s="85"/>
      <c r="Q123" s="85"/>
      <c r="R123" s="85"/>
      <c r="S123" s="85"/>
      <c r="BT123" s="85"/>
    </row>
    <row r="124" spans="1:76" ht="28.5" customHeight="1">
      <c r="A124" s="89"/>
      <c r="B124" s="90" t="s">
        <v>415</v>
      </c>
      <c r="C124" s="90"/>
      <c r="D124" s="91"/>
      <c r="E124" s="134"/>
      <c r="F124" s="134"/>
      <c r="G124" s="85"/>
      <c r="H124" s="85"/>
      <c r="I124" s="85"/>
      <c r="J124" s="85"/>
      <c r="K124" s="85"/>
      <c r="L124" s="85"/>
      <c r="M124" s="85"/>
      <c r="N124" s="85"/>
      <c r="O124" s="85"/>
      <c r="P124" s="85"/>
      <c r="Q124" s="85"/>
      <c r="R124" s="85"/>
      <c r="S124" s="85"/>
      <c r="BT124" s="85"/>
    </row>
    <row r="125" spans="1:76" ht="15.75" customHeight="1">
      <c r="A125" s="2"/>
      <c r="B125" s="2"/>
      <c r="C125" s="2"/>
      <c r="D125" s="3"/>
      <c r="E125" s="134"/>
      <c r="F125" s="134"/>
      <c r="G125" s="85"/>
      <c r="H125" s="85"/>
      <c r="I125" s="85"/>
      <c r="J125" s="85"/>
      <c r="K125" s="85"/>
      <c r="L125" s="85"/>
      <c r="M125" s="85"/>
      <c r="N125" s="85"/>
      <c r="O125" s="85"/>
      <c r="P125" s="85"/>
      <c r="Q125" s="85"/>
      <c r="R125" s="85"/>
      <c r="S125" s="85"/>
      <c r="BT125" s="85"/>
    </row>
    <row r="126" spans="1:76" ht="28.5" customHeight="1">
      <c r="A126" s="92"/>
      <c r="B126" s="90" t="s">
        <v>416</v>
      </c>
      <c r="C126" s="90"/>
      <c r="D126" s="91"/>
      <c r="E126" s="134"/>
      <c r="F126" s="134"/>
      <c r="G126" s="85"/>
      <c r="H126" s="85"/>
      <c r="I126" s="85"/>
      <c r="J126" s="85"/>
      <c r="K126" s="85"/>
      <c r="L126" s="85"/>
      <c r="M126" s="85"/>
      <c r="N126" s="85"/>
      <c r="O126" s="85"/>
      <c r="P126" s="85"/>
      <c r="Q126" s="85"/>
      <c r="R126" s="85"/>
      <c r="S126" s="85"/>
      <c r="BT126" s="85"/>
    </row>
    <row r="127" spans="1:76" ht="15.9" customHeight="1">
      <c r="A127" s="2"/>
      <c r="B127" s="90" t="s">
        <v>417</v>
      </c>
      <c r="C127" s="90"/>
      <c r="D127" s="91"/>
      <c r="E127" s="134"/>
      <c r="F127" s="134"/>
      <c r="G127" s="85"/>
      <c r="H127" s="85"/>
      <c r="I127" s="85"/>
      <c r="J127" s="85"/>
      <c r="K127" s="85"/>
      <c r="L127" s="85"/>
      <c r="M127" s="85"/>
      <c r="N127" s="85"/>
      <c r="O127" s="85"/>
      <c r="P127" s="85"/>
      <c r="Q127" s="85"/>
      <c r="R127" s="85"/>
      <c r="S127" s="85"/>
      <c r="BT127" s="85"/>
    </row>
    <row r="128" spans="1:76" ht="15.9" customHeight="1">
      <c r="C128" s="2"/>
      <c r="D128" s="3"/>
      <c r="E128" s="3"/>
      <c r="F128" s="3"/>
      <c r="G128" s="2"/>
      <c r="H128" s="2"/>
      <c r="I128" s="2"/>
      <c r="J128" s="391"/>
      <c r="K128" s="85"/>
      <c r="L128" s="85"/>
      <c r="M128" s="85"/>
      <c r="N128" s="85"/>
      <c r="O128" s="85"/>
      <c r="P128" s="85"/>
      <c r="Q128" s="85"/>
      <c r="R128" s="85"/>
      <c r="S128" s="85"/>
      <c r="BT128" s="85"/>
    </row>
    <row r="129" spans="1:76" ht="28.5" customHeight="1">
      <c r="A129" s="394"/>
      <c r="B129" s="90" t="s">
        <v>418</v>
      </c>
      <c r="C129" s="2"/>
      <c r="D129" s="3"/>
      <c r="E129" s="3"/>
      <c r="F129" s="3"/>
      <c r="G129" s="2"/>
      <c r="H129" s="2"/>
      <c r="I129" s="2"/>
      <c r="J129" s="391"/>
      <c r="K129" s="85"/>
      <c r="L129" s="85"/>
      <c r="M129" s="85"/>
      <c r="N129" s="85"/>
      <c r="O129" s="85"/>
      <c r="P129" s="85"/>
      <c r="Q129" s="85"/>
      <c r="R129" s="85"/>
      <c r="S129" s="85"/>
      <c r="BT129" s="85"/>
    </row>
    <row r="130" spans="1:76" ht="15.75" customHeight="1">
      <c r="C130" s="2"/>
      <c r="D130" s="3"/>
      <c r="E130" s="3"/>
      <c r="F130" s="3"/>
      <c r="G130" s="2"/>
      <c r="H130" s="2"/>
      <c r="I130" s="2"/>
      <c r="J130" s="391"/>
      <c r="K130" s="85"/>
      <c r="L130" s="85"/>
      <c r="M130" s="85"/>
      <c r="N130" s="85"/>
      <c r="O130" s="85"/>
      <c r="P130" s="85"/>
      <c r="Q130" s="85"/>
      <c r="R130" s="85"/>
      <c r="S130" s="85"/>
      <c r="BT130" s="85"/>
    </row>
    <row r="131" spans="1:76" s="93" customFormat="1" ht="29.25" customHeight="1">
      <c r="A131" s="95"/>
      <c r="B131" s="96" t="s">
        <v>419</v>
      </c>
      <c r="D131" s="97"/>
      <c r="E131" s="97"/>
      <c r="F131" s="97"/>
      <c r="BO131" s="94"/>
      <c r="BV131" s="80"/>
      <c r="BW131" s="80"/>
      <c r="BX131" s="80"/>
    </row>
    <row r="134" spans="1:76" ht="44.25" customHeight="1">
      <c r="B134" s="2"/>
      <c r="C134" s="99" t="s">
        <v>1681</v>
      </c>
      <c r="D134" s="3"/>
      <c r="F134" s="666"/>
      <c r="G134" s="85"/>
      <c r="H134" s="85"/>
      <c r="I134" s="85"/>
      <c r="J134" s="85"/>
      <c r="K134" s="85"/>
      <c r="L134" s="85"/>
      <c r="M134" s="85"/>
      <c r="N134" s="85"/>
      <c r="O134" s="85"/>
      <c r="P134" s="85"/>
      <c r="Q134" s="85"/>
      <c r="R134" s="85"/>
      <c r="S134" s="85"/>
      <c r="BT134" s="73"/>
      <c r="BU134" s="73"/>
      <c r="BV134" s="73"/>
      <c r="BW134" s="85"/>
      <c r="BX134" s="73"/>
    </row>
    <row r="135" spans="1:76" ht="15.9" customHeight="1">
      <c r="B135" s="2"/>
      <c r="C135" s="2"/>
      <c r="D135" s="3"/>
      <c r="F135" s="666"/>
      <c r="G135" s="85"/>
      <c r="H135" s="85"/>
      <c r="I135" s="85"/>
      <c r="J135" s="85"/>
      <c r="K135" s="85"/>
      <c r="L135" s="85"/>
      <c r="M135" s="85"/>
      <c r="N135" s="85"/>
      <c r="O135" s="85"/>
      <c r="P135" s="85"/>
      <c r="Q135" s="85"/>
      <c r="R135" s="85"/>
      <c r="S135" s="85"/>
      <c r="BT135" s="73"/>
      <c r="BU135" s="73"/>
      <c r="BV135" s="73"/>
      <c r="BW135" s="85"/>
      <c r="BX135" s="73"/>
    </row>
    <row r="136" spans="1:76" s="392" customFormat="1" ht="34.5" customHeight="1">
      <c r="A136" s="19" t="s">
        <v>12</v>
      </c>
      <c r="B136" s="20" t="s">
        <v>13</v>
      </c>
      <c r="C136" s="21" t="s">
        <v>14</v>
      </c>
      <c r="D136" s="22" t="s">
        <v>15</v>
      </c>
      <c r="E136" s="23" t="s">
        <v>16</v>
      </c>
      <c r="F136" s="635" t="s">
        <v>471</v>
      </c>
      <c r="G136" s="19" t="s">
        <v>17</v>
      </c>
      <c r="H136" s="24" t="s">
        <v>18</v>
      </c>
      <c r="I136" s="19" t="s">
        <v>19</v>
      </c>
      <c r="J136" s="24" t="s">
        <v>20</v>
      </c>
      <c r="K136" s="25" t="s">
        <v>21</v>
      </c>
      <c r="L136" s="26" t="s">
        <v>22</v>
      </c>
      <c r="M136" s="27" t="s">
        <v>23</v>
      </c>
      <c r="N136" s="24" t="s">
        <v>24</v>
      </c>
      <c r="O136" s="27" t="s">
        <v>25</v>
      </c>
      <c r="P136" s="24" t="s">
        <v>1607</v>
      </c>
      <c r="Q136" s="27" t="s">
        <v>1602</v>
      </c>
      <c r="R136" s="27" t="s">
        <v>1641</v>
      </c>
      <c r="S136" s="27"/>
      <c r="T136" s="29">
        <v>2</v>
      </c>
      <c r="U136" s="29">
        <v>9</v>
      </c>
      <c r="V136" s="29">
        <v>16</v>
      </c>
      <c r="W136" s="29">
        <v>23</v>
      </c>
      <c r="X136" s="29">
        <v>30</v>
      </c>
      <c r="Y136" s="29">
        <v>6</v>
      </c>
      <c r="Z136" s="29">
        <v>13</v>
      </c>
      <c r="AA136" s="29">
        <v>20</v>
      </c>
      <c r="AB136" s="29">
        <v>27</v>
      </c>
      <c r="AC136" s="29">
        <v>6</v>
      </c>
      <c r="AD136" s="29">
        <v>13</v>
      </c>
      <c r="AE136" s="29">
        <v>20</v>
      </c>
      <c r="AF136" s="29">
        <v>27</v>
      </c>
      <c r="AG136" s="29">
        <v>3</v>
      </c>
      <c r="AH136" s="29">
        <v>10</v>
      </c>
      <c r="AI136" s="29">
        <v>17</v>
      </c>
      <c r="AJ136" s="29">
        <v>24</v>
      </c>
      <c r="AK136" s="29">
        <v>1</v>
      </c>
      <c r="AL136" s="29">
        <v>8</v>
      </c>
      <c r="AM136" s="29">
        <v>15</v>
      </c>
      <c r="AN136" s="29">
        <v>22</v>
      </c>
      <c r="AO136" s="29">
        <v>29</v>
      </c>
      <c r="AP136" s="29">
        <v>5</v>
      </c>
      <c r="AQ136" s="29">
        <v>12</v>
      </c>
      <c r="AR136" s="29">
        <v>19</v>
      </c>
      <c r="AS136" s="29">
        <v>26</v>
      </c>
      <c r="AT136" s="29">
        <v>3</v>
      </c>
      <c r="AU136" s="29">
        <v>10</v>
      </c>
      <c r="AV136" s="29">
        <v>17</v>
      </c>
      <c r="AW136" s="29">
        <v>24</v>
      </c>
      <c r="AX136" s="29">
        <v>31</v>
      </c>
      <c r="AY136" s="29">
        <v>7</v>
      </c>
      <c r="AZ136" s="29">
        <v>14</v>
      </c>
      <c r="BA136" s="29">
        <v>21</v>
      </c>
      <c r="BB136" s="29">
        <v>28</v>
      </c>
      <c r="BC136" s="29">
        <v>4</v>
      </c>
      <c r="BD136" s="29">
        <v>11</v>
      </c>
      <c r="BE136" s="29">
        <v>18</v>
      </c>
      <c r="BF136" s="29">
        <v>25</v>
      </c>
      <c r="BG136" s="29">
        <v>2</v>
      </c>
      <c r="BH136" s="29">
        <v>9</v>
      </c>
      <c r="BI136" s="29">
        <v>16</v>
      </c>
      <c r="BJ136" s="29">
        <v>23</v>
      </c>
      <c r="BK136" s="29">
        <v>30</v>
      </c>
      <c r="BL136" s="29">
        <v>6</v>
      </c>
      <c r="BM136" s="29">
        <v>13</v>
      </c>
      <c r="BN136" s="29">
        <v>20</v>
      </c>
      <c r="BO136" s="29">
        <v>27</v>
      </c>
      <c r="BP136" s="29">
        <v>4</v>
      </c>
      <c r="BQ136" s="29">
        <v>11</v>
      </c>
      <c r="BR136" s="29">
        <v>18</v>
      </c>
      <c r="BS136" s="29">
        <v>25</v>
      </c>
      <c r="BT136" s="30" t="s">
        <v>1641</v>
      </c>
      <c r="BU136" s="31"/>
      <c r="BV136" s="30" t="s">
        <v>1642</v>
      </c>
      <c r="BX136" s="32" t="s">
        <v>1618</v>
      </c>
    </row>
    <row r="137" spans="1:76" s="46" customFormat="1" ht="21" customHeight="1">
      <c r="A137" s="33"/>
      <c r="B137" s="33"/>
      <c r="C137" s="34"/>
      <c r="D137" s="49"/>
      <c r="E137" s="100"/>
      <c r="F137" s="674"/>
      <c r="G137" s="37"/>
      <c r="H137" s="38"/>
      <c r="I137" s="37"/>
      <c r="J137" s="38"/>
      <c r="K137" s="37"/>
      <c r="L137" s="38"/>
      <c r="M137" s="37"/>
      <c r="N137" s="38"/>
      <c r="O137" s="37"/>
      <c r="P137" s="37"/>
      <c r="Q137" s="37"/>
      <c r="R137" s="37"/>
      <c r="S137" s="37"/>
      <c r="T137" s="39"/>
      <c r="U137" s="39"/>
      <c r="V137" s="39"/>
      <c r="W137" s="39"/>
      <c r="X137" s="39"/>
      <c r="Y137" s="39"/>
      <c r="Z137" s="39"/>
      <c r="AA137" s="39"/>
      <c r="AB137" s="39"/>
      <c r="AC137" s="39"/>
      <c r="AD137" s="39"/>
      <c r="AE137" s="39"/>
      <c r="AF137" s="39"/>
      <c r="AG137" s="39"/>
      <c r="AH137" s="39"/>
      <c r="AI137" s="39"/>
      <c r="AJ137" s="40"/>
      <c r="AK137" s="39"/>
      <c r="AL137" s="39"/>
      <c r="AM137" s="39"/>
      <c r="AN137" s="39"/>
      <c r="AO137" s="39"/>
      <c r="AP137" s="39"/>
      <c r="AQ137" s="39"/>
      <c r="AR137" s="39"/>
      <c r="AS137" s="39"/>
      <c r="AT137" s="39"/>
      <c r="AU137" s="39"/>
      <c r="AV137" s="39"/>
      <c r="AW137" s="39"/>
      <c r="AX137" s="39"/>
      <c r="AY137" s="42"/>
      <c r="AZ137" s="42"/>
      <c r="BA137" s="43"/>
      <c r="BB137" s="42"/>
      <c r="BC137" s="42"/>
      <c r="BD137" s="42"/>
      <c r="BE137" s="42"/>
      <c r="BF137" s="42"/>
      <c r="BG137" s="42"/>
      <c r="BH137" s="42"/>
      <c r="BI137" s="42"/>
      <c r="BJ137" s="42"/>
      <c r="BK137" s="42"/>
      <c r="BL137" s="42"/>
      <c r="BM137" s="42"/>
      <c r="BN137" s="42"/>
      <c r="BO137" s="42"/>
      <c r="BP137" s="42"/>
      <c r="BQ137" s="42"/>
      <c r="BR137" s="42"/>
      <c r="BS137" s="43"/>
      <c r="BT137" s="44"/>
      <c r="BU137" s="45"/>
      <c r="BV137" s="44"/>
      <c r="BX137" s="44"/>
    </row>
    <row r="138" spans="1:76" ht="15.9" customHeight="1">
      <c r="B138" s="2"/>
      <c r="C138" s="2"/>
      <c r="D138" s="3"/>
      <c r="F138" s="666"/>
      <c r="G138" s="85"/>
      <c r="H138" s="85"/>
      <c r="I138" s="85"/>
      <c r="J138" s="85"/>
      <c r="K138" s="85"/>
      <c r="L138" s="85"/>
      <c r="M138" s="85"/>
      <c r="N138" s="85"/>
      <c r="O138" s="85"/>
      <c r="P138" s="85"/>
      <c r="Q138" s="85"/>
      <c r="R138" s="85"/>
      <c r="S138" s="85"/>
      <c r="BT138" s="73"/>
      <c r="BU138" s="73"/>
      <c r="BV138" s="73"/>
      <c r="BW138" s="85"/>
      <c r="BX138" s="73"/>
    </row>
    <row r="139" spans="1:76" s="392" customFormat="1" ht="34.5" customHeight="1">
      <c r="A139" s="19" t="s">
        <v>12</v>
      </c>
      <c r="B139" s="20" t="s">
        <v>13</v>
      </c>
      <c r="C139" s="21" t="s">
        <v>59</v>
      </c>
      <c r="D139" s="22" t="s">
        <v>15</v>
      </c>
      <c r="E139" s="23" t="s">
        <v>16</v>
      </c>
      <c r="F139" s="635" t="s">
        <v>471</v>
      </c>
      <c r="G139" s="19" t="s">
        <v>17</v>
      </c>
      <c r="H139" s="24" t="s">
        <v>18</v>
      </c>
      <c r="I139" s="19" t="s">
        <v>19</v>
      </c>
      <c r="J139" s="24" t="s">
        <v>20</v>
      </c>
      <c r="K139" s="25" t="s">
        <v>21</v>
      </c>
      <c r="L139" s="26" t="s">
        <v>22</v>
      </c>
      <c r="M139" s="27" t="s">
        <v>23</v>
      </c>
      <c r="N139" s="24" t="s">
        <v>24</v>
      </c>
      <c r="O139" s="27" t="s">
        <v>25</v>
      </c>
      <c r="P139" s="24" t="s">
        <v>1607</v>
      </c>
      <c r="Q139" s="27" t="s">
        <v>1602</v>
      </c>
      <c r="R139" s="27" t="s">
        <v>1641</v>
      </c>
      <c r="S139" s="27"/>
      <c r="T139" s="29">
        <v>2</v>
      </c>
      <c r="U139" s="29">
        <v>9</v>
      </c>
      <c r="V139" s="29">
        <v>16</v>
      </c>
      <c r="W139" s="29">
        <v>23</v>
      </c>
      <c r="X139" s="29">
        <v>30</v>
      </c>
      <c r="Y139" s="29">
        <v>6</v>
      </c>
      <c r="Z139" s="29">
        <v>13</v>
      </c>
      <c r="AA139" s="29">
        <v>20</v>
      </c>
      <c r="AB139" s="29">
        <v>27</v>
      </c>
      <c r="AC139" s="29">
        <v>6</v>
      </c>
      <c r="AD139" s="29">
        <v>13</v>
      </c>
      <c r="AE139" s="29">
        <v>20</v>
      </c>
      <c r="AF139" s="29">
        <v>27</v>
      </c>
      <c r="AG139" s="29">
        <v>3</v>
      </c>
      <c r="AH139" s="29">
        <v>10</v>
      </c>
      <c r="AI139" s="29">
        <v>17</v>
      </c>
      <c r="AJ139" s="29">
        <v>24</v>
      </c>
      <c r="AK139" s="29">
        <v>1</v>
      </c>
      <c r="AL139" s="29">
        <v>8</v>
      </c>
      <c r="AM139" s="29">
        <v>15</v>
      </c>
      <c r="AN139" s="29">
        <v>22</v>
      </c>
      <c r="AO139" s="29">
        <v>29</v>
      </c>
      <c r="AP139" s="29">
        <v>5</v>
      </c>
      <c r="AQ139" s="29">
        <v>12</v>
      </c>
      <c r="AR139" s="29">
        <v>19</v>
      </c>
      <c r="AS139" s="29">
        <v>26</v>
      </c>
      <c r="AT139" s="29">
        <v>3</v>
      </c>
      <c r="AU139" s="29">
        <v>10</v>
      </c>
      <c r="AV139" s="29">
        <v>17</v>
      </c>
      <c r="AW139" s="29">
        <v>24</v>
      </c>
      <c r="AX139" s="29">
        <v>31</v>
      </c>
      <c r="AY139" s="29">
        <v>7</v>
      </c>
      <c r="AZ139" s="29">
        <v>14</v>
      </c>
      <c r="BA139" s="29">
        <v>21</v>
      </c>
      <c r="BB139" s="29">
        <v>28</v>
      </c>
      <c r="BC139" s="29">
        <v>4</v>
      </c>
      <c r="BD139" s="29">
        <v>11</v>
      </c>
      <c r="BE139" s="29">
        <v>18</v>
      </c>
      <c r="BF139" s="29">
        <v>25</v>
      </c>
      <c r="BG139" s="29">
        <v>2</v>
      </c>
      <c r="BH139" s="29">
        <v>9</v>
      </c>
      <c r="BI139" s="29">
        <v>16</v>
      </c>
      <c r="BJ139" s="29">
        <v>23</v>
      </c>
      <c r="BK139" s="29">
        <v>30</v>
      </c>
      <c r="BL139" s="29">
        <v>6</v>
      </c>
      <c r="BM139" s="29">
        <v>13</v>
      </c>
      <c r="BN139" s="29">
        <v>20</v>
      </c>
      <c r="BO139" s="29">
        <v>27</v>
      </c>
      <c r="BP139" s="29">
        <v>4</v>
      </c>
      <c r="BQ139" s="29">
        <v>11</v>
      </c>
      <c r="BR139" s="29">
        <v>18</v>
      </c>
      <c r="BS139" s="29">
        <v>25</v>
      </c>
      <c r="BT139" s="30" t="s">
        <v>1641</v>
      </c>
      <c r="BU139" s="31"/>
      <c r="BV139" s="30" t="s">
        <v>1642</v>
      </c>
      <c r="BX139" s="32" t="s">
        <v>1618</v>
      </c>
    </row>
    <row r="140" spans="1:76" s="636" customFormat="1" ht="21" customHeight="1">
      <c r="A140" s="79"/>
      <c r="B140" s="33"/>
      <c r="C140" s="34" t="s">
        <v>185</v>
      </c>
      <c r="D140" s="35">
        <v>40556</v>
      </c>
      <c r="E140" s="53">
        <v>37222</v>
      </c>
      <c r="F140" s="659" t="s">
        <v>367</v>
      </c>
      <c r="G140" s="37"/>
      <c r="H140" s="38"/>
      <c r="I140" s="37"/>
      <c r="J140" s="63"/>
      <c r="K140" s="37">
        <v>0</v>
      </c>
      <c r="L140" s="38">
        <v>0</v>
      </c>
      <c r="M140" s="37">
        <v>0</v>
      </c>
      <c r="N140" s="38">
        <v>0</v>
      </c>
      <c r="O140" s="37">
        <v>0</v>
      </c>
      <c r="P140" s="656">
        <v>0</v>
      </c>
      <c r="Q140" s="37">
        <v>0</v>
      </c>
      <c r="R140" s="37">
        <v>0</v>
      </c>
      <c r="S140" s="37"/>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41"/>
      <c r="AU140" s="41"/>
      <c r="AV140" s="41"/>
      <c r="AW140" s="41"/>
      <c r="AX140" s="42"/>
      <c r="AY140" s="42"/>
      <c r="AZ140" s="42"/>
      <c r="BA140" s="42"/>
      <c r="BB140" s="42"/>
      <c r="BC140" s="42"/>
      <c r="BD140" s="42"/>
      <c r="BE140" s="42"/>
      <c r="BF140" s="42"/>
      <c r="BG140" s="42"/>
      <c r="BH140" s="42"/>
      <c r="BI140" s="42"/>
      <c r="BJ140" s="42"/>
      <c r="BK140" s="702"/>
      <c r="BL140" s="42"/>
      <c r="BM140" s="42"/>
      <c r="BN140" s="42"/>
      <c r="BO140" s="42"/>
      <c r="BP140" s="42"/>
      <c r="BQ140" s="42"/>
      <c r="BR140" s="42"/>
      <c r="BS140" s="42"/>
      <c r="BT140" s="412">
        <f t="shared" ref="BT140:BT147" si="30">SUM(T140:AS140)</f>
        <v>0</v>
      </c>
      <c r="BU140" s="48"/>
      <c r="BV140" s="33">
        <f t="shared" ref="BV140:BV147" si="31">SUM(AT140:BS140)</f>
        <v>0</v>
      </c>
      <c r="BW140" s="46"/>
      <c r="BX140" s="33">
        <f t="shared" ref="BX140" si="32">SUM(BT140,BV140)</f>
        <v>0</v>
      </c>
    </row>
    <row r="141" spans="1:76" s="48" customFormat="1" ht="21" customHeight="1">
      <c r="A141" s="79"/>
      <c r="B141" s="33"/>
      <c r="C141" s="34" t="s">
        <v>124</v>
      </c>
      <c r="D141" s="35">
        <v>41919</v>
      </c>
      <c r="E141" s="53">
        <v>41900</v>
      </c>
      <c r="F141" s="659" t="s">
        <v>369</v>
      </c>
      <c r="G141" s="37">
        <v>0</v>
      </c>
      <c r="H141" s="38">
        <v>0</v>
      </c>
      <c r="I141" s="37">
        <f>SUM(G141,H141)</f>
        <v>0</v>
      </c>
      <c r="J141" s="63">
        <v>0</v>
      </c>
      <c r="K141" s="37">
        <v>0</v>
      </c>
      <c r="L141" s="38">
        <v>0</v>
      </c>
      <c r="M141" s="37">
        <v>0</v>
      </c>
      <c r="N141" s="38">
        <v>0</v>
      </c>
      <c r="O141" s="37">
        <v>0</v>
      </c>
      <c r="P141" s="656">
        <v>0</v>
      </c>
      <c r="Q141" s="37">
        <v>0</v>
      </c>
      <c r="R141" s="37">
        <v>0</v>
      </c>
      <c r="S141" s="37"/>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41"/>
      <c r="AU141" s="41"/>
      <c r="AV141" s="41"/>
      <c r="AW141" s="41"/>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12">
        <f t="shared" si="30"/>
        <v>0</v>
      </c>
      <c r="BV141" s="33">
        <f t="shared" si="31"/>
        <v>0</v>
      </c>
      <c r="BW141" s="46"/>
      <c r="BX141" s="33">
        <f t="shared" ref="BX141:BX142" si="33">SUM(BT141:BV141)</f>
        <v>0</v>
      </c>
    </row>
    <row r="142" spans="1:76" s="48" customFormat="1" ht="21" customHeight="1">
      <c r="A142" s="79"/>
      <c r="B142" s="33"/>
      <c r="C142" s="34" t="s">
        <v>342</v>
      </c>
      <c r="D142" s="49">
        <v>41827</v>
      </c>
      <c r="E142" s="53">
        <v>41827</v>
      </c>
      <c r="F142" s="659" t="s">
        <v>370</v>
      </c>
      <c r="G142" s="37">
        <v>0</v>
      </c>
      <c r="H142" s="38">
        <v>0</v>
      </c>
      <c r="I142" s="37">
        <f t="shared" ref="I142" si="34">SUM(G142,H142)</f>
        <v>0</v>
      </c>
      <c r="J142" s="63">
        <v>0</v>
      </c>
      <c r="K142" s="37">
        <v>0</v>
      </c>
      <c r="L142" s="38">
        <v>0</v>
      </c>
      <c r="M142" s="37">
        <v>0</v>
      </c>
      <c r="N142" s="38">
        <v>0</v>
      </c>
      <c r="O142" s="37">
        <v>0</v>
      </c>
      <c r="P142" s="656">
        <v>0</v>
      </c>
      <c r="Q142" s="37">
        <v>0</v>
      </c>
      <c r="R142" s="37">
        <v>0</v>
      </c>
      <c r="S142" s="37"/>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41"/>
      <c r="AU142" s="41"/>
      <c r="AV142" s="41"/>
      <c r="AW142" s="41"/>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12">
        <f t="shared" si="30"/>
        <v>0</v>
      </c>
      <c r="BV142" s="33">
        <f t="shared" si="31"/>
        <v>0</v>
      </c>
      <c r="BW142" s="46"/>
      <c r="BX142" s="33">
        <f t="shared" si="33"/>
        <v>0</v>
      </c>
    </row>
    <row r="143" spans="1:76" s="636" customFormat="1" ht="21" customHeight="1">
      <c r="A143" s="79"/>
      <c r="B143" s="33"/>
      <c r="C143" s="34" t="s">
        <v>134</v>
      </c>
      <c r="D143" s="35">
        <v>42478</v>
      </c>
      <c r="E143" s="53">
        <v>42333</v>
      </c>
      <c r="F143" s="659" t="s">
        <v>373</v>
      </c>
      <c r="G143" s="37"/>
      <c r="H143" s="63"/>
      <c r="I143" s="37"/>
      <c r="J143" s="63"/>
      <c r="K143" s="37">
        <v>0</v>
      </c>
      <c r="L143" s="38">
        <v>0</v>
      </c>
      <c r="M143" s="37">
        <v>0</v>
      </c>
      <c r="N143" s="38">
        <v>0</v>
      </c>
      <c r="O143" s="37">
        <v>0</v>
      </c>
      <c r="P143" s="656">
        <v>0</v>
      </c>
      <c r="Q143" s="37">
        <v>0</v>
      </c>
      <c r="R143" s="37">
        <v>0</v>
      </c>
      <c r="S143" s="37"/>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41"/>
      <c r="AU143" s="41"/>
      <c r="AV143" s="41"/>
      <c r="AW143" s="41"/>
      <c r="AX143" s="42"/>
      <c r="AY143" s="42"/>
      <c r="AZ143" s="42"/>
      <c r="BA143" s="42"/>
      <c r="BB143" s="42"/>
      <c r="BC143" s="42"/>
      <c r="BD143" s="42"/>
      <c r="BE143" s="42"/>
      <c r="BF143" s="42"/>
      <c r="BG143" s="42"/>
      <c r="BH143" s="42"/>
      <c r="BI143" s="42"/>
      <c r="BJ143" s="42"/>
      <c r="BK143" s="702"/>
      <c r="BL143" s="42"/>
      <c r="BM143" s="42"/>
      <c r="BN143" s="42"/>
      <c r="BO143" s="42"/>
      <c r="BP143" s="42"/>
      <c r="BQ143" s="42"/>
      <c r="BR143" s="42"/>
      <c r="BS143" s="42"/>
      <c r="BT143" s="412">
        <f t="shared" si="30"/>
        <v>0</v>
      </c>
      <c r="BU143" s="48"/>
      <c r="BV143" s="33">
        <f t="shared" si="31"/>
        <v>0</v>
      </c>
      <c r="BW143" s="46"/>
      <c r="BX143" s="33">
        <f t="shared" ref="BX143:BX144" si="35">SUM(BT143,BV143)</f>
        <v>0</v>
      </c>
    </row>
    <row r="144" spans="1:76" s="636" customFormat="1" ht="21" customHeight="1">
      <c r="A144" s="79"/>
      <c r="B144" s="33"/>
      <c r="C144" s="34" t="s">
        <v>140</v>
      </c>
      <c r="D144" s="49">
        <v>42999</v>
      </c>
      <c r="E144" s="53">
        <v>42998</v>
      </c>
      <c r="F144" s="659" t="s">
        <v>373</v>
      </c>
      <c r="G144" s="37"/>
      <c r="H144" s="64"/>
      <c r="I144" s="37"/>
      <c r="J144" s="64"/>
      <c r="K144" s="37"/>
      <c r="L144" s="38">
        <v>0</v>
      </c>
      <c r="M144" s="37"/>
      <c r="N144" s="64">
        <v>0</v>
      </c>
      <c r="O144" s="37">
        <v>0</v>
      </c>
      <c r="P144" s="656">
        <v>0</v>
      </c>
      <c r="Q144" s="37">
        <v>0</v>
      </c>
      <c r="R144" s="37">
        <v>0</v>
      </c>
      <c r="S144" s="37"/>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41"/>
      <c r="AU144" s="41"/>
      <c r="AV144" s="41"/>
      <c r="AW144" s="41"/>
      <c r="AX144" s="42"/>
      <c r="AY144" s="42"/>
      <c r="AZ144" s="42"/>
      <c r="BA144" s="42"/>
      <c r="BB144" s="42"/>
      <c r="BC144" s="42"/>
      <c r="BD144" s="42"/>
      <c r="BE144" s="42"/>
      <c r="BF144" s="42"/>
      <c r="BG144" s="42"/>
      <c r="BH144" s="42"/>
      <c r="BI144" s="42"/>
      <c r="BJ144" s="42"/>
      <c r="BK144" s="702"/>
      <c r="BL144" s="42"/>
      <c r="BM144" s="42"/>
      <c r="BN144" s="42"/>
      <c r="BO144" s="42"/>
      <c r="BP144" s="42"/>
      <c r="BQ144" s="42"/>
      <c r="BR144" s="42"/>
      <c r="BS144" s="42"/>
      <c r="BT144" s="412">
        <f t="shared" si="30"/>
        <v>0</v>
      </c>
      <c r="BU144" s="48"/>
      <c r="BV144" s="33">
        <f t="shared" si="31"/>
        <v>0</v>
      </c>
      <c r="BW144" s="46"/>
      <c r="BX144" s="33">
        <f t="shared" si="35"/>
        <v>0</v>
      </c>
    </row>
    <row r="145" spans="1:76" s="48" customFormat="1" ht="21" customHeight="1">
      <c r="A145" s="60"/>
      <c r="B145" s="33"/>
      <c r="C145" s="34" t="s">
        <v>152</v>
      </c>
      <c r="D145" s="35">
        <v>41318</v>
      </c>
      <c r="E145" s="53">
        <v>41312</v>
      </c>
      <c r="F145" s="659" t="s">
        <v>370</v>
      </c>
      <c r="G145" s="37">
        <v>0</v>
      </c>
      <c r="H145" s="38">
        <v>0</v>
      </c>
      <c r="I145" s="37">
        <f>SUM(G145,H145)</f>
        <v>0</v>
      </c>
      <c r="J145" s="63">
        <v>0</v>
      </c>
      <c r="K145" s="37">
        <v>0</v>
      </c>
      <c r="L145" s="38">
        <v>0</v>
      </c>
      <c r="M145" s="37">
        <v>0</v>
      </c>
      <c r="N145" s="38">
        <v>0</v>
      </c>
      <c r="O145" s="37">
        <v>0</v>
      </c>
      <c r="P145" s="656">
        <v>0</v>
      </c>
      <c r="Q145" s="37">
        <v>0</v>
      </c>
      <c r="R145" s="37">
        <v>0</v>
      </c>
      <c r="S145" s="37"/>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41"/>
      <c r="AU145" s="41"/>
      <c r="AV145" s="41"/>
      <c r="AW145" s="41"/>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12">
        <f t="shared" si="30"/>
        <v>0</v>
      </c>
      <c r="BV145" s="33">
        <f t="shared" si="31"/>
        <v>0</v>
      </c>
      <c r="BW145" s="46"/>
      <c r="BX145" s="33">
        <f t="shared" ref="BX145" si="36">SUM(BT145:BV145)</f>
        <v>0</v>
      </c>
    </row>
    <row r="146" spans="1:76" s="636" customFormat="1" ht="21" customHeight="1">
      <c r="A146" s="79"/>
      <c r="B146" s="33"/>
      <c r="C146" s="34" t="s">
        <v>358</v>
      </c>
      <c r="D146" s="54">
        <v>43347</v>
      </c>
      <c r="E146" s="53">
        <v>43339</v>
      </c>
      <c r="F146" s="659" t="s">
        <v>373</v>
      </c>
      <c r="G146" s="37"/>
      <c r="H146" s="64"/>
      <c r="I146" s="37"/>
      <c r="J146" s="64"/>
      <c r="K146" s="37"/>
      <c r="L146" s="38"/>
      <c r="M146" s="37"/>
      <c r="N146" s="64"/>
      <c r="O146" s="37"/>
      <c r="P146" s="656">
        <v>0</v>
      </c>
      <c r="Q146" s="37">
        <v>0</v>
      </c>
      <c r="R146" s="37">
        <v>0</v>
      </c>
      <c r="S146" s="37"/>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41"/>
      <c r="AU146" s="41"/>
      <c r="AV146" s="41"/>
      <c r="AW146" s="41"/>
      <c r="AX146" s="42"/>
      <c r="AY146" s="42"/>
      <c r="AZ146" s="42"/>
      <c r="BA146" s="42"/>
      <c r="BB146" s="42"/>
      <c r="BC146" s="42"/>
      <c r="BD146" s="42"/>
      <c r="BE146" s="42"/>
      <c r="BF146" s="42"/>
      <c r="BG146" s="42"/>
      <c r="BH146" s="42"/>
      <c r="BI146" s="42"/>
      <c r="BJ146" s="42"/>
      <c r="BK146" s="702"/>
      <c r="BL146" s="42"/>
      <c r="BM146" s="42"/>
      <c r="BN146" s="42"/>
      <c r="BO146" s="42"/>
      <c r="BP146" s="42"/>
      <c r="BQ146" s="42"/>
      <c r="BR146" s="42"/>
      <c r="BS146" s="42"/>
      <c r="BT146" s="412">
        <f t="shared" si="30"/>
        <v>0</v>
      </c>
      <c r="BU146" s="48"/>
      <c r="BV146" s="33">
        <f t="shared" si="31"/>
        <v>0</v>
      </c>
      <c r="BW146" s="46"/>
      <c r="BX146" s="33">
        <f t="shared" ref="BX146:BX147" si="37">SUM(BT146,BV146)</f>
        <v>0</v>
      </c>
    </row>
    <row r="147" spans="1:76" s="636" customFormat="1" ht="21" customHeight="1">
      <c r="A147" s="79"/>
      <c r="B147" s="33"/>
      <c r="C147" s="34" t="s">
        <v>362</v>
      </c>
      <c r="D147" s="54">
        <v>41052</v>
      </c>
      <c r="E147" s="53">
        <v>38479</v>
      </c>
      <c r="F147" s="659" t="s">
        <v>371</v>
      </c>
      <c r="G147" s="37"/>
      <c r="H147" s="64"/>
      <c r="I147" s="37"/>
      <c r="J147" s="64"/>
      <c r="K147" s="37"/>
      <c r="L147" s="38"/>
      <c r="M147" s="37"/>
      <c r="N147" s="64"/>
      <c r="O147" s="37"/>
      <c r="P147" s="656">
        <v>0</v>
      </c>
      <c r="Q147" s="37">
        <v>0</v>
      </c>
      <c r="R147" s="37">
        <v>0</v>
      </c>
      <c r="S147" s="37"/>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41"/>
      <c r="AU147" s="41"/>
      <c r="AV147" s="41"/>
      <c r="AW147" s="41"/>
      <c r="AX147" s="42"/>
      <c r="AY147" s="42"/>
      <c r="AZ147" s="42"/>
      <c r="BA147" s="42"/>
      <c r="BB147" s="42"/>
      <c r="BC147" s="42"/>
      <c r="BD147" s="42"/>
      <c r="BE147" s="42"/>
      <c r="BF147" s="42"/>
      <c r="BG147" s="42"/>
      <c r="BH147" s="42"/>
      <c r="BI147" s="42"/>
      <c r="BJ147" s="42"/>
      <c r="BK147" s="702"/>
      <c r="BL147" s="42"/>
      <c r="BM147" s="42"/>
      <c r="BN147" s="42"/>
      <c r="BO147" s="42"/>
      <c r="BP147" s="42"/>
      <c r="BQ147" s="42"/>
      <c r="BR147" s="42"/>
      <c r="BS147" s="42"/>
      <c r="BT147" s="412">
        <f t="shared" si="30"/>
        <v>0</v>
      </c>
      <c r="BU147" s="48"/>
      <c r="BV147" s="33">
        <f t="shared" si="31"/>
        <v>0</v>
      </c>
      <c r="BW147" s="46"/>
      <c r="BX147" s="33">
        <f t="shared" si="37"/>
        <v>0</v>
      </c>
    </row>
    <row r="148" spans="1:76">
      <c r="G148" s="48"/>
      <c r="H148" s="85"/>
      <c r="I148" s="85"/>
      <c r="J148" s="85"/>
      <c r="K148" s="85"/>
      <c r="L148" s="85"/>
      <c r="M148" s="85"/>
      <c r="N148" s="85"/>
      <c r="O148" s="85"/>
      <c r="P148" s="85"/>
      <c r="Q148" s="85"/>
      <c r="R148" s="85"/>
      <c r="S148" s="85"/>
      <c r="BS148" s="132"/>
      <c r="BT148" s="48"/>
      <c r="BV148" s="85"/>
      <c r="BW148" s="85"/>
      <c r="BX148" s="85"/>
    </row>
    <row r="149" spans="1:76" ht="54" customHeight="1">
      <c r="C149" s="99" t="s">
        <v>1683</v>
      </c>
      <c r="G149" s="48"/>
      <c r="H149" s="85"/>
      <c r="I149" s="85"/>
      <c r="J149" s="85"/>
      <c r="K149" s="85"/>
      <c r="L149" s="85"/>
      <c r="M149" s="85"/>
      <c r="N149" s="85"/>
      <c r="O149" s="85"/>
      <c r="P149" s="85"/>
      <c r="Q149" s="85"/>
      <c r="R149" s="85"/>
      <c r="S149" s="85"/>
      <c r="BS149" s="132"/>
      <c r="BT149" s="48"/>
      <c r="BV149" s="85"/>
      <c r="BW149" s="85"/>
      <c r="BX149" s="85"/>
    </row>
    <row r="151" spans="1:76" s="391" customFormat="1" ht="35.25" customHeight="1">
      <c r="A151" s="778" t="s">
        <v>12</v>
      </c>
      <c r="B151" s="779" t="s">
        <v>13</v>
      </c>
      <c r="C151" s="780" t="s">
        <v>14</v>
      </c>
      <c r="D151" s="768" t="s">
        <v>15</v>
      </c>
      <c r="E151" s="23" t="s">
        <v>16</v>
      </c>
      <c r="F151" s="641" t="s">
        <v>471</v>
      </c>
      <c r="G151" s="25" t="s">
        <v>17</v>
      </c>
      <c r="H151" s="26" t="s">
        <v>18</v>
      </c>
      <c r="I151" s="25" t="s">
        <v>19</v>
      </c>
      <c r="J151" s="111" t="s">
        <v>20</v>
      </c>
      <c r="K151" s="25" t="s">
        <v>21</v>
      </c>
      <c r="L151" s="24" t="s">
        <v>22</v>
      </c>
      <c r="M151" s="27" t="s">
        <v>23</v>
      </c>
      <c r="N151" s="24" t="s">
        <v>24</v>
      </c>
      <c r="O151" s="27" t="s">
        <v>25</v>
      </c>
      <c r="P151" s="24" t="s">
        <v>1607</v>
      </c>
      <c r="Q151" s="27" t="s">
        <v>1602</v>
      </c>
      <c r="R151" s="27" t="s">
        <v>26</v>
      </c>
      <c r="S151" s="27"/>
      <c r="T151" s="411">
        <v>5</v>
      </c>
      <c r="U151" s="411">
        <v>12</v>
      </c>
      <c r="V151" s="411">
        <v>19</v>
      </c>
      <c r="W151" s="411">
        <v>26</v>
      </c>
      <c r="X151" s="411">
        <v>2</v>
      </c>
      <c r="Y151" s="411">
        <v>9</v>
      </c>
      <c r="Z151" s="411">
        <v>16</v>
      </c>
      <c r="AA151" s="411">
        <v>23</v>
      </c>
      <c r="AB151" s="411">
        <v>2</v>
      </c>
      <c r="AC151" s="411">
        <v>9</v>
      </c>
      <c r="AD151" s="411">
        <v>16</v>
      </c>
      <c r="AE151" s="411">
        <v>23</v>
      </c>
      <c r="AF151" s="411">
        <v>30</v>
      </c>
      <c r="AG151" s="411">
        <v>6</v>
      </c>
      <c r="AH151" s="411">
        <v>13</v>
      </c>
      <c r="AI151" s="411">
        <v>20</v>
      </c>
      <c r="AJ151" s="411">
        <v>27</v>
      </c>
      <c r="AK151" s="411">
        <v>4</v>
      </c>
      <c r="AL151" s="411">
        <v>11</v>
      </c>
      <c r="AM151" s="411">
        <v>18</v>
      </c>
      <c r="AN151" s="411"/>
      <c r="AO151" s="411">
        <v>25</v>
      </c>
      <c r="AP151" s="411">
        <v>1</v>
      </c>
      <c r="AQ151" s="411">
        <v>8</v>
      </c>
      <c r="AR151" s="411">
        <v>15</v>
      </c>
      <c r="AS151" s="411">
        <v>29</v>
      </c>
      <c r="AT151" s="411">
        <v>6</v>
      </c>
      <c r="AU151" s="411">
        <v>13</v>
      </c>
      <c r="AV151" s="411">
        <v>20</v>
      </c>
      <c r="AW151" s="411">
        <v>27</v>
      </c>
      <c r="AX151" s="411">
        <v>3</v>
      </c>
      <c r="AY151" s="411">
        <v>10</v>
      </c>
      <c r="AZ151" s="411">
        <v>17</v>
      </c>
      <c r="BA151" s="411">
        <v>24</v>
      </c>
      <c r="BB151" s="411">
        <v>31</v>
      </c>
      <c r="BC151" s="411">
        <v>7</v>
      </c>
      <c r="BD151" s="411">
        <v>14</v>
      </c>
      <c r="BE151" s="411">
        <v>21</v>
      </c>
      <c r="BF151" s="411">
        <v>28</v>
      </c>
      <c r="BG151" s="411">
        <v>5</v>
      </c>
      <c r="BH151" s="411">
        <v>12</v>
      </c>
      <c r="BI151" s="411">
        <v>19</v>
      </c>
      <c r="BJ151" s="411">
        <v>26</v>
      </c>
      <c r="BK151" s="411">
        <v>2</v>
      </c>
      <c r="BL151" s="411">
        <v>9</v>
      </c>
      <c r="BM151" s="411">
        <v>16</v>
      </c>
      <c r="BN151" s="411">
        <v>23</v>
      </c>
      <c r="BO151" s="411">
        <v>30</v>
      </c>
      <c r="BP151" s="411">
        <v>7</v>
      </c>
      <c r="BQ151" s="411">
        <v>14</v>
      </c>
      <c r="BR151" s="411">
        <v>21</v>
      </c>
      <c r="BS151" s="411">
        <v>28</v>
      </c>
      <c r="BT151" s="30" t="s">
        <v>26</v>
      </c>
      <c r="BU151" s="31"/>
      <c r="BV151" s="30" t="s">
        <v>27</v>
      </c>
      <c r="BW151" s="392"/>
      <c r="BX151" s="32" t="s">
        <v>28</v>
      </c>
    </row>
    <row r="152" spans="1:76" s="391" customFormat="1" ht="21" customHeight="1">
      <c r="A152" s="769"/>
      <c r="B152" s="769"/>
      <c r="C152" s="770" t="s">
        <v>52</v>
      </c>
      <c r="D152" s="771">
        <v>41450</v>
      </c>
      <c r="E152" s="36">
        <v>40682</v>
      </c>
      <c r="F152" s="657" t="s">
        <v>369</v>
      </c>
      <c r="G152" s="37"/>
      <c r="H152" s="38"/>
      <c r="I152" s="37">
        <f t="shared" ref="I152:I157" si="38">SUM(G152,H152)</f>
        <v>0</v>
      </c>
      <c r="J152" s="63">
        <v>0</v>
      </c>
      <c r="K152" s="37">
        <v>0</v>
      </c>
      <c r="L152" s="38">
        <v>0</v>
      </c>
      <c r="M152" s="37">
        <v>0</v>
      </c>
      <c r="N152" s="38">
        <v>0</v>
      </c>
      <c r="O152" s="37">
        <v>0</v>
      </c>
      <c r="P152" s="656">
        <v>0</v>
      </c>
      <c r="Q152" s="37">
        <v>0</v>
      </c>
      <c r="R152" s="37">
        <v>0</v>
      </c>
      <c r="S152" s="37"/>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41"/>
      <c r="AU152" s="41"/>
      <c r="AV152" s="41"/>
      <c r="AW152" s="41"/>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12">
        <f t="shared" ref="BT152:BT157" si="39">SUM(T152:AS152)</f>
        <v>0</v>
      </c>
      <c r="BV152" s="33">
        <f t="shared" ref="BV152:BV157" si="40">SUM(AT152:BS152)</f>
        <v>0</v>
      </c>
      <c r="BW152" s="130"/>
      <c r="BX152" s="33">
        <f t="shared" ref="BX152:BX157" si="41">SUM(BT152:BV152)</f>
        <v>0</v>
      </c>
    </row>
    <row r="153" spans="1:76" s="391" customFormat="1" ht="21" customHeight="1">
      <c r="A153" s="769"/>
      <c r="B153" s="769"/>
      <c r="C153" s="770" t="s">
        <v>50</v>
      </c>
      <c r="D153" s="771">
        <v>40022</v>
      </c>
      <c r="E153" s="36">
        <v>41015</v>
      </c>
      <c r="F153" s="657" t="s">
        <v>370</v>
      </c>
      <c r="G153" s="37">
        <v>0</v>
      </c>
      <c r="H153" s="38">
        <v>0</v>
      </c>
      <c r="I153" s="37">
        <f t="shared" si="38"/>
        <v>0</v>
      </c>
      <c r="J153" s="63">
        <v>0</v>
      </c>
      <c r="K153" s="37">
        <v>0</v>
      </c>
      <c r="L153" s="38">
        <v>0</v>
      </c>
      <c r="M153" s="37">
        <v>0</v>
      </c>
      <c r="N153" s="38">
        <v>0</v>
      </c>
      <c r="O153" s="37">
        <v>0</v>
      </c>
      <c r="P153" s="656">
        <v>0</v>
      </c>
      <c r="Q153" s="37">
        <v>0</v>
      </c>
      <c r="R153" s="37">
        <v>0</v>
      </c>
      <c r="S153" s="37"/>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41"/>
      <c r="AU153" s="41"/>
      <c r="AV153" s="41"/>
      <c r="AW153" s="41"/>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12">
        <f t="shared" si="39"/>
        <v>0</v>
      </c>
      <c r="BV153" s="33">
        <f t="shared" si="40"/>
        <v>0</v>
      </c>
      <c r="BW153" s="130"/>
      <c r="BX153" s="33">
        <f t="shared" si="41"/>
        <v>0</v>
      </c>
    </row>
    <row r="154" spans="1:76" s="391" customFormat="1" ht="21" customHeight="1">
      <c r="A154" s="781"/>
      <c r="B154" s="769"/>
      <c r="C154" s="770" t="s">
        <v>54</v>
      </c>
      <c r="D154" s="771">
        <v>42117</v>
      </c>
      <c r="E154" s="36">
        <v>42108</v>
      </c>
      <c r="F154" s="657" t="s">
        <v>369</v>
      </c>
      <c r="G154" s="37"/>
      <c r="H154" s="38"/>
      <c r="I154" s="37">
        <f t="shared" si="38"/>
        <v>0</v>
      </c>
      <c r="J154" s="63">
        <v>0</v>
      </c>
      <c r="K154" s="37">
        <v>0</v>
      </c>
      <c r="L154" s="38">
        <v>0</v>
      </c>
      <c r="M154" s="37">
        <v>0</v>
      </c>
      <c r="N154" s="38">
        <v>0</v>
      </c>
      <c r="O154" s="37">
        <v>0</v>
      </c>
      <c r="P154" s="656">
        <v>0</v>
      </c>
      <c r="Q154" s="37">
        <v>0</v>
      </c>
      <c r="R154" s="37">
        <v>0</v>
      </c>
      <c r="S154" s="37"/>
      <c r="T154" s="414"/>
      <c r="U154" s="414"/>
      <c r="V154" s="414"/>
      <c r="W154" s="414"/>
      <c r="X154" s="414"/>
      <c r="Y154" s="414"/>
      <c r="Z154" s="414"/>
      <c r="AA154" s="414"/>
      <c r="AB154" s="414"/>
      <c r="AC154" s="414"/>
      <c r="AD154" s="414"/>
      <c r="AE154" s="414"/>
      <c r="AF154" s="414"/>
      <c r="AG154" s="414"/>
      <c r="AH154" s="414"/>
      <c r="AI154" s="414"/>
      <c r="AJ154" s="414"/>
      <c r="AK154" s="414"/>
      <c r="AL154" s="414"/>
      <c r="AM154" s="414"/>
      <c r="AN154" s="414"/>
      <c r="AO154" s="414"/>
      <c r="AP154" s="414"/>
      <c r="AQ154" s="414"/>
      <c r="AR154" s="414"/>
      <c r="AS154" s="414"/>
      <c r="AT154" s="415"/>
      <c r="AU154" s="415"/>
      <c r="AV154" s="415"/>
      <c r="AW154" s="415"/>
      <c r="AX154" s="416"/>
      <c r="AY154" s="416"/>
      <c r="AZ154" s="416"/>
      <c r="BA154" s="416"/>
      <c r="BB154" s="416"/>
      <c r="BC154" s="416"/>
      <c r="BD154" s="416"/>
      <c r="BE154" s="416"/>
      <c r="BF154" s="416"/>
      <c r="BG154" s="416"/>
      <c r="BH154" s="416"/>
      <c r="BI154" s="416"/>
      <c r="BJ154" s="416"/>
      <c r="BK154" s="416"/>
      <c r="BL154" s="416"/>
      <c r="BM154" s="416"/>
      <c r="BN154" s="416"/>
      <c r="BO154" s="416"/>
      <c r="BP154" s="416"/>
      <c r="BQ154" s="416"/>
      <c r="BR154" s="416"/>
      <c r="BS154" s="416"/>
      <c r="BT154" s="412">
        <f t="shared" si="39"/>
        <v>0</v>
      </c>
      <c r="BV154" s="33">
        <f t="shared" si="40"/>
        <v>0</v>
      </c>
      <c r="BW154" s="130"/>
      <c r="BX154" s="33">
        <f t="shared" si="41"/>
        <v>0</v>
      </c>
    </row>
    <row r="155" spans="1:76" s="634" customFormat="1" ht="21" customHeight="1">
      <c r="A155" s="769"/>
      <c r="B155" s="769"/>
      <c r="C155" s="770" t="s">
        <v>46</v>
      </c>
      <c r="D155" s="771">
        <v>39437</v>
      </c>
      <c r="E155" s="36">
        <v>39255</v>
      </c>
      <c r="F155" s="657" t="s">
        <v>369</v>
      </c>
      <c r="G155" s="37"/>
      <c r="H155" s="38"/>
      <c r="I155" s="37">
        <f t="shared" si="38"/>
        <v>0</v>
      </c>
      <c r="J155" s="63">
        <v>0</v>
      </c>
      <c r="K155" s="37">
        <v>0</v>
      </c>
      <c r="L155" s="38">
        <v>0</v>
      </c>
      <c r="M155" s="37">
        <v>0</v>
      </c>
      <c r="N155" s="38">
        <v>0</v>
      </c>
      <c r="O155" s="37">
        <v>0</v>
      </c>
      <c r="P155" s="656">
        <v>0</v>
      </c>
      <c r="Q155" s="37">
        <v>0</v>
      </c>
      <c r="R155" s="37">
        <v>0</v>
      </c>
      <c r="S155" s="37"/>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41"/>
      <c r="AU155" s="41"/>
      <c r="AV155" s="41"/>
      <c r="AW155" s="41"/>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12">
        <f t="shared" si="39"/>
        <v>0</v>
      </c>
      <c r="BU155" s="391"/>
      <c r="BV155" s="46">
        <f t="shared" si="40"/>
        <v>0</v>
      </c>
      <c r="BW155" s="130"/>
      <c r="BX155" s="46">
        <f t="shared" si="41"/>
        <v>0</v>
      </c>
    </row>
    <row r="156" spans="1:76" s="634" customFormat="1" ht="21" customHeight="1">
      <c r="A156" s="781"/>
      <c r="B156" s="769"/>
      <c r="C156" s="770" t="s">
        <v>56</v>
      </c>
      <c r="D156" s="772">
        <v>42151</v>
      </c>
      <c r="E156" s="36">
        <v>28804</v>
      </c>
      <c r="F156" s="657" t="s">
        <v>368</v>
      </c>
      <c r="G156" s="37"/>
      <c r="H156" s="38"/>
      <c r="I156" s="37">
        <f t="shared" si="38"/>
        <v>0</v>
      </c>
      <c r="J156" s="63">
        <v>0</v>
      </c>
      <c r="K156" s="37">
        <v>0</v>
      </c>
      <c r="L156" s="38">
        <v>0</v>
      </c>
      <c r="M156" s="37">
        <v>0</v>
      </c>
      <c r="N156" s="38">
        <v>0</v>
      </c>
      <c r="O156" s="37">
        <v>0</v>
      </c>
      <c r="P156" s="656">
        <v>0</v>
      </c>
      <c r="Q156" s="37">
        <v>0</v>
      </c>
      <c r="R156" s="37">
        <v>0</v>
      </c>
      <c r="S156" s="37"/>
      <c r="T156" s="414"/>
      <c r="U156" s="414"/>
      <c r="V156" s="414"/>
      <c r="W156" s="414"/>
      <c r="X156" s="414"/>
      <c r="Y156" s="414"/>
      <c r="Z156" s="414"/>
      <c r="AA156" s="414"/>
      <c r="AB156" s="414"/>
      <c r="AC156" s="414"/>
      <c r="AD156" s="414"/>
      <c r="AE156" s="414"/>
      <c r="AF156" s="414"/>
      <c r="AG156" s="414"/>
      <c r="AH156" s="414"/>
      <c r="AI156" s="414"/>
      <c r="AJ156" s="414"/>
      <c r="AK156" s="414"/>
      <c r="AL156" s="414"/>
      <c r="AM156" s="414"/>
      <c r="AN156" s="414"/>
      <c r="AO156" s="414"/>
      <c r="AP156" s="414"/>
      <c r="AQ156" s="414"/>
      <c r="AR156" s="414"/>
      <c r="AS156" s="414"/>
      <c r="AT156" s="415"/>
      <c r="AU156" s="415"/>
      <c r="AV156" s="415"/>
      <c r="AW156" s="415"/>
      <c r="AX156" s="416"/>
      <c r="AY156" s="416"/>
      <c r="AZ156" s="416"/>
      <c r="BA156" s="416"/>
      <c r="BB156" s="416"/>
      <c r="BC156" s="416"/>
      <c r="BD156" s="416"/>
      <c r="BE156" s="416"/>
      <c r="BF156" s="416"/>
      <c r="BG156" s="416"/>
      <c r="BH156" s="416"/>
      <c r="BI156" s="416"/>
      <c r="BJ156" s="416"/>
      <c r="BK156" s="416"/>
      <c r="BL156" s="416"/>
      <c r="BM156" s="416"/>
      <c r="BN156" s="416"/>
      <c r="BO156" s="416"/>
      <c r="BP156" s="416"/>
      <c r="BQ156" s="416"/>
      <c r="BR156" s="416"/>
      <c r="BS156" s="416"/>
      <c r="BT156" s="412">
        <f t="shared" si="39"/>
        <v>0</v>
      </c>
      <c r="BU156" s="391"/>
      <c r="BV156" s="46">
        <f t="shared" si="40"/>
        <v>0</v>
      </c>
      <c r="BW156" s="130"/>
      <c r="BX156" s="46">
        <f t="shared" si="41"/>
        <v>0</v>
      </c>
    </row>
    <row r="157" spans="1:76" s="645" customFormat="1" ht="21" customHeight="1">
      <c r="A157" s="769"/>
      <c r="B157" s="769"/>
      <c r="C157" s="770" t="s">
        <v>40</v>
      </c>
      <c r="D157" s="772">
        <v>35831</v>
      </c>
      <c r="E157" s="36">
        <v>35891</v>
      </c>
      <c r="F157" s="657" t="s">
        <v>370</v>
      </c>
      <c r="G157" s="37">
        <v>0</v>
      </c>
      <c r="H157" s="38">
        <v>0</v>
      </c>
      <c r="I157" s="37">
        <f t="shared" si="38"/>
        <v>0</v>
      </c>
      <c r="J157" s="63">
        <v>0</v>
      </c>
      <c r="K157" s="37">
        <v>0</v>
      </c>
      <c r="L157" s="38">
        <v>0</v>
      </c>
      <c r="M157" s="37">
        <v>0</v>
      </c>
      <c r="N157" s="38">
        <v>0</v>
      </c>
      <c r="O157" s="37">
        <v>0</v>
      </c>
      <c r="P157" s="656">
        <v>0</v>
      </c>
      <c r="Q157" s="37">
        <v>0</v>
      </c>
      <c r="R157" s="37">
        <v>0</v>
      </c>
      <c r="S157" s="37"/>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41"/>
      <c r="AU157" s="41"/>
      <c r="AV157" s="41"/>
      <c r="AW157" s="41"/>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12">
        <f t="shared" si="39"/>
        <v>0</v>
      </c>
      <c r="BU157" s="391"/>
      <c r="BV157" s="46">
        <f t="shared" si="40"/>
        <v>0</v>
      </c>
      <c r="BW157" s="130"/>
      <c r="BX157" s="46">
        <f t="shared" si="41"/>
        <v>0</v>
      </c>
    </row>
    <row r="158" spans="1:76" s="645" customFormat="1" ht="16.2" customHeight="1">
      <c r="A158" s="413"/>
      <c r="B158" s="33"/>
      <c r="C158" s="34"/>
      <c r="D158" s="49"/>
      <c r="E158" s="49"/>
      <c r="F158" s="638"/>
      <c r="G158" s="37"/>
      <c r="H158" s="37"/>
      <c r="I158" s="37"/>
      <c r="J158" s="412"/>
      <c r="K158" s="37"/>
      <c r="L158" s="37"/>
      <c r="M158" s="37"/>
      <c r="N158" s="37"/>
      <c r="O158" s="37"/>
      <c r="P158" s="37"/>
      <c r="Q158" s="37"/>
      <c r="R158" s="37"/>
      <c r="S158" s="37"/>
      <c r="T158" s="414"/>
      <c r="U158" s="414"/>
      <c r="V158" s="414"/>
      <c r="W158" s="414"/>
      <c r="X158" s="414"/>
      <c r="Y158" s="414"/>
      <c r="Z158" s="414"/>
      <c r="AA158" s="414"/>
      <c r="AB158" s="414"/>
      <c r="AC158" s="414"/>
      <c r="AD158" s="414"/>
      <c r="AE158" s="414"/>
      <c r="AF158" s="414"/>
      <c r="AG158" s="414"/>
      <c r="AH158" s="414"/>
      <c r="AI158" s="414"/>
      <c r="AJ158" s="414"/>
      <c r="AK158" s="414"/>
      <c r="AL158" s="414"/>
      <c r="AM158" s="414"/>
      <c r="AN158" s="414"/>
      <c r="AO158" s="414"/>
      <c r="AP158" s="414"/>
      <c r="AQ158" s="414"/>
      <c r="AR158" s="414"/>
      <c r="AS158" s="414"/>
      <c r="AT158" s="415"/>
      <c r="AU158" s="415"/>
      <c r="AV158" s="415"/>
      <c r="AW158" s="415"/>
      <c r="AX158" s="416"/>
      <c r="AY158" s="416"/>
      <c r="AZ158" s="416"/>
      <c r="BA158" s="416"/>
      <c r="BB158" s="416"/>
      <c r="BC158" s="416"/>
      <c r="BD158" s="416"/>
      <c r="BE158" s="416"/>
      <c r="BF158" s="416"/>
      <c r="BG158" s="416"/>
      <c r="BH158" s="416"/>
      <c r="BI158" s="416"/>
      <c r="BJ158" s="416"/>
      <c r="BK158" s="416"/>
      <c r="BL158" s="416"/>
      <c r="BM158" s="416"/>
      <c r="BN158" s="416"/>
      <c r="BO158" s="416"/>
      <c r="BP158" s="416"/>
      <c r="BQ158" s="416"/>
      <c r="BR158" s="416"/>
      <c r="BS158" s="416"/>
      <c r="BT158" s="412"/>
      <c r="BU158" s="391"/>
      <c r="BV158" s="46"/>
      <c r="BW158" s="130"/>
      <c r="BX158" s="46"/>
    </row>
    <row r="159" spans="1:76" s="391" customFormat="1" ht="34.950000000000003" customHeight="1">
      <c r="A159" s="778" t="s">
        <v>12</v>
      </c>
      <c r="B159" s="779" t="s">
        <v>13</v>
      </c>
      <c r="C159" s="780" t="s">
        <v>59</v>
      </c>
      <c r="D159" s="768" t="s">
        <v>15</v>
      </c>
      <c r="E159" s="23" t="s">
        <v>16</v>
      </c>
      <c r="F159" s="641" t="s">
        <v>471</v>
      </c>
      <c r="G159" s="25" t="s">
        <v>17</v>
      </c>
      <c r="H159" s="26" t="s">
        <v>18</v>
      </c>
      <c r="I159" s="25" t="s">
        <v>19</v>
      </c>
      <c r="J159" s="111" t="s">
        <v>20</v>
      </c>
      <c r="K159" s="25" t="s">
        <v>21</v>
      </c>
      <c r="L159" s="24" t="s">
        <v>22</v>
      </c>
      <c r="M159" s="27" t="s">
        <v>23</v>
      </c>
      <c r="N159" s="24" t="s">
        <v>24</v>
      </c>
      <c r="O159" s="27" t="s">
        <v>25</v>
      </c>
      <c r="P159" s="24" t="s">
        <v>1607</v>
      </c>
      <c r="Q159" s="27" t="s">
        <v>1602</v>
      </c>
      <c r="R159" s="27" t="s">
        <v>26</v>
      </c>
      <c r="S159" s="27"/>
      <c r="T159" s="411">
        <v>5</v>
      </c>
      <c r="U159" s="411">
        <v>12</v>
      </c>
      <c r="V159" s="411">
        <v>19</v>
      </c>
      <c r="W159" s="411">
        <v>26</v>
      </c>
      <c r="X159" s="411">
        <v>2</v>
      </c>
      <c r="Y159" s="411">
        <v>9</v>
      </c>
      <c r="Z159" s="411">
        <v>16</v>
      </c>
      <c r="AA159" s="411">
        <v>23</v>
      </c>
      <c r="AB159" s="411">
        <v>2</v>
      </c>
      <c r="AC159" s="411">
        <v>9</v>
      </c>
      <c r="AD159" s="411">
        <v>16</v>
      </c>
      <c r="AE159" s="411">
        <v>23</v>
      </c>
      <c r="AF159" s="411">
        <v>30</v>
      </c>
      <c r="AG159" s="411">
        <v>6</v>
      </c>
      <c r="AH159" s="411">
        <v>13</v>
      </c>
      <c r="AI159" s="411">
        <v>20</v>
      </c>
      <c r="AJ159" s="411">
        <v>27</v>
      </c>
      <c r="AK159" s="411">
        <v>4</v>
      </c>
      <c r="AL159" s="411">
        <v>11</v>
      </c>
      <c r="AM159" s="411">
        <v>18</v>
      </c>
      <c r="AN159" s="411"/>
      <c r="AO159" s="411">
        <v>25</v>
      </c>
      <c r="AP159" s="411">
        <v>1</v>
      </c>
      <c r="AQ159" s="411">
        <v>8</v>
      </c>
      <c r="AR159" s="411">
        <v>15</v>
      </c>
      <c r="AS159" s="411">
        <v>29</v>
      </c>
      <c r="AT159" s="411">
        <v>6</v>
      </c>
      <c r="AU159" s="411">
        <v>13</v>
      </c>
      <c r="AV159" s="411">
        <v>20</v>
      </c>
      <c r="AW159" s="411">
        <v>27</v>
      </c>
      <c r="AX159" s="411">
        <v>3</v>
      </c>
      <c r="AY159" s="411">
        <v>10</v>
      </c>
      <c r="AZ159" s="411">
        <v>17</v>
      </c>
      <c r="BA159" s="411">
        <v>24</v>
      </c>
      <c r="BB159" s="411">
        <v>31</v>
      </c>
      <c r="BC159" s="411">
        <v>7</v>
      </c>
      <c r="BD159" s="411">
        <v>14</v>
      </c>
      <c r="BE159" s="411">
        <v>21</v>
      </c>
      <c r="BF159" s="411">
        <v>28</v>
      </c>
      <c r="BG159" s="411">
        <v>5</v>
      </c>
      <c r="BH159" s="411">
        <v>12</v>
      </c>
      <c r="BI159" s="411">
        <v>19</v>
      </c>
      <c r="BJ159" s="411">
        <v>26</v>
      </c>
      <c r="BK159" s="411">
        <v>2</v>
      </c>
      <c r="BL159" s="411">
        <v>9</v>
      </c>
      <c r="BM159" s="411">
        <v>16</v>
      </c>
      <c r="BN159" s="411">
        <v>23</v>
      </c>
      <c r="BO159" s="411">
        <v>30</v>
      </c>
      <c r="BP159" s="411">
        <v>7</v>
      </c>
      <c r="BQ159" s="411">
        <v>14</v>
      </c>
      <c r="BR159" s="411">
        <v>21</v>
      </c>
      <c r="BS159" s="411">
        <v>28</v>
      </c>
      <c r="BT159" s="30" t="s">
        <v>26</v>
      </c>
      <c r="BU159" s="31"/>
      <c r="BV159" s="30" t="s">
        <v>27</v>
      </c>
      <c r="BW159" s="392"/>
      <c r="BX159" s="32" t="s">
        <v>28</v>
      </c>
    </row>
    <row r="160" spans="1:76" s="48" customFormat="1" ht="21" customHeight="1">
      <c r="A160" s="774"/>
      <c r="B160" s="769"/>
      <c r="C160" s="770" t="s">
        <v>335</v>
      </c>
      <c r="D160" s="772">
        <v>41253</v>
      </c>
      <c r="E160" s="53">
        <v>40995</v>
      </c>
      <c r="F160" s="659" t="s">
        <v>370</v>
      </c>
      <c r="G160" s="37">
        <v>0</v>
      </c>
      <c r="H160" s="38">
        <v>0</v>
      </c>
      <c r="I160" s="37">
        <f>SUM(G160,H160)</f>
        <v>0</v>
      </c>
      <c r="J160" s="63">
        <v>0</v>
      </c>
      <c r="K160" s="37">
        <v>0</v>
      </c>
      <c r="L160" s="38">
        <v>0</v>
      </c>
      <c r="M160" s="37">
        <v>0</v>
      </c>
      <c r="N160" s="38">
        <v>0</v>
      </c>
      <c r="O160" s="37">
        <v>0</v>
      </c>
      <c r="P160" s="656">
        <v>0</v>
      </c>
      <c r="Q160" s="37">
        <v>0</v>
      </c>
      <c r="R160" s="37">
        <v>0</v>
      </c>
      <c r="S160" s="37"/>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41"/>
      <c r="AU160" s="41"/>
      <c r="AV160" s="41"/>
      <c r="AW160" s="41"/>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12">
        <f t="shared" ref="BT160:BT188" si="42">SUM(T160:AS160)</f>
        <v>0</v>
      </c>
      <c r="BV160" s="33">
        <f t="shared" ref="BV160:BV188" si="43">SUM(AT160:BS160)</f>
        <v>0</v>
      </c>
      <c r="BW160" s="46"/>
      <c r="BX160" s="33">
        <f t="shared" ref="BX160:BX188" si="44">SUM(BT160:BV160)</f>
        <v>0</v>
      </c>
    </row>
    <row r="161" spans="1:76" s="48" customFormat="1" ht="21" customHeight="1">
      <c r="A161" s="774"/>
      <c r="B161" s="769"/>
      <c r="C161" s="770" t="s">
        <v>300</v>
      </c>
      <c r="D161" s="775">
        <v>38365</v>
      </c>
      <c r="E161" s="53">
        <v>23561</v>
      </c>
      <c r="F161" s="659" t="s">
        <v>370</v>
      </c>
      <c r="G161" s="37">
        <v>0</v>
      </c>
      <c r="H161" s="38">
        <v>0</v>
      </c>
      <c r="I161" s="37">
        <f>SUM(G161,H161)</f>
        <v>0</v>
      </c>
      <c r="J161" s="63">
        <v>0</v>
      </c>
      <c r="K161" s="37">
        <v>0</v>
      </c>
      <c r="L161" s="38">
        <v>0</v>
      </c>
      <c r="M161" s="37">
        <v>0</v>
      </c>
      <c r="N161" s="38">
        <v>0</v>
      </c>
      <c r="O161" s="37">
        <v>0</v>
      </c>
      <c r="P161" s="656">
        <v>0</v>
      </c>
      <c r="Q161" s="37">
        <v>0</v>
      </c>
      <c r="R161" s="37">
        <v>0</v>
      </c>
      <c r="S161" s="37"/>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41"/>
      <c r="AU161" s="41"/>
      <c r="AV161" s="41"/>
      <c r="AW161" s="41"/>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12">
        <f t="shared" si="42"/>
        <v>0</v>
      </c>
      <c r="BV161" s="33">
        <f t="shared" si="43"/>
        <v>0</v>
      </c>
      <c r="BW161" s="46"/>
      <c r="BX161" s="33">
        <f t="shared" si="44"/>
        <v>0</v>
      </c>
    </row>
    <row r="162" spans="1:76" s="48" customFormat="1" ht="21" customHeight="1">
      <c r="A162" s="774"/>
      <c r="B162" s="769"/>
      <c r="C162" s="770" t="s">
        <v>542</v>
      </c>
      <c r="D162" s="772">
        <v>30895</v>
      </c>
      <c r="E162" s="53">
        <v>32134</v>
      </c>
      <c r="F162" s="659" t="s">
        <v>368</v>
      </c>
      <c r="G162" s="37"/>
      <c r="H162" s="38"/>
      <c r="I162" s="37"/>
      <c r="J162" s="63"/>
      <c r="K162" s="37">
        <v>0</v>
      </c>
      <c r="L162" s="38">
        <v>0</v>
      </c>
      <c r="M162" s="37">
        <v>0</v>
      </c>
      <c r="N162" s="38">
        <v>0</v>
      </c>
      <c r="O162" s="37">
        <v>0</v>
      </c>
      <c r="P162" s="656">
        <v>0</v>
      </c>
      <c r="Q162" s="37">
        <v>0</v>
      </c>
      <c r="R162" s="37">
        <v>0</v>
      </c>
      <c r="S162" s="37"/>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41"/>
      <c r="AU162" s="41"/>
      <c r="AV162" s="41"/>
      <c r="AW162" s="41"/>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12">
        <f t="shared" si="42"/>
        <v>0</v>
      </c>
      <c r="BV162" s="33">
        <f t="shared" si="43"/>
        <v>0</v>
      </c>
      <c r="BW162" s="46"/>
      <c r="BX162" s="33">
        <f t="shared" si="44"/>
        <v>0</v>
      </c>
    </row>
    <row r="163" spans="1:76" s="48" customFormat="1" ht="21" customHeight="1">
      <c r="A163" s="774"/>
      <c r="B163" s="769"/>
      <c r="C163" s="770" t="s">
        <v>245</v>
      </c>
      <c r="D163" s="772">
        <v>30802</v>
      </c>
      <c r="E163" s="53">
        <v>40905</v>
      </c>
      <c r="F163" s="659" t="s">
        <v>370</v>
      </c>
      <c r="G163" s="37">
        <v>0</v>
      </c>
      <c r="H163" s="38">
        <v>0</v>
      </c>
      <c r="I163" s="37">
        <f>SUM(G163,H163)</f>
        <v>0</v>
      </c>
      <c r="J163" s="63">
        <v>0</v>
      </c>
      <c r="K163" s="37">
        <v>0</v>
      </c>
      <c r="L163" s="38">
        <v>0</v>
      </c>
      <c r="M163" s="37">
        <v>0</v>
      </c>
      <c r="N163" s="38">
        <v>0</v>
      </c>
      <c r="O163" s="37">
        <v>0</v>
      </c>
      <c r="P163" s="656">
        <v>0</v>
      </c>
      <c r="Q163" s="37">
        <v>0</v>
      </c>
      <c r="R163" s="37">
        <v>0</v>
      </c>
      <c r="S163" s="37"/>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41"/>
      <c r="AU163" s="41"/>
      <c r="AV163" s="41"/>
      <c r="AW163" s="41"/>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12">
        <f t="shared" si="42"/>
        <v>0</v>
      </c>
      <c r="BV163" s="33">
        <f t="shared" si="43"/>
        <v>0</v>
      </c>
      <c r="BW163" s="46"/>
      <c r="BX163" s="33">
        <f t="shared" si="44"/>
        <v>0</v>
      </c>
    </row>
    <row r="164" spans="1:76" s="48" customFormat="1" ht="21" customHeight="1">
      <c r="A164" s="774"/>
      <c r="B164" s="769"/>
      <c r="C164" s="770" t="s">
        <v>307</v>
      </c>
      <c r="D164" s="775">
        <v>38805</v>
      </c>
      <c r="E164" s="53">
        <v>21257</v>
      </c>
      <c r="F164" s="659" t="s">
        <v>370</v>
      </c>
      <c r="G164" s="37">
        <v>0</v>
      </c>
      <c r="H164" s="38">
        <v>0</v>
      </c>
      <c r="I164" s="37">
        <f>SUM(G164,H164)</f>
        <v>0</v>
      </c>
      <c r="J164" s="63">
        <v>0</v>
      </c>
      <c r="K164" s="37">
        <v>0</v>
      </c>
      <c r="L164" s="38">
        <v>0</v>
      </c>
      <c r="M164" s="37">
        <v>0</v>
      </c>
      <c r="N164" s="38">
        <v>0</v>
      </c>
      <c r="O164" s="37">
        <v>0</v>
      </c>
      <c r="P164" s="656">
        <v>0</v>
      </c>
      <c r="Q164" s="37">
        <v>0</v>
      </c>
      <c r="R164" s="37">
        <v>0</v>
      </c>
      <c r="S164" s="37"/>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41"/>
      <c r="AU164" s="41"/>
      <c r="AV164" s="41"/>
      <c r="AW164" s="41"/>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12">
        <f t="shared" si="42"/>
        <v>0</v>
      </c>
      <c r="BV164" s="33">
        <f t="shared" si="43"/>
        <v>0</v>
      </c>
      <c r="BW164" s="46"/>
      <c r="BX164" s="33">
        <f t="shared" si="44"/>
        <v>0</v>
      </c>
    </row>
    <row r="165" spans="1:76" s="48" customFormat="1" ht="21" customHeight="1">
      <c r="A165" s="769"/>
      <c r="B165" s="769"/>
      <c r="C165" s="770" t="s">
        <v>236</v>
      </c>
      <c r="D165" s="772">
        <v>29985</v>
      </c>
      <c r="E165" s="53">
        <v>38714</v>
      </c>
      <c r="F165" s="659" t="s">
        <v>368</v>
      </c>
      <c r="G165" s="37"/>
      <c r="H165" s="38"/>
      <c r="I165" s="37"/>
      <c r="J165" s="63"/>
      <c r="K165" s="37">
        <v>0</v>
      </c>
      <c r="L165" s="38">
        <v>0</v>
      </c>
      <c r="M165" s="37">
        <v>0</v>
      </c>
      <c r="N165" s="38">
        <v>0</v>
      </c>
      <c r="O165" s="37">
        <v>0</v>
      </c>
      <c r="P165" s="656">
        <v>0</v>
      </c>
      <c r="Q165" s="37">
        <v>0</v>
      </c>
      <c r="R165" s="37">
        <v>0</v>
      </c>
      <c r="S165" s="37"/>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41"/>
      <c r="AU165" s="41"/>
      <c r="AV165" s="41"/>
      <c r="AW165" s="41"/>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12">
        <f t="shared" si="42"/>
        <v>0</v>
      </c>
      <c r="BV165" s="33">
        <f t="shared" si="43"/>
        <v>0</v>
      </c>
      <c r="BW165" s="46"/>
      <c r="BX165" s="33">
        <f t="shared" si="44"/>
        <v>0</v>
      </c>
    </row>
    <row r="166" spans="1:76" s="48" customFormat="1" ht="21" customHeight="1">
      <c r="A166" s="782"/>
      <c r="B166" s="769"/>
      <c r="C166" s="770" t="s">
        <v>132</v>
      </c>
      <c r="D166" s="775">
        <v>41914</v>
      </c>
      <c r="E166" s="53">
        <v>39856</v>
      </c>
      <c r="F166" s="659" t="s">
        <v>369</v>
      </c>
      <c r="G166" s="37">
        <v>0</v>
      </c>
      <c r="H166" s="38">
        <v>0</v>
      </c>
      <c r="I166" s="37">
        <f>SUM(G166,H166)</f>
        <v>0</v>
      </c>
      <c r="J166" s="63">
        <v>0</v>
      </c>
      <c r="K166" s="37">
        <v>0</v>
      </c>
      <c r="L166" s="38">
        <v>0</v>
      </c>
      <c r="M166" s="37">
        <v>0</v>
      </c>
      <c r="N166" s="38">
        <v>0</v>
      </c>
      <c r="O166" s="37">
        <v>0</v>
      </c>
      <c r="P166" s="656">
        <v>0</v>
      </c>
      <c r="Q166" s="37">
        <v>0</v>
      </c>
      <c r="R166" s="37">
        <v>0</v>
      </c>
      <c r="S166" s="37"/>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41"/>
      <c r="AU166" s="41"/>
      <c r="AV166" s="41"/>
      <c r="AW166" s="41"/>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12">
        <f t="shared" si="42"/>
        <v>0</v>
      </c>
      <c r="BV166" s="33">
        <f t="shared" si="43"/>
        <v>0</v>
      </c>
      <c r="BW166" s="46"/>
      <c r="BX166" s="33">
        <f t="shared" si="44"/>
        <v>0</v>
      </c>
    </row>
    <row r="167" spans="1:76" s="48" customFormat="1" ht="21" customHeight="1">
      <c r="A167" s="774"/>
      <c r="B167" s="769"/>
      <c r="C167" s="770" t="s">
        <v>312</v>
      </c>
      <c r="D167" s="772">
        <v>39253</v>
      </c>
      <c r="E167" s="53">
        <v>21646</v>
      </c>
      <c r="F167" s="659" t="s">
        <v>368</v>
      </c>
      <c r="G167" s="37"/>
      <c r="H167" s="38"/>
      <c r="I167" s="37"/>
      <c r="J167" s="63"/>
      <c r="K167" s="37">
        <v>0</v>
      </c>
      <c r="L167" s="38">
        <v>0</v>
      </c>
      <c r="M167" s="37">
        <v>0</v>
      </c>
      <c r="N167" s="38">
        <v>0</v>
      </c>
      <c r="O167" s="37">
        <v>0</v>
      </c>
      <c r="P167" s="656">
        <v>0</v>
      </c>
      <c r="Q167" s="37">
        <v>0</v>
      </c>
      <c r="R167" s="37">
        <v>0</v>
      </c>
      <c r="S167" s="37"/>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41"/>
      <c r="AU167" s="41"/>
      <c r="AV167" s="41"/>
      <c r="AW167" s="41"/>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12">
        <f t="shared" si="42"/>
        <v>0</v>
      </c>
      <c r="BV167" s="33">
        <f t="shared" si="43"/>
        <v>0</v>
      </c>
      <c r="BW167" s="46"/>
      <c r="BX167" s="33">
        <f t="shared" si="44"/>
        <v>0</v>
      </c>
    </row>
    <row r="168" spans="1:76" s="48" customFormat="1" ht="21" customHeight="1">
      <c r="A168" s="774"/>
      <c r="B168" s="769"/>
      <c r="C168" s="770" t="s">
        <v>313</v>
      </c>
      <c r="D168" s="772">
        <v>39253</v>
      </c>
      <c r="E168" s="53">
        <v>39272</v>
      </c>
      <c r="F168" s="659" t="s">
        <v>368</v>
      </c>
      <c r="G168" s="37"/>
      <c r="H168" s="38"/>
      <c r="I168" s="37">
        <f t="shared" ref="I168:I175" si="45">SUM(G168,H168)</f>
        <v>0</v>
      </c>
      <c r="J168" s="63">
        <v>0</v>
      </c>
      <c r="K168" s="37">
        <v>0</v>
      </c>
      <c r="L168" s="38">
        <v>0</v>
      </c>
      <c r="M168" s="37">
        <v>0</v>
      </c>
      <c r="N168" s="38">
        <v>0</v>
      </c>
      <c r="O168" s="37">
        <v>0</v>
      </c>
      <c r="P168" s="656">
        <v>0</v>
      </c>
      <c r="Q168" s="37">
        <v>0</v>
      </c>
      <c r="R168" s="37">
        <v>0</v>
      </c>
      <c r="S168" s="37"/>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41"/>
      <c r="AU168" s="41"/>
      <c r="AV168" s="41"/>
      <c r="AW168" s="41"/>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12">
        <f t="shared" si="42"/>
        <v>0</v>
      </c>
      <c r="BV168" s="33">
        <f t="shared" si="43"/>
        <v>0</v>
      </c>
      <c r="BW168" s="46"/>
      <c r="BX168" s="33">
        <f t="shared" si="44"/>
        <v>0</v>
      </c>
    </row>
    <row r="169" spans="1:76" s="48" customFormat="1" ht="21" customHeight="1">
      <c r="A169" s="774"/>
      <c r="B169" s="769"/>
      <c r="C169" s="770" t="s">
        <v>339</v>
      </c>
      <c r="D169" s="775">
        <v>41492</v>
      </c>
      <c r="E169" s="53">
        <v>21605</v>
      </c>
      <c r="F169" s="659" t="s">
        <v>369</v>
      </c>
      <c r="G169" s="37"/>
      <c r="H169" s="38"/>
      <c r="I169" s="37">
        <f t="shared" si="45"/>
        <v>0</v>
      </c>
      <c r="J169" s="63">
        <v>0</v>
      </c>
      <c r="K169" s="37">
        <v>0</v>
      </c>
      <c r="L169" s="38">
        <v>0</v>
      </c>
      <c r="M169" s="37">
        <v>0</v>
      </c>
      <c r="N169" s="38">
        <v>0</v>
      </c>
      <c r="O169" s="37">
        <v>0</v>
      </c>
      <c r="P169" s="656">
        <v>0</v>
      </c>
      <c r="Q169" s="37">
        <v>0</v>
      </c>
      <c r="R169" s="37">
        <v>0</v>
      </c>
      <c r="S169" s="37"/>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41"/>
      <c r="AU169" s="41"/>
      <c r="AV169" s="41"/>
      <c r="AW169" s="41"/>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412">
        <f t="shared" si="42"/>
        <v>0</v>
      </c>
      <c r="BV169" s="33">
        <f t="shared" si="43"/>
        <v>0</v>
      </c>
      <c r="BW169" s="46"/>
      <c r="BX169" s="33">
        <f t="shared" si="44"/>
        <v>0</v>
      </c>
    </row>
    <row r="170" spans="1:76" s="48" customFormat="1" ht="21" customHeight="1">
      <c r="A170" s="782"/>
      <c r="B170" s="769"/>
      <c r="C170" s="770" t="s">
        <v>330</v>
      </c>
      <c r="D170" s="772">
        <v>40895</v>
      </c>
      <c r="E170" s="53">
        <v>38898</v>
      </c>
      <c r="F170" s="659" t="s">
        <v>370</v>
      </c>
      <c r="G170" s="37">
        <v>0</v>
      </c>
      <c r="H170" s="38">
        <v>0</v>
      </c>
      <c r="I170" s="37">
        <f t="shared" si="45"/>
        <v>0</v>
      </c>
      <c r="J170" s="63">
        <v>0</v>
      </c>
      <c r="K170" s="37">
        <v>0</v>
      </c>
      <c r="L170" s="38">
        <v>0</v>
      </c>
      <c r="M170" s="37">
        <v>0</v>
      </c>
      <c r="N170" s="38">
        <v>0</v>
      </c>
      <c r="O170" s="37">
        <v>0</v>
      </c>
      <c r="P170" s="656">
        <v>0</v>
      </c>
      <c r="Q170" s="37">
        <v>0</v>
      </c>
      <c r="R170" s="37">
        <v>0</v>
      </c>
      <c r="S170" s="37"/>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41"/>
      <c r="AU170" s="41"/>
      <c r="AV170" s="41"/>
      <c r="AW170" s="41"/>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12">
        <f t="shared" si="42"/>
        <v>0</v>
      </c>
      <c r="BV170" s="33">
        <f t="shared" si="43"/>
        <v>0</v>
      </c>
      <c r="BW170" s="46"/>
      <c r="BX170" s="33">
        <f t="shared" si="44"/>
        <v>0</v>
      </c>
    </row>
    <row r="171" spans="1:76" s="48" customFormat="1" ht="21" customHeight="1">
      <c r="A171" s="774"/>
      <c r="B171" s="769"/>
      <c r="C171" s="770" t="s">
        <v>345</v>
      </c>
      <c r="D171" s="772">
        <v>42026</v>
      </c>
      <c r="E171" s="53">
        <v>25260</v>
      </c>
      <c r="F171" s="659" t="s">
        <v>369</v>
      </c>
      <c r="G171" s="37"/>
      <c r="H171" s="38"/>
      <c r="I171" s="37">
        <f t="shared" si="45"/>
        <v>0</v>
      </c>
      <c r="J171" s="63">
        <v>0</v>
      </c>
      <c r="K171" s="37">
        <v>0</v>
      </c>
      <c r="L171" s="38">
        <v>0</v>
      </c>
      <c r="M171" s="37">
        <v>0</v>
      </c>
      <c r="N171" s="38">
        <v>0</v>
      </c>
      <c r="O171" s="37">
        <v>0</v>
      </c>
      <c r="P171" s="656">
        <v>0</v>
      </c>
      <c r="Q171" s="37">
        <v>0</v>
      </c>
      <c r="R171" s="37">
        <v>0</v>
      </c>
      <c r="S171" s="37"/>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41"/>
      <c r="AU171" s="41"/>
      <c r="AV171" s="41"/>
      <c r="AW171" s="41"/>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12">
        <f t="shared" si="42"/>
        <v>0</v>
      </c>
      <c r="BV171" s="33">
        <f t="shared" si="43"/>
        <v>0</v>
      </c>
      <c r="BW171" s="46"/>
      <c r="BX171" s="33">
        <f t="shared" si="44"/>
        <v>0</v>
      </c>
    </row>
    <row r="172" spans="1:76" s="48" customFormat="1" ht="21" customHeight="1">
      <c r="A172" s="769"/>
      <c r="B172" s="769"/>
      <c r="C172" s="770" t="s">
        <v>62</v>
      </c>
      <c r="D172" s="772">
        <v>36984</v>
      </c>
      <c r="E172" s="53">
        <v>26445</v>
      </c>
      <c r="F172" s="659" t="s">
        <v>370</v>
      </c>
      <c r="G172" s="37">
        <v>0</v>
      </c>
      <c r="H172" s="38">
        <v>0</v>
      </c>
      <c r="I172" s="37">
        <f t="shared" si="45"/>
        <v>0</v>
      </c>
      <c r="J172" s="63">
        <v>0</v>
      </c>
      <c r="K172" s="37">
        <v>0</v>
      </c>
      <c r="L172" s="38">
        <v>0</v>
      </c>
      <c r="M172" s="37">
        <v>0</v>
      </c>
      <c r="N172" s="38">
        <v>0</v>
      </c>
      <c r="O172" s="37">
        <v>0</v>
      </c>
      <c r="P172" s="656">
        <v>0</v>
      </c>
      <c r="Q172" s="37">
        <v>0</v>
      </c>
      <c r="R172" s="37">
        <v>0</v>
      </c>
      <c r="S172" s="37"/>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41"/>
      <c r="AU172" s="41"/>
      <c r="AV172" s="41"/>
      <c r="AW172" s="41"/>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12">
        <f t="shared" si="42"/>
        <v>0</v>
      </c>
      <c r="BV172" s="33">
        <f t="shared" si="43"/>
        <v>0</v>
      </c>
      <c r="BW172" s="46"/>
      <c r="BX172" s="33">
        <f t="shared" si="44"/>
        <v>0</v>
      </c>
    </row>
    <row r="173" spans="1:76" s="48" customFormat="1" ht="21" customHeight="1">
      <c r="A173" s="769"/>
      <c r="B173" s="769"/>
      <c r="C173" s="770" t="s">
        <v>85</v>
      </c>
      <c r="D173" s="772">
        <v>36984</v>
      </c>
      <c r="E173" s="53">
        <v>35821</v>
      </c>
      <c r="F173" s="659" t="s">
        <v>370</v>
      </c>
      <c r="G173" s="37">
        <v>0</v>
      </c>
      <c r="H173" s="38">
        <v>0</v>
      </c>
      <c r="I173" s="37">
        <f t="shared" si="45"/>
        <v>0</v>
      </c>
      <c r="J173" s="63">
        <v>0</v>
      </c>
      <c r="K173" s="37">
        <v>0</v>
      </c>
      <c r="L173" s="38">
        <v>0</v>
      </c>
      <c r="M173" s="37">
        <v>0</v>
      </c>
      <c r="N173" s="38">
        <v>0</v>
      </c>
      <c r="O173" s="37">
        <v>0</v>
      </c>
      <c r="P173" s="656">
        <v>0</v>
      </c>
      <c r="Q173" s="37">
        <v>0</v>
      </c>
      <c r="R173" s="37">
        <v>0</v>
      </c>
      <c r="S173" s="37"/>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41"/>
      <c r="AU173" s="41"/>
      <c r="AV173" s="41"/>
      <c r="AW173" s="41"/>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12">
        <f t="shared" si="42"/>
        <v>0</v>
      </c>
      <c r="BV173" s="33">
        <f t="shared" si="43"/>
        <v>0</v>
      </c>
      <c r="BW173" s="46"/>
      <c r="BX173" s="33">
        <f t="shared" si="44"/>
        <v>0</v>
      </c>
    </row>
    <row r="174" spans="1:76" s="48" customFormat="1" ht="21" customHeight="1">
      <c r="A174" s="769"/>
      <c r="B174" s="769"/>
      <c r="C174" s="770" t="s">
        <v>113</v>
      </c>
      <c r="D174" s="772">
        <v>36984</v>
      </c>
      <c r="E174" s="53">
        <v>36608</v>
      </c>
      <c r="F174" s="659" t="s">
        <v>370</v>
      </c>
      <c r="G174" s="37">
        <v>0</v>
      </c>
      <c r="H174" s="38">
        <v>0</v>
      </c>
      <c r="I174" s="37">
        <f t="shared" si="45"/>
        <v>0</v>
      </c>
      <c r="J174" s="63">
        <v>0</v>
      </c>
      <c r="K174" s="37">
        <v>0</v>
      </c>
      <c r="L174" s="38">
        <v>0</v>
      </c>
      <c r="M174" s="37">
        <v>0</v>
      </c>
      <c r="N174" s="38">
        <v>0</v>
      </c>
      <c r="O174" s="37">
        <v>0</v>
      </c>
      <c r="P174" s="656">
        <v>0</v>
      </c>
      <c r="Q174" s="37">
        <v>0</v>
      </c>
      <c r="R174" s="37">
        <v>0</v>
      </c>
      <c r="S174" s="37"/>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41"/>
      <c r="AU174" s="41"/>
      <c r="AV174" s="41"/>
      <c r="AW174" s="41"/>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12">
        <f t="shared" si="42"/>
        <v>0</v>
      </c>
      <c r="BV174" s="33">
        <f t="shared" si="43"/>
        <v>0</v>
      </c>
      <c r="BW174" s="46"/>
      <c r="BX174" s="33">
        <f t="shared" si="44"/>
        <v>0</v>
      </c>
    </row>
    <row r="175" spans="1:76" s="48" customFormat="1" ht="21" customHeight="1">
      <c r="A175" s="769"/>
      <c r="B175" s="769"/>
      <c r="C175" s="770" t="s">
        <v>94</v>
      </c>
      <c r="D175" s="771">
        <v>42419</v>
      </c>
      <c r="E175" s="53">
        <v>39317</v>
      </c>
      <c r="F175" s="659" t="s">
        <v>368</v>
      </c>
      <c r="G175" s="37">
        <v>0</v>
      </c>
      <c r="H175" s="38">
        <v>0</v>
      </c>
      <c r="I175" s="37">
        <f t="shared" si="45"/>
        <v>0</v>
      </c>
      <c r="J175" s="63">
        <v>0</v>
      </c>
      <c r="K175" s="37">
        <v>0</v>
      </c>
      <c r="L175" s="38">
        <v>0</v>
      </c>
      <c r="M175" s="37">
        <v>0</v>
      </c>
      <c r="N175" s="38">
        <v>0</v>
      </c>
      <c r="O175" s="37">
        <v>0</v>
      </c>
      <c r="P175" s="656">
        <v>0</v>
      </c>
      <c r="Q175" s="37">
        <v>0</v>
      </c>
      <c r="R175" s="37">
        <v>0</v>
      </c>
      <c r="S175" s="37"/>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41"/>
      <c r="AU175" s="41"/>
      <c r="AV175" s="41"/>
      <c r="AW175" s="41"/>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12">
        <f t="shared" si="42"/>
        <v>0</v>
      </c>
      <c r="BV175" s="33">
        <f t="shared" si="43"/>
        <v>0</v>
      </c>
      <c r="BW175" s="46"/>
      <c r="BX175" s="33">
        <f t="shared" si="44"/>
        <v>0</v>
      </c>
    </row>
    <row r="176" spans="1:76" s="48" customFormat="1" ht="21" customHeight="1">
      <c r="A176" s="774"/>
      <c r="B176" s="769"/>
      <c r="C176" s="777" t="s">
        <v>187</v>
      </c>
      <c r="D176" s="771">
        <v>41240</v>
      </c>
      <c r="E176" s="53">
        <v>41559</v>
      </c>
      <c r="F176" s="659" t="s">
        <v>368</v>
      </c>
      <c r="G176" s="37"/>
      <c r="H176" s="38"/>
      <c r="I176" s="37"/>
      <c r="J176" s="63"/>
      <c r="K176" s="37">
        <v>0</v>
      </c>
      <c r="L176" s="38">
        <v>0</v>
      </c>
      <c r="M176" s="37">
        <v>0</v>
      </c>
      <c r="N176" s="38">
        <v>0</v>
      </c>
      <c r="O176" s="37">
        <v>0</v>
      </c>
      <c r="P176" s="656">
        <v>0</v>
      </c>
      <c r="Q176" s="37">
        <v>0</v>
      </c>
      <c r="R176" s="37">
        <v>0</v>
      </c>
      <c r="S176" s="37"/>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41"/>
      <c r="AU176" s="41"/>
      <c r="AV176" s="41"/>
      <c r="AW176" s="41"/>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12">
        <f t="shared" si="42"/>
        <v>0</v>
      </c>
      <c r="BV176" s="33">
        <f t="shared" si="43"/>
        <v>0</v>
      </c>
      <c r="BW176" s="46"/>
      <c r="BX176" s="33">
        <f t="shared" si="44"/>
        <v>0</v>
      </c>
    </row>
    <row r="177" spans="1:76" s="48" customFormat="1" ht="21" customHeight="1">
      <c r="A177" s="782"/>
      <c r="B177" s="769"/>
      <c r="C177" s="770" t="s">
        <v>1606</v>
      </c>
      <c r="D177" s="772">
        <v>42576</v>
      </c>
      <c r="E177" s="53">
        <v>42395</v>
      </c>
      <c r="F177" s="659" t="s">
        <v>368</v>
      </c>
      <c r="G177" s="37"/>
      <c r="H177" s="38"/>
      <c r="I177" s="37">
        <f t="shared" ref="I177:I184" si="46">SUM(G177,H177)</f>
        <v>0</v>
      </c>
      <c r="J177" s="63">
        <v>0</v>
      </c>
      <c r="K177" s="37">
        <v>0</v>
      </c>
      <c r="L177" s="38">
        <v>0</v>
      </c>
      <c r="M177" s="37">
        <v>0</v>
      </c>
      <c r="N177" s="38">
        <v>0</v>
      </c>
      <c r="O177" s="37">
        <v>0</v>
      </c>
      <c r="P177" s="656">
        <v>0</v>
      </c>
      <c r="Q177" s="37">
        <v>0</v>
      </c>
      <c r="R177" s="37">
        <v>0</v>
      </c>
      <c r="S177" s="37"/>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41"/>
      <c r="AU177" s="41"/>
      <c r="AV177" s="41"/>
      <c r="AW177" s="41"/>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12">
        <f t="shared" si="42"/>
        <v>0</v>
      </c>
      <c r="BV177" s="33">
        <f t="shared" si="43"/>
        <v>0</v>
      </c>
      <c r="BW177" s="46"/>
      <c r="BX177" s="33">
        <f t="shared" si="44"/>
        <v>0</v>
      </c>
    </row>
    <row r="178" spans="1:76" s="48" customFormat="1" ht="21" customHeight="1">
      <c r="A178" s="774"/>
      <c r="B178" s="769"/>
      <c r="C178" s="770" t="s">
        <v>130</v>
      </c>
      <c r="D178" s="775">
        <v>34494</v>
      </c>
      <c r="E178" s="53">
        <v>35626</v>
      </c>
      <c r="F178" s="659" t="s">
        <v>370</v>
      </c>
      <c r="G178" s="37">
        <v>0</v>
      </c>
      <c r="H178" s="38">
        <v>0</v>
      </c>
      <c r="I178" s="37">
        <f t="shared" si="46"/>
        <v>0</v>
      </c>
      <c r="J178" s="63">
        <v>0</v>
      </c>
      <c r="K178" s="37">
        <v>0</v>
      </c>
      <c r="L178" s="38">
        <v>0</v>
      </c>
      <c r="M178" s="37">
        <v>0</v>
      </c>
      <c r="N178" s="38">
        <v>0</v>
      </c>
      <c r="O178" s="37">
        <v>0</v>
      </c>
      <c r="P178" s="656">
        <v>0</v>
      </c>
      <c r="Q178" s="37">
        <v>0</v>
      </c>
      <c r="R178" s="37">
        <v>0</v>
      </c>
      <c r="S178" s="37"/>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41"/>
      <c r="AU178" s="41"/>
      <c r="AV178" s="41"/>
      <c r="AW178" s="41"/>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12">
        <f t="shared" si="42"/>
        <v>0</v>
      </c>
      <c r="BV178" s="33">
        <f t="shared" si="43"/>
        <v>0</v>
      </c>
      <c r="BW178" s="46"/>
      <c r="BX178" s="33">
        <f t="shared" si="44"/>
        <v>0</v>
      </c>
    </row>
    <row r="179" spans="1:76" s="48" customFormat="1" ht="21" customHeight="1">
      <c r="A179" s="774"/>
      <c r="B179" s="769"/>
      <c r="C179" s="770" t="s">
        <v>142</v>
      </c>
      <c r="D179" s="775">
        <v>40941</v>
      </c>
      <c r="E179" s="53">
        <v>41213</v>
      </c>
      <c r="F179" s="659" t="s">
        <v>370</v>
      </c>
      <c r="G179" s="37">
        <v>0</v>
      </c>
      <c r="H179" s="38">
        <v>0</v>
      </c>
      <c r="I179" s="37">
        <f t="shared" si="46"/>
        <v>0</v>
      </c>
      <c r="J179" s="63">
        <v>0</v>
      </c>
      <c r="K179" s="37">
        <v>0</v>
      </c>
      <c r="L179" s="38">
        <v>0</v>
      </c>
      <c r="M179" s="37">
        <v>0</v>
      </c>
      <c r="N179" s="38">
        <v>0</v>
      </c>
      <c r="O179" s="37">
        <v>0</v>
      </c>
      <c r="P179" s="656">
        <v>0</v>
      </c>
      <c r="Q179" s="37">
        <v>0</v>
      </c>
      <c r="R179" s="37">
        <v>0</v>
      </c>
      <c r="S179" s="37"/>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41"/>
      <c r="AU179" s="41"/>
      <c r="AV179" s="41"/>
      <c r="AW179" s="41"/>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12">
        <f t="shared" si="42"/>
        <v>0</v>
      </c>
      <c r="BV179" s="33">
        <f t="shared" si="43"/>
        <v>0</v>
      </c>
      <c r="BW179" s="46"/>
      <c r="BX179" s="33">
        <f t="shared" si="44"/>
        <v>0</v>
      </c>
    </row>
    <row r="180" spans="1:76" s="48" customFormat="1" ht="21" customHeight="1">
      <c r="A180" s="774"/>
      <c r="B180" s="769"/>
      <c r="C180" s="770" t="s">
        <v>240</v>
      </c>
      <c r="D180" s="772">
        <v>30686</v>
      </c>
      <c r="E180" s="53">
        <v>24971</v>
      </c>
      <c r="F180" s="659" t="s">
        <v>370</v>
      </c>
      <c r="G180" s="37">
        <v>0</v>
      </c>
      <c r="H180" s="38">
        <v>0</v>
      </c>
      <c r="I180" s="37">
        <f t="shared" si="46"/>
        <v>0</v>
      </c>
      <c r="J180" s="63">
        <v>0</v>
      </c>
      <c r="K180" s="37">
        <v>0</v>
      </c>
      <c r="L180" s="38">
        <v>0</v>
      </c>
      <c r="M180" s="37">
        <v>0</v>
      </c>
      <c r="N180" s="38">
        <v>0</v>
      </c>
      <c r="O180" s="37">
        <v>0</v>
      </c>
      <c r="P180" s="656">
        <v>0</v>
      </c>
      <c r="Q180" s="37">
        <v>0</v>
      </c>
      <c r="R180" s="37">
        <v>0</v>
      </c>
      <c r="S180" s="37"/>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41"/>
      <c r="AU180" s="41"/>
      <c r="AV180" s="41"/>
      <c r="AW180" s="41"/>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12">
        <f t="shared" si="42"/>
        <v>0</v>
      </c>
      <c r="BV180" s="33">
        <f t="shared" si="43"/>
        <v>0</v>
      </c>
      <c r="BW180" s="46"/>
      <c r="BX180" s="33">
        <f t="shared" si="44"/>
        <v>0</v>
      </c>
    </row>
    <row r="181" spans="1:76" s="48" customFormat="1" ht="21" customHeight="1">
      <c r="A181" s="774"/>
      <c r="B181" s="769"/>
      <c r="C181" s="770" t="s">
        <v>88</v>
      </c>
      <c r="D181" s="771">
        <v>40849</v>
      </c>
      <c r="E181" s="53">
        <v>36416</v>
      </c>
      <c r="F181" s="659" t="s">
        <v>370</v>
      </c>
      <c r="G181" s="37">
        <v>0</v>
      </c>
      <c r="H181" s="38">
        <v>0</v>
      </c>
      <c r="I181" s="37">
        <f t="shared" si="46"/>
        <v>0</v>
      </c>
      <c r="J181" s="63">
        <v>0</v>
      </c>
      <c r="K181" s="37">
        <v>0</v>
      </c>
      <c r="L181" s="38">
        <v>0</v>
      </c>
      <c r="M181" s="37">
        <v>0</v>
      </c>
      <c r="N181" s="38">
        <v>0</v>
      </c>
      <c r="O181" s="37">
        <v>0</v>
      </c>
      <c r="P181" s="656">
        <v>0</v>
      </c>
      <c r="Q181" s="37">
        <v>0</v>
      </c>
      <c r="R181" s="37">
        <v>0</v>
      </c>
      <c r="S181" s="37"/>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41"/>
      <c r="AU181" s="41"/>
      <c r="AV181" s="41"/>
      <c r="AW181" s="41"/>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12">
        <f t="shared" si="42"/>
        <v>0</v>
      </c>
      <c r="BV181" s="33">
        <f t="shared" si="43"/>
        <v>0</v>
      </c>
      <c r="BW181" s="46"/>
      <c r="BX181" s="33">
        <f t="shared" si="44"/>
        <v>0</v>
      </c>
    </row>
    <row r="182" spans="1:76" s="48" customFormat="1" ht="21" customHeight="1">
      <c r="A182" s="774"/>
      <c r="B182" s="769"/>
      <c r="C182" s="770" t="s">
        <v>302</v>
      </c>
      <c r="D182" s="772">
        <v>38502</v>
      </c>
      <c r="E182" s="53">
        <v>32127</v>
      </c>
      <c r="F182" s="659" t="s">
        <v>370</v>
      </c>
      <c r="G182" s="37">
        <v>0</v>
      </c>
      <c r="H182" s="38">
        <v>0</v>
      </c>
      <c r="I182" s="37">
        <f t="shared" si="46"/>
        <v>0</v>
      </c>
      <c r="J182" s="63">
        <v>0</v>
      </c>
      <c r="K182" s="37">
        <v>0</v>
      </c>
      <c r="L182" s="38">
        <v>0</v>
      </c>
      <c r="M182" s="37">
        <v>0</v>
      </c>
      <c r="N182" s="38">
        <v>0</v>
      </c>
      <c r="O182" s="37">
        <v>0</v>
      </c>
      <c r="P182" s="656">
        <v>0</v>
      </c>
      <c r="Q182" s="37">
        <v>0</v>
      </c>
      <c r="R182" s="37">
        <v>0</v>
      </c>
      <c r="S182" s="37"/>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41"/>
      <c r="AU182" s="41"/>
      <c r="AV182" s="41"/>
      <c r="AW182" s="41"/>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12">
        <f t="shared" si="42"/>
        <v>0</v>
      </c>
      <c r="BV182" s="33">
        <f t="shared" si="43"/>
        <v>0</v>
      </c>
      <c r="BW182" s="46"/>
      <c r="BX182" s="33">
        <f t="shared" si="44"/>
        <v>0</v>
      </c>
    </row>
    <row r="183" spans="1:76" s="48" customFormat="1" ht="21" customHeight="1">
      <c r="A183" s="769"/>
      <c r="B183" s="769"/>
      <c r="C183" s="770" t="s">
        <v>1565</v>
      </c>
      <c r="D183" s="775">
        <v>40591</v>
      </c>
      <c r="E183" s="53">
        <v>18333</v>
      </c>
      <c r="F183" s="659" t="s">
        <v>368</v>
      </c>
      <c r="G183" s="37">
        <v>0</v>
      </c>
      <c r="H183" s="38">
        <v>0</v>
      </c>
      <c r="I183" s="37">
        <f t="shared" si="46"/>
        <v>0</v>
      </c>
      <c r="J183" s="63">
        <v>0</v>
      </c>
      <c r="K183" s="37">
        <v>0</v>
      </c>
      <c r="L183" s="38">
        <v>0</v>
      </c>
      <c r="M183" s="37">
        <v>0</v>
      </c>
      <c r="N183" s="38">
        <v>0</v>
      </c>
      <c r="O183" s="37">
        <v>0</v>
      </c>
      <c r="P183" s="656">
        <v>0</v>
      </c>
      <c r="Q183" s="37">
        <v>0</v>
      </c>
      <c r="R183" s="37">
        <v>0</v>
      </c>
      <c r="S183" s="37"/>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41"/>
      <c r="AU183" s="41"/>
      <c r="AV183" s="41"/>
      <c r="AW183" s="41"/>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12">
        <f t="shared" si="42"/>
        <v>0</v>
      </c>
      <c r="BV183" s="33">
        <f t="shared" si="43"/>
        <v>0</v>
      </c>
      <c r="BW183" s="46"/>
      <c r="BX183" s="33">
        <f t="shared" si="44"/>
        <v>0</v>
      </c>
    </row>
    <row r="184" spans="1:76" s="48" customFormat="1" ht="21" customHeight="1">
      <c r="A184" s="774"/>
      <c r="B184" s="769"/>
      <c r="C184" s="770" t="s">
        <v>1564</v>
      </c>
      <c r="D184" s="775">
        <v>35048</v>
      </c>
      <c r="E184" s="53">
        <v>20191</v>
      </c>
      <c r="F184" s="659" t="s">
        <v>370</v>
      </c>
      <c r="G184" s="37">
        <v>0</v>
      </c>
      <c r="H184" s="38">
        <v>0</v>
      </c>
      <c r="I184" s="37">
        <f t="shared" si="46"/>
        <v>0</v>
      </c>
      <c r="J184" s="63">
        <v>0</v>
      </c>
      <c r="K184" s="37">
        <v>0</v>
      </c>
      <c r="L184" s="38">
        <v>0</v>
      </c>
      <c r="M184" s="37">
        <v>0</v>
      </c>
      <c r="N184" s="38">
        <v>0</v>
      </c>
      <c r="O184" s="37">
        <v>0</v>
      </c>
      <c r="P184" s="656">
        <v>0</v>
      </c>
      <c r="Q184" s="37">
        <v>0</v>
      </c>
      <c r="R184" s="37">
        <v>0</v>
      </c>
      <c r="S184" s="37"/>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41"/>
      <c r="AU184" s="41"/>
      <c r="AV184" s="41"/>
      <c r="AW184" s="41"/>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12">
        <f t="shared" si="42"/>
        <v>0</v>
      </c>
      <c r="BV184" s="33">
        <f t="shared" si="43"/>
        <v>0</v>
      </c>
      <c r="BW184" s="46"/>
      <c r="BX184" s="33">
        <f t="shared" si="44"/>
        <v>0</v>
      </c>
    </row>
    <row r="185" spans="1:76" s="48" customFormat="1" ht="21" customHeight="1">
      <c r="A185" s="782"/>
      <c r="B185" s="769"/>
      <c r="C185" s="777" t="s">
        <v>457</v>
      </c>
      <c r="D185" s="775">
        <v>33752</v>
      </c>
      <c r="E185" s="53">
        <v>22153</v>
      </c>
      <c r="F185" s="659" t="s">
        <v>369</v>
      </c>
      <c r="G185" s="37"/>
      <c r="H185" s="63"/>
      <c r="I185" s="37"/>
      <c r="J185" s="63"/>
      <c r="K185" s="37">
        <v>0</v>
      </c>
      <c r="L185" s="38">
        <v>0</v>
      </c>
      <c r="M185" s="37">
        <v>0</v>
      </c>
      <c r="N185" s="38">
        <v>0</v>
      </c>
      <c r="O185" s="37">
        <v>0</v>
      </c>
      <c r="P185" s="656">
        <v>0</v>
      </c>
      <c r="Q185" s="37">
        <v>0</v>
      </c>
      <c r="R185" s="37">
        <v>0</v>
      </c>
      <c r="S185" s="37"/>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41"/>
      <c r="AU185" s="41"/>
      <c r="AV185" s="41"/>
      <c r="AW185" s="41"/>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12">
        <f t="shared" si="42"/>
        <v>0</v>
      </c>
      <c r="BV185" s="33">
        <f t="shared" si="43"/>
        <v>0</v>
      </c>
      <c r="BW185" s="46"/>
      <c r="BX185" s="33">
        <f t="shared" si="44"/>
        <v>0</v>
      </c>
    </row>
    <row r="186" spans="1:76" s="48" customFormat="1" ht="21" customHeight="1">
      <c r="A186" s="774"/>
      <c r="B186" s="769"/>
      <c r="C186" s="770" t="s">
        <v>331</v>
      </c>
      <c r="D186" s="775">
        <v>40933</v>
      </c>
      <c r="E186" s="53">
        <v>11543</v>
      </c>
      <c r="F186" s="659" t="s">
        <v>370</v>
      </c>
      <c r="G186" s="37">
        <v>0</v>
      </c>
      <c r="H186" s="38">
        <v>0</v>
      </c>
      <c r="I186" s="37">
        <f>SUM(G186,H186)</f>
        <v>0</v>
      </c>
      <c r="J186" s="63">
        <v>0</v>
      </c>
      <c r="K186" s="37">
        <v>0</v>
      </c>
      <c r="L186" s="38">
        <v>0</v>
      </c>
      <c r="M186" s="37">
        <v>0</v>
      </c>
      <c r="N186" s="38">
        <v>0</v>
      </c>
      <c r="O186" s="37">
        <v>0</v>
      </c>
      <c r="P186" s="656">
        <v>0</v>
      </c>
      <c r="Q186" s="37">
        <v>0</v>
      </c>
      <c r="R186" s="37">
        <v>0</v>
      </c>
      <c r="S186" s="37"/>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41"/>
      <c r="AU186" s="41"/>
      <c r="AV186" s="41"/>
      <c r="AW186" s="41"/>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12">
        <f t="shared" si="42"/>
        <v>0</v>
      </c>
      <c r="BV186" s="33">
        <f t="shared" si="43"/>
        <v>0</v>
      </c>
      <c r="BW186" s="46"/>
      <c r="BX186" s="33">
        <f t="shared" si="44"/>
        <v>0</v>
      </c>
    </row>
    <row r="187" spans="1:76" s="48" customFormat="1" ht="21" customHeight="1">
      <c r="A187" s="782"/>
      <c r="B187" s="769"/>
      <c r="C187" s="770" t="s">
        <v>343</v>
      </c>
      <c r="D187" s="772">
        <v>41831</v>
      </c>
      <c r="E187" s="53">
        <v>21466</v>
      </c>
      <c r="F187" s="659" t="s">
        <v>368</v>
      </c>
      <c r="G187" s="37"/>
      <c r="H187" s="38"/>
      <c r="I187" s="37">
        <f>SUM(G187,H187)</f>
        <v>0</v>
      </c>
      <c r="J187" s="63">
        <v>0</v>
      </c>
      <c r="K187" s="37">
        <v>0</v>
      </c>
      <c r="L187" s="38">
        <v>0</v>
      </c>
      <c r="M187" s="37">
        <v>0</v>
      </c>
      <c r="N187" s="38">
        <v>0</v>
      </c>
      <c r="O187" s="37">
        <v>0</v>
      </c>
      <c r="P187" s="656">
        <v>0</v>
      </c>
      <c r="Q187" s="37">
        <v>0</v>
      </c>
      <c r="R187" s="37">
        <v>0</v>
      </c>
      <c r="S187" s="37"/>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41"/>
      <c r="AU187" s="41"/>
      <c r="AV187" s="41"/>
      <c r="AW187" s="41"/>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12">
        <f t="shared" si="42"/>
        <v>0</v>
      </c>
      <c r="BV187" s="33">
        <f t="shared" si="43"/>
        <v>0</v>
      </c>
      <c r="BW187" s="46"/>
      <c r="BX187" s="33">
        <f t="shared" si="44"/>
        <v>0</v>
      </c>
    </row>
    <row r="188" spans="1:76" s="48" customFormat="1" ht="21" customHeight="1">
      <c r="A188" s="774"/>
      <c r="B188" s="769"/>
      <c r="C188" s="770" t="s">
        <v>461</v>
      </c>
      <c r="D188" s="772">
        <v>41831</v>
      </c>
      <c r="E188" s="53">
        <v>21466</v>
      </c>
      <c r="F188" s="659" t="s">
        <v>368</v>
      </c>
      <c r="G188" s="37"/>
      <c r="H188" s="38"/>
      <c r="I188" s="37">
        <f>SUM(G188,H188)</f>
        <v>0</v>
      </c>
      <c r="J188" s="63">
        <v>0</v>
      </c>
      <c r="K188" s="37">
        <v>0</v>
      </c>
      <c r="L188" s="38">
        <v>0</v>
      </c>
      <c r="M188" s="37">
        <v>0</v>
      </c>
      <c r="N188" s="38">
        <v>0</v>
      </c>
      <c r="O188" s="37">
        <v>0</v>
      </c>
      <c r="P188" s="656">
        <v>0</v>
      </c>
      <c r="Q188" s="37">
        <v>0</v>
      </c>
      <c r="R188" s="37">
        <v>0</v>
      </c>
      <c r="S188" s="37"/>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41"/>
      <c r="AU188" s="41"/>
      <c r="AV188" s="41"/>
      <c r="AW188" s="41"/>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12">
        <f t="shared" si="42"/>
        <v>0</v>
      </c>
      <c r="BV188" s="33">
        <f t="shared" si="43"/>
        <v>0</v>
      </c>
      <c r="BW188" s="46"/>
      <c r="BX188" s="33">
        <f t="shared" si="44"/>
        <v>0</v>
      </c>
    </row>
    <row r="189" spans="1:76" s="48" customFormat="1" ht="21" customHeight="1">
      <c r="A189" s="774"/>
      <c r="B189" s="769"/>
      <c r="C189" s="770" t="s">
        <v>181</v>
      </c>
      <c r="D189" s="772">
        <v>26406</v>
      </c>
      <c r="E189" s="53">
        <v>26406</v>
      </c>
      <c r="F189" s="659" t="s">
        <v>370</v>
      </c>
      <c r="G189" s="37">
        <v>0</v>
      </c>
      <c r="H189" s="38">
        <v>0</v>
      </c>
      <c r="I189" s="37">
        <f>SUM(G189,H189)</f>
        <v>0</v>
      </c>
      <c r="J189" s="63">
        <v>0</v>
      </c>
      <c r="K189" s="37">
        <v>0</v>
      </c>
      <c r="L189" s="38">
        <v>0</v>
      </c>
      <c r="M189" s="37">
        <v>0</v>
      </c>
      <c r="N189" s="38">
        <v>0</v>
      </c>
      <c r="O189" s="37">
        <v>0</v>
      </c>
      <c r="P189" s="656">
        <v>0</v>
      </c>
      <c r="Q189" s="37">
        <v>0</v>
      </c>
      <c r="R189" s="37">
        <v>0</v>
      </c>
      <c r="S189" s="37"/>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41"/>
      <c r="AU189" s="41"/>
      <c r="AV189" s="41"/>
      <c r="AW189" s="41"/>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12">
        <f t="shared" ref="BT189:BT221" si="47">SUM(T189:AS189)</f>
        <v>0</v>
      </c>
      <c r="BV189" s="33">
        <f t="shared" ref="BV189:BV221" si="48">SUM(AT189:BS189)</f>
        <v>0</v>
      </c>
      <c r="BW189" s="46"/>
      <c r="BX189" s="33">
        <f t="shared" ref="BX189:BX221" si="49">SUM(BT189:BV189)</f>
        <v>0</v>
      </c>
    </row>
    <row r="190" spans="1:76" s="48" customFormat="1" ht="21" customHeight="1">
      <c r="A190" s="774"/>
      <c r="B190" s="769"/>
      <c r="C190" s="770" t="s">
        <v>454</v>
      </c>
      <c r="D190" s="772">
        <v>31154</v>
      </c>
      <c r="E190" s="53">
        <v>17806</v>
      </c>
      <c r="F190" s="659" t="s">
        <v>368</v>
      </c>
      <c r="G190" s="37"/>
      <c r="H190" s="38"/>
      <c r="I190" s="37"/>
      <c r="J190" s="63"/>
      <c r="K190" s="37">
        <v>0</v>
      </c>
      <c r="L190" s="38">
        <v>0</v>
      </c>
      <c r="M190" s="37">
        <v>0</v>
      </c>
      <c r="N190" s="38">
        <v>0</v>
      </c>
      <c r="O190" s="37">
        <v>0</v>
      </c>
      <c r="P190" s="656">
        <v>0</v>
      </c>
      <c r="Q190" s="37">
        <v>0</v>
      </c>
      <c r="R190" s="37">
        <v>0</v>
      </c>
      <c r="S190" s="37"/>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41"/>
      <c r="AU190" s="41"/>
      <c r="AV190" s="41"/>
      <c r="AW190" s="41"/>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12">
        <f t="shared" si="47"/>
        <v>0</v>
      </c>
      <c r="BV190" s="33">
        <f t="shared" si="48"/>
        <v>0</v>
      </c>
      <c r="BW190" s="46"/>
      <c r="BX190" s="33">
        <f t="shared" si="49"/>
        <v>0</v>
      </c>
    </row>
    <row r="191" spans="1:76" s="48" customFormat="1" ht="21" customHeight="1">
      <c r="A191" s="774"/>
      <c r="B191" s="769"/>
      <c r="C191" s="770" t="s">
        <v>177</v>
      </c>
      <c r="D191" s="772">
        <v>31154</v>
      </c>
      <c r="E191" s="53">
        <v>17806</v>
      </c>
      <c r="F191" s="659" t="s">
        <v>368</v>
      </c>
      <c r="G191" s="37"/>
      <c r="H191" s="38"/>
      <c r="I191" s="37"/>
      <c r="J191" s="63"/>
      <c r="K191" s="37">
        <v>0</v>
      </c>
      <c r="L191" s="38">
        <v>0</v>
      </c>
      <c r="M191" s="37">
        <v>0</v>
      </c>
      <c r="N191" s="38">
        <v>0</v>
      </c>
      <c r="O191" s="37">
        <v>0</v>
      </c>
      <c r="P191" s="656">
        <v>0</v>
      </c>
      <c r="Q191" s="37">
        <v>0</v>
      </c>
      <c r="R191" s="37">
        <v>0</v>
      </c>
      <c r="S191" s="37"/>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41"/>
      <c r="AU191" s="41"/>
      <c r="AV191" s="41"/>
      <c r="AW191" s="41"/>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12">
        <f t="shared" si="47"/>
        <v>0</v>
      </c>
      <c r="BV191" s="33">
        <f t="shared" si="48"/>
        <v>0</v>
      </c>
      <c r="BW191" s="46"/>
      <c r="BX191" s="33">
        <f t="shared" si="49"/>
        <v>0</v>
      </c>
    </row>
    <row r="192" spans="1:76" s="48" customFormat="1" ht="21" customHeight="1">
      <c r="A192" s="782"/>
      <c r="B192" s="769"/>
      <c r="C192" s="770" t="s">
        <v>251</v>
      </c>
      <c r="D192" s="772">
        <v>32143</v>
      </c>
      <c r="E192" s="53">
        <v>39048</v>
      </c>
      <c r="F192" s="659" t="s">
        <v>370</v>
      </c>
      <c r="G192" s="37">
        <v>0</v>
      </c>
      <c r="H192" s="38">
        <v>0</v>
      </c>
      <c r="I192" s="37">
        <f>SUM(G192,H192)</f>
        <v>0</v>
      </c>
      <c r="J192" s="63">
        <v>0</v>
      </c>
      <c r="K192" s="37">
        <v>0</v>
      </c>
      <c r="L192" s="38">
        <v>0</v>
      </c>
      <c r="M192" s="37">
        <v>0</v>
      </c>
      <c r="N192" s="38">
        <v>0</v>
      </c>
      <c r="O192" s="37">
        <v>0</v>
      </c>
      <c r="P192" s="656">
        <v>0</v>
      </c>
      <c r="Q192" s="37">
        <v>0</v>
      </c>
      <c r="R192" s="37">
        <v>0</v>
      </c>
      <c r="S192" s="37"/>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41"/>
      <c r="AU192" s="41"/>
      <c r="AV192" s="41"/>
      <c r="AW192" s="41"/>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12">
        <f t="shared" si="47"/>
        <v>0</v>
      </c>
      <c r="BV192" s="33">
        <f t="shared" si="48"/>
        <v>0</v>
      </c>
      <c r="BW192" s="46"/>
      <c r="BX192" s="33">
        <f t="shared" si="49"/>
        <v>0</v>
      </c>
    </row>
    <row r="193" spans="1:76" s="48" customFormat="1" ht="21" customHeight="1">
      <c r="A193" s="774"/>
      <c r="B193" s="769"/>
      <c r="C193" s="770" t="s">
        <v>271</v>
      </c>
      <c r="D193" s="772">
        <v>36185</v>
      </c>
      <c r="E193" s="53">
        <v>40920</v>
      </c>
      <c r="F193" s="659" t="s">
        <v>370</v>
      </c>
      <c r="G193" s="37">
        <v>0</v>
      </c>
      <c r="H193" s="38">
        <v>0</v>
      </c>
      <c r="I193" s="37">
        <f>SUM(G193,H193)</f>
        <v>0</v>
      </c>
      <c r="J193" s="63">
        <v>0</v>
      </c>
      <c r="K193" s="37">
        <v>0</v>
      </c>
      <c r="L193" s="38">
        <v>0</v>
      </c>
      <c r="M193" s="37">
        <v>0</v>
      </c>
      <c r="N193" s="38">
        <v>0</v>
      </c>
      <c r="O193" s="37">
        <v>0</v>
      </c>
      <c r="P193" s="656">
        <v>0</v>
      </c>
      <c r="Q193" s="37">
        <v>0</v>
      </c>
      <c r="R193" s="37">
        <v>0</v>
      </c>
      <c r="S193" s="37"/>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41"/>
      <c r="AU193" s="41"/>
      <c r="AV193" s="41"/>
      <c r="AW193" s="41"/>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12">
        <f t="shared" si="47"/>
        <v>0</v>
      </c>
      <c r="BV193" s="33">
        <f t="shared" si="48"/>
        <v>0</v>
      </c>
      <c r="BW193" s="46"/>
      <c r="BX193" s="33">
        <f t="shared" si="49"/>
        <v>0</v>
      </c>
    </row>
    <row r="194" spans="1:76" s="48" customFormat="1" ht="21" customHeight="1">
      <c r="A194" s="774"/>
      <c r="B194" s="769"/>
      <c r="C194" s="770" t="s">
        <v>314</v>
      </c>
      <c r="D194" s="772">
        <v>39387</v>
      </c>
      <c r="E194" s="53">
        <v>39381</v>
      </c>
      <c r="F194" s="659" t="s">
        <v>368</v>
      </c>
      <c r="G194" s="37"/>
      <c r="H194" s="38"/>
      <c r="I194" s="37"/>
      <c r="J194" s="63"/>
      <c r="K194" s="37">
        <v>0</v>
      </c>
      <c r="L194" s="38">
        <v>0</v>
      </c>
      <c r="M194" s="37">
        <v>0</v>
      </c>
      <c r="N194" s="38">
        <v>0</v>
      </c>
      <c r="O194" s="37">
        <v>0</v>
      </c>
      <c r="P194" s="656">
        <v>0</v>
      </c>
      <c r="Q194" s="37">
        <v>0</v>
      </c>
      <c r="R194" s="37">
        <v>0</v>
      </c>
      <c r="S194" s="37"/>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41"/>
      <c r="AU194" s="41"/>
      <c r="AV194" s="41"/>
      <c r="AW194" s="41"/>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12">
        <f t="shared" si="47"/>
        <v>0</v>
      </c>
      <c r="BV194" s="33">
        <f t="shared" si="48"/>
        <v>0</v>
      </c>
      <c r="BW194" s="46"/>
      <c r="BX194" s="33">
        <f t="shared" si="49"/>
        <v>0</v>
      </c>
    </row>
    <row r="195" spans="1:76" s="48" customFormat="1" ht="21" customHeight="1">
      <c r="A195" s="774"/>
      <c r="B195" s="769"/>
      <c r="C195" s="770" t="s">
        <v>212</v>
      </c>
      <c r="D195" s="772">
        <v>28977</v>
      </c>
      <c r="E195" s="53">
        <v>34822</v>
      </c>
      <c r="F195" s="659" t="s">
        <v>370</v>
      </c>
      <c r="G195" s="37">
        <v>0</v>
      </c>
      <c r="H195" s="38">
        <v>0</v>
      </c>
      <c r="I195" s="37">
        <f>SUM(G195,H195)</f>
        <v>0</v>
      </c>
      <c r="J195" s="63">
        <v>0</v>
      </c>
      <c r="K195" s="37">
        <v>0</v>
      </c>
      <c r="L195" s="38">
        <v>0</v>
      </c>
      <c r="M195" s="37">
        <v>0</v>
      </c>
      <c r="N195" s="38">
        <v>0</v>
      </c>
      <c r="O195" s="37">
        <v>0</v>
      </c>
      <c r="P195" s="656">
        <v>0</v>
      </c>
      <c r="Q195" s="37">
        <v>0</v>
      </c>
      <c r="R195" s="37">
        <v>0</v>
      </c>
      <c r="S195" s="37"/>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41"/>
      <c r="AU195" s="41"/>
      <c r="AV195" s="41"/>
      <c r="AW195" s="41"/>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12">
        <f t="shared" si="47"/>
        <v>0</v>
      </c>
      <c r="BV195" s="33">
        <f t="shared" si="48"/>
        <v>0</v>
      </c>
      <c r="BW195" s="46"/>
      <c r="BX195" s="33">
        <f t="shared" si="49"/>
        <v>0</v>
      </c>
    </row>
    <row r="196" spans="1:76" s="48" customFormat="1" ht="21" customHeight="1">
      <c r="A196" s="774"/>
      <c r="B196" s="769"/>
      <c r="C196" s="770" t="s">
        <v>303</v>
      </c>
      <c r="D196" s="775">
        <v>38658</v>
      </c>
      <c r="E196" s="53">
        <v>39063</v>
      </c>
      <c r="F196" s="659" t="s">
        <v>370</v>
      </c>
      <c r="G196" s="37">
        <v>0</v>
      </c>
      <c r="H196" s="38">
        <v>0</v>
      </c>
      <c r="I196" s="37">
        <f>SUM(G196,H196)</f>
        <v>0</v>
      </c>
      <c r="J196" s="63">
        <v>0</v>
      </c>
      <c r="K196" s="37">
        <v>0</v>
      </c>
      <c r="L196" s="38">
        <v>0</v>
      </c>
      <c r="M196" s="37">
        <v>0</v>
      </c>
      <c r="N196" s="38">
        <v>0</v>
      </c>
      <c r="O196" s="37">
        <v>0</v>
      </c>
      <c r="P196" s="656">
        <v>0</v>
      </c>
      <c r="Q196" s="37">
        <v>0</v>
      </c>
      <c r="R196" s="37">
        <v>0</v>
      </c>
      <c r="S196" s="37"/>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41"/>
      <c r="AU196" s="41"/>
      <c r="AV196" s="41"/>
      <c r="AW196" s="41"/>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12">
        <f t="shared" si="47"/>
        <v>0</v>
      </c>
      <c r="BV196" s="33">
        <f t="shared" si="48"/>
        <v>0</v>
      </c>
      <c r="BW196" s="46"/>
      <c r="BX196" s="33">
        <f t="shared" si="49"/>
        <v>0</v>
      </c>
    </row>
    <row r="197" spans="1:76" s="48" customFormat="1" ht="21" customHeight="1">
      <c r="A197" s="769"/>
      <c r="B197" s="769"/>
      <c r="C197" s="770" t="s">
        <v>224</v>
      </c>
      <c r="D197" s="775">
        <v>40910</v>
      </c>
      <c r="E197" s="53">
        <v>36207</v>
      </c>
      <c r="F197" s="659" t="s">
        <v>368</v>
      </c>
      <c r="G197" s="37"/>
      <c r="H197" s="38"/>
      <c r="I197" s="37">
        <f>SUM(G197,H197)</f>
        <v>0</v>
      </c>
      <c r="J197" s="63">
        <v>0</v>
      </c>
      <c r="K197" s="37">
        <v>0</v>
      </c>
      <c r="L197" s="38">
        <v>0</v>
      </c>
      <c r="M197" s="37">
        <v>0</v>
      </c>
      <c r="N197" s="38">
        <v>0</v>
      </c>
      <c r="O197" s="37">
        <v>0</v>
      </c>
      <c r="P197" s="656">
        <v>0</v>
      </c>
      <c r="Q197" s="37">
        <v>0</v>
      </c>
      <c r="R197" s="37">
        <v>0</v>
      </c>
      <c r="S197" s="37"/>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41"/>
      <c r="AU197" s="41"/>
      <c r="AV197" s="41"/>
      <c r="AW197" s="41"/>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12">
        <f t="shared" si="47"/>
        <v>0</v>
      </c>
      <c r="BV197" s="33">
        <f t="shared" si="48"/>
        <v>0</v>
      </c>
      <c r="BW197" s="46"/>
      <c r="BX197" s="33">
        <f t="shared" si="49"/>
        <v>0</v>
      </c>
    </row>
    <row r="198" spans="1:76" s="636" customFormat="1" ht="21" customHeight="1">
      <c r="A198" s="769"/>
      <c r="B198" s="769"/>
      <c r="C198" s="770" t="s">
        <v>90</v>
      </c>
      <c r="D198" s="772">
        <v>35937</v>
      </c>
      <c r="E198" s="53">
        <v>35836</v>
      </c>
      <c r="F198" s="659" t="s">
        <v>370</v>
      </c>
      <c r="G198" s="37">
        <v>0</v>
      </c>
      <c r="H198" s="38">
        <v>0</v>
      </c>
      <c r="I198" s="37">
        <f>SUM(G198,H198)</f>
        <v>0</v>
      </c>
      <c r="J198" s="63">
        <v>0</v>
      </c>
      <c r="K198" s="37">
        <v>0</v>
      </c>
      <c r="L198" s="38">
        <v>0</v>
      </c>
      <c r="M198" s="37">
        <v>0</v>
      </c>
      <c r="N198" s="38">
        <v>0</v>
      </c>
      <c r="O198" s="37">
        <v>0</v>
      </c>
      <c r="P198" s="656">
        <v>0</v>
      </c>
      <c r="Q198" s="37">
        <v>0</v>
      </c>
      <c r="R198" s="37">
        <v>0</v>
      </c>
      <c r="S198" s="37"/>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41"/>
      <c r="AU198" s="41"/>
      <c r="AV198" s="41"/>
      <c r="AW198" s="41"/>
      <c r="AX198" s="42"/>
      <c r="AY198" s="42"/>
      <c r="AZ198" s="42"/>
      <c r="BA198" s="42"/>
      <c r="BB198" s="42"/>
      <c r="BC198" s="42"/>
      <c r="BD198" s="42"/>
      <c r="BE198" s="42"/>
      <c r="BF198" s="42"/>
      <c r="BG198" s="42"/>
      <c r="BH198" s="42"/>
      <c r="BI198" s="42"/>
      <c r="BJ198" s="42"/>
      <c r="BK198" s="702"/>
      <c r="BL198" s="42"/>
      <c r="BM198" s="42"/>
      <c r="BN198" s="42"/>
      <c r="BO198" s="42"/>
      <c r="BP198" s="42"/>
      <c r="BQ198" s="42"/>
      <c r="BR198" s="42"/>
      <c r="BS198" s="42"/>
      <c r="BT198" s="412">
        <f t="shared" si="47"/>
        <v>0</v>
      </c>
      <c r="BU198" s="48"/>
      <c r="BV198" s="33">
        <f t="shared" si="48"/>
        <v>0</v>
      </c>
      <c r="BW198" s="46"/>
      <c r="BX198" s="33">
        <f t="shared" ref="BX198:BX199" si="50">SUM(BT198,BV198)</f>
        <v>0</v>
      </c>
    </row>
    <row r="199" spans="1:76" s="636" customFormat="1" ht="21" customHeight="1">
      <c r="A199" s="774"/>
      <c r="B199" s="769"/>
      <c r="C199" s="770" t="s">
        <v>154</v>
      </c>
      <c r="D199" s="772">
        <v>35937</v>
      </c>
      <c r="E199" s="53">
        <v>24622</v>
      </c>
      <c r="F199" s="659" t="s">
        <v>370</v>
      </c>
      <c r="G199" s="37">
        <v>0</v>
      </c>
      <c r="H199" s="38">
        <v>0</v>
      </c>
      <c r="I199" s="37">
        <f>SUM(G199,H199)</f>
        <v>0</v>
      </c>
      <c r="J199" s="63">
        <v>0</v>
      </c>
      <c r="K199" s="37">
        <v>0</v>
      </c>
      <c r="L199" s="38">
        <v>0</v>
      </c>
      <c r="M199" s="37">
        <v>0</v>
      </c>
      <c r="N199" s="38">
        <v>0</v>
      </c>
      <c r="O199" s="37">
        <v>0</v>
      </c>
      <c r="P199" s="656">
        <v>0</v>
      </c>
      <c r="Q199" s="37">
        <v>0</v>
      </c>
      <c r="R199" s="37">
        <v>0</v>
      </c>
      <c r="S199" s="37"/>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41"/>
      <c r="AU199" s="41"/>
      <c r="AV199" s="41"/>
      <c r="AW199" s="41"/>
      <c r="AX199" s="42"/>
      <c r="AY199" s="42"/>
      <c r="AZ199" s="42"/>
      <c r="BA199" s="42"/>
      <c r="BB199" s="42"/>
      <c r="BC199" s="42"/>
      <c r="BD199" s="42"/>
      <c r="BE199" s="42"/>
      <c r="BF199" s="42"/>
      <c r="BG199" s="42"/>
      <c r="BH199" s="42"/>
      <c r="BI199" s="42"/>
      <c r="BJ199" s="42"/>
      <c r="BK199" s="702"/>
      <c r="BL199" s="42"/>
      <c r="BM199" s="42"/>
      <c r="BN199" s="42"/>
      <c r="BO199" s="42"/>
      <c r="BP199" s="42"/>
      <c r="BQ199" s="42"/>
      <c r="BR199" s="42"/>
      <c r="BS199" s="42"/>
      <c r="BT199" s="412">
        <f t="shared" si="47"/>
        <v>0</v>
      </c>
      <c r="BU199" s="48"/>
      <c r="BV199" s="33">
        <f t="shared" si="48"/>
        <v>0</v>
      </c>
      <c r="BW199" s="46"/>
      <c r="BX199" s="33">
        <f t="shared" si="50"/>
        <v>0</v>
      </c>
    </row>
    <row r="200" spans="1:76" s="48" customFormat="1" ht="21" customHeight="1">
      <c r="A200" s="774"/>
      <c r="B200" s="769"/>
      <c r="C200" s="770" t="s">
        <v>321</v>
      </c>
      <c r="D200" s="775">
        <v>40309</v>
      </c>
      <c r="E200" s="53">
        <v>40555</v>
      </c>
      <c r="F200" s="657" t="s">
        <v>368</v>
      </c>
      <c r="G200" s="37"/>
      <c r="H200" s="38"/>
      <c r="I200" s="37"/>
      <c r="J200" s="63"/>
      <c r="K200" s="37">
        <v>0</v>
      </c>
      <c r="L200" s="38">
        <v>0</v>
      </c>
      <c r="M200" s="37">
        <v>0</v>
      </c>
      <c r="N200" s="38">
        <v>0</v>
      </c>
      <c r="O200" s="37">
        <v>0</v>
      </c>
      <c r="P200" s="656">
        <v>0</v>
      </c>
      <c r="Q200" s="37">
        <v>0</v>
      </c>
      <c r="R200" s="37">
        <v>0</v>
      </c>
      <c r="S200" s="37"/>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41"/>
      <c r="AU200" s="41"/>
      <c r="AV200" s="41"/>
      <c r="AW200" s="41"/>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12">
        <f t="shared" si="47"/>
        <v>0</v>
      </c>
      <c r="BV200" s="33">
        <f t="shared" si="48"/>
        <v>0</v>
      </c>
      <c r="BW200" s="46"/>
      <c r="BX200" s="33">
        <f t="shared" si="49"/>
        <v>0</v>
      </c>
    </row>
    <row r="201" spans="1:76" s="48" customFormat="1" ht="21" customHeight="1">
      <c r="A201" s="769"/>
      <c r="B201" s="769"/>
      <c r="C201" s="770" t="s">
        <v>315</v>
      </c>
      <c r="D201" s="772">
        <v>39829</v>
      </c>
      <c r="E201" s="53">
        <v>25478</v>
      </c>
      <c r="F201" s="659" t="s">
        <v>370</v>
      </c>
      <c r="G201" s="37">
        <v>0</v>
      </c>
      <c r="H201" s="38">
        <v>0</v>
      </c>
      <c r="I201" s="37">
        <f>SUM(G201,H201)</f>
        <v>0</v>
      </c>
      <c r="J201" s="63">
        <v>0</v>
      </c>
      <c r="K201" s="37">
        <v>0</v>
      </c>
      <c r="L201" s="38">
        <v>0</v>
      </c>
      <c r="M201" s="37">
        <v>0</v>
      </c>
      <c r="N201" s="38">
        <v>0</v>
      </c>
      <c r="O201" s="37">
        <v>0</v>
      </c>
      <c r="P201" s="656">
        <v>0</v>
      </c>
      <c r="Q201" s="37">
        <v>0</v>
      </c>
      <c r="R201" s="37">
        <v>0</v>
      </c>
      <c r="S201" s="37"/>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41"/>
      <c r="AU201" s="41"/>
      <c r="AV201" s="41"/>
      <c r="AW201" s="41"/>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12">
        <f t="shared" si="47"/>
        <v>0</v>
      </c>
      <c r="BV201" s="33">
        <f t="shared" si="48"/>
        <v>0</v>
      </c>
      <c r="BW201" s="46"/>
      <c r="BX201" s="33">
        <f t="shared" si="49"/>
        <v>0</v>
      </c>
    </row>
    <row r="202" spans="1:76" s="48" customFormat="1" ht="21" customHeight="1">
      <c r="A202" s="769"/>
      <c r="B202" s="769"/>
      <c r="C202" s="770" t="s">
        <v>306</v>
      </c>
      <c r="D202" s="772">
        <v>38701</v>
      </c>
      <c r="E202" s="53">
        <v>38752</v>
      </c>
      <c r="F202" s="659" t="s">
        <v>368</v>
      </c>
      <c r="G202" s="37"/>
      <c r="H202" s="38"/>
      <c r="I202" s="37"/>
      <c r="J202" s="63"/>
      <c r="K202" s="37">
        <v>0</v>
      </c>
      <c r="L202" s="38">
        <v>0</v>
      </c>
      <c r="M202" s="37">
        <v>0</v>
      </c>
      <c r="N202" s="38">
        <v>0</v>
      </c>
      <c r="O202" s="37">
        <v>0</v>
      </c>
      <c r="P202" s="656">
        <v>0</v>
      </c>
      <c r="Q202" s="37">
        <v>0</v>
      </c>
      <c r="R202" s="37">
        <v>0</v>
      </c>
      <c r="S202" s="37"/>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41"/>
      <c r="AU202" s="41"/>
      <c r="AV202" s="41"/>
      <c r="AW202" s="41"/>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12">
        <f t="shared" si="47"/>
        <v>0</v>
      </c>
      <c r="BV202" s="33">
        <f t="shared" si="48"/>
        <v>0</v>
      </c>
      <c r="BW202" s="46"/>
      <c r="BX202" s="33">
        <f t="shared" si="49"/>
        <v>0</v>
      </c>
    </row>
    <row r="203" spans="1:76" s="48" customFormat="1" ht="21" customHeight="1">
      <c r="A203" s="774"/>
      <c r="B203" s="769"/>
      <c r="C203" s="770" t="s">
        <v>460</v>
      </c>
      <c r="D203" s="775">
        <v>37530</v>
      </c>
      <c r="E203" s="53">
        <v>17054</v>
      </c>
      <c r="F203" s="659" t="s">
        <v>368</v>
      </c>
      <c r="G203" s="37"/>
      <c r="H203" s="38"/>
      <c r="I203" s="37"/>
      <c r="J203" s="63"/>
      <c r="K203" s="37">
        <v>0</v>
      </c>
      <c r="L203" s="38">
        <v>0</v>
      </c>
      <c r="M203" s="37">
        <v>0</v>
      </c>
      <c r="N203" s="38">
        <v>0</v>
      </c>
      <c r="O203" s="37">
        <v>0</v>
      </c>
      <c r="P203" s="656">
        <v>0</v>
      </c>
      <c r="Q203" s="37">
        <v>0</v>
      </c>
      <c r="R203" s="37">
        <v>0</v>
      </c>
      <c r="S203" s="37"/>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41"/>
      <c r="AU203" s="41"/>
      <c r="AV203" s="41"/>
      <c r="AW203" s="41"/>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12">
        <f t="shared" si="47"/>
        <v>0</v>
      </c>
      <c r="BV203" s="33">
        <f t="shared" si="48"/>
        <v>0</v>
      </c>
      <c r="BW203" s="46"/>
      <c r="BX203" s="33">
        <f t="shared" si="49"/>
        <v>0</v>
      </c>
    </row>
    <row r="204" spans="1:76" s="48" customFormat="1" ht="21" customHeight="1">
      <c r="A204" s="782"/>
      <c r="B204" s="769"/>
      <c r="C204" s="770" t="s">
        <v>210</v>
      </c>
      <c r="D204" s="772">
        <v>42676</v>
      </c>
      <c r="E204" s="53">
        <v>40509</v>
      </c>
      <c r="F204" s="659" t="s">
        <v>368</v>
      </c>
      <c r="G204" s="37"/>
      <c r="H204" s="63"/>
      <c r="I204" s="37"/>
      <c r="J204" s="63"/>
      <c r="K204" s="37">
        <v>0</v>
      </c>
      <c r="L204" s="38">
        <v>0</v>
      </c>
      <c r="M204" s="37">
        <v>0</v>
      </c>
      <c r="N204" s="38">
        <v>0</v>
      </c>
      <c r="O204" s="37">
        <v>0</v>
      </c>
      <c r="P204" s="656">
        <v>0</v>
      </c>
      <c r="Q204" s="37">
        <v>0</v>
      </c>
      <c r="R204" s="37">
        <v>0</v>
      </c>
      <c r="S204" s="37"/>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41"/>
      <c r="AU204" s="41"/>
      <c r="AV204" s="41"/>
      <c r="AW204" s="41"/>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12">
        <f t="shared" si="47"/>
        <v>0</v>
      </c>
      <c r="BV204" s="33">
        <f t="shared" si="48"/>
        <v>0</v>
      </c>
      <c r="BW204" s="46"/>
      <c r="BX204" s="33">
        <f t="shared" si="49"/>
        <v>0</v>
      </c>
    </row>
    <row r="205" spans="1:76" s="48" customFormat="1" ht="21" customHeight="1">
      <c r="A205" s="782"/>
      <c r="B205" s="769"/>
      <c r="C205" s="770" t="s">
        <v>283</v>
      </c>
      <c r="D205" s="775">
        <v>36858</v>
      </c>
      <c r="E205" s="53">
        <v>34715</v>
      </c>
      <c r="F205" s="659" t="s">
        <v>368</v>
      </c>
      <c r="G205" s="37"/>
      <c r="H205" s="63"/>
      <c r="I205" s="37"/>
      <c r="J205" s="63"/>
      <c r="K205" s="37">
        <v>0</v>
      </c>
      <c r="L205" s="38">
        <v>0</v>
      </c>
      <c r="M205" s="37">
        <v>0</v>
      </c>
      <c r="N205" s="38">
        <v>0</v>
      </c>
      <c r="O205" s="37">
        <v>0</v>
      </c>
      <c r="P205" s="656">
        <v>0</v>
      </c>
      <c r="Q205" s="37">
        <v>0</v>
      </c>
      <c r="R205" s="37">
        <v>0</v>
      </c>
      <c r="S205" s="37"/>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41"/>
      <c r="AU205" s="41"/>
      <c r="AV205" s="41"/>
      <c r="AW205" s="41"/>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12">
        <f t="shared" si="47"/>
        <v>0</v>
      </c>
      <c r="BV205" s="33">
        <f t="shared" si="48"/>
        <v>0</v>
      </c>
      <c r="BW205" s="46"/>
      <c r="BX205" s="33">
        <f t="shared" si="49"/>
        <v>0</v>
      </c>
    </row>
    <row r="206" spans="1:76" s="48" customFormat="1" ht="21" customHeight="1">
      <c r="A206" s="774"/>
      <c r="B206" s="769"/>
      <c r="C206" s="770" t="s">
        <v>341</v>
      </c>
      <c r="D206" s="772">
        <v>41821</v>
      </c>
      <c r="E206" s="53">
        <v>24264</v>
      </c>
      <c r="F206" s="659" t="s">
        <v>370</v>
      </c>
      <c r="G206" s="37">
        <v>0</v>
      </c>
      <c r="H206" s="38">
        <v>0</v>
      </c>
      <c r="I206" s="37">
        <f>SUM(G206,H206)</f>
        <v>0</v>
      </c>
      <c r="J206" s="63">
        <v>0</v>
      </c>
      <c r="K206" s="37">
        <v>0</v>
      </c>
      <c r="L206" s="38">
        <v>0</v>
      </c>
      <c r="M206" s="37">
        <v>0</v>
      </c>
      <c r="N206" s="38">
        <v>0</v>
      </c>
      <c r="O206" s="37">
        <v>0</v>
      </c>
      <c r="P206" s="656">
        <v>0</v>
      </c>
      <c r="Q206" s="37">
        <v>0</v>
      </c>
      <c r="R206" s="37">
        <v>0</v>
      </c>
      <c r="S206" s="37"/>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41"/>
      <c r="AU206" s="41"/>
      <c r="AV206" s="41"/>
      <c r="AW206" s="41"/>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12">
        <f t="shared" si="47"/>
        <v>0</v>
      </c>
      <c r="BV206" s="33">
        <f t="shared" si="48"/>
        <v>0</v>
      </c>
      <c r="BW206" s="46"/>
      <c r="BX206" s="33">
        <f t="shared" si="49"/>
        <v>0</v>
      </c>
    </row>
    <row r="207" spans="1:76" s="636" customFormat="1" ht="21" customHeight="1">
      <c r="A207" s="782"/>
      <c r="B207" s="769"/>
      <c r="C207" s="770" t="s">
        <v>56</v>
      </c>
      <c r="D207" s="772">
        <v>42151</v>
      </c>
      <c r="E207" s="53">
        <v>28804</v>
      </c>
      <c r="F207" s="659" t="s">
        <v>368</v>
      </c>
      <c r="G207" s="37"/>
      <c r="H207" s="38"/>
      <c r="I207" s="37">
        <f>SUM(G207,H207)</f>
        <v>0</v>
      </c>
      <c r="J207" s="63">
        <v>0</v>
      </c>
      <c r="K207" s="37">
        <v>0</v>
      </c>
      <c r="L207" s="38">
        <v>0</v>
      </c>
      <c r="M207" s="37">
        <v>0</v>
      </c>
      <c r="N207" s="38">
        <v>0</v>
      </c>
      <c r="O207" s="37">
        <v>0</v>
      </c>
      <c r="P207" s="656">
        <v>0</v>
      </c>
      <c r="Q207" s="37">
        <v>0</v>
      </c>
      <c r="R207" s="37">
        <v>0</v>
      </c>
      <c r="S207" s="37"/>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41"/>
      <c r="AU207" s="41"/>
      <c r="AV207" s="41"/>
      <c r="AW207" s="41"/>
      <c r="AX207" s="42"/>
      <c r="AY207" s="42"/>
      <c r="AZ207" s="42"/>
      <c r="BA207" s="42"/>
      <c r="BB207" s="42"/>
      <c r="BC207" s="42"/>
      <c r="BD207" s="42"/>
      <c r="BE207" s="42"/>
      <c r="BF207" s="42"/>
      <c r="BG207" s="42"/>
      <c r="BH207" s="42"/>
      <c r="BI207" s="42"/>
      <c r="BJ207" s="42"/>
      <c r="BK207" s="702"/>
      <c r="BL207" s="42"/>
      <c r="BM207" s="42"/>
      <c r="BN207" s="42"/>
      <c r="BO207" s="42"/>
      <c r="BP207" s="42"/>
      <c r="BQ207" s="42"/>
      <c r="BR207" s="42"/>
      <c r="BS207" s="42"/>
      <c r="BT207" s="412">
        <f t="shared" si="47"/>
        <v>0</v>
      </c>
      <c r="BU207" s="48"/>
      <c r="BV207" s="33">
        <f t="shared" si="48"/>
        <v>0</v>
      </c>
      <c r="BW207" s="46"/>
      <c r="BX207" s="33">
        <f t="shared" ref="BX207" si="51">SUM(BT207,BV207)</f>
        <v>0</v>
      </c>
    </row>
    <row r="208" spans="1:76" s="48" customFormat="1" ht="21" customHeight="1">
      <c r="A208" s="769"/>
      <c r="B208" s="769"/>
      <c r="C208" s="770" t="s">
        <v>279</v>
      </c>
      <c r="D208" s="772">
        <v>36726</v>
      </c>
      <c r="E208" s="53">
        <v>23050</v>
      </c>
      <c r="F208" s="659" t="s">
        <v>370</v>
      </c>
      <c r="G208" s="37">
        <v>0</v>
      </c>
      <c r="H208" s="38">
        <v>0</v>
      </c>
      <c r="I208" s="37">
        <f>SUM(G208,H208)</f>
        <v>0</v>
      </c>
      <c r="J208" s="63">
        <v>0</v>
      </c>
      <c r="K208" s="37">
        <v>0</v>
      </c>
      <c r="L208" s="38">
        <v>0</v>
      </c>
      <c r="M208" s="37">
        <v>0</v>
      </c>
      <c r="N208" s="38">
        <v>0</v>
      </c>
      <c r="O208" s="37">
        <v>0</v>
      </c>
      <c r="P208" s="656">
        <v>0</v>
      </c>
      <c r="Q208" s="37">
        <v>0</v>
      </c>
      <c r="R208" s="37">
        <v>0</v>
      </c>
      <c r="S208" s="37"/>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41"/>
      <c r="AU208" s="41"/>
      <c r="AV208" s="41"/>
      <c r="AW208" s="41"/>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12">
        <f t="shared" si="47"/>
        <v>0</v>
      </c>
      <c r="BV208" s="33">
        <f t="shared" si="48"/>
        <v>0</v>
      </c>
      <c r="BW208" s="46"/>
      <c r="BX208" s="33">
        <f t="shared" si="49"/>
        <v>0</v>
      </c>
    </row>
    <row r="209" spans="1:76" s="48" customFormat="1" ht="21" customHeight="1">
      <c r="A209" s="782"/>
      <c r="B209" s="769"/>
      <c r="C209" s="770" t="s">
        <v>291</v>
      </c>
      <c r="D209" s="775">
        <v>37712</v>
      </c>
      <c r="E209" s="53">
        <v>25007</v>
      </c>
      <c r="F209" s="659" t="s">
        <v>368</v>
      </c>
      <c r="G209" s="37"/>
      <c r="H209" s="64"/>
      <c r="I209" s="37"/>
      <c r="J209" s="64"/>
      <c r="K209" s="37">
        <v>0</v>
      </c>
      <c r="L209" s="38">
        <v>0</v>
      </c>
      <c r="M209" s="37">
        <v>0</v>
      </c>
      <c r="N209" s="38">
        <v>0</v>
      </c>
      <c r="O209" s="37">
        <v>0</v>
      </c>
      <c r="P209" s="656">
        <v>0</v>
      </c>
      <c r="Q209" s="37">
        <v>0</v>
      </c>
      <c r="R209" s="37">
        <v>0</v>
      </c>
      <c r="S209" s="37"/>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41"/>
      <c r="AU209" s="41"/>
      <c r="AV209" s="41"/>
      <c r="AW209" s="41"/>
      <c r="AX209" s="39"/>
      <c r="AY209" s="39"/>
      <c r="AZ209" s="39"/>
      <c r="BA209" s="39"/>
      <c r="BB209" s="39"/>
      <c r="BC209" s="39"/>
      <c r="BD209" s="39"/>
      <c r="BE209" s="39"/>
      <c r="BF209" s="39"/>
      <c r="BG209" s="39"/>
      <c r="BH209" s="42"/>
      <c r="BI209" s="39"/>
      <c r="BJ209" s="39"/>
      <c r="BK209" s="39"/>
      <c r="BL209" s="39"/>
      <c r="BM209" s="39"/>
      <c r="BN209" s="39"/>
      <c r="BO209" s="39"/>
      <c r="BP209" s="39"/>
      <c r="BQ209" s="39"/>
      <c r="BR209" s="39"/>
      <c r="BS209" s="39"/>
      <c r="BT209" s="412">
        <f t="shared" si="47"/>
        <v>0</v>
      </c>
      <c r="BV209" s="33">
        <f t="shared" si="48"/>
        <v>0</v>
      </c>
      <c r="BW209" s="46"/>
      <c r="BX209" s="33">
        <f t="shared" si="49"/>
        <v>0</v>
      </c>
    </row>
    <row r="210" spans="1:76" s="48" customFormat="1" ht="21" customHeight="1">
      <c r="A210" s="774"/>
      <c r="B210" s="769"/>
      <c r="C210" s="770" t="s">
        <v>220</v>
      </c>
      <c r="D210" s="772">
        <v>37272</v>
      </c>
      <c r="E210" s="54">
        <v>34592</v>
      </c>
      <c r="F210" s="852" t="s">
        <v>370</v>
      </c>
      <c r="G210" s="37">
        <v>0</v>
      </c>
      <c r="H210" s="37">
        <v>0</v>
      </c>
      <c r="I210" s="37">
        <f>SUM(G210,H210)</f>
        <v>0</v>
      </c>
      <c r="J210" s="412">
        <v>0</v>
      </c>
      <c r="K210" s="37">
        <v>0</v>
      </c>
      <c r="L210" s="37">
        <v>0</v>
      </c>
      <c r="M210" s="37">
        <v>0</v>
      </c>
      <c r="N210" s="37">
        <v>0</v>
      </c>
      <c r="O210" s="37">
        <v>0</v>
      </c>
      <c r="P210" s="37">
        <v>0</v>
      </c>
      <c r="Q210" s="37">
        <v>0</v>
      </c>
      <c r="R210" s="37">
        <v>0</v>
      </c>
      <c r="S210" s="37"/>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41"/>
      <c r="AU210" s="41"/>
      <c r="AV210" s="41"/>
      <c r="AW210" s="41"/>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12">
        <f t="shared" si="47"/>
        <v>0</v>
      </c>
      <c r="BV210" s="33">
        <f t="shared" si="48"/>
        <v>0</v>
      </c>
      <c r="BW210" s="46"/>
      <c r="BX210" s="33">
        <f t="shared" si="49"/>
        <v>0</v>
      </c>
    </row>
    <row r="211" spans="1:76" s="48" customFormat="1" ht="21" customHeight="1">
      <c r="A211" s="782"/>
      <c r="B211" s="769"/>
      <c r="C211" s="770" t="s">
        <v>160</v>
      </c>
      <c r="D211" s="772">
        <v>37272</v>
      </c>
      <c r="E211" s="53">
        <v>28609</v>
      </c>
      <c r="F211" s="659" t="s">
        <v>368</v>
      </c>
      <c r="G211" s="37"/>
      <c r="H211" s="63"/>
      <c r="I211" s="37"/>
      <c r="J211" s="63"/>
      <c r="K211" s="37">
        <v>0</v>
      </c>
      <c r="L211" s="38">
        <v>0</v>
      </c>
      <c r="M211" s="37">
        <v>0</v>
      </c>
      <c r="N211" s="38">
        <v>0</v>
      </c>
      <c r="O211" s="37">
        <v>0</v>
      </c>
      <c r="P211" s="656">
        <v>0</v>
      </c>
      <c r="Q211" s="37">
        <v>0</v>
      </c>
      <c r="R211" s="37">
        <v>0</v>
      </c>
      <c r="S211" s="37"/>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41"/>
      <c r="AU211" s="41"/>
      <c r="AV211" s="41"/>
      <c r="AW211" s="41"/>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12">
        <f t="shared" si="47"/>
        <v>0</v>
      </c>
      <c r="BV211" s="33">
        <f t="shared" si="48"/>
        <v>0</v>
      </c>
      <c r="BW211" s="46"/>
      <c r="BX211" s="33">
        <f t="shared" si="49"/>
        <v>0</v>
      </c>
    </row>
    <row r="212" spans="1:76" s="48" customFormat="1" ht="21" customHeight="1">
      <c r="A212" s="774"/>
      <c r="B212" s="769"/>
      <c r="C212" s="770" t="s">
        <v>311</v>
      </c>
      <c r="D212" s="772">
        <v>39217</v>
      </c>
      <c r="E212" s="53">
        <v>24751</v>
      </c>
      <c r="F212" s="659" t="s">
        <v>370</v>
      </c>
      <c r="G212" s="37">
        <v>0</v>
      </c>
      <c r="H212" s="38">
        <v>0</v>
      </c>
      <c r="I212" s="37">
        <f>SUM(G212,H212)</f>
        <v>0</v>
      </c>
      <c r="J212" s="63">
        <v>0</v>
      </c>
      <c r="K212" s="37">
        <v>0</v>
      </c>
      <c r="L212" s="38">
        <v>0</v>
      </c>
      <c r="M212" s="37">
        <v>0</v>
      </c>
      <c r="N212" s="38">
        <v>0</v>
      </c>
      <c r="O212" s="37">
        <v>0</v>
      </c>
      <c r="P212" s="656">
        <v>0</v>
      </c>
      <c r="Q212" s="37">
        <v>0</v>
      </c>
      <c r="R212" s="37">
        <v>0</v>
      </c>
      <c r="S212" s="37"/>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41"/>
      <c r="AU212" s="41"/>
      <c r="AV212" s="41"/>
      <c r="AW212" s="41"/>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12">
        <f t="shared" si="47"/>
        <v>0</v>
      </c>
      <c r="BV212" s="33">
        <f t="shared" si="48"/>
        <v>0</v>
      </c>
      <c r="BW212" s="46"/>
      <c r="BX212" s="33">
        <f t="shared" si="49"/>
        <v>0</v>
      </c>
    </row>
    <row r="213" spans="1:76" s="48" customFormat="1" ht="21" customHeight="1">
      <c r="A213" s="782"/>
      <c r="B213" s="769"/>
      <c r="C213" s="770" t="s">
        <v>299</v>
      </c>
      <c r="D213" s="775">
        <v>37781</v>
      </c>
      <c r="E213" s="53">
        <v>40574</v>
      </c>
      <c r="F213" s="659" t="s">
        <v>368</v>
      </c>
      <c r="G213" s="37">
        <v>0</v>
      </c>
      <c r="H213" s="38">
        <v>0</v>
      </c>
      <c r="I213" s="37">
        <v>0</v>
      </c>
      <c r="J213" s="63">
        <v>0</v>
      </c>
      <c r="K213" s="37">
        <v>0</v>
      </c>
      <c r="L213" s="38">
        <v>0</v>
      </c>
      <c r="M213" s="37">
        <v>0</v>
      </c>
      <c r="N213" s="63">
        <v>0</v>
      </c>
      <c r="O213" s="37">
        <v>0</v>
      </c>
      <c r="P213" s="656">
        <v>0</v>
      </c>
      <c r="Q213" s="37">
        <v>0</v>
      </c>
      <c r="R213" s="37">
        <v>0</v>
      </c>
      <c r="S213" s="37"/>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41"/>
      <c r="AU213" s="41"/>
      <c r="AV213" s="41"/>
      <c r="AW213" s="41"/>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12">
        <f t="shared" si="47"/>
        <v>0</v>
      </c>
      <c r="BV213" s="33">
        <f t="shared" si="48"/>
        <v>0</v>
      </c>
      <c r="BW213" s="46"/>
      <c r="BX213" s="33">
        <f t="shared" si="49"/>
        <v>0</v>
      </c>
    </row>
    <row r="214" spans="1:76" s="48" customFormat="1" ht="21" customHeight="1">
      <c r="A214" s="774"/>
      <c r="B214" s="769"/>
      <c r="C214" s="770" t="s">
        <v>333</v>
      </c>
      <c r="D214" s="772">
        <v>41177</v>
      </c>
      <c r="E214" s="53">
        <v>41263</v>
      </c>
      <c r="F214" s="659" t="s">
        <v>370</v>
      </c>
      <c r="G214" s="37">
        <v>0</v>
      </c>
      <c r="H214" s="38">
        <v>0</v>
      </c>
      <c r="I214" s="37">
        <f t="shared" ref="I214:I219" si="52">SUM(G214,H214)</f>
        <v>0</v>
      </c>
      <c r="J214" s="63">
        <v>0</v>
      </c>
      <c r="K214" s="37">
        <v>0</v>
      </c>
      <c r="L214" s="38">
        <v>0</v>
      </c>
      <c r="M214" s="37">
        <v>0</v>
      </c>
      <c r="N214" s="38">
        <v>0</v>
      </c>
      <c r="O214" s="37">
        <v>0</v>
      </c>
      <c r="P214" s="656">
        <v>0</v>
      </c>
      <c r="Q214" s="37">
        <v>0</v>
      </c>
      <c r="R214" s="37">
        <v>0</v>
      </c>
      <c r="S214" s="37"/>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41"/>
      <c r="AU214" s="41"/>
      <c r="AV214" s="41"/>
      <c r="AW214" s="41"/>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12">
        <f t="shared" si="47"/>
        <v>0</v>
      </c>
      <c r="BV214" s="33">
        <f t="shared" si="48"/>
        <v>0</v>
      </c>
      <c r="BW214" s="46"/>
      <c r="BX214" s="33">
        <f t="shared" si="49"/>
        <v>0</v>
      </c>
    </row>
    <row r="215" spans="1:76" s="48" customFormat="1" ht="21" customHeight="1">
      <c r="A215" s="774"/>
      <c r="B215" s="769"/>
      <c r="C215" s="770" t="s">
        <v>320</v>
      </c>
      <c r="D215" s="772">
        <v>40098</v>
      </c>
      <c r="E215" s="53">
        <v>40168</v>
      </c>
      <c r="F215" s="659" t="s">
        <v>370</v>
      </c>
      <c r="G215" s="37">
        <v>0</v>
      </c>
      <c r="H215" s="38">
        <v>0</v>
      </c>
      <c r="I215" s="37">
        <f t="shared" si="52"/>
        <v>0</v>
      </c>
      <c r="J215" s="63">
        <v>0</v>
      </c>
      <c r="K215" s="37">
        <v>0</v>
      </c>
      <c r="L215" s="38">
        <v>0</v>
      </c>
      <c r="M215" s="37">
        <v>0</v>
      </c>
      <c r="N215" s="38">
        <v>0</v>
      </c>
      <c r="O215" s="37">
        <v>0</v>
      </c>
      <c r="P215" s="656">
        <v>0</v>
      </c>
      <c r="Q215" s="37">
        <v>0</v>
      </c>
      <c r="R215" s="37">
        <v>0</v>
      </c>
      <c r="S215" s="37"/>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41"/>
      <c r="AU215" s="41"/>
      <c r="AV215" s="41"/>
      <c r="AW215" s="41"/>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12">
        <f t="shared" si="47"/>
        <v>0</v>
      </c>
      <c r="BV215" s="33">
        <f t="shared" si="48"/>
        <v>0</v>
      </c>
      <c r="BW215" s="46"/>
      <c r="BX215" s="33">
        <f t="shared" si="49"/>
        <v>0</v>
      </c>
    </row>
    <row r="216" spans="1:76" s="48" customFormat="1" ht="21" customHeight="1">
      <c r="A216" s="782"/>
      <c r="B216" s="769"/>
      <c r="C216" s="770" t="s">
        <v>122</v>
      </c>
      <c r="D216" s="771">
        <v>39904</v>
      </c>
      <c r="E216" s="54">
        <v>20131</v>
      </c>
      <c r="F216" s="852" t="s">
        <v>369</v>
      </c>
      <c r="G216" s="37"/>
      <c r="H216" s="37"/>
      <c r="I216" s="37">
        <f t="shared" si="52"/>
        <v>0</v>
      </c>
      <c r="J216" s="412">
        <v>0</v>
      </c>
      <c r="K216" s="37">
        <v>0</v>
      </c>
      <c r="L216" s="37">
        <v>0</v>
      </c>
      <c r="M216" s="37">
        <v>0</v>
      </c>
      <c r="N216" s="37">
        <v>0</v>
      </c>
      <c r="O216" s="37">
        <v>0</v>
      </c>
      <c r="P216" s="37">
        <v>0</v>
      </c>
      <c r="Q216" s="37">
        <v>0</v>
      </c>
      <c r="R216" s="37">
        <v>0</v>
      </c>
      <c r="S216" s="37"/>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41"/>
      <c r="AU216" s="41"/>
      <c r="AV216" s="41"/>
      <c r="AW216" s="41"/>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12">
        <f t="shared" si="47"/>
        <v>0</v>
      </c>
      <c r="BV216" s="33">
        <f t="shared" si="48"/>
        <v>0</v>
      </c>
      <c r="BW216" s="46"/>
      <c r="BX216" s="33">
        <f t="shared" si="49"/>
        <v>0</v>
      </c>
    </row>
    <row r="217" spans="1:76" s="48" customFormat="1" ht="21" customHeight="1">
      <c r="A217" s="782"/>
      <c r="B217" s="769"/>
      <c r="C217" s="770" t="s">
        <v>298</v>
      </c>
      <c r="D217" s="775">
        <v>37781</v>
      </c>
      <c r="E217" s="53">
        <v>33264</v>
      </c>
      <c r="F217" s="659" t="s">
        <v>370</v>
      </c>
      <c r="G217" s="37">
        <v>0</v>
      </c>
      <c r="H217" s="38">
        <v>0</v>
      </c>
      <c r="I217" s="37">
        <f t="shared" si="52"/>
        <v>0</v>
      </c>
      <c r="J217" s="63">
        <v>0</v>
      </c>
      <c r="K217" s="37">
        <v>0</v>
      </c>
      <c r="L217" s="38">
        <v>0</v>
      </c>
      <c r="M217" s="37">
        <v>0</v>
      </c>
      <c r="N217" s="38">
        <v>0</v>
      </c>
      <c r="O217" s="37">
        <v>0</v>
      </c>
      <c r="P217" s="656">
        <v>0</v>
      </c>
      <c r="Q217" s="37">
        <v>0</v>
      </c>
      <c r="R217" s="37">
        <v>0</v>
      </c>
      <c r="S217" s="37"/>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41"/>
      <c r="AU217" s="41"/>
      <c r="AV217" s="41"/>
      <c r="AW217" s="41"/>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12">
        <f t="shared" si="47"/>
        <v>0</v>
      </c>
      <c r="BV217" s="33">
        <f t="shared" si="48"/>
        <v>0</v>
      </c>
      <c r="BW217" s="46"/>
      <c r="BX217" s="33">
        <f t="shared" si="49"/>
        <v>0</v>
      </c>
    </row>
    <row r="218" spans="1:76" s="48" customFormat="1" ht="21" customHeight="1">
      <c r="A218" s="782"/>
      <c r="B218" s="769"/>
      <c r="C218" s="770" t="s">
        <v>385</v>
      </c>
      <c r="D218" s="772">
        <v>42255</v>
      </c>
      <c r="E218" s="53">
        <v>24873</v>
      </c>
      <c r="F218" s="659" t="s">
        <v>368</v>
      </c>
      <c r="G218" s="37"/>
      <c r="H218" s="38"/>
      <c r="I218" s="37">
        <f t="shared" si="52"/>
        <v>0</v>
      </c>
      <c r="J218" s="63">
        <v>0</v>
      </c>
      <c r="K218" s="37">
        <v>0</v>
      </c>
      <c r="L218" s="38">
        <v>0</v>
      </c>
      <c r="M218" s="37">
        <v>0</v>
      </c>
      <c r="N218" s="38">
        <v>0</v>
      </c>
      <c r="O218" s="37">
        <v>0</v>
      </c>
      <c r="P218" s="656">
        <v>0</v>
      </c>
      <c r="Q218" s="37">
        <v>0</v>
      </c>
      <c r="R218" s="37">
        <v>0</v>
      </c>
      <c r="S218" s="37"/>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41"/>
      <c r="AU218" s="41"/>
      <c r="AV218" s="41"/>
      <c r="AW218" s="41"/>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12">
        <f t="shared" si="47"/>
        <v>0</v>
      </c>
      <c r="BV218" s="33">
        <f t="shared" si="48"/>
        <v>0</v>
      </c>
      <c r="BW218" s="46"/>
      <c r="BX218" s="33">
        <f t="shared" si="49"/>
        <v>0</v>
      </c>
    </row>
    <row r="219" spans="1:76" s="48" customFormat="1" ht="21" customHeight="1">
      <c r="A219" s="769"/>
      <c r="B219" s="769"/>
      <c r="C219" s="770" t="s">
        <v>73</v>
      </c>
      <c r="D219" s="772">
        <v>38687</v>
      </c>
      <c r="E219" s="53">
        <v>37295</v>
      </c>
      <c r="F219" s="659" t="s">
        <v>368</v>
      </c>
      <c r="G219" s="37">
        <v>0</v>
      </c>
      <c r="H219" s="38">
        <v>0</v>
      </c>
      <c r="I219" s="37">
        <f t="shared" si="52"/>
        <v>0</v>
      </c>
      <c r="J219" s="63">
        <v>0</v>
      </c>
      <c r="K219" s="37">
        <v>0</v>
      </c>
      <c r="L219" s="38">
        <v>0</v>
      </c>
      <c r="M219" s="37">
        <v>0</v>
      </c>
      <c r="N219" s="38">
        <v>0</v>
      </c>
      <c r="O219" s="37">
        <v>0</v>
      </c>
      <c r="P219" s="656">
        <v>0</v>
      </c>
      <c r="Q219" s="37">
        <v>0</v>
      </c>
      <c r="R219" s="37">
        <v>0</v>
      </c>
      <c r="S219" s="37"/>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41"/>
      <c r="AU219" s="41"/>
      <c r="AV219" s="41"/>
      <c r="AW219" s="41"/>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12">
        <f t="shared" si="47"/>
        <v>0</v>
      </c>
      <c r="BV219" s="33">
        <f t="shared" si="48"/>
        <v>0</v>
      </c>
      <c r="BW219" s="46"/>
      <c r="BX219" s="33">
        <f t="shared" si="49"/>
        <v>0</v>
      </c>
    </row>
    <row r="220" spans="1:76" s="48" customFormat="1" ht="21" customHeight="1">
      <c r="A220" s="782"/>
      <c r="B220" s="769"/>
      <c r="C220" s="770" t="s">
        <v>304</v>
      </c>
      <c r="D220" s="772">
        <v>38687</v>
      </c>
      <c r="E220" s="53">
        <v>21823</v>
      </c>
      <c r="F220" s="659" t="s">
        <v>368</v>
      </c>
      <c r="G220" s="37"/>
      <c r="H220" s="38"/>
      <c r="I220" s="37"/>
      <c r="J220" s="63"/>
      <c r="K220" s="37">
        <v>0</v>
      </c>
      <c r="L220" s="38">
        <v>0</v>
      </c>
      <c r="M220" s="37">
        <v>0</v>
      </c>
      <c r="N220" s="38">
        <v>0</v>
      </c>
      <c r="O220" s="37">
        <v>0</v>
      </c>
      <c r="P220" s="656">
        <v>0</v>
      </c>
      <c r="Q220" s="37">
        <v>0</v>
      </c>
      <c r="R220" s="37">
        <v>0</v>
      </c>
      <c r="S220" s="37"/>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41"/>
      <c r="AU220" s="41"/>
      <c r="AV220" s="41"/>
      <c r="AW220" s="41"/>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12">
        <f t="shared" si="47"/>
        <v>0</v>
      </c>
      <c r="BV220" s="33">
        <f t="shared" si="48"/>
        <v>0</v>
      </c>
      <c r="BW220" s="46"/>
      <c r="BX220" s="33">
        <f t="shared" si="49"/>
        <v>0</v>
      </c>
    </row>
    <row r="221" spans="1:76" s="636" customFormat="1" ht="21" customHeight="1">
      <c r="A221" s="769"/>
      <c r="B221" s="769"/>
      <c r="C221" s="770" t="s">
        <v>66</v>
      </c>
      <c r="D221" s="772">
        <v>36537</v>
      </c>
      <c r="E221" s="53">
        <v>36511</v>
      </c>
      <c r="F221" s="659" t="s">
        <v>368</v>
      </c>
      <c r="G221" s="37">
        <v>0</v>
      </c>
      <c r="H221" s="38">
        <v>0</v>
      </c>
      <c r="I221" s="37">
        <f t="shared" ref="I221:I230" si="53">SUM(G221,H221)</f>
        <v>0</v>
      </c>
      <c r="J221" s="63">
        <v>0</v>
      </c>
      <c r="K221" s="37">
        <v>0</v>
      </c>
      <c r="L221" s="38">
        <v>0</v>
      </c>
      <c r="M221" s="37">
        <v>0</v>
      </c>
      <c r="N221" s="38">
        <v>0</v>
      </c>
      <c r="O221" s="37">
        <v>0</v>
      </c>
      <c r="P221" s="656">
        <v>0</v>
      </c>
      <c r="Q221" s="37">
        <v>0</v>
      </c>
      <c r="R221" s="37">
        <v>0</v>
      </c>
      <c r="S221" s="37"/>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41"/>
      <c r="AU221" s="41"/>
      <c r="AV221" s="41"/>
      <c r="AW221" s="41"/>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12">
        <f t="shared" si="47"/>
        <v>0</v>
      </c>
      <c r="BU221" s="48"/>
      <c r="BV221" s="46">
        <f t="shared" si="48"/>
        <v>0</v>
      </c>
      <c r="BW221" s="46"/>
      <c r="BX221" s="46">
        <f t="shared" si="49"/>
        <v>0</v>
      </c>
    </row>
    <row r="222" spans="1:76" s="636" customFormat="1" ht="21" customHeight="1">
      <c r="A222" s="782"/>
      <c r="B222" s="769"/>
      <c r="C222" s="770" t="s">
        <v>344</v>
      </c>
      <c r="D222" s="775">
        <v>41974</v>
      </c>
      <c r="E222" s="53">
        <v>42072</v>
      </c>
      <c r="F222" s="659" t="s">
        <v>369</v>
      </c>
      <c r="G222" s="37"/>
      <c r="H222" s="38"/>
      <c r="I222" s="37">
        <f t="shared" si="53"/>
        <v>0</v>
      </c>
      <c r="J222" s="63">
        <v>0</v>
      </c>
      <c r="K222" s="37">
        <v>0</v>
      </c>
      <c r="L222" s="38">
        <v>0</v>
      </c>
      <c r="M222" s="37">
        <v>0</v>
      </c>
      <c r="N222" s="38">
        <v>0</v>
      </c>
      <c r="O222" s="37">
        <v>0</v>
      </c>
      <c r="P222" s="656">
        <v>0</v>
      </c>
      <c r="Q222" s="37">
        <v>0</v>
      </c>
      <c r="R222" s="37">
        <v>0</v>
      </c>
      <c r="S222" s="37"/>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41"/>
      <c r="AU222" s="41"/>
      <c r="AV222" s="41"/>
      <c r="AW222" s="41"/>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12">
        <f t="shared" ref="BT222:BT231" si="54">SUM(T222:AS222)</f>
        <v>0</v>
      </c>
      <c r="BU222" s="48"/>
      <c r="BV222" s="46">
        <f t="shared" ref="BV222:BV231" si="55">SUM(AT222:BS222)</f>
        <v>0</v>
      </c>
      <c r="BW222" s="46"/>
      <c r="BX222" s="46">
        <f t="shared" ref="BX222:BX231" si="56">SUM(BT222:BV222)</f>
        <v>0</v>
      </c>
    </row>
    <row r="223" spans="1:76" s="636" customFormat="1" ht="21" customHeight="1">
      <c r="A223" s="774"/>
      <c r="B223" s="769"/>
      <c r="C223" s="770" t="s">
        <v>150</v>
      </c>
      <c r="D223" s="771">
        <v>32249</v>
      </c>
      <c r="E223" s="53">
        <v>19758</v>
      </c>
      <c r="F223" s="659" t="s">
        <v>368</v>
      </c>
      <c r="G223" s="37">
        <v>0</v>
      </c>
      <c r="H223" s="38">
        <v>1</v>
      </c>
      <c r="I223" s="37">
        <f t="shared" si="53"/>
        <v>1</v>
      </c>
      <c r="J223" s="63">
        <v>0</v>
      </c>
      <c r="K223" s="37">
        <v>1</v>
      </c>
      <c r="L223" s="38">
        <v>0</v>
      </c>
      <c r="M223" s="37">
        <v>1</v>
      </c>
      <c r="N223" s="38">
        <v>0</v>
      </c>
      <c r="O223" s="37">
        <v>0</v>
      </c>
      <c r="P223" s="656">
        <v>0</v>
      </c>
      <c r="Q223" s="37">
        <v>0</v>
      </c>
      <c r="R223" s="37">
        <v>0</v>
      </c>
      <c r="S223" s="37"/>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41"/>
      <c r="AU223" s="41"/>
      <c r="AV223" s="41"/>
      <c r="AW223" s="41"/>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12">
        <f t="shared" si="54"/>
        <v>0</v>
      </c>
      <c r="BU223" s="48"/>
      <c r="BV223" s="46">
        <f t="shared" si="55"/>
        <v>0</v>
      </c>
      <c r="BW223" s="46"/>
      <c r="BX223" s="46">
        <f t="shared" si="56"/>
        <v>0</v>
      </c>
    </row>
    <row r="224" spans="1:76" s="636" customFormat="1" ht="21" customHeight="1">
      <c r="A224" s="769"/>
      <c r="B224" s="769"/>
      <c r="C224" s="770" t="s">
        <v>218</v>
      </c>
      <c r="D224" s="771">
        <v>31329</v>
      </c>
      <c r="E224" s="53">
        <v>24328</v>
      </c>
      <c r="F224" s="659" t="s">
        <v>368</v>
      </c>
      <c r="G224" s="37"/>
      <c r="H224" s="38"/>
      <c r="I224" s="37">
        <f t="shared" si="53"/>
        <v>0</v>
      </c>
      <c r="J224" s="63">
        <v>0</v>
      </c>
      <c r="K224" s="37">
        <v>0</v>
      </c>
      <c r="L224" s="38">
        <v>0</v>
      </c>
      <c r="M224" s="37">
        <v>0</v>
      </c>
      <c r="N224" s="38">
        <v>0</v>
      </c>
      <c r="O224" s="37">
        <v>0</v>
      </c>
      <c r="P224" s="656">
        <v>0</v>
      </c>
      <c r="Q224" s="37">
        <v>0</v>
      </c>
      <c r="R224" s="37">
        <v>0</v>
      </c>
      <c r="S224" s="37"/>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41"/>
      <c r="AU224" s="41"/>
      <c r="AV224" s="41"/>
      <c r="AW224" s="41"/>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12">
        <f t="shared" si="54"/>
        <v>0</v>
      </c>
      <c r="BU224" s="48"/>
      <c r="BV224" s="46">
        <f t="shared" si="55"/>
        <v>0</v>
      </c>
      <c r="BW224" s="46"/>
      <c r="BX224" s="46">
        <f t="shared" si="56"/>
        <v>0</v>
      </c>
    </row>
    <row r="225" spans="1:76" s="636" customFormat="1" ht="21" customHeight="1">
      <c r="A225" s="769"/>
      <c r="B225" s="769"/>
      <c r="C225" s="770" t="s">
        <v>63</v>
      </c>
      <c r="D225" s="772">
        <v>38840</v>
      </c>
      <c r="E225" s="53">
        <v>36566</v>
      </c>
      <c r="F225" s="659" t="s">
        <v>368</v>
      </c>
      <c r="G225" s="37">
        <v>0</v>
      </c>
      <c r="H225" s="38">
        <v>0</v>
      </c>
      <c r="I225" s="37">
        <f t="shared" si="53"/>
        <v>0</v>
      </c>
      <c r="J225" s="63">
        <v>0</v>
      </c>
      <c r="K225" s="37">
        <v>0</v>
      </c>
      <c r="L225" s="38">
        <v>0</v>
      </c>
      <c r="M225" s="37">
        <v>0</v>
      </c>
      <c r="N225" s="38">
        <v>0</v>
      </c>
      <c r="O225" s="37">
        <v>0</v>
      </c>
      <c r="P225" s="656">
        <v>0</v>
      </c>
      <c r="Q225" s="37">
        <v>0</v>
      </c>
      <c r="R225" s="37">
        <v>0</v>
      </c>
      <c r="S225" s="37"/>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41"/>
      <c r="AU225" s="41"/>
      <c r="AV225" s="41"/>
      <c r="AW225" s="41"/>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12">
        <f t="shared" si="54"/>
        <v>0</v>
      </c>
      <c r="BU225" s="48"/>
      <c r="BV225" s="46">
        <f t="shared" si="55"/>
        <v>0</v>
      </c>
      <c r="BW225" s="46"/>
      <c r="BX225" s="46">
        <f t="shared" si="56"/>
        <v>0</v>
      </c>
    </row>
    <row r="226" spans="1:76" s="636" customFormat="1" ht="21" customHeight="1">
      <c r="A226" s="782"/>
      <c r="B226" s="769"/>
      <c r="C226" s="770" t="s">
        <v>118</v>
      </c>
      <c r="D226" s="775">
        <v>41836</v>
      </c>
      <c r="E226" s="53">
        <v>24876</v>
      </c>
      <c r="F226" s="659" t="s">
        <v>370</v>
      </c>
      <c r="G226" s="37">
        <v>0</v>
      </c>
      <c r="H226" s="38">
        <v>0</v>
      </c>
      <c r="I226" s="37">
        <f t="shared" si="53"/>
        <v>0</v>
      </c>
      <c r="J226" s="63">
        <v>0</v>
      </c>
      <c r="K226" s="37">
        <v>0</v>
      </c>
      <c r="L226" s="38">
        <v>0</v>
      </c>
      <c r="M226" s="37">
        <v>0</v>
      </c>
      <c r="N226" s="38">
        <v>0</v>
      </c>
      <c r="O226" s="37">
        <v>0</v>
      </c>
      <c r="P226" s="656">
        <v>0</v>
      </c>
      <c r="Q226" s="37">
        <v>0</v>
      </c>
      <c r="R226" s="37">
        <v>0</v>
      </c>
      <c r="S226" s="37"/>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41"/>
      <c r="AU226" s="41"/>
      <c r="AV226" s="41"/>
      <c r="AW226" s="41"/>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12">
        <f t="shared" si="54"/>
        <v>0</v>
      </c>
      <c r="BU226" s="48"/>
      <c r="BV226" s="46">
        <f t="shared" si="55"/>
        <v>0</v>
      </c>
      <c r="BW226" s="46"/>
      <c r="BX226" s="46">
        <f t="shared" si="56"/>
        <v>0</v>
      </c>
    </row>
    <row r="227" spans="1:76" s="636" customFormat="1" ht="21" customHeight="1">
      <c r="A227" s="769"/>
      <c r="B227" s="769"/>
      <c r="C227" s="770" t="s">
        <v>310</v>
      </c>
      <c r="D227" s="772">
        <v>39086</v>
      </c>
      <c r="E227" s="53">
        <v>10227</v>
      </c>
      <c r="F227" s="659" t="s">
        <v>369</v>
      </c>
      <c r="G227" s="37"/>
      <c r="H227" s="38"/>
      <c r="I227" s="37">
        <f t="shared" si="53"/>
        <v>0</v>
      </c>
      <c r="J227" s="63">
        <v>0</v>
      </c>
      <c r="K227" s="37">
        <v>0</v>
      </c>
      <c r="L227" s="38">
        <v>0</v>
      </c>
      <c r="M227" s="37">
        <v>0</v>
      </c>
      <c r="N227" s="38">
        <v>0</v>
      </c>
      <c r="O227" s="37">
        <v>0</v>
      </c>
      <c r="P227" s="656">
        <v>0</v>
      </c>
      <c r="Q227" s="37">
        <v>0</v>
      </c>
      <c r="R227" s="37">
        <v>0</v>
      </c>
      <c r="S227" s="37"/>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41"/>
      <c r="AU227" s="41"/>
      <c r="AV227" s="41"/>
      <c r="AW227" s="41"/>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12">
        <f t="shared" si="54"/>
        <v>0</v>
      </c>
      <c r="BU227" s="48"/>
      <c r="BV227" s="46">
        <f t="shared" si="55"/>
        <v>0</v>
      </c>
      <c r="BW227" s="46"/>
      <c r="BX227" s="46">
        <f t="shared" si="56"/>
        <v>0</v>
      </c>
    </row>
    <row r="228" spans="1:76" s="636" customFormat="1" ht="21" customHeight="1">
      <c r="A228" s="782"/>
      <c r="B228" s="769"/>
      <c r="C228" s="770" t="s">
        <v>206</v>
      </c>
      <c r="D228" s="771">
        <v>40710</v>
      </c>
      <c r="E228" s="53">
        <v>38380</v>
      </c>
      <c r="F228" s="659" t="s">
        <v>368</v>
      </c>
      <c r="G228" s="37"/>
      <c r="H228" s="64"/>
      <c r="I228" s="37"/>
      <c r="J228" s="64"/>
      <c r="K228" s="37"/>
      <c r="L228" s="38">
        <v>0</v>
      </c>
      <c r="M228" s="37"/>
      <c r="N228" s="64">
        <v>0</v>
      </c>
      <c r="O228" s="37">
        <v>0</v>
      </c>
      <c r="P228" s="656">
        <v>0</v>
      </c>
      <c r="Q228" s="37">
        <v>0</v>
      </c>
      <c r="R228" s="37">
        <v>0</v>
      </c>
      <c r="S228" s="37"/>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41"/>
      <c r="AU228" s="41"/>
      <c r="AV228" s="41"/>
      <c r="AW228" s="41"/>
      <c r="AX228" s="42"/>
      <c r="AY228" s="42"/>
      <c r="AZ228" s="42"/>
      <c r="BA228" s="42"/>
      <c r="BB228" s="42"/>
      <c r="BC228" s="42"/>
      <c r="BD228" s="42"/>
      <c r="BE228" s="42"/>
      <c r="BF228" s="42"/>
      <c r="BG228" s="42"/>
      <c r="BH228" s="42"/>
      <c r="BI228" s="42"/>
      <c r="BJ228" s="42"/>
      <c r="BK228" s="702"/>
      <c r="BL228" s="42"/>
      <c r="BM228" s="42"/>
      <c r="BN228" s="42"/>
      <c r="BO228" s="42"/>
      <c r="BP228" s="42"/>
      <c r="BQ228" s="42"/>
      <c r="BR228" s="42"/>
      <c r="BS228" s="42"/>
      <c r="BT228" s="412">
        <f t="shared" si="54"/>
        <v>0</v>
      </c>
      <c r="BU228" s="48"/>
      <c r="BV228" s="33">
        <f t="shared" si="55"/>
        <v>0</v>
      </c>
      <c r="BW228" s="46"/>
      <c r="BX228" s="33">
        <f t="shared" ref="BX228" si="57">SUM(BT228,BV228)</f>
        <v>0</v>
      </c>
    </row>
    <row r="229" spans="1:76" s="636" customFormat="1" ht="21" customHeight="1">
      <c r="A229" s="774"/>
      <c r="B229" s="769"/>
      <c r="C229" s="770" t="s">
        <v>351</v>
      </c>
      <c r="D229" s="775">
        <v>42423</v>
      </c>
      <c r="E229" s="53">
        <v>33198</v>
      </c>
      <c r="F229" s="659" t="s">
        <v>368</v>
      </c>
      <c r="G229" s="37">
        <v>0</v>
      </c>
      <c r="H229" s="38">
        <v>0</v>
      </c>
      <c r="I229" s="37">
        <f t="shared" si="53"/>
        <v>0</v>
      </c>
      <c r="J229" s="63">
        <v>0</v>
      </c>
      <c r="K229" s="37">
        <v>0</v>
      </c>
      <c r="L229" s="38">
        <v>0</v>
      </c>
      <c r="M229" s="37">
        <v>0</v>
      </c>
      <c r="N229" s="38">
        <v>0</v>
      </c>
      <c r="O229" s="37">
        <v>0</v>
      </c>
      <c r="P229" s="656">
        <v>0</v>
      </c>
      <c r="Q229" s="37">
        <v>0</v>
      </c>
      <c r="R229" s="37">
        <v>0</v>
      </c>
      <c r="S229" s="37"/>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41"/>
      <c r="AU229" s="41"/>
      <c r="AV229" s="41"/>
      <c r="AW229" s="41"/>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12">
        <f t="shared" si="54"/>
        <v>0</v>
      </c>
      <c r="BU229" s="48"/>
      <c r="BV229" s="46">
        <f t="shared" si="55"/>
        <v>0</v>
      </c>
      <c r="BW229" s="46"/>
      <c r="BX229" s="46">
        <f t="shared" si="56"/>
        <v>0</v>
      </c>
    </row>
    <row r="230" spans="1:76" s="636" customFormat="1" ht="21" customHeight="1">
      <c r="A230" s="769"/>
      <c r="B230" s="769"/>
      <c r="C230" s="770" t="s">
        <v>71</v>
      </c>
      <c r="D230" s="771">
        <v>35185</v>
      </c>
      <c r="E230" s="53">
        <v>37036</v>
      </c>
      <c r="F230" s="659" t="s">
        <v>370</v>
      </c>
      <c r="G230" s="37">
        <v>0</v>
      </c>
      <c r="H230" s="38">
        <v>0</v>
      </c>
      <c r="I230" s="37">
        <f t="shared" si="53"/>
        <v>0</v>
      </c>
      <c r="J230" s="63">
        <v>0</v>
      </c>
      <c r="K230" s="37">
        <v>0</v>
      </c>
      <c r="L230" s="38">
        <v>0</v>
      </c>
      <c r="M230" s="37">
        <v>0</v>
      </c>
      <c r="N230" s="38">
        <v>0</v>
      </c>
      <c r="O230" s="37">
        <v>0</v>
      </c>
      <c r="P230" s="656">
        <v>0</v>
      </c>
      <c r="Q230" s="37">
        <v>0</v>
      </c>
      <c r="R230" s="37">
        <v>0</v>
      </c>
      <c r="S230" s="37"/>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41"/>
      <c r="AU230" s="41"/>
      <c r="AV230" s="41"/>
      <c r="AW230" s="41"/>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12">
        <f t="shared" si="54"/>
        <v>0</v>
      </c>
      <c r="BU230" s="48"/>
      <c r="BV230" s="46">
        <f t="shared" si="55"/>
        <v>0</v>
      </c>
      <c r="BW230" s="46"/>
      <c r="BX230" s="46">
        <f t="shared" si="56"/>
        <v>0</v>
      </c>
    </row>
    <row r="231" spans="1:76" s="636" customFormat="1" ht="21" customHeight="1">
      <c r="A231" s="782"/>
      <c r="B231" s="769"/>
      <c r="C231" s="770" t="s">
        <v>325</v>
      </c>
      <c r="D231" s="775">
        <v>40554</v>
      </c>
      <c r="E231" s="53">
        <v>31609</v>
      </c>
      <c r="F231" s="659" t="s">
        <v>370</v>
      </c>
      <c r="G231" s="37"/>
      <c r="H231" s="64"/>
      <c r="I231" s="37"/>
      <c r="J231" s="64"/>
      <c r="K231" s="37"/>
      <c r="L231" s="38"/>
      <c r="M231" s="37"/>
      <c r="N231" s="64"/>
      <c r="O231" s="37">
        <v>0</v>
      </c>
      <c r="P231" s="656">
        <v>0</v>
      </c>
      <c r="Q231" s="37">
        <v>0</v>
      </c>
      <c r="R231" s="37">
        <v>0</v>
      </c>
      <c r="S231" s="37"/>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41"/>
      <c r="AU231" s="41"/>
      <c r="AV231" s="41"/>
      <c r="AW231" s="41"/>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12">
        <f t="shared" si="54"/>
        <v>0</v>
      </c>
      <c r="BU231" s="48"/>
      <c r="BV231" s="46">
        <f t="shared" si="55"/>
        <v>0</v>
      </c>
      <c r="BW231" s="46"/>
      <c r="BX231" s="46">
        <f t="shared" si="56"/>
        <v>0</v>
      </c>
    </row>
    <row r="232" spans="1:76" s="645" customFormat="1" ht="16.2" customHeight="1">
      <c r="A232" s="413"/>
      <c r="B232" s="33"/>
      <c r="C232" s="34"/>
      <c r="D232" s="49"/>
      <c r="E232" s="49"/>
      <c r="F232" s="638"/>
      <c r="G232" s="37"/>
      <c r="H232" s="37"/>
      <c r="I232" s="37"/>
      <c r="J232" s="412"/>
      <c r="K232" s="37"/>
      <c r="L232" s="37"/>
      <c r="M232" s="37"/>
      <c r="N232" s="37"/>
      <c r="O232" s="37"/>
      <c r="P232" s="37"/>
      <c r="Q232" s="37"/>
      <c r="R232" s="37"/>
      <c r="S232" s="37"/>
      <c r="T232" s="414"/>
      <c r="U232" s="414"/>
      <c r="V232" s="414"/>
      <c r="W232" s="414"/>
      <c r="X232" s="414"/>
      <c r="Y232" s="414"/>
      <c r="Z232" s="414"/>
      <c r="AA232" s="414"/>
      <c r="AB232" s="414"/>
      <c r="AC232" s="414"/>
      <c r="AD232" s="414"/>
      <c r="AE232" s="414"/>
      <c r="AF232" s="414"/>
      <c r="AG232" s="414"/>
      <c r="AH232" s="414"/>
      <c r="AI232" s="414"/>
      <c r="AJ232" s="414"/>
      <c r="AK232" s="414"/>
      <c r="AL232" s="414"/>
      <c r="AM232" s="414"/>
      <c r="AN232" s="414"/>
      <c r="AO232" s="414"/>
      <c r="AP232" s="414"/>
      <c r="AQ232" s="414"/>
      <c r="AR232" s="414"/>
      <c r="AS232" s="414"/>
      <c r="AT232" s="415"/>
      <c r="AU232" s="415"/>
      <c r="AV232" s="415"/>
      <c r="AW232" s="415"/>
      <c r="AX232" s="416"/>
      <c r="AY232" s="416"/>
      <c r="AZ232" s="416"/>
      <c r="BA232" s="416"/>
      <c r="BB232" s="416"/>
      <c r="BC232" s="416"/>
      <c r="BD232" s="416"/>
      <c r="BE232" s="416"/>
      <c r="BF232" s="416"/>
      <c r="BG232" s="416"/>
      <c r="BH232" s="416"/>
      <c r="BI232" s="416"/>
      <c r="BJ232" s="416"/>
      <c r="BK232" s="416"/>
      <c r="BL232" s="416"/>
      <c r="BM232" s="416"/>
      <c r="BN232" s="416"/>
      <c r="BO232" s="416"/>
      <c r="BP232" s="416"/>
      <c r="BQ232" s="416"/>
      <c r="BR232" s="416"/>
      <c r="BS232" s="416"/>
      <c r="BT232" s="412"/>
      <c r="BU232" s="391"/>
      <c r="BV232" s="46"/>
      <c r="BW232" s="130"/>
      <c r="BX232" s="46"/>
    </row>
    <row r="233" spans="1:76" s="391" customFormat="1" ht="34.950000000000003" customHeight="1">
      <c r="A233" s="778" t="s">
        <v>12</v>
      </c>
      <c r="B233" s="779" t="s">
        <v>13</v>
      </c>
      <c r="C233" s="780" t="s">
        <v>59</v>
      </c>
      <c r="D233" s="768" t="s">
        <v>15</v>
      </c>
      <c r="E233" s="23" t="s">
        <v>16</v>
      </c>
      <c r="F233" s="641" t="s">
        <v>471</v>
      </c>
      <c r="G233" s="25" t="s">
        <v>17</v>
      </c>
      <c r="H233" s="26" t="s">
        <v>18</v>
      </c>
      <c r="I233" s="25" t="s">
        <v>19</v>
      </c>
      <c r="J233" s="111" t="s">
        <v>20</v>
      </c>
      <c r="K233" s="25" t="s">
        <v>21</v>
      </c>
      <c r="L233" s="24" t="s">
        <v>22</v>
      </c>
      <c r="M233" s="27" t="s">
        <v>23</v>
      </c>
      <c r="N233" s="24" t="s">
        <v>24</v>
      </c>
      <c r="O233" s="27" t="s">
        <v>25</v>
      </c>
      <c r="P233" s="24" t="s">
        <v>1607</v>
      </c>
      <c r="Q233" s="27" t="s">
        <v>1602</v>
      </c>
      <c r="R233" s="27" t="s">
        <v>26</v>
      </c>
      <c r="S233" s="27"/>
      <c r="T233" s="411">
        <v>5</v>
      </c>
      <c r="U233" s="411">
        <v>12</v>
      </c>
      <c r="V233" s="411">
        <v>19</v>
      </c>
      <c r="W233" s="411">
        <v>26</v>
      </c>
      <c r="X233" s="411">
        <v>2</v>
      </c>
      <c r="Y233" s="411">
        <v>9</v>
      </c>
      <c r="Z233" s="411">
        <v>16</v>
      </c>
      <c r="AA233" s="411">
        <v>23</v>
      </c>
      <c r="AB233" s="411">
        <v>2</v>
      </c>
      <c r="AC233" s="411">
        <v>9</v>
      </c>
      <c r="AD233" s="411">
        <v>16</v>
      </c>
      <c r="AE233" s="411">
        <v>23</v>
      </c>
      <c r="AF233" s="411">
        <v>30</v>
      </c>
      <c r="AG233" s="411">
        <v>6</v>
      </c>
      <c r="AH233" s="411">
        <v>13</v>
      </c>
      <c r="AI233" s="411">
        <v>20</v>
      </c>
      <c r="AJ233" s="411">
        <v>27</v>
      </c>
      <c r="AK233" s="411">
        <v>4</v>
      </c>
      <c r="AL233" s="411">
        <v>11</v>
      </c>
      <c r="AM233" s="411">
        <v>18</v>
      </c>
      <c r="AN233" s="411"/>
      <c r="AO233" s="411">
        <v>25</v>
      </c>
      <c r="AP233" s="411">
        <v>1</v>
      </c>
      <c r="AQ233" s="411">
        <v>8</v>
      </c>
      <c r="AR233" s="411">
        <v>15</v>
      </c>
      <c r="AS233" s="411">
        <v>29</v>
      </c>
      <c r="AT233" s="411">
        <v>6</v>
      </c>
      <c r="AU233" s="411">
        <v>13</v>
      </c>
      <c r="AV233" s="411">
        <v>20</v>
      </c>
      <c r="AW233" s="411">
        <v>27</v>
      </c>
      <c r="AX233" s="411">
        <v>3</v>
      </c>
      <c r="AY233" s="411">
        <v>10</v>
      </c>
      <c r="AZ233" s="411">
        <v>17</v>
      </c>
      <c r="BA233" s="411">
        <v>24</v>
      </c>
      <c r="BB233" s="411">
        <v>31</v>
      </c>
      <c r="BC233" s="411">
        <v>7</v>
      </c>
      <c r="BD233" s="411">
        <v>14</v>
      </c>
      <c r="BE233" s="411">
        <v>21</v>
      </c>
      <c r="BF233" s="411">
        <v>28</v>
      </c>
      <c r="BG233" s="411">
        <v>5</v>
      </c>
      <c r="BH233" s="411">
        <v>12</v>
      </c>
      <c r="BI233" s="411">
        <v>19</v>
      </c>
      <c r="BJ233" s="411">
        <v>26</v>
      </c>
      <c r="BK233" s="411">
        <v>2</v>
      </c>
      <c r="BL233" s="411">
        <v>9</v>
      </c>
      <c r="BM233" s="411">
        <v>16</v>
      </c>
      <c r="BN233" s="411">
        <v>23</v>
      </c>
      <c r="BO233" s="411">
        <v>30</v>
      </c>
      <c r="BP233" s="411">
        <v>7</v>
      </c>
      <c r="BQ233" s="411">
        <v>14</v>
      </c>
      <c r="BR233" s="411">
        <v>21</v>
      </c>
      <c r="BS233" s="411">
        <v>28</v>
      </c>
      <c r="BT233" s="30" t="s">
        <v>26</v>
      </c>
      <c r="BU233" s="31"/>
      <c r="BV233" s="30" t="s">
        <v>27</v>
      </c>
      <c r="BW233" s="392"/>
      <c r="BX233" s="32" t="s">
        <v>28</v>
      </c>
    </row>
    <row r="234" spans="1:76" s="391" customFormat="1" ht="21.6" customHeight="1">
      <c r="A234" s="787"/>
      <c r="B234" s="769"/>
      <c r="C234" s="770" t="s">
        <v>413</v>
      </c>
      <c r="D234" s="772">
        <v>41640</v>
      </c>
      <c r="E234" s="36">
        <v>41351</v>
      </c>
      <c r="F234" s="49"/>
      <c r="G234" s="37"/>
      <c r="H234" s="38"/>
      <c r="I234" s="37"/>
      <c r="J234" s="63"/>
      <c r="K234" s="37"/>
      <c r="L234" s="38"/>
      <c r="M234" s="37"/>
      <c r="N234" s="63"/>
      <c r="O234" s="37">
        <v>0</v>
      </c>
      <c r="P234" s="664">
        <v>0</v>
      </c>
      <c r="Q234" s="37">
        <v>0</v>
      </c>
      <c r="R234" s="37">
        <v>0</v>
      </c>
      <c r="S234" s="37"/>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41"/>
      <c r="AU234" s="41"/>
      <c r="AV234" s="41"/>
      <c r="AW234" s="41"/>
      <c r="AX234" s="42"/>
      <c r="AY234" s="42"/>
      <c r="AZ234" s="42"/>
      <c r="BA234" s="42"/>
      <c r="BB234" s="42"/>
      <c r="BC234" s="42"/>
      <c r="BD234" s="42"/>
      <c r="BE234" s="42"/>
      <c r="BF234" s="42"/>
      <c r="BG234" s="42"/>
      <c r="BH234" s="42"/>
      <c r="BI234" s="42"/>
      <c r="BJ234" s="42"/>
      <c r="BK234" s="702"/>
      <c r="BL234" s="42"/>
      <c r="BM234" s="42"/>
      <c r="BN234" s="42"/>
      <c r="BO234" s="42"/>
      <c r="BP234" s="42"/>
      <c r="BQ234" s="42"/>
      <c r="BR234" s="42"/>
      <c r="BS234" s="42"/>
      <c r="BT234" s="412">
        <f t="shared" ref="BT234" si="58">SUM(T234:BS234)</f>
        <v>0</v>
      </c>
      <c r="BV234" s="130"/>
      <c r="BW234" s="130"/>
      <c r="BX234" s="130"/>
    </row>
    <row r="236" spans="1:76" ht="44.25" customHeight="1">
      <c r="B236" s="2"/>
      <c r="C236" s="99" t="s">
        <v>1682</v>
      </c>
      <c r="D236" s="3"/>
      <c r="G236" s="85"/>
      <c r="H236" s="85"/>
      <c r="I236" s="85"/>
      <c r="J236" s="85"/>
      <c r="K236" s="85"/>
      <c r="L236" s="85"/>
      <c r="M236" s="85"/>
      <c r="N236" s="85"/>
      <c r="O236" s="85"/>
      <c r="P236" s="85"/>
      <c r="Q236" s="85"/>
      <c r="R236" s="85"/>
      <c r="S236" s="85"/>
      <c r="BT236" s="73"/>
      <c r="BU236" s="73"/>
      <c r="BV236" s="73"/>
      <c r="BW236" s="85"/>
      <c r="BX236" s="73"/>
    </row>
    <row r="237" spans="1:76" s="391" customFormat="1" ht="35.25" customHeight="1">
      <c r="A237" s="408" t="s">
        <v>12</v>
      </c>
      <c r="B237" s="409" t="s">
        <v>13</v>
      </c>
      <c r="C237" s="410" t="s">
        <v>14</v>
      </c>
      <c r="D237" s="22" t="s">
        <v>15</v>
      </c>
      <c r="E237" s="22" t="s">
        <v>16</v>
      </c>
      <c r="F237" s="22"/>
      <c r="G237" s="25" t="s">
        <v>17</v>
      </c>
      <c r="H237" s="26" t="s">
        <v>18</v>
      </c>
      <c r="I237" s="25" t="s">
        <v>19</v>
      </c>
      <c r="J237" s="111" t="s">
        <v>20</v>
      </c>
      <c r="K237" s="25" t="s">
        <v>21</v>
      </c>
      <c r="L237" s="24" t="s">
        <v>22</v>
      </c>
      <c r="M237" s="27" t="s">
        <v>23</v>
      </c>
      <c r="N237" s="24" t="s">
        <v>24</v>
      </c>
      <c r="O237" s="27" t="s">
        <v>25</v>
      </c>
      <c r="P237" s="27" t="s">
        <v>28</v>
      </c>
      <c r="Q237" s="27"/>
      <c r="R237" s="27" t="s">
        <v>393</v>
      </c>
      <c r="S237" s="27"/>
      <c r="T237" s="411">
        <v>5</v>
      </c>
      <c r="U237" s="411">
        <v>12</v>
      </c>
      <c r="V237" s="411">
        <v>19</v>
      </c>
      <c r="W237" s="411">
        <v>26</v>
      </c>
      <c r="X237" s="411">
        <v>2</v>
      </c>
      <c r="Y237" s="411">
        <v>9</v>
      </c>
      <c r="Z237" s="411">
        <v>16</v>
      </c>
      <c r="AA237" s="411">
        <v>23</v>
      </c>
      <c r="AB237" s="411">
        <v>2</v>
      </c>
      <c r="AC237" s="411">
        <v>9</v>
      </c>
      <c r="AD237" s="411">
        <v>16</v>
      </c>
      <c r="AE237" s="411">
        <v>23</v>
      </c>
      <c r="AF237" s="411">
        <v>30</v>
      </c>
      <c r="AG237" s="411">
        <v>6</v>
      </c>
      <c r="AH237" s="411">
        <v>13</v>
      </c>
      <c r="AI237" s="411">
        <v>20</v>
      </c>
      <c r="AJ237" s="411">
        <v>27</v>
      </c>
      <c r="AK237" s="411">
        <v>4</v>
      </c>
      <c r="AL237" s="411">
        <v>11</v>
      </c>
      <c r="AM237" s="411">
        <v>18</v>
      </c>
      <c r="AN237" s="411"/>
      <c r="AO237" s="411">
        <v>25</v>
      </c>
      <c r="AP237" s="411">
        <v>1</v>
      </c>
      <c r="AQ237" s="411">
        <v>8</v>
      </c>
      <c r="AR237" s="411">
        <v>15</v>
      </c>
      <c r="AS237" s="411">
        <v>29</v>
      </c>
      <c r="AT237" s="411">
        <v>6</v>
      </c>
      <c r="AU237" s="411">
        <v>13</v>
      </c>
      <c r="AV237" s="411">
        <v>20</v>
      </c>
      <c r="AW237" s="411">
        <v>27</v>
      </c>
      <c r="AX237" s="411">
        <v>3</v>
      </c>
      <c r="AY237" s="411">
        <v>10</v>
      </c>
      <c r="AZ237" s="411">
        <v>17</v>
      </c>
      <c r="BA237" s="411">
        <v>24</v>
      </c>
      <c r="BB237" s="411">
        <v>31</v>
      </c>
      <c r="BC237" s="411">
        <v>7</v>
      </c>
      <c r="BD237" s="411">
        <v>14</v>
      </c>
      <c r="BE237" s="411">
        <v>21</v>
      </c>
      <c r="BF237" s="411">
        <v>28</v>
      </c>
      <c r="BG237" s="411">
        <v>5</v>
      </c>
      <c r="BH237" s="411">
        <v>12</v>
      </c>
      <c r="BI237" s="411">
        <v>19</v>
      </c>
      <c r="BJ237" s="411">
        <v>26</v>
      </c>
      <c r="BK237" s="411">
        <v>2</v>
      </c>
      <c r="BL237" s="411">
        <v>9</v>
      </c>
      <c r="BM237" s="411">
        <v>16</v>
      </c>
      <c r="BN237" s="411">
        <v>23</v>
      </c>
      <c r="BO237" s="411">
        <v>30</v>
      </c>
      <c r="BP237" s="411">
        <v>7</v>
      </c>
      <c r="BQ237" s="411">
        <v>14</v>
      </c>
      <c r="BR237" s="411">
        <v>21</v>
      </c>
      <c r="BS237" s="411">
        <v>28</v>
      </c>
      <c r="BT237" s="30" t="s">
        <v>393</v>
      </c>
      <c r="BU237" s="31"/>
      <c r="BV237" s="30" t="s">
        <v>422</v>
      </c>
      <c r="BW237" s="392"/>
      <c r="BX237" s="32" t="s">
        <v>28</v>
      </c>
    </row>
    <row r="238" spans="1:76" s="391" customFormat="1" ht="21" customHeight="1">
      <c r="A238" s="33"/>
      <c r="B238" s="33"/>
      <c r="C238" s="34" t="s">
        <v>423</v>
      </c>
      <c r="D238" s="100">
        <v>41477</v>
      </c>
      <c r="E238" s="100">
        <v>41464</v>
      </c>
      <c r="F238" s="100"/>
      <c r="G238" s="37">
        <v>0</v>
      </c>
      <c r="H238" s="38">
        <v>0</v>
      </c>
      <c r="I238" s="37">
        <v>0</v>
      </c>
      <c r="J238" s="63">
        <v>0</v>
      </c>
      <c r="K238" s="37">
        <v>0</v>
      </c>
      <c r="L238" s="38">
        <v>0</v>
      </c>
      <c r="M238" s="37">
        <v>0</v>
      </c>
      <c r="N238" s="38">
        <v>0</v>
      </c>
      <c r="O238" s="37">
        <v>0</v>
      </c>
      <c r="P238" s="37"/>
      <c r="Q238" s="37"/>
      <c r="R238" s="37"/>
      <c r="S238" s="37"/>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12"/>
      <c r="BV238" s="33"/>
      <c r="BW238" s="130"/>
      <c r="BX238" s="33"/>
    </row>
    <row r="240" spans="1:76" s="391" customFormat="1" ht="35.25" customHeight="1">
      <c r="A240" s="408" t="s">
        <v>12</v>
      </c>
      <c r="B240" s="409" t="s">
        <v>13</v>
      </c>
      <c r="C240" s="410" t="s">
        <v>59</v>
      </c>
      <c r="D240" s="22" t="s">
        <v>15</v>
      </c>
      <c r="E240" s="22" t="s">
        <v>16</v>
      </c>
      <c r="F240" s="22"/>
      <c r="G240" s="25" t="s">
        <v>17</v>
      </c>
      <c r="H240" s="26" t="s">
        <v>18</v>
      </c>
      <c r="I240" s="25" t="s">
        <v>19</v>
      </c>
      <c r="J240" s="111" t="s">
        <v>20</v>
      </c>
      <c r="K240" s="25" t="s">
        <v>21</v>
      </c>
      <c r="L240" s="24" t="s">
        <v>22</v>
      </c>
      <c r="M240" s="27" t="s">
        <v>23</v>
      </c>
      <c r="N240" s="24" t="s">
        <v>24</v>
      </c>
      <c r="O240" s="27" t="s">
        <v>25</v>
      </c>
      <c r="P240" s="27" t="s">
        <v>28</v>
      </c>
      <c r="Q240" s="27"/>
      <c r="R240" s="27" t="s">
        <v>393</v>
      </c>
      <c r="S240" s="27"/>
      <c r="T240" s="411">
        <v>5</v>
      </c>
      <c r="U240" s="411">
        <v>12</v>
      </c>
      <c r="V240" s="411">
        <v>19</v>
      </c>
      <c r="W240" s="411">
        <v>26</v>
      </c>
      <c r="X240" s="411">
        <v>2</v>
      </c>
      <c r="Y240" s="411">
        <v>9</v>
      </c>
      <c r="Z240" s="411">
        <v>16</v>
      </c>
      <c r="AA240" s="411">
        <v>23</v>
      </c>
      <c r="AB240" s="411">
        <v>2</v>
      </c>
      <c r="AC240" s="411">
        <v>9</v>
      </c>
      <c r="AD240" s="411">
        <v>16</v>
      </c>
      <c r="AE240" s="411">
        <v>23</v>
      </c>
      <c r="AF240" s="411">
        <v>30</v>
      </c>
      <c r="AG240" s="411">
        <v>6</v>
      </c>
      <c r="AH240" s="411">
        <v>13</v>
      </c>
      <c r="AI240" s="411">
        <v>20</v>
      </c>
      <c r="AJ240" s="411">
        <v>27</v>
      </c>
      <c r="AK240" s="411">
        <v>4</v>
      </c>
      <c r="AL240" s="411">
        <v>11</v>
      </c>
      <c r="AM240" s="411">
        <v>18</v>
      </c>
      <c r="AN240" s="411"/>
      <c r="AO240" s="411">
        <v>25</v>
      </c>
      <c r="AP240" s="411">
        <v>1</v>
      </c>
      <c r="AQ240" s="411">
        <v>8</v>
      </c>
      <c r="AR240" s="411">
        <v>15</v>
      </c>
      <c r="AS240" s="411">
        <v>29</v>
      </c>
      <c r="AT240" s="411">
        <v>6</v>
      </c>
      <c r="AU240" s="411">
        <v>13</v>
      </c>
      <c r="AV240" s="411">
        <v>20</v>
      </c>
      <c r="AW240" s="411">
        <v>27</v>
      </c>
      <c r="AX240" s="411">
        <v>3</v>
      </c>
      <c r="AY240" s="411">
        <v>10</v>
      </c>
      <c r="AZ240" s="411">
        <v>17</v>
      </c>
      <c r="BA240" s="411">
        <v>24</v>
      </c>
      <c r="BB240" s="411">
        <v>31</v>
      </c>
      <c r="BC240" s="411">
        <v>7</v>
      </c>
      <c r="BD240" s="411">
        <v>14</v>
      </c>
      <c r="BE240" s="411">
        <v>21</v>
      </c>
      <c r="BF240" s="411">
        <v>28</v>
      </c>
      <c r="BG240" s="411">
        <v>5</v>
      </c>
      <c r="BH240" s="411">
        <v>12</v>
      </c>
      <c r="BI240" s="411">
        <v>19</v>
      </c>
      <c r="BJ240" s="411">
        <v>26</v>
      </c>
      <c r="BK240" s="411">
        <v>2</v>
      </c>
      <c r="BL240" s="411">
        <v>9</v>
      </c>
      <c r="BM240" s="411">
        <v>16</v>
      </c>
      <c r="BN240" s="411">
        <v>23</v>
      </c>
      <c r="BO240" s="411">
        <v>30</v>
      </c>
      <c r="BP240" s="411">
        <v>7</v>
      </c>
      <c r="BQ240" s="411">
        <v>14</v>
      </c>
      <c r="BR240" s="411">
        <v>21</v>
      </c>
      <c r="BS240" s="411">
        <v>28</v>
      </c>
      <c r="BT240" s="30" t="s">
        <v>393</v>
      </c>
      <c r="BU240" s="31"/>
      <c r="BV240" s="30" t="s">
        <v>422</v>
      </c>
      <c r="BW240" s="392"/>
      <c r="BX240" s="32" t="s">
        <v>28</v>
      </c>
    </row>
    <row r="241" spans="1:76" s="48" customFormat="1" ht="21" customHeight="1">
      <c r="A241" s="60"/>
      <c r="B241" s="33"/>
      <c r="C241" s="34" t="s">
        <v>425</v>
      </c>
      <c r="D241" s="102">
        <v>40977</v>
      </c>
      <c r="E241" s="103">
        <v>15155</v>
      </c>
      <c r="F241" s="103"/>
      <c r="G241" s="37">
        <v>0</v>
      </c>
      <c r="H241" s="38">
        <v>0</v>
      </c>
      <c r="I241" s="37">
        <v>0</v>
      </c>
      <c r="J241" s="63">
        <v>0</v>
      </c>
      <c r="K241" s="37">
        <v>0</v>
      </c>
      <c r="L241" s="38">
        <v>0</v>
      </c>
      <c r="M241" s="37">
        <v>0</v>
      </c>
      <c r="N241" s="38">
        <v>0</v>
      </c>
      <c r="O241" s="37">
        <v>0</v>
      </c>
      <c r="P241" s="37"/>
      <c r="Q241" s="37"/>
      <c r="R241" s="37"/>
      <c r="S241" s="37"/>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12"/>
      <c r="BV241" s="33"/>
      <c r="BW241" s="46"/>
      <c r="BX241" s="33"/>
    </row>
    <row r="242" spans="1:76" s="48" customFormat="1" ht="21" customHeight="1">
      <c r="A242" s="60"/>
      <c r="B242" s="33"/>
      <c r="C242" s="34" t="s">
        <v>426</v>
      </c>
      <c r="D242" s="104">
        <v>40862</v>
      </c>
      <c r="E242" s="103">
        <v>40124</v>
      </c>
      <c r="F242" s="103"/>
      <c r="G242" s="37">
        <v>0</v>
      </c>
      <c r="H242" s="38">
        <v>0</v>
      </c>
      <c r="I242" s="37">
        <v>0</v>
      </c>
      <c r="J242" s="63">
        <v>0</v>
      </c>
      <c r="K242" s="37">
        <v>0</v>
      </c>
      <c r="L242" s="38">
        <v>0</v>
      </c>
      <c r="M242" s="37">
        <v>0</v>
      </c>
      <c r="N242" s="38">
        <v>0</v>
      </c>
      <c r="O242" s="37">
        <v>0</v>
      </c>
      <c r="P242" s="37"/>
      <c r="Q242" s="37"/>
      <c r="R242" s="37"/>
      <c r="S242" s="37"/>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12"/>
      <c r="BV242" s="33"/>
      <c r="BW242" s="46"/>
      <c r="BX242" s="33"/>
    </row>
    <row r="243" spans="1:76" s="48" customFormat="1" ht="21" customHeight="1">
      <c r="A243" s="60"/>
      <c r="B243" s="33"/>
      <c r="C243" s="34" t="s">
        <v>427</v>
      </c>
      <c r="D243" s="103">
        <v>38927</v>
      </c>
      <c r="E243" s="103">
        <v>25180</v>
      </c>
      <c r="F243" s="103"/>
      <c r="G243" s="37">
        <v>0</v>
      </c>
      <c r="H243" s="38">
        <v>0</v>
      </c>
      <c r="I243" s="37">
        <v>0</v>
      </c>
      <c r="J243" s="63">
        <v>0</v>
      </c>
      <c r="K243" s="37">
        <v>0</v>
      </c>
      <c r="L243" s="38">
        <v>0</v>
      </c>
      <c r="M243" s="37">
        <v>0</v>
      </c>
      <c r="N243" s="38">
        <v>0</v>
      </c>
      <c r="O243" s="37">
        <v>0</v>
      </c>
      <c r="P243" s="37"/>
      <c r="Q243" s="37"/>
      <c r="R243" s="37"/>
      <c r="S243" s="37"/>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12"/>
      <c r="BV243" s="33"/>
      <c r="BW243" s="46"/>
      <c r="BX243" s="33"/>
    </row>
    <row r="244" spans="1:76" s="417" customFormat="1" ht="21" customHeight="1">
      <c r="A244" s="79"/>
      <c r="B244" s="33"/>
      <c r="C244" s="34" t="s">
        <v>428</v>
      </c>
      <c r="D244" s="105">
        <v>42327</v>
      </c>
      <c r="E244" s="103">
        <v>42321</v>
      </c>
      <c r="F244" s="103"/>
      <c r="G244" s="37"/>
      <c r="H244" s="38"/>
      <c r="I244" s="37">
        <v>0</v>
      </c>
      <c r="J244" s="63">
        <v>0</v>
      </c>
      <c r="K244" s="37">
        <v>0</v>
      </c>
      <c r="L244" s="38">
        <v>1</v>
      </c>
      <c r="M244" s="37">
        <v>1</v>
      </c>
      <c r="N244" s="38">
        <v>0</v>
      </c>
      <c r="O244" s="37">
        <v>1</v>
      </c>
      <c r="P244" s="37"/>
      <c r="Q244" s="37"/>
      <c r="R244" s="37"/>
      <c r="S244" s="37"/>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12"/>
      <c r="BU244" s="48"/>
      <c r="BV244" s="33"/>
      <c r="BW244" s="46"/>
      <c r="BX244" s="33"/>
    </row>
    <row r="245" spans="1:76" s="48" customFormat="1" ht="21" customHeight="1">
      <c r="A245" s="79"/>
      <c r="B245" s="33"/>
      <c r="C245" s="34" t="s">
        <v>388</v>
      </c>
      <c r="D245" s="105">
        <v>42296</v>
      </c>
      <c r="E245" s="103">
        <v>42289</v>
      </c>
      <c r="F245" s="103"/>
      <c r="G245" s="37"/>
      <c r="H245" s="64"/>
      <c r="I245" s="37"/>
      <c r="J245" s="64"/>
      <c r="K245" s="37">
        <v>0</v>
      </c>
      <c r="L245" s="38">
        <v>0</v>
      </c>
      <c r="M245" s="37">
        <v>0</v>
      </c>
      <c r="N245" s="38">
        <v>0</v>
      </c>
      <c r="O245" s="37">
        <v>0</v>
      </c>
      <c r="P245" s="37"/>
      <c r="Q245" s="37"/>
      <c r="R245" s="37"/>
      <c r="S245" s="37"/>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12"/>
      <c r="BV245" s="33"/>
      <c r="BW245" s="46"/>
      <c r="BX245" s="33"/>
    </row>
    <row r="246" spans="1:76" s="48" customFormat="1" ht="21" customHeight="1">
      <c r="A246" s="33"/>
      <c r="B246" s="33"/>
      <c r="C246" s="34" t="s">
        <v>429</v>
      </c>
      <c r="D246" s="105">
        <v>37694</v>
      </c>
      <c r="E246" s="103">
        <v>37748</v>
      </c>
      <c r="F246" s="103"/>
      <c r="G246" s="37"/>
      <c r="H246" s="38"/>
      <c r="I246" s="37"/>
      <c r="J246" s="63"/>
      <c r="K246" s="37">
        <v>0</v>
      </c>
      <c r="L246" s="38">
        <v>0</v>
      </c>
      <c r="M246" s="37">
        <v>0</v>
      </c>
      <c r="N246" s="38">
        <v>0</v>
      </c>
      <c r="O246" s="37">
        <v>0</v>
      </c>
      <c r="P246" s="37"/>
      <c r="Q246" s="37"/>
      <c r="R246" s="37"/>
      <c r="S246" s="37"/>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12"/>
      <c r="BV246" s="33"/>
      <c r="BW246" s="46"/>
      <c r="BX246" s="33"/>
    </row>
    <row r="247" spans="1:76" s="48" customFormat="1" ht="21" customHeight="1">
      <c r="A247" s="60"/>
      <c r="B247" s="33"/>
      <c r="C247" s="34" t="s">
        <v>431</v>
      </c>
      <c r="D247" s="106">
        <v>42353</v>
      </c>
      <c r="E247" s="103">
        <v>21297</v>
      </c>
      <c r="F247" s="103"/>
      <c r="G247" s="37">
        <v>0</v>
      </c>
      <c r="H247" s="38">
        <v>0</v>
      </c>
      <c r="I247" s="37">
        <v>0</v>
      </c>
      <c r="J247" s="63">
        <v>0</v>
      </c>
      <c r="K247" s="37">
        <v>0</v>
      </c>
      <c r="L247" s="38">
        <v>0</v>
      </c>
      <c r="M247" s="37">
        <v>0</v>
      </c>
      <c r="N247" s="38">
        <v>0</v>
      </c>
      <c r="O247" s="37">
        <v>0</v>
      </c>
      <c r="P247" s="37"/>
      <c r="Q247" s="37"/>
      <c r="R247" s="37"/>
      <c r="S247" s="37"/>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52"/>
      <c r="BT247" s="412"/>
      <c r="BV247" s="33"/>
      <c r="BW247" s="46"/>
      <c r="BX247" s="33"/>
    </row>
    <row r="248" spans="1:76" s="48" customFormat="1" ht="21" customHeight="1">
      <c r="A248" s="79"/>
      <c r="B248" s="33"/>
      <c r="C248" s="34" t="s">
        <v>435</v>
      </c>
      <c r="D248" s="104">
        <v>42562</v>
      </c>
      <c r="E248" s="103">
        <v>42562</v>
      </c>
      <c r="F248" s="103"/>
      <c r="G248" s="37"/>
      <c r="H248" s="64"/>
      <c r="I248" s="37"/>
      <c r="J248" s="64"/>
      <c r="K248" s="37">
        <v>0</v>
      </c>
      <c r="L248" s="38">
        <v>0</v>
      </c>
      <c r="M248" s="37">
        <v>0</v>
      </c>
      <c r="N248" s="38">
        <v>0</v>
      </c>
      <c r="O248" s="37">
        <v>0</v>
      </c>
      <c r="P248" s="37"/>
      <c r="Q248" s="37"/>
      <c r="R248" s="37"/>
      <c r="S248" s="37"/>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52"/>
      <c r="BT248" s="412"/>
      <c r="BV248" s="33"/>
      <c r="BW248" s="46"/>
      <c r="BX248" s="33"/>
    </row>
    <row r="249" spans="1:76" s="48" customFormat="1" ht="21" customHeight="1">
      <c r="A249" s="60"/>
      <c r="B249" s="33"/>
      <c r="C249" s="34" t="s">
        <v>390</v>
      </c>
      <c r="D249" s="101">
        <v>41289</v>
      </c>
      <c r="E249" s="103">
        <v>41270</v>
      </c>
      <c r="F249" s="103"/>
      <c r="G249" s="37">
        <v>0</v>
      </c>
      <c r="H249" s="38">
        <v>0</v>
      </c>
      <c r="I249" s="37">
        <v>0</v>
      </c>
      <c r="J249" s="63">
        <v>0</v>
      </c>
      <c r="K249" s="37">
        <v>0</v>
      </c>
      <c r="L249" s="38">
        <v>0</v>
      </c>
      <c r="M249" s="37">
        <v>0</v>
      </c>
      <c r="N249" s="38">
        <v>0</v>
      </c>
      <c r="O249" s="37">
        <v>0</v>
      </c>
      <c r="P249" s="37"/>
      <c r="Q249" s="37"/>
      <c r="R249" s="37"/>
      <c r="S249" s="37"/>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52"/>
      <c r="BT249" s="412"/>
      <c r="BV249" s="33"/>
      <c r="BW249" s="46"/>
      <c r="BX249" s="33"/>
    </row>
    <row r="250" spans="1:76" s="48" customFormat="1" ht="21" customHeight="1">
      <c r="A250" s="33"/>
      <c r="B250" s="33"/>
      <c r="C250" s="34" t="s">
        <v>382</v>
      </c>
      <c r="D250" s="101">
        <v>41472</v>
      </c>
      <c r="E250" s="103">
        <v>36696</v>
      </c>
      <c r="F250" s="103"/>
      <c r="G250" s="37">
        <v>0</v>
      </c>
      <c r="H250" s="38">
        <v>0</v>
      </c>
      <c r="I250" s="37">
        <v>0</v>
      </c>
      <c r="J250" s="63">
        <v>0</v>
      </c>
      <c r="K250" s="37">
        <v>0</v>
      </c>
      <c r="L250" s="38">
        <v>0</v>
      </c>
      <c r="M250" s="37">
        <v>0</v>
      </c>
      <c r="N250" s="38">
        <v>0</v>
      </c>
      <c r="O250" s="37">
        <v>0</v>
      </c>
      <c r="P250" s="37"/>
      <c r="Q250" s="37"/>
      <c r="R250" s="37"/>
      <c r="S250" s="37"/>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50"/>
      <c r="BT250" s="412"/>
      <c r="BV250" s="33"/>
      <c r="BW250" s="46"/>
      <c r="BX250" s="33"/>
    </row>
    <row r="251" spans="1:76" s="48" customFormat="1" ht="21" customHeight="1">
      <c r="A251" s="60"/>
      <c r="B251" s="33"/>
      <c r="C251" s="34" t="s">
        <v>437</v>
      </c>
      <c r="D251" s="107">
        <v>41283</v>
      </c>
      <c r="E251" s="103">
        <v>28831</v>
      </c>
      <c r="F251" s="103"/>
      <c r="G251" s="37">
        <v>95</v>
      </c>
      <c r="H251" s="38">
        <v>0</v>
      </c>
      <c r="I251" s="37">
        <v>95</v>
      </c>
      <c r="J251" s="63">
        <v>0</v>
      </c>
      <c r="K251" s="37">
        <v>95</v>
      </c>
      <c r="L251" s="38">
        <v>0</v>
      </c>
      <c r="M251" s="37">
        <v>0</v>
      </c>
      <c r="N251" s="38">
        <v>0</v>
      </c>
      <c r="O251" s="37">
        <v>0</v>
      </c>
      <c r="P251" s="37"/>
      <c r="Q251" s="37"/>
      <c r="R251" s="37"/>
      <c r="S251" s="37"/>
      <c r="T251" s="39">
        <v>1</v>
      </c>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412"/>
      <c r="BV251" s="33"/>
      <c r="BW251" s="46"/>
      <c r="BX251" s="33"/>
    </row>
    <row r="252" spans="1:76" s="48" customFormat="1" ht="21" customHeight="1">
      <c r="A252" s="60"/>
      <c r="B252" s="33"/>
      <c r="C252" s="34" t="s">
        <v>438</v>
      </c>
      <c r="D252" s="103">
        <v>41044</v>
      </c>
      <c r="E252" s="103">
        <v>15762</v>
      </c>
      <c r="F252" s="103"/>
      <c r="G252" s="37"/>
      <c r="H252" s="38"/>
      <c r="I252" s="37">
        <v>0</v>
      </c>
      <c r="J252" s="63">
        <v>0</v>
      </c>
      <c r="K252" s="37">
        <v>0</v>
      </c>
      <c r="L252" s="38">
        <v>0</v>
      </c>
      <c r="M252" s="37">
        <v>0</v>
      </c>
      <c r="N252" s="38">
        <v>0</v>
      </c>
      <c r="O252" s="37">
        <v>0</v>
      </c>
      <c r="P252" s="37"/>
      <c r="Q252" s="37"/>
      <c r="R252" s="37"/>
      <c r="S252" s="37"/>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12"/>
      <c r="BV252" s="33"/>
      <c r="BW252" s="46"/>
      <c r="BX252" s="33"/>
    </row>
    <row r="253" spans="1:76" s="48" customFormat="1" ht="21" customHeight="1">
      <c r="A253" s="79"/>
      <c r="B253" s="33"/>
      <c r="C253" s="34" t="s">
        <v>440</v>
      </c>
      <c r="D253" s="104">
        <v>41789</v>
      </c>
      <c r="E253" s="103">
        <v>41786</v>
      </c>
      <c r="F253" s="103"/>
      <c r="G253" s="37">
        <v>0</v>
      </c>
      <c r="H253" s="38">
        <v>0</v>
      </c>
      <c r="I253" s="37">
        <v>0</v>
      </c>
      <c r="J253" s="63">
        <v>0</v>
      </c>
      <c r="K253" s="37">
        <v>0</v>
      </c>
      <c r="L253" s="38">
        <v>0</v>
      </c>
      <c r="M253" s="37">
        <v>0</v>
      </c>
      <c r="N253" s="38">
        <v>0</v>
      </c>
      <c r="O253" s="37">
        <v>0</v>
      </c>
      <c r="P253" s="37"/>
      <c r="Q253" s="37"/>
      <c r="R253" s="37"/>
      <c r="S253" s="37"/>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12"/>
      <c r="BV253" s="33"/>
      <c r="BW253" s="46"/>
      <c r="BX253" s="33"/>
    </row>
  </sheetData>
  <sortState ref="A13:BX91">
    <sortCondition descending="1" ref="S13:S91"/>
    <sortCondition ref="D13:D91"/>
  </sortState>
  <pageMargins left="0.39370078740157483" right="0.39370078740157483" top="0.59055118110236227" bottom="0.39370078740157483" header="0.31496062992125984" footer="0.11811023622047245"/>
  <pageSetup paperSize="9" scale="85" orientation="portrait" verticalDpi="0" r:id="rId1"/>
  <headerFooter>
    <oddHeader>&amp;LALLEGATO "3"</oddHeader>
    <oddFooter>&amp;L&amp;D&amp;C&amp;P di &amp;N&amp;R&amp;A</oddFooter>
  </headerFooter>
  <rowBreaks count="2" manualBreakCount="2">
    <brk id="40" max="18" man="1"/>
    <brk id="83" max="18"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BX239"/>
  <sheetViews>
    <sheetView zoomScale="60" zoomScaleNormal="60" workbookViewId="0">
      <pane xSplit="19" topLeftCell="BF1" activePane="topRight" state="frozen"/>
      <selection pane="topRight" activeCell="A3" sqref="A3"/>
    </sheetView>
  </sheetViews>
  <sheetFormatPr defaultColWidth="7.453125" defaultRowHeight="15.6" outlineLevelCol="1"/>
  <cols>
    <col min="1" max="1" width="8.6328125" style="85" customWidth="1"/>
    <col min="2" max="2" width="7.453125" style="391" customWidth="1"/>
    <col min="3" max="3" width="53.6328125" style="391" customWidth="1"/>
    <col min="4" max="4" width="13.6328125" style="86" customWidth="1"/>
    <col min="5" max="5" width="12.81640625" style="86" hidden="1" customWidth="1" outlineLevel="1"/>
    <col min="6" max="6" width="15.54296875" style="86" hidden="1" customWidth="1" outlineLevel="1"/>
    <col min="7" max="18" width="8.81640625" style="48" hidden="1" customWidth="1" outlineLevel="1"/>
    <col min="19" max="19" width="8.81640625" style="48" customWidth="1" collapsed="1"/>
    <col min="20" max="71" width="3.81640625" style="85" customWidth="1"/>
    <col min="72" max="72" width="21.1796875" style="18" customWidth="1"/>
    <col min="73" max="73" width="1.6328125" style="85" customWidth="1"/>
    <col min="74" max="74" width="21.1796875" style="18" customWidth="1"/>
    <col min="75" max="75" width="1.6328125" style="85" customWidth="1"/>
    <col min="76" max="76" width="21.1796875" style="18" customWidth="1"/>
    <col min="77" max="16384" width="7.453125" style="85"/>
  </cols>
  <sheetData>
    <row r="1" spans="1:76" ht="46.5" customHeight="1">
      <c r="A1" s="1"/>
      <c r="B1" s="395"/>
      <c r="C1" s="395"/>
      <c r="D1" s="396"/>
      <c r="G1" s="4"/>
      <c r="H1" s="4"/>
      <c r="I1" s="4"/>
      <c r="J1" s="4"/>
      <c r="K1" s="4"/>
      <c r="L1" s="4"/>
      <c r="M1" s="4"/>
      <c r="N1" s="4"/>
      <c r="O1" s="4"/>
      <c r="P1" s="4"/>
      <c r="Q1" s="4"/>
      <c r="R1" s="4"/>
      <c r="S1" s="4"/>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78"/>
    </row>
    <row r="2" spans="1:76" s="130" customFormat="1" ht="35.25" customHeight="1">
      <c r="A2" s="915" t="s">
        <v>1716</v>
      </c>
      <c r="B2" s="399"/>
      <c r="C2" s="400" t="s">
        <v>1717</v>
      </c>
      <c r="D2" s="8"/>
      <c r="E2" s="401"/>
      <c r="F2" s="9"/>
      <c r="G2" s="10"/>
      <c r="H2" s="11"/>
      <c r="I2" s="10"/>
      <c r="J2" s="11"/>
      <c r="K2" s="11"/>
      <c r="L2" s="11"/>
      <c r="M2" s="11"/>
      <c r="N2" s="11"/>
      <c r="O2" s="11"/>
      <c r="P2" s="12"/>
      <c r="Q2" s="10"/>
      <c r="R2" s="552"/>
      <c r="S2" s="10"/>
      <c r="T2" s="403" t="s">
        <v>1566</v>
      </c>
      <c r="U2" s="404"/>
      <c r="V2" s="404"/>
      <c r="W2" s="405"/>
      <c r="X2" s="404" t="s">
        <v>1</v>
      </c>
      <c r="Y2" s="423"/>
      <c r="Z2" s="404"/>
      <c r="AA2" s="405"/>
      <c r="AB2" s="404" t="s">
        <v>1567</v>
      </c>
      <c r="AC2" s="404"/>
      <c r="AD2" s="404"/>
      <c r="AE2" s="405"/>
      <c r="AF2" s="404" t="s">
        <v>1568</v>
      </c>
      <c r="AG2" s="404"/>
      <c r="AH2" s="404"/>
      <c r="AI2" s="404"/>
      <c r="AJ2" s="405"/>
      <c r="AK2" s="404" t="s">
        <v>4</v>
      </c>
      <c r="AL2" s="423"/>
      <c r="AM2" s="404"/>
      <c r="AN2" s="405"/>
      <c r="AO2" s="404" t="s">
        <v>5</v>
      </c>
      <c r="AP2" s="423"/>
      <c r="AQ2" s="404"/>
      <c r="AR2" s="405"/>
      <c r="AS2" s="404" t="s">
        <v>1569</v>
      </c>
      <c r="AT2" s="404"/>
      <c r="AU2" s="404"/>
      <c r="AV2" s="404"/>
      <c r="AW2" s="405"/>
      <c r="AX2" s="404" t="s">
        <v>447</v>
      </c>
      <c r="AY2" s="423"/>
      <c r="AZ2" s="404"/>
      <c r="BA2" s="406"/>
      <c r="BB2" s="404" t="s">
        <v>8</v>
      </c>
      <c r="BC2" s="404"/>
      <c r="BD2" s="404"/>
      <c r="BE2" s="404"/>
      <c r="BF2" s="405"/>
      <c r="BG2" s="404" t="s">
        <v>1570</v>
      </c>
      <c r="BH2" s="404"/>
      <c r="BI2" s="404"/>
      <c r="BJ2" s="405"/>
      <c r="BK2" s="404" t="s">
        <v>450</v>
      </c>
      <c r="BL2" s="423"/>
      <c r="BM2" s="404"/>
      <c r="BN2" s="405"/>
      <c r="BO2" s="404" t="s">
        <v>11</v>
      </c>
      <c r="BP2" s="404"/>
      <c r="BQ2" s="404"/>
      <c r="BR2" s="404"/>
      <c r="BS2" s="405"/>
      <c r="BT2" s="17"/>
      <c r="BV2" s="424"/>
      <c r="BX2" s="424"/>
    </row>
    <row r="3" spans="1:76" s="427" customFormat="1" ht="34.5" customHeight="1">
      <c r="A3" s="419" t="s">
        <v>12</v>
      </c>
      <c r="B3" s="420" t="s">
        <v>13</v>
      </c>
      <c r="C3" s="21" t="s">
        <v>14</v>
      </c>
      <c r="D3" s="22" t="s">
        <v>15</v>
      </c>
      <c r="E3" s="23" t="s">
        <v>16</v>
      </c>
      <c r="F3" s="641" t="s">
        <v>471</v>
      </c>
      <c r="G3" s="25" t="s">
        <v>17</v>
      </c>
      <c r="H3" s="26" t="s">
        <v>18</v>
      </c>
      <c r="I3" s="25" t="s">
        <v>19</v>
      </c>
      <c r="J3" s="26" t="s">
        <v>19</v>
      </c>
      <c r="K3" s="25" t="s">
        <v>21</v>
      </c>
      <c r="L3" s="425" t="s">
        <v>22</v>
      </c>
      <c r="M3" s="27" t="s">
        <v>23</v>
      </c>
      <c r="N3" s="24" t="s">
        <v>24</v>
      </c>
      <c r="O3" s="27" t="s">
        <v>25</v>
      </c>
      <c r="P3" s="24" t="s">
        <v>1607</v>
      </c>
      <c r="Q3" s="27" t="s">
        <v>1602</v>
      </c>
      <c r="R3" s="951" t="s">
        <v>1641</v>
      </c>
      <c r="S3" s="950" t="s">
        <v>1779</v>
      </c>
      <c r="T3" s="426">
        <v>7</v>
      </c>
      <c r="U3" s="426">
        <v>14</v>
      </c>
      <c r="V3" s="426">
        <v>21</v>
      </c>
      <c r="W3" s="426">
        <v>28</v>
      </c>
      <c r="X3" s="426">
        <v>4</v>
      </c>
      <c r="Y3" s="426">
        <v>11</v>
      </c>
      <c r="Z3" s="426">
        <v>18</v>
      </c>
      <c r="AA3" s="426">
        <v>25</v>
      </c>
      <c r="AB3" s="426">
        <v>4</v>
      </c>
      <c r="AC3" s="426">
        <v>11</v>
      </c>
      <c r="AD3" s="426">
        <v>18</v>
      </c>
      <c r="AE3" s="426">
        <v>25</v>
      </c>
      <c r="AF3" s="426">
        <v>1</v>
      </c>
      <c r="AG3" s="426">
        <v>8</v>
      </c>
      <c r="AH3" s="426">
        <v>15</v>
      </c>
      <c r="AI3" s="426">
        <v>22</v>
      </c>
      <c r="AJ3" s="426">
        <v>29</v>
      </c>
      <c r="AK3" s="426">
        <v>6</v>
      </c>
      <c r="AL3" s="426">
        <v>13</v>
      </c>
      <c r="AM3" s="426">
        <v>20</v>
      </c>
      <c r="AN3" s="426">
        <v>27</v>
      </c>
      <c r="AO3" s="426">
        <v>3</v>
      </c>
      <c r="AP3" s="426">
        <v>10</v>
      </c>
      <c r="AQ3" s="426">
        <v>17</v>
      </c>
      <c r="AR3" s="426">
        <v>24</v>
      </c>
      <c r="AS3" s="426">
        <v>1</v>
      </c>
      <c r="AT3" s="426">
        <v>8</v>
      </c>
      <c r="AU3" s="426">
        <v>15</v>
      </c>
      <c r="AV3" s="426">
        <v>22</v>
      </c>
      <c r="AW3" s="426">
        <v>29</v>
      </c>
      <c r="AX3" s="426">
        <v>5</v>
      </c>
      <c r="AY3" s="426">
        <v>12</v>
      </c>
      <c r="AZ3" s="426">
        <v>19</v>
      </c>
      <c r="BA3" s="426">
        <v>26</v>
      </c>
      <c r="BB3" s="426">
        <v>2</v>
      </c>
      <c r="BC3" s="426">
        <v>9</v>
      </c>
      <c r="BD3" s="426">
        <v>16</v>
      </c>
      <c r="BE3" s="426">
        <v>23</v>
      </c>
      <c r="BF3" s="426">
        <v>30</v>
      </c>
      <c r="BG3" s="426">
        <v>7</v>
      </c>
      <c r="BH3" s="426">
        <v>14</v>
      </c>
      <c r="BI3" s="426">
        <v>21</v>
      </c>
      <c r="BJ3" s="426">
        <v>28</v>
      </c>
      <c r="BK3" s="426">
        <v>4</v>
      </c>
      <c r="BL3" s="426">
        <v>11</v>
      </c>
      <c r="BM3" s="426">
        <v>18</v>
      </c>
      <c r="BN3" s="426">
        <v>25</v>
      </c>
      <c r="BO3" s="426">
        <v>2</v>
      </c>
      <c r="BP3" s="426">
        <v>9</v>
      </c>
      <c r="BQ3" s="426">
        <v>16</v>
      </c>
      <c r="BR3" s="426">
        <v>23</v>
      </c>
      <c r="BS3" s="426">
        <v>30</v>
      </c>
      <c r="BT3" s="30" t="s">
        <v>1641</v>
      </c>
      <c r="BU3" s="31"/>
      <c r="BV3" s="30" t="s">
        <v>1642</v>
      </c>
      <c r="BW3" s="392"/>
      <c r="BX3" s="32" t="s">
        <v>1618</v>
      </c>
    </row>
    <row r="4" spans="1:76" s="634" customFormat="1" ht="21" customHeight="1">
      <c r="A4" s="637"/>
      <c r="B4" s="33" t="s">
        <v>29</v>
      </c>
      <c r="C4" s="402" t="s">
        <v>1465</v>
      </c>
      <c r="D4" s="35">
        <v>42723</v>
      </c>
      <c r="E4" s="676">
        <v>36944</v>
      </c>
      <c r="F4" s="646" t="s">
        <v>371</v>
      </c>
      <c r="G4" s="639"/>
      <c r="H4" s="660"/>
      <c r="I4" s="639"/>
      <c r="J4" s="660"/>
      <c r="K4" s="639"/>
      <c r="L4" s="660"/>
      <c r="M4" s="639"/>
      <c r="N4" s="660"/>
      <c r="O4" s="428">
        <v>0</v>
      </c>
      <c r="P4" s="38">
        <v>0</v>
      </c>
      <c r="Q4" s="428">
        <v>0</v>
      </c>
      <c r="R4" s="428">
        <v>4</v>
      </c>
      <c r="S4" s="428">
        <v>4</v>
      </c>
      <c r="T4" s="39"/>
      <c r="U4" s="39"/>
      <c r="V4" s="39"/>
      <c r="W4" s="39"/>
      <c r="X4" s="39"/>
      <c r="Y4" s="39"/>
      <c r="Z4" s="39"/>
      <c r="AA4" s="39"/>
      <c r="AB4" s="39"/>
      <c r="AC4" s="39"/>
      <c r="AD4" s="39"/>
      <c r="AE4" s="39"/>
      <c r="AF4" s="39">
        <v>1</v>
      </c>
      <c r="AG4" s="39">
        <v>1</v>
      </c>
      <c r="AH4" s="39"/>
      <c r="AI4" s="704"/>
      <c r="AJ4" s="39"/>
      <c r="AK4" s="39"/>
      <c r="AL4" s="39"/>
      <c r="AM4" s="39">
        <v>1</v>
      </c>
      <c r="AN4" s="39"/>
      <c r="AO4" s="39">
        <v>1</v>
      </c>
      <c r="AP4" s="39"/>
      <c r="AQ4" s="39"/>
      <c r="AR4" s="39"/>
      <c r="AS4" s="39"/>
      <c r="AT4" s="39"/>
      <c r="AU4" s="39"/>
      <c r="AV4" s="39"/>
      <c r="AW4" s="39"/>
      <c r="AX4" s="39"/>
      <c r="AY4" s="39"/>
      <c r="AZ4" s="39"/>
      <c r="BA4" s="39"/>
      <c r="BB4" s="39"/>
      <c r="BC4" s="39"/>
      <c r="BD4" s="39"/>
      <c r="BE4" s="39"/>
      <c r="BF4" s="39"/>
      <c r="BG4" s="39"/>
      <c r="BH4" s="713"/>
      <c r="BI4" s="39"/>
      <c r="BJ4" s="39"/>
      <c r="BK4" s="39"/>
      <c r="BL4" s="39"/>
      <c r="BM4" s="39"/>
      <c r="BN4" s="39"/>
      <c r="BO4" s="39"/>
      <c r="BP4" s="39"/>
      <c r="BQ4" s="39"/>
      <c r="BR4" s="39"/>
      <c r="BS4" s="39"/>
      <c r="BT4" s="412">
        <f>SUM(T4:AR4)</f>
        <v>4</v>
      </c>
      <c r="BV4" s="412">
        <f>SUM(AS4:BS4)</f>
        <v>0</v>
      </c>
      <c r="BX4" s="412">
        <f>SUM(BT4,BV4)</f>
        <v>4</v>
      </c>
    </row>
    <row r="5" spans="1:76" s="634" customFormat="1" ht="21" customHeight="1">
      <c r="A5" s="637"/>
      <c r="B5" s="33" t="s">
        <v>31</v>
      </c>
      <c r="C5" s="34" t="s">
        <v>1769</v>
      </c>
      <c r="D5" s="54">
        <v>38950</v>
      </c>
      <c r="E5" s="36">
        <v>32127</v>
      </c>
      <c r="F5" s="658" t="s">
        <v>371</v>
      </c>
      <c r="G5" s="639"/>
      <c r="H5" s="660"/>
      <c r="I5" s="639"/>
      <c r="J5" s="660"/>
      <c r="K5" s="639"/>
      <c r="L5" s="660"/>
      <c r="M5" s="639"/>
      <c r="N5" s="660"/>
      <c r="O5" s="428"/>
      <c r="P5" s="38"/>
      <c r="Q5" s="428">
        <v>0</v>
      </c>
      <c r="R5" s="428">
        <v>2</v>
      </c>
      <c r="S5" s="428">
        <v>2</v>
      </c>
      <c r="T5" s="39"/>
      <c r="U5" s="39"/>
      <c r="V5" s="39"/>
      <c r="W5" s="39"/>
      <c r="X5" s="39"/>
      <c r="Y5" s="39"/>
      <c r="Z5" s="39"/>
      <c r="AA5" s="39"/>
      <c r="AB5" s="39"/>
      <c r="AC5" s="39"/>
      <c r="AD5" s="39"/>
      <c r="AE5" s="39"/>
      <c r="AF5" s="39">
        <v>1</v>
      </c>
      <c r="AG5" s="39">
        <v>1</v>
      </c>
      <c r="AH5" s="39"/>
      <c r="AI5" s="704"/>
      <c r="AJ5" s="39"/>
      <c r="AK5" s="39"/>
      <c r="AL5" s="39"/>
      <c r="AM5" s="39"/>
      <c r="AN5" s="39"/>
      <c r="AO5" s="39"/>
      <c r="AP5" s="39"/>
      <c r="AQ5" s="39"/>
      <c r="AR5" s="39"/>
      <c r="AS5" s="39"/>
      <c r="AT5" s="39"/>
      <c r="AU5" s="39"/>
      <c r="AV5" s="39"/>
      <c r="AW5" s="39"/>
      <c r="AX5" s="39"/>
      <c r="AY5" s="39"/>
      <c r="AZ5" s="39"/>
      <c r="BA5" s="39"/>
      <c r="BB5" s="39"/>
      <c r="BC5" s="39"/>
      <c r="BD5" s="39"/>
      <c r="BE5" s="39"/>
      <c r="BF5" s="39"/>
      <c r="BG5" s="39"/>
      <c r="BH5" s="713"/>
      <c r="BI5" s="39"/>
      <c r="BJ5" s="39"/>
      <c r="BK5" s="39"/>
      <c r="BL5" s="39"/>
      <c r="BM5" s="39"/>
      <c r="BN5" s="39"/>
      <c r="BO5" s="39"/>
      <c r="BP5" s="39"/>
      <c r="BQ5" s="39"/>
      <c r="BR5" s="39"/>
      <c r="BS5" s="39"/>
      <c r="BT5" s="412">
        <f>SUM(T5:AR5)</f>
        <v>2</v>
      </c>
      <c r="BV5" s="412">
        <f>SUM(AS5:BS5)</f>
        <v>0</v>
      </c>
      <c r="BX5" s="412">
        <f>SUM(BT5,BV5)</f>
        <v>2</v>
      </c>
    </row>
    <row r="6" spans="1:76" s="634" customFormat="1" ht="21" customHeight="1">
      <c r="A6" s="637"/>
      <c r="B6" s="33" t="s">
        <v>33</v>
      </c>
      <c r="C6" s="959" t="s">
        <v>36</v>
      </c>
      <c r="D6" s="960">
        <v>21052</v>
      </c>
      <c r="E6" s="731">
        <v>31166</v>
      </c>
      <c r="F6" s="657" t="s">
        <v>371</v>
      </c>
      <c r="G6" s="639"/>
      <c r="H6" s="660"/>
      <c r="I6" s="639"/>
      <c r="J6" s="660"/>
      <c r="K6" s="639"/>
      <c r="L6" s="660"/>
      <c r="M6" s="639"/>
      <c r="N6" s="660"/>
      <c r="O6" s="428"/>
      <c r="P6" s="38"/>
      <c r="Q6" s="428">
        <v>0</v>
      </c>
      <c r="R6" s="428">
        <v>0</v>
      </c>
      <c r="S6" s="428">
        <v>0</v>
      </c>
      <c r="T6" s="39"/>
      <c r="U6" s="39"/>
      <c r="V6" s="39"/>
      <c r="W6" s="39"/>
      <c r="X6" s="39"/>
      <c r="Y6" s="39"/>
      <c r="Z6" s="39"/>
      <c r="AA6" s="39"/>
      <c r="AB6" s="39"/>
      <c r="AC6" s="39"/>
      <c r="AD6" s="39"/>
      <c r="AE6" s="39"/>
      <c r="AF6" s="39"/>
      <c r="AG6" s="39"/>
      <c r="AH6" s="39"/>
      <c r="AI6" s="704"/>
      <c r="AJ6" s="39"/>
      <c r="AK6" s="39"/>
      <c r="AL6" s="39"/>
      <c r="AM6" s="39"/>
      <c r="AN6" s="39"/>
      <c r="AO6" s="39"/>
      <c r="AP6" s="39"/>
      <c r="AQ6" s="39"/>
      <c r="AR6" s="39"/>
      <c r="AS6" s="39"/>
      <c r="AT6" s="39"/>
      <c r="AU6" s="39"/>
      <c r="AV6" s="39"/>
      <c r="AW6" s="39"/>
      <c r="AX6" s="39"/>
      <c r="AY6" s="39"/>
      <c r="AZ6" s="39"/>
      <c r="BA6" s="39"/>
      <c r="BB6" s="39"/>
      <c r="BC6" s="39"/>
      <c r="BD6" s="39"/>
      <c r="BE6" s="39"/>
      <c r="BF6" s="39"/>
      <c r="BG6" s="39"/>
      <c r="BH6" s="713"/>
      <c r="BI6" s="39"/>
      <c r="BJ6" s="39"/>
      <c r="BK6" s="39"/>
      <c r="BL6" s="39"/>
      <c r="BM6" s="39"/>
      <c r="BN6" s="39"/>
      <c r="BO6" s="39"/>
      <c r="BP6" s="39"/>
      <c r="BQ6" s="39"/>
      <c r="BR6" s="39"/>
      <c r="BS6" s="39"/>
      <c r="BT6" s="412">
        <f>SUM(T6:AR6)</f>
        <v>0</v>
      </c>
      <c r="BU6" s="48"/>
      <c r="BV6" s="412">
        <f>SUM(AS6:BS6)</f>
        <v>0</v>
      </c>
      <c r="BW6" s="48"/>
      <c r="BX6" s="412">
        <f>SUM(BT6,BV6)</f>
        <v>0</v>
      </c>
    </row>
    <row r="7" spans="1:76" s="634" customFormat="1" ht="21" customHeight="1">
      <c r="A7" s="33"/>
      <c r="B7" s="33" t="s">
        <v>35</v>
      </c>
      <c r="C7" s="34" t="s">
        <v>44</v>
      </c>
      <c r="D7" s="54">
        <v>38950</v>
      </c>
      <c r="E7" s="36">
        <v>25020</v>
      </c>
      <c r="F7" s="658" t="s">
        <v>373</v>
      </c>
      <c r="G7" s="37"/>
      <c r="H7" s="38"/>
      <c r="I7" s="428"/>
      <c r="J7" s="38"/>
      <c r="K7" s="428"/>
      <c r="L7" s="38"/>
      <c r="M7" s="428"/>
      <c r="N7" s="38"/>
      <c r="O7" s="428">
        <v>0</v>
      </c>
      <c r="P7" s="38">
        <v>0</v>
      </c>
      <c r="Q7" s="428">
        <v>0</v>
      </c>
      <c r="R7" s="428">
        <v>0</v>
      </c>
      <c r="S7" s="428">
        <v>0</v>
      </c>
      <c r="T7" s="39"/>
      <c r="U7" s="39"/>
      <c r="V7" s="39"/>
      <c r="W7" s="39"/>
      <c r="X7" s="39"/>
      <c r="Y7" s="39"/>
      <c r="Z7" s="39"/>
      <c r="AA7" s="39"/>
      <c r="AB7" s="39"/>
      <c r="AC7" s="39"/>
      <c r="AD7" s="39"/>
      <c r="AE7" s="39"/>
      <c r="AF7" s="39"/>
      <c r="AG7" s="39"/>
      <c r="AH7" s="39"/>
      <c r="AI7" s="704"/>
      <c r="AJ7" s="39"/>
      <c r="AK7" s="39"/>
      <c r="AL7" s="39"/>
      <c r="AM7" s="39"/>
      <c r="AN7" s="39"/>
      <c r="AO7" s="39"/>
      <c r="AP7" s="39"/>
      <c r="AQ7" s="39"/>
      <c r="AR7" s="39"/>
      <c r="AS7" s="39"/>
      <c r="AT7" s="39"/>
      <c r="AU7" s="39"/>
      <c r="AV7" s="39"/>
      <c r="AW7" s="39"/>
      <c r="AX7" s="39"/>
      <c r="AY7" s="39"/>
      <c r="AZ7" s="39"/>
      <c r="BA7" s="39"/>
      <c r="BB7" s="39"/>
      <c r="BC7" s="39"/>
      <c r="BD7" s="39"/>
      <c r="BE7" s="39"/>
      <c r="BF7" s="39"/>
      <c r="BG7" s="39"/>
      <c r="BH7" s="713"/>
      <c r="BI7" s="39"/>
      <c r="BJ7" s="39"/>
      <c r="BK7" s="39"/>
      <c r="BL7" s="39"/>
      <c r="BM7" s="39"/>
      <c r="BN7" s="39"/>
      <c r="BO7" s="39"/>
      <c r="BP7" s="39"/>
      <c r="BQ7" s="39"/>
      <c r="BR7" s="39"/>
      <c r="BS7" s="39"/>
      <c r="BT7" s="412">
        <f>SUM(T7:AR7)</f>
        <v>0</v>
      </c>
      <c r="BU7" s="48"/>
      <c r="BV7" s="412">
        <f>SUM(AS7:BS7)</f>
        <v>0</v>
      </c>
      <c r="BW7" s="48"/>
      <c r="BX7" s="412">
        <f>SUM(BT7,BV7)</f>
        <v>0</v>
      </c>
    </row>
    <row r="8" spans="1:76" s="634" customFormat="1" ht="21" customHeight="1">
      <c r="A8" s="47"/>
      <c r="B8" s="33" t="s">
        <v>37</v>
      </c>
      <c r="C8" s="34" t="s">
        <v>1775</v>
      </c>
      <c r="D8" s="54">
        <v>43609</v>
      </c>
      <c r="E8" s="36">
        <v>43612</v>
      </c>
      <c r="F8" s="658" t="s">
        <v>371</v>
      </c>
      <c r="G8" s="639"/>
      <c r="H8" s="660"/>
      <c r="I8" s="639"/>
      <c r="J8" s="660"/>
      <c r="K8" s="639"/>
      <c r="L8" s="660"/>
      <c r="M8" s="639"/>
      <c r="N8" s="660"/>
      <c r="O8" s="428"/>
      <c r="P8" s="38"/>
      <c r="Q8" s="428">
        <v>0</v>
      </c>
      <c r="R8" s="428">
        <v>0</v>
      </c>
      <c r="S8" s="428">
        <v>0</v>
      </c>
      <c r="T8" s="39"/>
      <c r="U8" s="39"/>
      <c r="V8" s="39"/>
      <c r="W8" s="39"/>
      <c r="X8" s="39"/>
      <c r="Y8" s="39"/>
      <c r="Z8" s="39"/>
      <c r="AA8" s="39"/>
      <c r="AB8" s="39"/>
      <c r="AC8" s="39"/>
      <c r="AD8" s="39"/>
      <c r="AE8" s="39"/>
      <c r="AF8" s="39"/>
      <c r="AG8" s="39"/>
      <c r="AH8" s="39"/>
      <c r="AI8" s="704"/>
      <c r="AJ8" s="39"/>
      <c r="AK8" s="39"/>
      <c r="AL8" s="39"/>
      <c r="AM8" s="39"/>
      <c r="AN8" s="39"/>
      <c r="AO8" s="39"/>
      <c r="AP8" s="39"/>
      <c r="AQ8" s="39"/>
      <c r="AR8" s="39"/>
      <c r="AS8" s="39"/>
      <c r="AT8" s="39"/>
      <c r="AU8" s="39"/>
      <c r="AV8" s="39"/>
      <c r="AW8" s="39"/>
      <c r="AX8" s="39"/>
      <c r="AY8" s="39"/>
      <c r="AZ8" s="39"/>
      <c r="BA8" s="39"/>
      <c r="BB8" s="39"/>
      <c r="BC8" s="39"/>
      <c r="BD8" s="39"/>
      <c r="BE8" s="39"/>
      <c r="BF8" s="39"/>
      <c r="BG8" s="39"/>
      <c r="BH8" s="713"/>
      <c r="BI8" s="39"/>
      <c r="BJ8" s="39"/>
      <c r="BK8" s="39"/>
      <c r="BL8" s="39"/>
      <c r="BM8" s="39"/>
      <c r="BN8" s="39"/>
      <c r="BO8" s="39"/>
      <c r="BP8" s="39"/>
      <c r="BQ8" s="39"/>
      <c r="BR8" s="39"/>
      <c r="BS8" s="39"/>
      <c r="BT8" s="412">
        <f>SUM(T8:AR8)</f>
        <v>0</v>
      </c>
      <c r="BV8" s="412">
        <f>SUM(AS8:BS8)</f>
        <v>0</v>
      </c>
      <c r="BX8" s="412">
        <f>SUM(BT8,BV8)</f>
        <v>0</v>
      </c>
    </row>
    <row r="9" spans="1:76" s="130" customFormat="1" ht="35.4" customHeight="1">
      <c r="A9" s="399"/>
      <c r="B9" s="455"/>
      <c r="C9" s="56"/>
      <c r="D9" s="122"/>
      <c r="E9" s="123"/>
      <c r="F9" s="123"/>
      <c r="G9" s="124"/>
      <c r="H9" s="124"/>
      <c r="I9" s="125"/>
      <c r="J9" s="124"/>
      <c r="K9" s="124"/>
      <c r="L9" s="124"/>
      <c r="M9" s="124"/>
      <c r="N9" s="124"/>
      <c r="O9" s="124"/>
      <c r="P9" s="126"/>
      <c r="Q9" s="552"/>
      <c r="R9" s="552"/>
      <c r="S9" s="552"/>
      <c r="T9" s="404" t="s">
        <v>1566</v>
      </c>
      <c r="U9" s="404"/>
      <c r="V9" s="404"/>
      <c r="W9" s="405"/>
      <c r="X9" s="404" t="s">
        <v>1</v>
      </c>
      <c r="Y9" s="423"/>
      <c r="Z9" s="404"/>
      <c r="AA9" s="405"/>
      <c r="AB9" s="404" t="s">
        <v>1567</v>
      </c>
      <c r="AC9" s="404"/>
      <c r="AD9" s="404"/>
      <c r="AE9" s="405"/>
      <c r="AF9" s="404" t="s">
        <v>1568</v>
      </c>
      <c r="AG9" s="404"/>
      <c r="AH9" s="404"/>
      <c r="AI9" s="404"/>
      <c r="AJ9" s="405"/>
      <c r="AK9" s="404" t="s">
        <v>4</v>
      </c>
      <c r="AL9" s="423"/>
      <c r="AM9" s="404"/>
      <c r="AN9" s="405"/>
      <c r="AO9" s="404" t="s">
        <v>5</v>
      </c>
      <c r="AP9" s="423"/>
      <c r="AQ9" s="404"/>
      <c r="AR9" s="405"/>
      <c r="AS9" s="404" t="s">
        <v>1569</v>
      </c>
      <c r="AT9" s="404"/>
      <c r="AU9" s="404"/>
      <c r="AV9" s="404"/>
      <c r="AW9" s="405"/>
      <c r="AX9" s="404" t="s">
        <v>447</v>
      </c>
      <c r="AY9" s="423"/>
      <c r="AZ9" s="404"/>
      <c r="BA9" s="406"/>
      <c r="BB9" s="404" t="s">
        <v>8</v>
      </c>
      <c r="BC9" s="404"/>
      <c r="BD9" s="404"/>
      <c r="BE9" s="404"/>
      <c r="BF9" s="405"/>
      <c r="BG9" s="404" t="s">
        <v>1570</v>
      </c>
      <c r="BH9" s="404"/>
      <c r="BI9" s="404"/>
      <c r="BJ9" s="405"/>
      <c r="BK9" s="404" t="s">
        <v>450</v>
      </c>
      <c r="BL9" s="423"/>
      <c r="BM9" s="404"/>
      <c r="BN9" s="405"/>
      <c r="BO9" s="404" t="s">
        <v>11</v>
      </c>
      <c r="BP9" s="404"/>
      <c r="BQ9" s="404"/>
      <c r="BR9" s="404"/>
      <c r="BS9" s="405"/>
      <c r="BT9" s="17"/>
      <c r="BV9" s="424"/>
      <c r="BX9" s="424"/>
    </row>
    <row r="10" spans="1:76" s="427" customFormat="1" ht="34.5" customHeight="1">
      <c r="A10" s="419" t="s">
        <v>12</v>
      </c>
      <c r="B10" s="420" t="s">
        <v>13</v>
      </c>
      <c r="C10" s="21" t="s">
        <v>59</v>
      </c>
      <c r="D10" s="22" t="s">
        <v>15</v>
      </c>
      <c r="E10" s="23" t="s">
        <v>16</v>
      </c>
      <c r="F10" s="641" t="s">
        <v>471</v>
      </c>
      <c r="G10" s="25" t="s">
        <v>17</v>
      </c>
      <c r="H10" s="26" t="s">
        <v>18</v>
      </c>
      <c r="I10" s="25" t="s">
        <v>19</v>
      </c>
      <c r="J10" s="26" t="s">
        <v>19</v>
      </c>
      <c r="K10" s="25" t="s">
        <v>21</v>
      </c>
      <c r="L10" s="425" t="s">
        <v>22</v>
      </c>
      <c r="M10" s="27" t="s">
        <v>23</v>
      </c>
      <c r="N10" s="24" t="s">
        <v>24</v>
      </c>
      <c r="O10" s="27" t="s">
        <v>25</v>
      </c>
      <c r="P10" s="24" t="s">
        <v>1607</v>
      </c>
      <c r="Q10" s="27" t="s">
        <v>1602</v>
      </c>
      <c r="R10" s="951" t="s">
        <v>1641</v>
      </c>
      <c r="S10" s="950" t="s">
        <v>1779</v>
      </c>
      <c r="T10" s="426">
        <v>7</v>
      </c>
      <c r="U10" s="426">
        <v>14</v>
      </c>
      <c r="V10" s="426">
        <v>21</v>
      </c>
      <c r="W10" s="426">
        <v>28</v>
      </c>
      <c r="X10" s="426">
        <v>4</v>
      </c>
      <c r="Y10" s="426">
        <v>11</v>
      </c>
      <c r="Z10" s="426">
        <v>18</v>
      </c>
      <c r="AA10" s="426">
        <v>25</v>
      </c>
      <c r="AB10" s="426">
        <v>4</v>
      </c>
      <c r="AC10" s="426">
        <v>11</v>
      </c>
      <c r="AD10" s="426">
        <v>18</v>
      </c>
      <c r="AE10" s="426">
        <v>25</v>
      </c>
      <c r="AF10" s="426">
        <v>1</v>
      </c>
      <c r="AG10" s="426">
        <v>8</v>
      </c>
      <c r="AH10" s="426">
        <v>15</v>
      </c>
      <c r="AI10" s="426">
        <v>22</v>
      </c>
      <c r="AJ10" s="426">
        <v>29</v>
      </c>
      <c r="AK10" s="426">
        <v>6</v>
      </c>
      <c r="AL10" s="426">
        <v>13</v>
      </c>
      <c r="AM10" s="426">
        <v>20</v>
      </c>
      <c r="AN10" s="426">
        <v>27</v>
      </c>
      <c r="AO10" s="426">
        <v>3</v>
      </c>
      <c r="AP10" s="426">
        <v>10</v>
      </c>
      <c r="AQ10" s="426">
        <v>17</v>
      </c>
      <c r="AR10" s="426">
        <v>24</v>
      </c>
      <c r="AS10" s="426">
        <v>1</v>
      </c>
      <c r="AT10" s="426">
        <v>8</v>
      </c>
      <c r="AU10" s="426">
        <v>15</v>
      </c>
      <c r="AV10" s="426">
        <v>22</v>
      </c>
      <c r="AW10" s="426">
        <v>29</v>
      </c>
      <c r="AX10" s="426">
        <v>5</v>
      </c>
      <c r="AY10" s="426">
        <v>12</v>
      </c>
      <c r="AZ10" s="426">
        <v>19</v>
      </c>
      <c r="BA10" s="426">
        <v>26</v>
      </c>
      <c r="BB10" s="426">
        <v>2</v>
      </c>
      <c r="BC10" s="426">
        <v>9</v>
      </c>
      <c r="BD10" s="426">
        <v>16</v>
      </c>
      <c r="BE10" s="426">
        <v>23</v>
      </c>
      <c r="BF10" s="426">
        <v>30</v>
      </c>
      <c r="BG10" s="426">
        <v>7</v>
      </c>
      <c r="BH10" s="426">
        <v>14</v>
      </c>
      <c r="BI10" s="426">
        <v>21</v>
      </c>
      <c r="BJ10" s="426">
        <v>28</v>
      </c>
      <c r="BK10" s="426">
        <v>4</v>
      </c>
      <c r="BL10" s="426">
        <v>11</v>
      </c>
      <c r="BM10" s="426">
        <v>18</v>
      </c>
      <c r="BN10" s="426">
        <v>25</v>
      </c>
      <c r="BO10" s="426">
        <v>2</v>
      </c>
      <c r="BP10" s="426">
        <v>9</v>
      </c>
      <c r="BQ10" s="426">
        <v>16</v>
      </c>
      <c r="BR10" s="426">
        <v>23</v>
      </c>
      <c r="BS10" s="426">
        <v>30</v>
      </c>
      <c r="BT10" s="30" t="s">
        <v>1641</v>
      </c>
      <c r="BU10" s="31"/>
      <c r="BV10" s="30" t="s">
        <v>1642</v>
      </c>
      <c r="BW10" s="392"/>
      <c r="BX10" s="32" t="s">
        <v>1618</v>
      </c>
    </row>
    <row r="11" spans="1:76" s="48" customFormat="1" ht="21" customHeight="1">
      <c r="A11" s="33"/>
      <c r="B11" s="33" t="s">
        <v>29</v>
      </c>
      <c r="C11" s="34" t="s">
        <v>591</v>
      </c>
      <c r="D11" s="54">
        <v>33002</v>
      </c>
      <c r="E11" s="53">
        <v>22045</v>
      </c>
      <c r="F11" s="659" t="s">
        <v>368</v>
      </c>
      <c r="G11" s="428">
        <v>158</v>
      </c>
      <c r="H11" s="38">
        <v>22</v>
      </c>
      <c r="I11" s="428">
        <v>180</v>
      </c>
      <c r="J11" s="38">
        <v>21</v>
      </c>
      <c r="K11" s="428">
        <v>201</v>
      </c>
      <c r="L11" s="38">
        <v>25</v>
      </c>
      <c r="M11" s="428">
        <v>226</v>
      </c>
      <c r="N11" s="38">
        <v>27</v>
      </c>
      <c r="O11" s="428">
        <v>253</v>
      </c>
      <c r="P11" s="38">
        <v>29</v>
      </c>
      <c r="Q11" s="428">
        <v>282</v>
      </c>
      <c r="R11" s="428">
        <v>17</v>
      </c>
      <c r="S11" s="428">
        <v>299</v>
      </c>
      <c r="T11" s="39">
        <v>1</v>
      </c>
      <c r="U11" s="39">
        <v>1</v>
      </c>
      <c r="V11" s="39"/>
      <c r="W11" s="39">
        <v>1</v>
      </c>
      <c r="X11" s="39">
        <v>1</v>
      </c>
      <c r="Y11" s="39">
        <v>1</v>
      </c>
      <c r="Z11" s="39">
        <v>1</v>
      </c>
      <c r="AA11" s="39">
        <v>1</v>
      </c>
      <c r="AB11" s="39">
        <v>1</v>
      </c>
      <c r="AC11" s="39">
        <v>1</v>
      </c>
      <c r="AD11" s="39">
        <v>1</v>
      </c>
      <c r="AE11" s="39">
        <v>1</v>
      </c>
      <c r="AF11" s="39">
        <v>1</v>
      </c>
      <c r="AG11" s="39">
        <v>1</v>
      </c>
      <c r="AH11" s="39">
        <v>1</v>
      </c>
      <c r="AI11" s="704"/>
      <c r="AJ11" s="39">
        <v>1</v>
      </c>
      <c r="AK11" s="39"/>
      <c r="AL11" s="39"/>
      <c r="AM11" s="39">
        <v>1</v>
      </c>
      <c r="AN11" s="39">
        <v>1</v>
      </c>
      <c r="AO11" s="39"/>
      <c r="AP11" s="39"/>
      <c r="AQ11" s="39"/>
      <c r="AR11" s="39"/>
      <c r="AS11" s="41"/>
      <c r="AT11" s="41"/>
      <c r="AU11" s="41"/>
      <c r="AV11" s="41"/>
      <c r="AW11" s="41"/>
      <c r="AX11" s="42"/>
      <c r="AY11" s="42"/>
      <c r="AZ11" s="42"/>
      <c r="BA11" s="42"/>
      <c r="BB11" s="42"/>
      <c r="BC11" s="42"/>
      <c r="BD11" s="42"/>
      <c r="BE11" s="42">
        <v>1</v>
      </c>
      <c r="BF11" s="42"/>
      <c r="BG11" s="42"/>
      <c r="BH11" s="701">
        <v>1</v>
      </c>
      <c r="BI11" s="42">
        <v>1</v>
      </c>
      <c r="BJ11" s="42"/>
      <c r="BK11" s="42">
        <v>1</v>
      </c>
      <c r="BL11" s="42"/>
      <c r="BM11" s="42"/>
      <c r="BN11" s="42"/>
      <c r="BO11" s="42"/>
      <c r="BP11" s="42">
        <v>1</v>
      </c>
      <c r="BQ11" s="42">
        <v>1</v>
      </c>
      <c r="BR11" s="42"/>
      <c r="BS11" s="42"/>
      <c r="BT11" s="412">
        <f t="shared" ref="BT11:BT44" si="0">SUM(T11:AR11)</f>
        <v>17</v>
      </c>
      <c r="BV11" s="412">
        <f t="shared" ref="BV11:BV44" si="1">SUM(AS11:BS11)</f>
        <v>6</v>
      </c>
      <c r="BX11" s="412">
        <f t="shared" ref="BX11:BX44" si="2">SUM(BT11,BV11)</f>
        <v>23</v>
      </c>
    </row>
    <row r="12" spans="1:76" s="48" customFormat="1" ht="21" customHeight="1">
      <c r="A12" s="430"/>
      <c r="B12" s="33" t="s">
        <v>31</v>
      </c>
      <c r="C12" s="34" t="s">
        <v>81</v>
      </c>
      <c r="D12" s="49">
        <v>30834</v>
      </c>
      <c r="E12" s="53">
        <v>34716</v>
      </c>
      <c r="F12" s="659" t="s">
        <v>370</v>
      </c>
      <c r="G12" s="428">
        <v>69</v>
      </c>
      <c r="H12" s="38">
        <v>21</v>
      </c>
      <c r="I12" s="428">
        <v>90</v>
      </c>
      <c r="J12" s="38">
        <v>6</v>
      </c>
      <c r="K12" s="428">
        <v>96</v>
      </c>
      <c r="L12" s="38">
        <v>3</v>
      </c>
      <c r="M12" s="428">
        <v>99</v>
      </c>
      <c r="N12" s="38">
        <v>0</v>
      </c>
      <c r="O12" s="428">
        <v>99</v>
      </c>
      <c r="P12" s="38">
        <v>0</v>
      </c>
      <c r="Q12" s="428">
        <v>99</v>
      </c>
      <c r="R12" s="428">
        <v>0</v>
      </c>
      <c r="S12" s="428">
        <v>99</v>
      </c>
      <c r="T12" s="39"/>
      <c r="U12" s="39"/>
      <c r="V12" s="39"/>
      <c r="W12" s="39"/>
      <c r="X12" s="39"/>
      <c r="Y12" s="39"/>
      <c r="Z12" s="39"/>
      <c r="AA12" s="39"/>
      <c r="AB12" s="39"/>
      <c r="AC12" s="39"/>
      <c r="AD12" s="39"/>
      <c r="AE12" s="39"/>
      <c r="AF12" s="39"/>
      <c r="AG12" s="39"/>
      <c r="AH12" s="39"/>
      <c r="AI12" s="704"/>
      <c r="AJ12" s="39"/>
      <c r="AK12" s="39"/>
      <c r="AL12" s="39"/>
      <c r="AM12" s="39"/>
      <c r="AN12" s="39"/>
      <c r="AO12" s="39"/>
      <c r="AP12" s="39"/>
      <c r="AQ12" s="39"/>
      <c r="AR12" s="39"/>
      <c r="AS12" s="41"/>
      <c r="AT12" s="41"/>
      <c r="AU12" s="41"/>
      <c r="AV12" s="41"/>
      <c r="AW12" s="41"/>
      <c r="AX12" s="42"/>
      <c r="AY12" s="42"/>
      <c r="AZ12" s="42"/>
      <c r="BA12" s="42"/>
      <c r="BB12" s="42"/>
      <c r="BC12" s="42"/>
      <c r="BD12" s="42"/>
      <c r="BE12" s="42"/>
      <c r="BF12" s="42"/>
      <c r="BG12" s="42"/>
      <c r="BH12" s="701"/>
      <c r="BI12" s="42"/>
      <c r="BJ12" s="42"/>
      <c r="BK12" s="42"/>
      <c r="BL12" s="42"/>
      <c r="BM12" s="42"/>
      <c r="BN12" s="42"/>
      <c r="BO12" s="42"/>
      <c r="BP12" s="42"/>
      <c r="BQ12" s="42"/>
      <c r="BR12" s="42"/>
      <c r="BS12" s="42"/>
      <c r="BT12" s="412">
        <f t="shared" si="0"/>
        <v>0</v>
      </c>
      <c r="BV12" s="412">
        <f t="shared" si="1"/>
        <v>0</v>
      </c>
      <c r="BX12" s="412">
        <f t="shared" si="2"/>
        <v>0</v>
      </c>
    </row>
    <row r="13" spans="1:76" s="48" customFormat="1" ht="21" customHeight="1">
      <c r="A13" s="33"/>
      <c r="B13" s="33" t="s">
        <v>33</v>
      </c>
      <c r="C13" s="34" t="s">
        <v>330</v>
      </c>
      <c r="D13" s="49">
        <v>40895</v>
      </c>
      <c r="E13" s="53">
        <v>38898</v>
      </c>
      <c r="F13" s="659" t="s">
        <v>370</v>
      </c>
      <c r="G13" s="37">
        <v>0</v>
      </c>
      <c r="H13" s="38">
        <v>0</v>
      </c>
      <c r="I13" s="428">
        <v>0</v>
      </c>
      <c r="J13" s="38">
        <v>0</v>
      </c>
      <c r="K13" s="428">
        <v>0</v>
      </c>
      <c r="L13" s="38">
        <v>0</v>
      </c>
      <c r="M13" s="428">
        <v>0</v>
      </c>
      <c r="N13" s="38">
        <v>15</v>
      </c>
      <c r="O13" s="428">
        <v>15</v>
      </c>
      <c r="P13" s="38">
        <v>17</v>
      </c>
      <c r="Q13" s="428">
        <v>32</v>
      </c>
      <c r="R13" s="428">
        <v>10</v>
      </c>
      <c r="S13" s="428">
        <v>42</v>
      </c>
      <c r="T13" s="39"/>
      <c r="U13" s="39">
        <v>1</v>
      </c>
      <c r="V13" s="39">
        <v>1</v>
      </c>
      <c r="W13" s="39"/>
      <c r="X13" s="39">
        <v>1</v>
      </c>
      <c r="Y13" s="39">
        <v>1</v>
      </c>
      <c r="Z13" s="39"/>
      <c r="AA13" s="39"/>
      <c r="AB13" s="39"/>
      <c r="AC13" s="39">
        <v>1</v>
      </c>
      <c r="AD13" s="39">
        <v>1</v>
      </c>
      <c r="AE13" s="39"/>
      <c r="AF13" s="39">
        <v>1</v>
      </c>
      <c r="AG13" s="39">
        <v>1</v>
      </c>
      <c r="AH13" s="39">
        <v>1</v>
      </c>
      <c r="AI13" s="704"/>
      <c r="AJ13" s="39">
        <v>1</v>
      </c>
      <c r="AK13" s="39"/>
      <c r="AL13" s="39"/>
      <c r="AM13" s="39"/>
      <c r="AN13" s="39"/>
      <c r="AO13" s="39"/>
      <c r="AP13" s="39"/>
      <c r="AQ13" s="39"/>
      <c r="AR13" s="39"/>
      <c r="AS13" s="41"/>
      <c r="AT13" s="41"/>
      <c r="AU13" s="41"/>
      <c r="AV13" s="41"/>
      <c r="AW13" s="41"/>
      <c r="AX13" s="42"/>
      <c r="AY13" s="42"/>
      <c r="AZ13" s="42"/>
      <c r="BA13" s="42"/>
      <c r="BB13" s="42"/>
      <c r="BC13" s="42"/>
      <c r="BD13" s="42"/>
      <c r="BE13" s="42"/>
      <c r="BF13" s="42"/>
      <c r="BG13" s="42"/>
      <c r="BH13" s="701"/>
      <c r="BI13" s="42"/>
      <c r="BJ13" s="42"/>
      <c r="BK13" s="42"/>
      <c r="BL13" s="42"/>
      <c r="BM13" s="42"/>
      <c r="BN13" s="42"/>
      <c r="BO13" s="42"/>
      <c r="BP13" s="42">
        <v>1</v>
      </c>
      <c r="BQ13" s="42"/>
      <c r="BR13" s="42"/>
      <c r="BS13" s="42"/>
      <c r="BT13" s="412">
        <f t="shared" si="0"/>
        <v>10</v>
      </c>
      <c r="BV13" s="412">
        <f t="shared" si="1"/>
        <v>1</v>
      </c>
      <c r="BX13" s="412">
        <f t="shared" si="2"/>
        <v>11</v>
      </c>
    </row>
    <row r="14" spans="1:76" s="48" customFormat="1" ht="21" customHeight="1">
      <c r="A14" s="60"/>
      <c r="B14" s="33" t="s">
        <v>35</v>
      </c>
      <c r="C14" s="34" t="s">
        <v>302</v>
      </c>
      <c r="D14" s="49">
        <v>38502</v>
      </c>
      <c r="E14" s="53">
        <v>32127</v>
      </c>
      <c r="F14" s="659" t="s">
        <v>370</v>
      </c>
      <c r="G14" s="428">
        <v>0</v>
      </c>
      <c r="H14" s="38">
        <v>1</v>
      </c>
      <c r="I14" s="428">
        <v>1</v>
      </c>
      <c r="J14" s="38">
        <v>2</v>
      </c>
      <c r="K14" s="428">
        <v>3</v>
      </c>
      <c r="L14" s="38">
        <v>3</v>
      </c>
      <c r="M14" s="428">
        <v>6</v>
      </c>
      <c r="N14" s="38">
        <v>3</v>
      </c>
      <c r="O14" s="428">
        <v>9</v>
      </c>
      <c r="P14" s="38">
        <v>13</v>
      </c>
      <c r="Q14" s="428">
        <v>22</v>
      </c>
      <c r="R14" s="428">
        <v>5</v>
      </c>
      <c r="S14" s="428">
        <v>27</v>
      </c>
      <c r="T14" s="39"/>
      <c r="U14" s="39"/>
      <c r="V14" s="39">
        <v>1</v>
      </c>
      <c r="W14" s="39">
        <v>1</v>
      </c>
      <c r="X14" s="39">
        <v>1</v>
      </c>
      <c r="Y14" s="39"/>
      <c r="Z14" s="39"/>
      <c r="AA14" s="39"/>
      <c r="AB14" s="39">
        <v>1</v>
      </c>
      <c r="AC14" s="39">
        <v>1</v>
      </c>
      <c r="AD14" s="39"/>
      <c r="AE14" s="39"/>
      <c r="AF14" s="39"/>
      <c r="AG14" s="39"/>
      <c r="AH14" s="39"/>
      <c r="AI14" s="704"/>
      <c r="AJ14" s="39"/>
      <c r="AK14" s="39"/>
      <c r="AL14" s="39"/>
      <c r="AM14" s="39"/>
      <c r="AN14" s="39"/>
      <c r="AO14" s="39"/>
      <c r="AP14" s="39"/>
      <c r="AQ14" s="39"/>
      <c r="AR14" s="39"/>
      <c r="AS14" s="41"/>
      <c r="AT14" s="41"/>
      <c r="AU14" s="41"/>
      <c r="AV14" s="41"/>
      <c r="AW14" s="41"/>
      <c r="AX14" s="42"/>
      <c r="AY14" s="42"/>
      <c r="AZ14" s="42"/>
      <c r="BA14" s="42">
        <v>1</v>
      </c>
      <c r="BB14" s="42">
        <v>1</v>
      </c>
      <c r="BC14" s="42"/>
      <c r="BD14" s="42"/>
      <c r="BE14" s="42"/>
      <c r="BF14" s="42"/>
      <c r="BG14" s="42"/>
      <c r="BH14" s="701"/>
      <c r="BI14" s="42">
        <v>1</v>
      </c>
      <c r="BJ14" s="42"/>
      <c r="BK14" s="42"/>
      <c r="BL14" s="42"/>
      <c r="BM14" s="42"/>
      <c r="BN14" s="42"/>
      <c r="BO14" s="42">
        <v>1</v>
      </c>
      <c r="BP14" s="42"/>
      <c r="BQ14" s="42"/>
      <c r="BR14" s="42"/>
      <c r="BS14" s="42"/>
      <c r="BT14" s="412">
        <f t="shared" si="0"/>
        <v>5</v>
      </c>
      <c r="BV14" s="412">
        <f t="shared" si="1"/>
        <v>4</v>
      </c>
      <c r="BX14" s="412">
        <f t="shared" si="2"/>
        <v>9</v>
      </c>
    </row>
    <row r="15" spans="1:76" s="48" customFormat="1" ht="21" customHeight="1">
      <c r="A15" s="431"/>
      <c r="B15" s="33" t="s">
        <v>37</v>
      </c>
      <c r="C15" s="34" t="s">
        <v>228</v>
      </c>
      <c r="D15" s="35">
        <v>42875</v>
      </c>
      <c r="E15" s="53">
        <v>42867</v>
      </c>
      <c r="F15" s="659" t="s">
        <v>373</v>
      </c>
      <c r="G15" s="37"/>
      <c r="H15" s="64"/>
      <c r="I15" s="37"/>
      <c r="J15" s="64"/>
      <c r="K15" s="37"/>
      <c r="L15" s="38">
        <v>0</v>
      </c>
      <c r="M15" s="37">
        <v>0</v>
      </c>
      <c r="N15" s="64">
        <v>11</v>
      </c>
      <c r="O15" s="428">
        <v>11</v>
      </c>
      <c r="P15" s="38">
        <v>8</v>
      </c>
      <c r="Q15" s="428">
        <v>19</v>
      </c>
      <c r="R15" s="428">
        <v>4</v>
      </c>
      <c r="S15" s="428">
        <v>23</v>
      </c>
      <c r="T15" s="39"/>
      <c r="U15" s="39"/>
      <c r="V15" s="39"/>
      <c r="W15" s="39"/>
      <c r="X15" s="39"/>
      <c r="Y15" s="39"/>
      <c r="Z15" s="39"/>
      <c r="AA15" s="39"/>
      <c r="AB15" s="39"/>
      <c r="AC15" s="39"/>
      <c r="AD15" s="39"/>
      <c r="AE15" s="39">
        <v>1</v>
      </c>
      <c r="AF15" s="39">
        <v>1</v>
      </c>
      <c r="AG15" s="39"/>
      <c r="AH15" s="39">
        <v>1</v>
      </c>
      <c r="AI15" s="704"/>
      <c r="AJ15" s="39"/>
      <c r="AK15" s="39"/>
      <c r="AL15" s="39"/>
      <c r="AM15" s="39"/>
      <c r="AN15" s="39"/>
      <c r="AO15" s="39">
        <v>1</v>
      </c>
      <c r="AP15" s="39"/>
      <c r="AQ15" s="39"/>
      <c r="AR15" s="39"/>
      <c r="AS15" s="41"/>
      <c r="AT15" s="41"/>
      <c r="AU15" s="41">
        <v>1</v>
      </c>
      <c r="AV15" s="41"/>
      <c r="AW15" s="41">
        <v>1</v>
      </c>
      <c r="AX15" s="42"/>
      <c r="AY15" s="42"/>
      <c r="AZ15" s="42">
        <v>1</v>
      </c>
      <c r="BA15" s="42"/>
      <c r="BB15" s="42"/>
      <c r="BC15" s="42"/>
      <c r="BD15" s="42"/>
      <c r="BE15" s="42"/>
      <c r="BF15" s="42">
        <v>1</v>
      </c>
      <c r="BG15" s="42"/>
      <c r="BH15" s="701">
        <v>1</v>
      </c>
      <c r="BI15" s="42"/>
      <c r="BJ15" s="42"/>
      <c r="BK15" s="42"/>
      <c r="BL15" s="42"/>
      <c r="BM15" s="42"/>
      <c r="BN15" s="42"/>
      <c r="BO15" s="42"/>
      <c r="BP15" s="42"/>
      <c r="BQ15" s="42">
        <v>1</v>
      </c>
      <c r="BR15" s="42"/>
      <c r="BS15" s="42"/>
      <c r="BT15" s="412">
        <f t="shared" si="0"/>
        <v>4</v>
      </c>
      <c r="BV15" s="412">
        <f t="shared" si="1"/>
        <v>6</v>
      </c>
      <c r="BX15" s="412">
        <f t="shared" si="2"/>
        <v>10</v>
      </c>
    </row>
    <row r="16" spans="1:76" s="48" customFormat="1" ht="21" customHeight="1">
      <c r="A16" s="431"/>
      <c r="B16" s="33" t="s">
        <v>39</v>
      </c>
      <c r="C16" s="34" t="s">
        <v>324</v>
      </c>
      <c r="D16" s="49">
        <v>40540</v>
      </c>
      <c r="E16" s="53">
        <v>20221</v>
      </c>
      <c r="F16" s="659" t="s">
        <v>373</v>
      </c>
      <c r="G16" s="37"/>
      <c r="H16" s="64"/>
      <c r="I16" s="37"/>
      <c r="J16" s="64"/>
      <c r="K16" s="37"/>
      <c r="L16" s="38"/>
      <c r="M16" s="37"/>
      <c r="N16" s="64"/>
      <c r="O16" s="428">
        <v>0</v>
      </c>
      <c r="P16" s="38">
        <v>2</v>
      </c>
      <c r="Q16" s="428">
        <v>2</v>
      </c>
      <c r="R16" s="428">
        <v>3</v>
      </c>
      <c r="S16" s="428">
        <v>5</v>
      </c>
      <c r="T16" s="39"/>
      <c r="U16" s="39"/>
      <c r="V16" s="39"/>
      <c r="W16" s="39"/>
      <c r="X16" s="39"/>
      <c r="Y16" s="39"/>
      <c r="Z16" s="39"/>
      <c r="AA16" s="39"/>
      <c r="AB16" s="39">
        <v>1</v>
      </c>
      <c r="AC16" s="39"/>
      <c r="AD16" s="39"/>
      <c r="AE16" s="39">
        <v>1</v>
      </c>
      <c r="AF16" s="39"/>
      <c r="AG16" s="39">
        <v>1</v>
      </c>
      <c r="AH16" s="39"/>
      <c r="AI16" s="704"/>
      <c r="AJ16" s="39"/>
      <c r="AK16" s="39"/>
      <c r="AL16" s="39"/>
      <c r="AM16" s="39"/>
      <c r="AN16" s="39"/>
      <c r="AO16" s="39"/>
      <c r="AP16" s="39"/>
      <c r="AQ16" s="39"/>
      <c r="AR16" s="39"/>
      <c r="AS16" s="41"/>
      <c r="AT16" s="41"/>
      <c r="AU16" s="41"/>
      <c r="AV16" s="41"/>
      <c r="AW16" s="41"/>
      <c r="AX16" s="42"/>
      <c r="AY16" s="42"/>
      <c r="AZ16" s="42"/>
      <c r="BA16" s="42"/>
      <c r="BB16" s="42"/>
      <c r="BC16" s="42"/>
      <c r="BD16" s="42"/>
      <c r="BE16" s="42"/>
      <c r="BF16" s="42"/>
      <c r="BG16" s="42"/>
      <c r="BH16" s="701"/>
      <c r="BI16" s="42">
        <v>1</v>
      </c>
      <c r="BJ16" s="42"/>
      <c r="BK16" s="42"/>
      <c r="BL16" s="42"/>
      <c r="BM16" s="42">
        <v>1</v>
      </c>
      <c r="BN16" s="42">
        <v>1</v>
      </c>
      <c r="BO16" s="42"/>
      <c r="BP16" s="42">
        <v>1</v>
      </c>
      <c r="BQ16" s="42">
        <v>1</v>
      </c>
      <c r="BR16" s="42">
        <v>1</v>
      </c>
      <c r="BS16" s="42">
        <v>1</v>
      </c>
      <c r="BT16" s="412">
        <f t="shared" si="0"/>
        <v>3</v>
      </c>
      <c r="BV16" s="412">
        <f t="shared" si="1"/>
        <v>7</v>
      </c>
      <c r="BX16" s="412">
        <f t="shared" si="2"/>
        <v>10</v>
      </c>
    </row>
    <row r="17" spans="1:76" s="48" customFormat="1" ht="21" customHeight="1">
      <c r="A17" s="60"/>
      <c r="B17" s="33" t="s">
        <v>41</v>
      </c>
      <c r="C17" s="34" t="s">
        <v>107</v>
      </c>
      <c r="D17" s="35">
        <v>40452</v>
      </c>
      <c r="E17" s="53">
        <v>40015</v>
      </c>
      <c r="F17" s="659" t="s">
        <v>367</v>
      </c>
      <c r="G17" s="428">
        <v>0</v>
      </c>
      <c r="H17" s="38">
        <v>1</v>
      </c>
      <c r="I17" s="428">
        <v>1</v>
      </c>
      <c r="J17" s="38">
        <v>0</v>
      </c>
      <c r="K17" s="428">
        <v>1</v>
      </c>
      <c r="L17" s="38">
        <v>0</v>
      </c>
      <c r="M17" s="428">
        <v>1</v>
      </c>
      <c r="N17" s="38">
        <v>1</v>
      </c>
      <c r="O17" s="428">
        <v>2</v>
      </c>
      <c r="P17" s="38">
        <v>0</v>
      </c>
      <c r="Q17" s="428">
        <v>2</v>
      </c>
      <c r="R17" s="428">
        <v>2</v>
      </c>
      <c r="S17" s="428">
        <v>4</v>
      </c>
      <c r="T17" s="39"/>
      <c r="U17" s="39"/>
      <c r="V17" s="39"/>
      <c r="W17" s="39">
        <v>1</v>
      </c>
      <c r="X17" s="39"/>
      <c r="Y17" s="39"/>
      <c r="Z17" s="39"/>
      <c r="AA17" s="39"/>
      <c r="AB17" s="39"/>
      <c r="AC17" s="39"/>
      <c r="AD17" s="39"/>
      <c r="AE17" s="39"/>
      <c r="AF17" s="39">
        <v>1</v>
      </c>
      <c r="AG17" s="39"/>
      <c r="AH17" s="39"/>
      <c r="AI17" s="704"/>
      <c r="AJ17" s="39"/>
      <c r="AK17" s="39"/>
      <c r="AL17" s="39"/>
      <c r="AM17" s="39"/>
      <c r="AN17" s="39"/>
      <c r="AO17" s="39"/>
      <c r="AP17" s="39"/>
      <c r="AQ17" s="39"/>
      <c r="AR17" s="39"/>
      <c r="AS17" s="41"/>
      <c r="AT17" s="41"/>
      <c r="AU17" s="41"/>
      <c r="AV17" s="41"/>
      <c r="AW17" s="41"/>
      <c r="AX17" s="42"/>
      <c r="AY17" s="42"/>
      <c r="AZ17" s="42"/>
      <c r="BA17" s="42"/>
      <c r="BB17" s="42"/>
      <c r="BC17" s="42"/>
      <c r="BD17" s="42"/>
      <c r="BE17" s="42"/>
      <c r="BF17" s="42"/>
      <c r="BG17" s="42"/>
      <c r="BH17" s="701"/>
      <c r="BI17" s="42"/>
      <c r="BJ17" s="42"/>
      <c r="BK17" s="42"/>
      <c r="BL17" s="42"/>
      <c r="BM17" s="42"/>
      <c r="BN17" s="42"/>
      <c r="BO17" s="42"/>
      <c r="BP17" s="42"/>
      <c r="BQ17" s="42"/>
      <c r="BR17" s="42"/>
      <c r="BS17" s="42"/>
      <c r="BT17" s="412">
        <f t="shared" si="0"/>
        <v>2</v>
      </c>
      <c r="BV17" s="412">
        <f t="shared" si="1"/>
        <v>0</v>
      </c>
      <c r="BX17" s="412">
        <f t="shared" si="2"/>
        <v>2</v>
      </c>
    </row>
    <row r="18" spans="1:76" s="48" customFormat="1" ht="21" customHeight="1">
      <c r="A18" s="33"/>
      <c r="B18" s="33" t="s">
        <v>43</v>
      </c>
      <c r="C18" s="34" t="s">
        <v>92</v>
      </c>
      <c r="D18" s="54">
        <v>38930</v>
      </c>
      <c r="E18" s="53">
        <v>38814</v>
      </c>
      <c r="F18" s="659" t="s">
        <v>373</v>
      </c>
      <c r="G18" s="428">
        <v>0</v>
      </c>
      <c r="H18" s="38">
        <v>0</v>
      </c>
      <c r="I18" s="428">
        <v>0</v>
      </c>
      <c r="J18" s="38">
        <v>2</v>
      </c>
      <c r="K18" s="428">
        <v>2</v>
      </c>
      <c r="L18" s="38">
        <v>0</v>
      </c>
      <c r="M18" s="428">
        <v>2</v>
      </c>
      <c r="N18" s="38">
        <v>1</v>
      </c>
      <c r="O18" s="428">
        <v>3</v>
      </c>
      <c r="P18" s="38">
        <v>0</v>
      </c>
      <c r="Q18" s="428">
        <v>3</v>
      </c>
      <c r="R18" s="428">
        <v>0</v>
      </c>
      <c r="S18" s="428">
        <v>3</v>
      </c>
      <c r="T18" s="39"/>
      <c r="U18" s="39"/>
      <c r="V18" s="39"/>
      <c r="W18" s="39"/>
      <c r="X18" s="39"/>
      <c r="Y18" s="39"/>
      <c r="Z18" s="39"/>
      <c r="AA18" s="39"/>
      <c r="AB18" s="39"/>
      <c r="AC18" s="39"/>
      <c r="AD18" s="39"/>
      <c r="AE18" s="39"/>
      <c r="AF18" s="39"/>
      <c r="AG18" s="39"/>
      <c r="AH18" s="39"/>
      <c r="AI18" s="704"/>
      <c r="AJ18" s="39"/>
      <c r="AK18" s="39"/>
      <c r="AL18" s="39"/>
      <c r="AM18" s="39"/>
      <c r="AN18" s="39"/>
      <c r="AO18" s="39"/>
      <c r="AP18" s="39"/>
      <c r="AQ18" s="39"/>
      <c r="AR18" s="39"/>
      <c r="AS18" s="41"/>
      <c r="AT18" s="41"/>
      <c r="AU18" s="41"/>
      <c r="AV18" s="41"/>
      <c r="AW18" s="41"/>
      <c r="AX18" s="42"/>
      <c r="AY18" s="42"/>
      <c r="AZ18" s="42"/>
      <c r="BA18" s="42"/>
      <c r="BB18" s="42"/>
      <c r="BC18" s="42"/>
      <c r="BD18" s="42"/>
      <c r="BE18" s="42"/>
      <c r="BF18" s="42"/>
      <c r="BG18" s="42"/>
      <c r="BH18" s="701"/>
      <c r="BI18" s="42"/>
      <c r="BJ18" s="42"/>
      <c r="BK18" s="42"/>
      <c r="BL18" s="42"/>
      <c r="BM18" s="42"/>
      <c r="BN18" s="42"/>
      <c r="BO18" s="42"/>
      <c r="BP18" s="42"/>
      <c r="BQ18" s="42"/>
      <c r="BR18" s="42"/>
      <c r="BS18" s="42"/>
      <c r="BT18" s="412">
        <f t="shared" si="0"/>
        <v>0</v>
      </c>
      <c r="BV18" s="412">
        <f t="shared" si="1"/>
        <v>0</v>
      </c>
      <c r="BX18" s="412">
        <f t="shared" si="2"/>
        <v>0</v>
      </c>
    </row>
    <row r="19" spans="1:76" s="48" customFormat="1" ht="21" customHeight="1">
      <c r="A19" s="60"/>
      <c r="B19" s="33" t="s">
        <v>45</v>
      </c>
      <c r="C19" s="34" t="s">
        <v>1171</v>
      </c>
      <c r="D19" s="49">
        <v>33298</v>
      </c>
      <c r="E19" s="53">
        <v>35373</v>
      </c>
      <c r="F19" s="659" t="s">
        <v>373</v>
      </c>
      <c r="G19" s="428"/>
      <c r="H19" s="38"/>
      <c r="I19" s="428"/>
      <c r="J19" s="38"/>
      <c r="K19" s="428"/>
      <c r="L19" s="38"/>
      <c r="M19" s="428"/>
      <c r="N19" s="38"/>
      <c r="O19" s="428">
        <v>0</v>
      </c>
      <c r="P19" s="38">
        <v>2</v>
      </c>
      <c r="Q19" s="428">
        <v>2</v>
      </c>
      <c r="R19" s="428">
        <v>0</v>
      </c>
      <c r="S19" s="428">
        <v>2</v>
      </c>
      <c r="T19" s="39"/>
      <c r="U19" s="39"/>
      <c r="V19" s="39"/>
      <c r="W19" s="39"/>
      <c r="X19" s="39"/>
      <c r="Y19" s="39"/>
      <c r="Z19" s="39"/>
      <c r="AA19" s="39"/>
      <c r="AB19" s="39"/>
      <c r="AC19" s="39"/>
      <c r="AD19" s="39"/>
      <c r="AE19" s="39"/>
      <c r="AF19" s="39"/>
      <c r="AG19" s="39"/>
      <c r="AH19" s="39"/>
      <c r="AI19" s="704"/>
      <c r="AJ19" s="39"/>
      <c r="AK19" s="39"/>
      <c r="AL19" s="39"/>
      <c r="AM19" s="39"/>
      <c r="AN19" s="39"/>
      <c r="AO19" s="39"/>
      <c r="AP19" s="39"/>
      <c r="AQ19" s="39"/>
      <c r="AR19" s="39"/>
      <c r="AS19" s="41"/>
      <c r="AT19" s="41"/>
      <c r="AU19" s="41"/>
      <c r="AV19" s="41"/>
      <c r="AW19" s="41"/>
      <c r="AX19" s="42"/>
      <c r="AY19" s="42"/>
      <c r="AZ19" s="42"/>
      <c r="BA19" s="42"/>
      <c r="BB19" s="42"/>
      <c r="BC19" s="42"/>
      <c r="BD19" s="42"/>
      <c r="BE19" s="42"/>
      <c r="BF19" s="42"/>
      <c r="BG19" s="42"/>
      <c r="BH19" s="701"/>
      <c r="BI19" s="42"/>
      <c r="BJ19" s="42"/>
      <c r="BK19" s="42"/>
      <c r="BL19" s="42"/>
      <c r="BM19" s="42"/>
      <c r="BN19" s="42"/>
      <c r="BO19" s="42"/>
      <c r="BP19" s="42"/>
      <c r="BQ19" s="42"/>
      <c r="BR19" s="42"/>
      <c r="BS19" s="42"/>
      <c r="BT19" s="412">
        <f t="shared" si="0"/>
        <v>0</v>
      </c>
      <c r="BV19" s="412">
        <f t="shared" si="1"/>
        <v>0</v>
      </c>
      <c r="BX19" s="412">
        <f t="shared" si="2"/>
        <v>0</v>
      </c>
    </row>
    <row r="20" spans="1:76" s="48" customFormat="1" ht="21" customHeight="1">
      <c r="A20" s="431"/>
      <c r="B20" s="33" t="s">
        <v>47</v>
      </c>
      <c r="C20" s="34" t="s">
        <v>267</v>
      </c>
      <c r="D20" s="35">
        <v>35219</v>
      </c>
      <c r="E20" s="53">
        <v>17683</v>
      </c>
      <c r="F20" s="659" t="s">
        <v>371</v>
      </c>
      <c r="G20" s="37"/>
      <c r="H20" s="64"/>
      <c r="I20" s="37"/>
      <c r="J20" s="64"/>
      <c r="K20" s="37"/>
      <c r="L20" s="38">
        <v>0</v>
      </c>
      <c r="M20" s="37"/>
      <c r="N20" s="64">
        <v>0</v>
      </c>
      <c r="O20" s="428">
        <v>0</v>
      </c>
      <c r="P20" s="38">
        <v>2</v>
      </c>
      <c r="Q20" s="428">
        <v>2</v>
      </c>
      <c r="R20" s="428">
        <v>0</v>
      </c>
      <c r="S20" s="428">
        <v>2</v>
      </c>
      <c r="T20" s="37"/>
      <c r="U20" s="37"/>
      <c r="V20" s="37"/>
      <c r="W20" s="37"/>
      <c r="X20" s="37"/>
      <c r="Y20" s="37"/>
      <c r="Z20" s="37"/>
      <c r="AA20" s="37"/>
      <c r="AB20" s="37"/>
      <c r="AC20" s="37"/>
      <c r="AD20" s="37"/>
      <c r="AE20" s="37"/>
      <c r="AF20" s="37"/>
      <c r="AG20" s="37"/>
      <c r="AH20" s="39"/>
      <c r="AI20" s="704"/>
      <c r="AJ20" s="37"/>
      <c r="AK20" s="39"/>
      <c r="AL20" s="37"/>
      <c r="AM20" s="37"/>
      <c r="AN20" s="37"/>
      <c r="AO20" s="37"/>
      <c r="AP20" s="37"/>
      <c r="AQ20" s="37"/>
      <c r="AR20" s="37"/>
      <c r="AS20" s="393"/>
      <c r="AT20" s="393"/>
      <c r="AU20" s="393"/>
      <c r="AV20" s="393"/>
      <c r="AW20" s="393"/>
      <c r="AX20" s="37"/>
      <c r="AY20" s="37"/>
      <c r="AZ20" s="37"/>
      <c r="BA20" s="37"/>
      <c r="BB20" s="37"/>
      <c r="BC20" s="42"/>
      <c r="BD20" s="42"/>
      <c r="BE20" s="42"/>
      <c r="BF20" s="42"/>
      <c r="BG20" s="42"/>
      <c r="BH20" s="701"/>
      <c r="BI20" s="42"/>
      <c r="BJ20" s="42"/>
      <c r="BK20" s="42"/>
      <c r="BL20" s="42"/>
      <c r="BM20" s="42"/>
      <c r="BN20" s="42"/>
      <c r="BO20" s="42"/>
      <c r="BP20" s="42"/>
      <c r="BQ20" s="42"/>
      <c r="BR20" s="42"/>
      <c r="BS20" s="42"/>
      <c r="BT20" s="412">
        <f t="shared" si="0"/>
        <v>0</v>
      </c>
      <c r="BV20" s="412">
        <f t="shared" si="1"/>
        <v>0</v>
      </c>
      <c r="BX20" s="412">
        <f t="shared" si="2"/>
        <v>0</v>
      </c>
    </row>
    <row r="21" spans="1:76" s="48" customFormat="1" ht="21" customHeight="1">
      <c r="A21" s="33"/>
      <c r="B21" s="33" t="s">
        <v>49</v>
      </c>
      <c r="C21" s="34" t="s">
        <v>315</v>
      </c>
      <c r="D21" s="49">
        <v>39829</v>
      </c>
      <c r="E21" s="53">
        <v>25478</v>
      </c>
      <c r="F21" s="659" t="s">
        <v>370</v>
      </c>
      <c r="G21" s="428">
        <v>2</v>
      </c>
      <c r="H21" s="38">
        <v>0</v>
      </c>
      <c r="I21" s="428">
        <v>2</v>
      </c>
      <c r="J21" s="38">
        <v>0</v>
      </c>
      <c r="K21" s="428">
        <v>2</v>
      </c>
      <c r="L21" s="38">
        <v>2</v>
      </c>
      <c r="M21" s="428">
        <v>0</v>
      </c>
      <c r="N21" s="38">
        <v>0</v>
      </c>
      <c r="O21" s="428">
        <v>0</v>
      </c>
      <c r="P21" s="38">
        <v>0</v>
      </c>
      <c r="Q21" s="428">
        <v>2</v>
      </c>
      <c r="R21" s="428">
        <v>0</v>
      </c>
      <c r="S21" s="428">
        <v>2</v>
      </c>
      <c r="T21" s="39"/>
      <c r="U21" s="39"/>
      <c r="V21" s="39"/>
      <c r="W21" s="39"/>
      <c r="X21" s="39"/>
      <c r="Y21" s="39"/>
      <c r="Z21" s="39"/>
      <c r="AA21" s="39"/>
      <c r="AB21" s="39"/>
      <c r="AC21" s="39"/>
      <c r="AD21" s="39"/>
      <c r="AE21" s="39"/>
      <c r="AF21" s="39"/>
      <c r="AG21" s="39"/>
      <c r="AH21" s="39"/>
      <c r="AI21" s="704"/>
      <c r="AJ21" s="39"/>
      <c r="AK21" s="39"/>
      <c r="AL21" s="39"/>
      <c r="AM21" s="39"/>
      <c r="AN21" s="39"/>
      <c r="AO21" s="39"/>
      <c r="AP21" s="39"/>
      <c r="AQ21" s="39"/>
      <c r="AR21" s="39"/>
      <c r="AS21" s="41"/>
      <c r="AT21" s="41"/>
      <c r="AU21" s="41"/>
      <c r="AV21" s="41"/>
      <c r="AW21" s="41"/>
      <c r="AX21" s="42"/>
      <c r="AY21" s="42"/>
      <c r="AZ21" s="42"/>
      <c r="BA21" s="42"/>
      <c r="BB21" s="42"/>
      <c r="BC21" s="42"/>
      <c r="BD21" s="42"/>
      <c r="BE21" s="42"/>
      <c r="BF21" s="42"/>
      <c r="BG21" s="42"/>
      <c r="BH21" s="701"/>
      <c r="BI21" s="42"/>
      <c r="BJ21" s="42"/>
      <c r="BK21" s="42"/>
      <c r="BL21" s="42"/>
      <c r="BM21" s="42"/>
      <c r="BN21" s="42"/>
      <c r="BO21" s="42"/>
      <c r="BP21" s="42"/>
      <c r="BQ21" s="42"/>
      <c r="BR21" s="42"/>
      <c r="BS21" s="42"/>
      <c r="BT21" s="412">
        <f t="shared" si="0"/>
        <v>0</v>
      </c>
      <c r="BV21" s="412">
        <f t="shared" si="1"/>
        <v>0</v>
      </c>
      <c r="BX21" s="412">
        <f t="shared" si="2"/>
        <v>0</v>
      </c>
    </row>
    <row r="22" spans="1:76" s="48" customFormat="1" ht="21" customHeight="1">
      <c r="A22" s="33"/>
      <c r="B22" s="33" t="s">
        <v>51</v>
      </c>
      <c r="C22" s="959" t="s">
        <v>36</v>
      </c>
      <c r="D22" s="960">
        <v>21052</v>
      </c>
      <c r="E22" s="731">
        <v>31166</v>
      </c>
      <c r="F22" s="657" t="s">
        <v>371</v>
      </c>
      <c r="G22" s="428"/>
      <c r="H22" s="38"/>
      <c r="I22" s="428"/>
      <c r="J22" s="38"/>
      <c r="K22" s="428"/>
      <c r="L22" s="38"/>
      <c r="M22" s="428"/>
      <c r="N22" s="38"/>
      <c r="O22" s="428"/>
      <c r="P22" s="38"/>
      <c r="Q22" s="428">
        <v>0</v>
      </c>
      <c r="R22" s="428">
        <v>0</v>
      </c>
      <c r="S22" s="428">
        <v>0</v>
      </c>
      <c r="T22" s="39"/>
      <c r="U22" s="39"/>
      <c r="V22" s="39"/>
      <c r="W22" s="39"/>
      <c r="X22" s="39"/>
      <c r="Y22" s="39"/>
      <c r="Z22" s="39"/>
      <c r="AA22" s="39"/>
      <c r="AB22" s="39"/>
      <c r="AC22" s="39"/>
      <c r="AD22" s="39"/>
      <c r="AE22" s="39"/>
      <c r="AF22" s="39"/>
      <c r="AG22" s="39"/>
      <c r="AH22" s="39"/>
      <c r="AI22" s="704"/>
      <c r="AJ22" s="39"/>
      <c r="AK22" s="39"/>
      <c r="AL22" s="39"/>
      <c r="AM22" s="39"/>
      <c r="AN22" s="39"/>
      <c r="AO22" s="39"/>
      <c r="AP22" s="39"/>
      <c r="AQ22" s="39"/>
      <c r="AR22" s="39"/>
      <c r="AS22" s="41"/>
      <c r="AT22" s="41"/>
      <c r="AU22" s="41"/>
      <c r="AV22" s="41"/>
      <c r="AW22" s="41"/>
      <c r="AX22" s="42"/>
      <c r="AY22" s="42"/>
      <c r="AZ22" s="42"/>
      <c r="BA22" s="42"/>
      <c r="BB22" s="42"/>
      <c r="BC22" s="42"/>
      <c r="BD22" s="42"/>
      <c r="BE22" s="42"/>
      <c r="BF22" s="42"/>
      <c r="BG22" s="42"/>
      <c r="BH22" s="701"/>
      <c r="BI22" s="42"/>
      <c r="BJ22" s="42"/>
      <c r="BK22" s="42"/>
      <c r="BL22" s="42"/>
      <c r="BM22" s="42"/>
      <c r="BN22" s="42"/>
      <c r="BO22" s="42"/>
      <c r="BP22" s="42"/>
      <c r="BQ22" s="42"/>
      <c r="BR22" s="42"/>
      <c r="BS22" s="42"/>
      <c r="BT22" s="412">
        <f t="shared" ref="BT22" si="3">SUM(T22:AR22)</f>
        <v>0</v>
      </c>
      <c r="BV22" s="412">
        <f t="shared" ref="BV22" si="4">SUM(AS22:BS22)</f>
        <v>0</v>
      </c>
      <c r="BX22" s="412">
        <f t="shared" ref="BX22" si="5">SUM(BT22,BV22)</f>
        <v>0</v>
      </c>
    </row>
    <row r="23" spans="1:76" s="634" customFormat="1" ht="21" customHeight="1">
      <c r="A23" s="33"/>
      <c r="B23" s="33" t="s">
        <v>53</v>
      </c>
      <c r="C23" s="34" t="s">
        <v>232</v>
      </c>
      <c r="D23" s="49">
        <v>26406</v>
      </c>
      <c r="E23" s="53">
        <v>19801</v>
      </c>
      <c r="F23" s="659" t="s">
        <v>373</v>
      </c>
      <c r="G23" s="37"/>
      <c r="H23" s="38"/>
      <c r="I23" s="428">
        <v>0</v>
      </c>
      <c r="J23" s="38">
        <v>2</v>
      </c>
      <c r="K23" s="428">
        <v>2</v>
      </c>
      <c r="L23" s="38">
        <v>0</v>
      </c>
      <c r="M23" s="428">
        <v>2</v>
      </c>
      <c r="N23" s="38">
        <v>0</v>
      </c>
      <c r="O23" s="428">
        <v>2</v>
      </c>
      <c r="P23" s="38">
        <v>0</v>
      </c>
      <c r="Q23" s="428">
        <v>0</v>
      </c>
      <c r="R23" s="428">
        <v>0</v>
      </c>
      <c r="S23" s="428">
        <v>0</v>
      </c>
      <c r="T23" s="39"/>
      <c r="U23" s="39"/>
      <c r="V23" s="39"/>
      <c r="W23" s="39"/>
      <c r="X23" s="39"/>
      <c r="Y23" s="39"/>
      <c r="Z23" s="39"/>
      <c r="AA23" s="39"/>
      <c r="AB23" s="39"/>
      <c r="AC23" s="39"/>
      <c r="AD23" s="39"/>
      <c r="AE23" s="39"/>
      <c r="AF23" s="39"/>
      <c r="AG23" s="39"/>
      <c r="AH23" s="39"/>
      <c r="AI23" s="704"/>
      <c r="AJ23" s="39"/>
      <c r="AK23" s="39"/>
      <c r="AL23" s="39"/>
      <c r="AM23" s="39"/>
      <c r="AN23" s="39"/>
      <c r="AO23" s="39"/>
      <c r="AP23" s="39"/>
      <c r="AQ23" s="39"/>
      <c r="AR23" s="39"/>
      <c r="AS23" s="41"/>
      <c r="AT23" s="41"/>
      <c r="AU23" s="41"/>
      <c r="AV23" s="41"/>
      <c r="AW23" s="41"/>
      <c r="AX23" s="42"/>
      <c r="AY23" s="42"/>
      <c r="AZ23" s="42"/>
      <c r="BA23" s="42"/>
      <c r="BB23" s="42"/>
      <c r="BC23" s="42"/>
      <c r="BD23" s="42"/>
      <c r="BE23" s="42"/>
      <c r="BF23" s="42"/>
      <c r="BG23" s="42"/>
      <c r="BH23" s="701"/>
      <c r="BI23" s="42"/>
      <c r="BJ23" s="42"/>
      <c r="BK23" s="42"/>
      <c r="BL23" s="42"/>
      <c r="BM23" s="42"/>
      <c r="BN23" s="42"/>
      <c r="BO23" s="42"/>
      <c r="BP23" s="42"/>
      <c r="BQ23" s="42"/>
      <c r="BR23" s="42"/>
      <c r="BS23" s="42"/>
      <c r="BT23" s="412">
        <f t="shared" si="0"/>
        <v>0</v>
      </c>
      <c r="BU23" s="48"/>
      <c r="BV23" s="412">
        <f t="shared" si="1"/>
        <v>0</v>
      </c>
      <c r="BW23" s="48"/>
      <c r="BX23" s="412">
        <f t="shared" si="2"/>
        <v>0</v>
      </c>
    </row>
    <row r="24" spans="1:76" s="634" customFormat="1" ht="21" customHeight="1">
      <c r="A24" s="60"/>
      <c r="B24" s="33" t="s">
        <v>55</v>
      </c>
      <c r="C24" s="58" t="s">
        <v>234</v>
      </c>
      <c r="D24" s="35">
        <v>29953</v>
      </c>
      <c r="E24" s="53">
        <v>27822</v>
      </c>
      <c r="F24" s="659" t="s">
        <v>373</v>
      </c>
      <c r="G24" s="37"/>
      <c r="H24" s="38"/>
      <c r="I24" s="37"/>
      <c r="J24" s="38"/>
      <c r="K24" s="37"/>
      <c r="L24" s="38"/>
      <c r="M24" s="37"/>
      <c r="N24" s="38"/>
      <c r="O24" s="37">
        <v>0</v>
      </c>
      <c r="P24" s="38">
        <v>0</v>
      </c>
      <c r="Q24" s="428">
        <v>0</v>
      </c>
      <c r="R24" s="428">
        <v>0</v>
      </c>
      <c r="S24" s="428">
        <v>0</v>
      </c>
      <c r="T24" s="39"/>
      <c r="U24" s="39"/>
      <c r="V24" s="39"/>
      <c r="W24" s="39"/>
      <c r="X24" s="39"/>
      <c r="Y24" s="39"/>
      <c r="Z24" s="39"/>
      <c r="AA24" s="39"/>
      <c r="AB24" s="39"/>
      <c r="AC24" s="39"/>
      <c r="AD24" s="39"/>
      <c r="AE24" s="39"/>
      <c r="AF24" s="39"/>
      <c r="AG24" s="39"/>
      <c r="AH24" s="39"/>
      <c r="AI24" s="704"/>
      <c r="AJ24" s="39"/>
      <c r="AK24" s="39"/>
      <c r="AL24" s="39"/>
      <c r="AM24" s="39"/>
      <c r="AN24" s="39"/>
      <c r="AO24" s="39"/>
      <c r="AP24" s="39"/>
      <c r="AQ24" s="39"/>
      <c r="AR24" s="39"/>
      <c r="AS24" s="41"/>
      <c r="AT24" s="41"/>
      <c r="AU24" s="41"/>
      <c r="AV24" s="41"/>
      <c r="AW24" s="41"/>
      <c r="AX24" s="42"/>
      <c r="AY24" s="42"/>
      <c r="AZ24" s="42"/>
      <c r="BA24" s="42"/>
      <c r="BB24" s="42"/>
      <c r="BC24" s="42"/>
      <c r="BD24" s="42"/>
      <c r="BE24" s="42"/>
      <c r="BF24" s="42"/>
      <c r="BG24" s="42"/>
      <c r="BH24" s="701"/>
      <c r="BI24" s="42"/>
      <c r="BJ24" s="42"/>
      <c r="BK24" s="42"/>
      <c r="BL24" s="42"/>
      <c r="BM24" s="42"/>
      <c r="BN24" s="42"/>
      <c r="BO24" s="42"/>
      <c r="BP24" s="42"/>
      <c r="BQ24" s="42"/>
      <c r="BR24" s="42"/>
      <c r="BS24" s="42"/>
      <c r="BT24" s="412">
        <f t="shared" si="0"/>
        <v>0</v>
      </c>
      <c r="BU24" s="48"/>
      <c r="BV24" s="412">
        <f t="shared" si="1"/>
        <v>0</v>
      </c>
      <c r="BW24" s="48"/>
      <c r="BX24" s="412">
        <f t="shared" si="2"/>
        <v>0</v>
      </c>
    </row>
    <row r="25" spans="1:76" s="634" customFormat="1" ht="21" customHeight="1">
      <c r="A25" s="431"/>
      <c r="B25" s="33" t="s">
        <v>57</v>
      </c>
      <c r="C25" s="34" t="s">
        <v>216</v>
      </c>
      <c r="D25" s="54">
        <v>30286</v>
      </c>
      <c r="E25" s="53">
        <v>21296</v>
      </c>
      <c r="F25" s="659" t="s">
        <v>373</v>
      </c>
      <c r="G25" s="37"/>
      <c r="H25" s="38"/>
      <c r="I25" s="37">
        <v>0</v>
      </c>
      <c r="J25" s="38">
        <v>0</v>
      </c>
      <c r="K25" s="428">
        <v>0</v>
      </c>
      <c r="L25" s="38">
        <v>0</v>
      </c>
      <c r="M25" s="428">
        <v>0</v>
      </c>
      <c r="N25" s="38">
        <v>0</v>
      </c>
      <c r="O25" s="428">
        <v>0</v>
      </c>
      <c r="P25" s="38">
        <v>0</v>
      </c>
      <c r="Q25" s="428">
        <v>0</v>
      </c>
      <c r="R25" s="428">
        <v>0</v>
      </c>
      <c r="S25" s="428">
        <v>0</v>
      </c>
      <c r="T25" s="39"/>
      <c r="U25" s="39"/>
      <c r="V25" s="39"/>
      <c r="W25" s="39"/>
      <c r="X25" s="39"/>
      <c r="Y25" s="39"/>
      <c r="Z25" s="39"/>
      <c r="AA25" s="39"/>
      <c r="AB25" s="39"/>
      <c r="AC25" s="39"/>
      <c r="AD25" s="39"/>
      <c r="AE25" s="39"/>
      <c r="AF25" s="39"/>
      <c r="AG25" s="39"/>
      <c r="AH25" s="39"/>
      <c r="AI25" s="704"/>
      <c r="AJ25" s="39"/>
      <c r="AK25" s="39"/>
      <c r="AL25" s="39"/>
      <c r="AM25" s="39"/>
      <c r="AN25" s="39"/>
      <c r="AO25" s="39"/>
      <c r="AP25" s="39"/>
      <c r="AQ25" s="39"/>
      <c r="AR25" s="39"/>
      <c r="AS25" s="41"/>
      <c r="AT25" s="41"/>
      <c r="AU25" s="41"/>
      <c r="AV25" s="41"/>
      <c r="AW25" s="41"/>
      <c r="AX25" s="42"/>
      <c r="AY25" s="42"/>
      <c r="AZ25" s="42"/>
      <c r="BA25" s="42"/>
      <c r="BB25" s="42"/>
      <c r="BC25" s="42"/>
      <c r="BD25" s="42"/>
      <c r="BE25" s="42"/>
      <c r="BF25" s="42"/>
      <c r="BG25" s="42"/>
      <c r="BH25" s="701"/>
      <c r="BI25" s="42"/>
      <c r="BJ25" s="42"/>
      <c r="BK25" s="42"/>
      <c r="BL25" s="42"/>
      <c r="BM25" s="42"/>
      <c r="BN25" s="42"/>
      <c r="BO25" s="42"/>
      <c r="BP25" s="42"/>
      <c r="BQ25" s="42"/>
      <c r="BR25" s="42"/>
      <c r="BS25" s="42"/>
      <c r="BT25" s="412">
        <f t="shared" si="0"/>
        <v>0</v>
      </c>
      <c r="BU25" s="48"/>
      <c r="BV25" s="412">
        <f t="shared" si="1"/>
        <v>0</v>
      </c>
      <c r="BW25" s="48"/>
      <c r="BX25" s="412">
        <f t="shared" si="2"/>
        <v>0</v>
      </c>
    </row>
    <row r="26" spans="1:76" s="634" customFormat="1" ht="21" customHeight="1">
      <c r="A26" s="431"/>
      <c r="B26" s="33" t="s">
        <v>72</v>
      </c>
      <c r="C26" s="34" t="s">
        <v>202</v>
      </c>
      <c r="D26" s="49">
        <v>30317</v>
      </c>
      <c r="E26" s="53">
        <v>23067</v>
      </c>
      <c r="F26" s="659" t="s">
        <v>367</v>
      </c>
      <c r="G26" s="37"/>
      <c r="H26" s="64"/>
      <c r="I26" s="37"/>
      <c r="J26" s="64"/>
      <c r="K26" s="37">
        <v>0</v>
      </c>
      <c r="L26" s="38">
        <v>0</v>
      </c>
      <c r="M26" s="428">
        <v>0</v>
      </c>
      <c r="N26" s="38">
        <v>0</v>
      </c>
      <c r="O26" s="428">
        <v>0</v>
      </c>
      <c r="P26" s="38">
        <v>0</v>
      </c>
      <c r="Q26" s="428">
        <v>0</v>
      </c>
      <c r="R26" s="428">
        <v>0</v>
      </c>
      <c r="S26" s="428">
        <v>0</v>
      </c>
      <c r="T26" s="39"/>
      <c r="U26" s="39"/>
      <c r="V26" s="39"/>
      <c r="W26" s="39"/>
      <c r="X26" s="39"/>
      <c r="Y26" s="39"/>
      <c r="Z26" s="39"/>
      <c r="AA26" s="39"/>
      <c r="AB26" s="39"/>
      <c r="AC26" s="39"/>
      <c r="AD26" s="39"/>
      <c r="AE26" s="39"/>
      <c r="AF26" s="39"/>
      <c r="AG26" s="39"/>
      <c r="AH26" s="39"/>
      <c r="AI26" s="704"/>
      <c r="AJ26" s="39"/>
      <c r="AK26" s="39"/>
      <c r="AL26" s="39"/>
      <c r="AM26" s="39"/>
      <c r="AN26" s="39"/>
      <c r="AO26" s="39"/>
      <c r="AP26" s="39"/>
      <c r="AQ26" s="39"/>
      <c r="AR26" s="39"/>
      <c r="AS26" s="41"/>
      <c r="AT26" s="41"/>
      <c r="AU26" s="41"/>
      <c r="AV26" s="41"/>
      <c r="AW26" s="41"/>
      <c r="AX26" s="42"/>
      <c r="AY26" s="42"/>
      <c r="AZ26" s="42"/>
      <c r="BA26" s="42"/>
      <c r="BB26" s="42"/>
      <c r="BC26" s="42"/>
      <c r="BD26" s="42"/>
      <c r="BE26" s="42"/>
      <c r="BF26" s="42"/>
      <c r="BG26" s="42"/>
      <c r="BH26" s="701"/>
      <c r="BI26" s="42"/>
      <c r="BJ26" s="42"/>
      <c r="BK26" s="42"/>
      <c r="BL26" s="42"/>
      <c r="BM26" s="42"/>
      <c r="BN26" s="42"/>
      <c r="BO26" s="42"/>
      <c r="BP26" s="42"/>
      <c r="BQ26" s="42"/>
      <c r="BR26" s="42"/>
      <c r="BS26" s="42"/>
      <c r="BT26" s="412">
        <f t="shared" si="0"/>
        <v>0</v>
      </c>
      <c r="BU26" s="48"/>
      <c r="BV26" s="412">
        <f t="shared" si="1"/>
        <v>0</v>
      </c>
      <c r="BW26" s="48"/>
      <c r="BX26" s="412">
        <f t="shared" si="2"/>
        <v>0</v>
      </c>
    </row>
    <row r="27" spans="1:76" s="634" customFormat="1" ht="21" customHeight="1">
      <c r="A27" s="431"/>
      <c r="B27" s="33" t="s">
        <v>74</v>
      </c>
      <c r="C27" s="34" t="s">
        <v>38</v>
      </c>
      <c r="D27" s="54">
        <v>30702</v>
      </c>
      <c r="E27" s="53">
        <v>43110</v>
      </c>
      <c r="F27" s="659" t="s">
        <v>373</v>
      </c>
      <c r="G27" s="37"/>
      <c r="H27" s="64"/>
      <c r="I27" s="37"/>
      <c r="J27" s="64"/>
      <c r="K27" s="37"/>
      <c r="L27" s="38"/>
      <c r="M27" s="37"/>
      <c r="N27" s="64"/>
      <c r="O27" s="428">
        <v>0</v>
      </c>
      <c r="P27" s="38">
        <v>0</v>
      </c>
      <c r="Q27" s="428">
        <v>0</v>
      </c>
      <c r="R27" s="428">
        <v>0</v>
      </c>
      <c r="S27" s="428">
        <v>0</v>
      </c>
      <c r="T27" s="39"/>
      <c r="U27" s="39"/>
      <c r="V27" s="39"/>
      <c r="W27" s="39"/>
      <c r="X27" s="39"/>
      <c r="Y27" s="39"/>
      <c r="Z27" s="39"/>
      <c r="AA27" s="39"/>
      <c r="AB27" s="39"/>
      <c r="AC27" s="39"/>
      <c r="AD27" s="39"/>
      <c r="AE27" s="39"/>
      <c r="AF27" s="39"/>
      <c r="AG27" s="39"/>
      <c r="AH27" s="39"/>
      <c r="AI27" s="704"/>
      <c r="AJ27" s="39"/>
      <c r="AK27" s="39"/>
      <c r="AL27" s="39"/>
      <c r="AM27" s="39"/>
      <c r="AN27" s="39"/>
      <c r="AO27" s="39"/>
      <c r="AP27" s="39"/>
      <c r="AQ27" s="39"/>
      <c r="AR27" s="39"/>
      <c r="AS27" s="41"/>
      <c r="AT27" s="41"/>
      <c r="AU27" s="41"/>
      <c r="AV27" s="41"/>
      <c r="AW27" s="41"/>
      <c r="AX27" s="42"/>
      <c r="AY27" s="42"/>
      <c r="AZ27" s="42"/>
      <c r="BA27" s="42"/>
      <c r="BB27" s="42"/>
      <c r="BC27" s="42"/>
      <c r="BD27" s="42"/>
      <c r="BE27" s="42"/>
      <c r="BF27" s="42"/>
      <c r="BG27" s="42"/>
      <c r="BH27" s="701"/>
      <c r="BI27" s="42"/>
      <c r="BJ27" s="42"/>
      <c r="BK27" s="42"/>
      <c r="BL27" s="42"/>
      <c r="BM27" s="42"/>
      <c r="BN27" s="42"/>
      <c r="BO27" s="42"/>
      <c r="BP27" s="42"/>
      <c r="BQ27" s="42"/>
      <c r="BR27" s="42"/>
      <c r="BS27" s="42"/>
      <c r="BT27" s="412">
        <f t="shared" si="0"/>
        <v>0</v>
      </c>
      <c r="BU27" s="48"/>
      <c r="BV27" s="412">
        <f t="shared" si="1"/>
        <v>0</v>
      </c>
      <c r="BW27" s="48"/>
      <c r="BX27" s="412">
        <f t="shared" si="2"/>
        <v>0</v>
      </c>
    </row>
    <row r="28" spans="1:76" s="634" customFormat="1" ht="21" customHeight="1">
      <c r="A28" s="431"/>
      <c r="B28" s="33" t="s">
        <v>76</v>
      </c>
      <c r="C28" s="34" t="s">
        <v>1662</v>
      </c>
      <c r="D28" s="54">
        <v>31656</v>
      </c>
      <c r="E28" s="53">
        <v>42870</v>
      </c>
      <c r="F28" s="659" t="s">
        <v>371</v>
      </c>
      <c r="G28" s="37"/>
      <c r="H28" s="38"/>
      <c r="I28" s="37"/>
      <c r="J28" s="38"/>
      <c r="K28" s="428"/>
      <c r="L28" s="38"/>
      <c r="M28" s="428"/>
      <c r="N28" s="38"/>
      <c r="O28" s="428"/>
      <c r="P28" s="38"/>
      <c r="Q28" s="428">
        <v>0</v>
      </c>
      <c r="R28" s="428">
        <v>0</v>
      </c>
      <c r="S28" s="428">
        <v>0</v>
      </c>
      <c r="T28" s="39"/>
      <c r="U28" s="39"/>
      <c r="V28" s="39"/>
      <c r="W28" s="39"/>
      <c r="X28" s="39"/>
      <c r="Y28" s="39"/>
      <c r="Z28" s="39"/>
      <c r="AA28" s="39"/>
      <c r="AB28" s="39"/>
      <c r="AC28" s="39"/>
      <c r="AD28" s="39"/>
      <c r="AE28" s="39"/>
      <c r="AF28" s="39"/>
      <c r="AG28" s="39"/>
      <c r="AH28" s="39"/>
      <c r="AI28" s="704"/>
      <c r="AJ28" s="39"/>
      <c r="AK28" s="39"/>
      <c r="AL28" s="39"/>
      <c r="AM28" s="39"/>
      <c r="AN28" s="39"/>
      <c r="AO28" s="39"/>
      <c r="AP28" s="39"/>
      <c r="AQ28" s="39"/>
      <c r="AR28" s="39"/>
      <c r="AS28" s="41"/>
      <c r="AT28" s="41"/>
      <c r="AU28" s="41"/>
      <c r="AV28" s="41"/>
      <c r="AW28" s="41"/>
      <c r="AX28" s="42"/>
      <c r="AY28" s="42"/>
      <c r="AZ28" s="42"/>
      <c r="BA28" s="42"/>
      <c r="BB28" s="42"/>
      <c r="BC28" s="42"/>
      <c r="BD28" s="42"/>
      <c r="BE28" s="42"/>
      <c r="BF28" s="42"/>
      <c r="BG28" s="42"/>
      <c r="BH28" s="701">
        <v>1</v>
      </c>
      <c r="BI28" s="42">
        <v>1</v>
      </c>
      <c r="BJ28" s="42"/>
      <c r="BK28" s="42">
        <v>1</v>
      </c>
      <c r="BL28" s="42">
        <v>1</v>
      </c>
      <c r="BM28" s="42">
        <v>1</v>
      </c>
      <c r="BN28" s="42">
        <v>1</v>
      </c>
      <c r="BO28" s="42">
        <v>1</v>
      </c>
      <c r="BP28" s="42">
        <v>1</v>
      </c>
      <c r="BQ28" s="42">
        <v>1</v>
      </c>
      <c r="BR28" s="42"/>
      <c r="BS28" s="42">
        <v>1</v>
      </c>
      <c r="BT28" s="412">
        <f t="shared" si="0"/>
        <v>0</v>
      </c>
      <c r="BU28" s="48"/>
      <c r="BV28" s="412">
        <f t="shared" si="1"/>
        <v>10</v>
      </c>
      <c r="BW28" s="48"/>
      <c r="BX28" s="412">
        <f t="shared" si="2"/>
        <v>10</v>
      </c>
    </row>
    <row r="29" spans="1:76" s="634" customFormat="1" ht="21" customHeight="1">
      <c r="A29" s="431"/>
      <c r="B29" s="33" t="s">
        <v>78</v>
      </c>
      <c r="C29" s="34" t="s">
        <v>384</v>
      </c>
      <c r="D29" s="54">
        <v>32203</v>
      </c>
      <c r="E29" s="53">
        <v>15407</v>
      </c>
      <c r="F29" s="659" t="s">
        <v>367</v>
      </c>
      <c r="G29" s="37"/>
      <c r="H29" s="64"/>
      <c r="I29" s="37"/>
      <c r="J29" s="64"/>
      <c r="K29" s="37"/>
      <c r="L29" s="38">
        <v>0</v>
      </c>
      <c r="M29" s="37">
        <v>0</v>
      </c>
      <c r="N29" s="64">
        <v>0</v>
      </c>
      <c r="O29" s="428">
        <v>0</v>
      </c>
      <c r="P29" s="38">
        <v>0</v>
      </c>
      <c r="Q29" s="428">
        <v>0</v>
      </c>
      <c r="R29" s="428">
        <v>0</v>
      </c>
      <c r="S29" s="428">
        <v>0</v>
      </c>
      <c r="T29" s="39"/>
      <c r="U29" s="39"/>
      <c r="V29" s="39"/>
      <c r="W29" s="39"/>
      <c r="X29" s="39"/>
      <c r="Y29" s="39"/>
      <c r="Z29" s="39"/>
      <c r="AA29" s="39"/>
      <c r="AB29" s="39"/>
      <c r="AC29" s="39"/>
      <c r="AD29" s="39"/>
      <c r="AE29" s="39"/>
      <c r="AF29" s="39"/>
      <c r="AG29" s="39"/>
      <c r="AH29" s="39"/>
      <c r="AI29" s="704"/>
      <c r="AJ29" s="39"/>
      <c r="AK29" s="39"/>
      <c r="AL29" s="39"/>
      <c r="AM29" s="39"/>
      <c r="AN29" s="39"/>
      <c r="AO29" s="39"/>
      <c r="AP29" s="39"/>
      <c r="AQ29" s="39"/>
      <c r="AR29" s="39"/>
      <c r="AS29" s="41"/>
      <c r="AT29" s="41"/>
      <c r="AU29" s="41"/>
      <c r="AV29" s="41"/>
      <c r="AW29" s="41"/>
      <c r="AX29" s="42"/>
      <c r="AY29" s="42"/>
      <c r="AZ29" s="42"/>
      <c r="BA29" s="42"/>
      <c r="BB29" s="42"/>
      <c r="BC29" s="42"/>
      <c r="BD29" s="42"/>
      <c r="BE29" s="42"/>
      <c r="BF29" s="42"/>
      <c r="BG29" s="42"/>
      <c r="BH29" s="701"/>
      <c r="BI29" s="42"/>
      <c r="BJ29" s="42"/>
      <c r="BK29" s="42"/>
      <c r="BL29" s="42"/>
      <c r="BM29" s="42"/>
      <c r="BN29" s="42"/>
      <c r="BO29" s="42"/>
      <c r="BP29" s="42"/>
      <c r="BQ29" s="42"/>
      <c r="BR29" s="42"/>
      <c r="BS29" s="42"/>
      <c r="BT29" s="412">
        <f t="shared" si="0"/>
        <v>0</v>
      </c>
      <c r="BU29" s="48"/>
      <c r="BV29" s="412">
        <f t="shared" si="1"/>
        <v>0</v>
      </c>
      <c r="BW29" s="48"/>
      <c r="BX29" s="412">
        <f t="shared" si="2"/>
        <v>0</v>
      </c>
    </row>
    <row r="30" spans="1:76" s="634" customFormat="1" ht="21" customHeight="1">
      <c r="A30" s="431"/>
      <c r="B30" s="33" t="s">
        <v>80</v>
      </c>
      <c r="C30" s="34" t="s">
        <v>1653</v>
      </c>
      <c r="D30" s="54">
        <v>32249</v>
      </c>
      <c r="E30" s="53">
        <v>19758</v>
      </c>
      <c r="F30" s="659" t="s">
        <v>371</v>
      </c>
      <c r="G30" s="37"/>
      <c r="H30" s="38"/>
      <c r="I30" s="37"/>
      <c r="J30" s="38"/>
      <c r="K30" s="428"/>
      <c r="L30" s="38"/>
      <c r="M30" s="428"/>
      <c r="N30" s="38"/>
      <c r="O30" s="428"/>
      <c r="P30" s="38"/>
      <c r="Q30" s="428">
        <v>0</v>
      </c>
      <c r="R30" s="428">
        <v>0</v>
      </c>
      <c r="S30" s="428">
        <v>0</v>
      </c>
      <c r="T30" s="39"/>
      <c r="U30" s="39"/>
      <c r="V30" s="39"/>
      <c r="W30" s="39"/>
      <c r="X30" s="39"/>
      <c r="Y30" s="39"/>
      <c r="Z30" s="39"/>
      <c r="AA30" s="39"/>
      <c r="AB30" s="39"/>
      <c r="AC30" s="39"/>
      <c r="AD30" s="39"/>
      <c r="AE30" s="39"/>
      <c r="AF30" s="39"/>
      <c r="AG30" s="39"/>
      <c r="AH30" s="39"/>
      <c r="AI30" s="704"/>
      <c r="AJ30" s="39"/>
      <c r="AK30" s="39"/>
      <c r="AL30" s="39"/>
      <c r="AM30" s="39"/>
      <c r="AN30" s="39"/>
      <c r="AO30" s="39"/>
      <c r="AP30" s="39"/>
      <c r="AQ30" s="39"/>
      <c r="AR30" s="39"/>
      <c r="AS30" s="41"/>
      <c r="AT30" s="41"/>
      <c r="AU30" s="41"/>
      <c r="AV30" s="41"/>
      <c r="AW30" s="41"/>
      <c r="AX30" s="42"/>
      <c r="AY30" s="42"/>
      <c r="AZ30" s="42"/>
      <c r="BA30" s="42"/>
      <c r="BB30" s="42"/>
      <c r="BC30" s="42"/>
      <c r="BD30" s="42"/>
      <c r="BE30" s="42"/>
      <c r="BF30" s="42"/>
      <c r="BG30" s="42"/>
      <c r="BH30" s="701"/>
      <c r="BI30" s="42"/>
      <c r="BJ30" s="42"/>
      <c r="BK30" s="42"/>
      <c r="BL30" s="42"/>
      <c r="BM30" s="42"/>
      <c r="BN30" s="42"/>
      <c r="BO30" s="42"/>
      <c r="BP30" s="42"/>
      <c r="BQ30" s="42"/>
      <c r="BR30" s="42"/>
      <c r="BS30" s="42"/>
      <c r="BT30" s="412">
        <f t="shared" si="0"/>
        <v>0</v>
      </c>
      <c r="BU30" s="48"/>
      <c r="BV30" s="412">
        <f t="shared" si="1"/>
        <v>0</v>
      </c>
      <c r="BW30" s="48"/>
      <c r="BX30" s="412">
        <f t="shared" si="2"/>
        <v>0</v>
      </c>
    </row>
    <row r="31" spans="1:76" s="634" customFormat="1" ht="21" customHeight="1">
      <c r="A31" s="431"/>
      <c r="B31" s="33" t="s">
        <v>82</v>
      </c>
      <c r="C31" s="34" t="s">
        <v>257</v>
      </c>
      <c r="D31" s="54">
        <v>33563</v>
      </c>
      <c r="E31" s="53">
        <v>21530</v>
      </c>
      <c r="F31" s="659" t="s">
        <v>371</v>
      </c>
      <c r="G31" s="37"/>
      <c r="H31" s="64"/>
      <c r="I31" s="37"/>
      <c r="J31" s="64"/>
      <c r="K31" s="37"/>
      <c r="L31" s="38"/>
      <c r="M31" s="37"/>
      <c r="N31" s="64"/>
      <c r="O31" s="428"/>
      <c r="P31" s="38"/>
      <c r="Q31" s="428">
        <v>0</v>
      </c>
      <c r="R31" s="428">
        <v>0</v>
      </c>
      <c r="S31" s="428">
        <v>0</v>
      </c>
      <c r="T31" s="39"/>
      <c r="U31" s="39"/>
      <c r="V31" s="39"/>
      <c r="W31" s="39"/>
      <c r="X31" s="39"/>
      <c r="Y31" s="39"/>
      <c r="Z31" s="39"/>
      <c r="AA31" s="39"/>
      <c r="AB31" s="39"/>
      <c r="AC31" s="39"/>
      <c r="AD31" s="39"/>
      <c r="AE31" s="39"/>
      <c r="AF31" s="39"/>
      <c r="AG31" s="39"/>
      <c r="AH31" s="39"/>
      <c r="AI31" s="704"/>
      <c r="AJ31" s="39"/>
      <c r="AK31" s="39"/>
      <c r="AL31" s="39"/>
      <c r="AM31" s="39"/>
      <c r="AN31" s="39"/>
      <c r="AO31" s="39"/>
      <c r="AP31" s="39"/>
      <c r="AQ31" s="39"/>
      <c r="AR31" s="39"/>
      <c r="AS31" s="41"/>
      <c r="AT31" s="41"/>
      <c r="AU31" s="41"/>
      <c r="AV31" s="41"/>
      <c r="AW31" s="41"/>
      <c r="AX31" s="42"/>
      <c r="AY31" s="42"/>
      <c r="AZ31" s="42"/>
      <c r="BA31" s="42"/>
      <c r="BB31" s="42"/>
      <c r="BC31" s="42"/>
      <c r="BD31" s="42"/>
      <c r="BE31" s="42"/>
      <c r="BF31" s="42"/>
      <c r="BG31" s="42"/>
      <c r="BH31" s="701"/>
      <c r="BI31" s="42"/>
      <c r="BJ31" s="42"/>
      <c r="BK31" s="42"/>
      <c r="BL31" s="42"/>
      <c r="BM31" s="42"/>
      <c r="BN31" s="42"/>
      <c r="BO31" s="42"/>
      <c r="BP31" s="42"/>
      <c r="BQ31" s="42"/>
      <c r="BR31" s="42"/>
      <c r="BS31" s="42"/>
      <c r="BT31" s="412">
        <f t="shared" si="0"/>
        <v>0</v>
      </c>
      <c r="BU31" s="48"/>
      <c r="BV31" s="412">
        <f t="shared" si="1"/>
        <v>0</v>
      </c>
      <c r="BW31" s="48"/>
      <c r="BX31" s="412">
        <f t="shared" si="2"/>
        <v>0</v>
      </c>
    </row>
    <row r="32" spans="1:76" s="634" customFormat="1" ht="21" customHeight="1">
      <c r="A32" s="60"/>
      <c r="B32" s="33" t="s">
        <v>84</v>
      </c>
      <c r="C32" s="34" t="s">
        <v>259</v>
      </c>
      <c r="D32" s="54">
        <v>33611</v>
      </c>
      <c r="E32" s="53">
        <v>16792</v>
      </c>
      <c r="F32" s="659" t="s">
        <v>373</v>
      </c>
      <c r="G32" s="428">
        <v>0</v>
      </c>
      <c r="H32" s="38">
        <v>0</v>
      </c>
      <c r="I32" s="428">
        <v>0</v>
      </c>
      <c r="J32" s="38">
        <v>0</v>
      </c>
      <c r="K32" s="428">
        <v>0</v>
      </c>
      <c r="L32" s="38">
        <v>0</v>
      </c>
      <c r="M32" s="428">
        <v>0</v>
      </c>
      <c r="N32" s="38">
        <v>0</v>
      </c>
      <c r="O32" s="428">
        <v>0</v>
      </c>
      <c r="P32" s="38">
        <v>0</v>
      </c>
      <c r="Q32" s="428">
        <v>0</v>
      </c>
      <c r="R32" s="428">
        <v>0</v>
      </c>
      <c r="S32" s="428">
        <v>0</v>
      </c>
      <c r="T32" s="39"/>
      <c r="U32" s="39"/>
      <c r="V32" s="39"/>
      <c r="W32" s="39"/>
      <c r="X32" s="39"/>
      <c r="Y32" s="39"/>
      <c r="Z32" s="39"/>
      <c r="AA32" s="39"/>
      <c r="AB32" s="39"/>
      <c r="AC32" s="39"/>
      <c r="AD32" s="39"/>
      <c r="AE32" s="39"/>
      <c r="AF32" s="39"/>
      <c r="AG32" s="39"/>
      <c r="AH32" s="39"/>
      <c r="AI32" s="704"/>
      <c r="AJ32" s="39"/>
      <c r="AK32" s="39"/>
      <c r="AL32" s="39"/>
      <c r="AM32" s="39"/>
      <c r="AN32" s="39"/>
      <c r="AO32" s="39"/>
      <c r="AP32" s="39"/>
      <c r="AQ32" s="39"/>
      <c r="AR32" s="39"/>
      <c r="AS32" s="41"/>
      <c r="AT32" s="41"/>
      <c r="AU32" s="41"/>
      <c r="AV32" s="41"/>
      <c r="AW32" s="41"/>
      <c r="AX32" s="42"/>
      <c r="AY32" s="42"/>
      <c r="AZ32" s="42"/>
      <c r="BA32" s="42"/>
      <c r="BB32" s="42"/>
      <c r="BC32" s="42"/>
      <c r="BD32" s="42"/>
      <c r="BE32" s="42"/>
      <c r="BF32" s="42"/>
      <c r="BG32" s="42"/>
      <c r="BH32" s="701"/>
      <c r="BI32" s="42"/>
      <c r="BJ32" s="42"/>
      <c r="BK32" s="42"/>
      <c r="BL32" s="42"/>
      <c r="BM32" s="42"/>
      <c r="BN32" s="42"/>
      <c r="BO32" s="42"/>
      <c r="BP32" s="42"/>
      <c r="BQ32" s="42"/>
      <c r="BR32" s="42"/>
      <c r="BS32" s="42"/>
      <c r="BT32" s="412">
        <f t="shared" si="0"/>
        <v>0</v>
      </c>
      <c r="BU32" s="48"/>
      <c r="BV32" s="412">
        <f t="shared" si="1"/>
        <v>0</v>
      </c>
      <c r="BW32" s="48"/>
      <c r="BX32" s="412">
        <f t="shared" si="2"/>
        <v>0</v>
      </c>
    </row>
    <row r="33" spans="1:76" s="634" customFormat="1" ht="21" customHeight="1">
      <c r="A33" s="431"/>
      <c r="B33" s="33" t="s">
        <v>86</v>
      </c>
      <c r="C33" s="34" t="s">
        <v>1649</v>
      </c>
      <c r="D33" s="54">
        <v>33669</v>
      </c>
      <c r="E33" s="53">
        <v>21439</v>
      </c>
      <c r="F33" s="659" t="s">
        <v>371</v>
      </c>
      <c r="G33" s="37"/>
      <c r="H33" s="38"/>
      <c r="I33" s="37"/>
      <c r="J33" s="38"/>
      <c r="K33" s="428"/>
      <c r="L33" s="38"/>
      <c r="M33" s="428"/>
      <c r="N33" s="38"/>
      <c r="O33" s="428"/>
      <c r="P33" s="38"/>
      <c r="Q33" s="428">
        <v>0</v>
      </c>
      <c r="R33" s="428">
        <v>0</v>
      </c>
      <c r="S33" s="428">
        <v>0</v>
      </c>
      <c r="T33" s="39"/>
      <c r="U33" s="39"/>
      <c r="V33" s="39"/>
      <c r="W33" s="39"/>
      <c r="X33" s="39"/>
      <c r="Y33" s="39"/>
      <c r="Z33" s="39"/>
      <c r="AA33" s="39"/>
      <c r="AB33" s="39"/>
      <c r="AC33" s="39"/>
      <c r="AD33" s="39"/>
      <c r="AE33" s="39"/>
      <c r="AF33" s="39"/>
      <c r="AG33" s="39"/>
      <c r="AH33" s="39"/>
      <c r="AI33" s="704"/>
      <c r="AJ33" s="39"/>
      <c r="AK33" s="39"/>
      <c r="AL33" s="39"/>
      <c r="AM33" s="39"/>
      <c r="AN33" s="39"/>
      <c r="AO33" s="39"/>
      <c r="AP33" s="39"/>
      <c r="AQ33" s="39"/>
      <c r="AR33" s="39"/>
      <c r="AS33" s="41"/>
      <c r="AT33" s="41"/>
      <c r="AU33" s="41"/>
      <c r="AV33" s="41"/>
      <c r="AW33" s="41"/>
      <c r="AX33" s="42"/>
      <c r="AY33" s="42"/>
      <c r="AZ33" s="42"/>
      <c r="BA33" s="42"/>
      <c r="BB33" s="42"/>
      <c r="BC33" s="42"/>
      <c r="BD33" s="42"/>
      <c r="BE33" s="42"/>
      <c r="BF33" s="42"/>
      <c r="BG33" s="42"/>
      <c r="BH33" s="701"/>
      <c r="BI33" s="42"/>
      <c r="BJ33" s="42"/>
      <c r="BK33" s="42"/>
      <c r="BL33" s="42"/>
      <c r="BM33" s="42"/>
      <c r="BN33" s="42"/>
      <c r="BO33" s="42"/>
      <c r="BP33" s="42"/>
      <c r="BQ33" s="42"/>
      <c r="BR33" s="42"/>
      <c r="BS33" s="42"/>
      <c r="BT33" s="412">
        <f t="shared" si="0"/>
        <v>0</v>
      </c>
      <c r="BU33" s="48"/>
      <c r="BV33" s="412">
        <f t="shared" si="1"/>
        <v>0</v>
      </c>
      <c r="BW33" s="48"/>
      <c r="BX33" s="412">
        <f t="shared" si="2"/>
        <v>0</v>
      </c>
    </row>
    <row r="34" spans="1:76" s="634" customFormat="1" ht="21" customHeight="1">
      <c r="A34" s="431"/>
      <c r="B34" s="33" t="s">
        <v>87</v>
      </c>
      <c r="C34" s="34" t="s">
        <v>1754</v>
      </c>
      <c r="D34" s="54">
        <v>35432</v>
      </c>
      <c r="E34" s="53">
        <v>37930</v>
      </c>
      <c r="F34" s="659" t="s">
        <v>371</v>
      </c>
      <c r="G34" s="37"/>
      <c r="H34" s="38"/>
      <c r="I34" s="37"/>
      <c r="J34" s="38"/>
      <c r="K34" s="428"/>
      <c r="L34" s="38"/>
      <c r="M34" s="428"/>
      <c r="N34" s="38"/>
      <c r="O34" s="428"/>
      <c r="P34" s="38"/>
      <c r="Q34" s="428">
        <v>0</v>
      </c>
      <c r="R34" s="428">
        <v>0</v>
      </c>
      <c r="S34" s="428">
        <v>0</v>
      </c>
      <c r="T34" s="39"/>
      <c r="U34" s="39"/>
      <c r="V34" s="39"/>
      <c r="W34" s="39"/>
      <c r="X34" s="39"/>
      <c r="Y34" s="39"/>
      <c r="Z34" s="39"/>
      <c r="AA34" s="39"/>
      <c r="AB34" s="39"/>
      <c r="AC34" s="39"/>
      <c r="AD34" s="39"/>
      <c r="AE34" s="39"/>
      <c r="AF34" s="39"/>
      <c r="AG34" s="39"/>
      <c r="AH34" s="39"/>
      <c r="AI34" s="704"/>
      <c r="AJ34" s="39"/>
      <c r="AK34" s="39"/>
      <c r="AL34" s="39"/>
      <c r="AM34" s="39"/>
      <c r="AN34" s="39"/>
      <c r="AO34" s="39"/>
      <c r="AP34" s="39"/>
      <c r="AQ34" s="39"/>
      <c r="AR34" s="39"/>
      <c r="AS34" s="41"/>
      <c r="AT34" s="41"/>
      <c r="AU34" s="41"/>
      <c r="AV34" s="41"/>
      <c r="AW34" s="41"/>
      <c r="AX34" s="42"/>
      <c r="AY34" s="42"/>
      <c r="AZ34" s="42"/>
      <c r="BA34" s="42"/>
      <c r="BB34" s="42"/>
      <c r="BC34" s="42"/>
      <c r="BD34" s="42"/>
      <c r="BE34" s="42"/>
      <c r="BF34" s="42"/>
      <c r="BG34" s="42"/>
      <c r="BH34" s="701"/>
      <c r="BI34" s="42"/>
      <c r="BJ34" s="42"/>
      <c r="BK34" s="42"/>
      <c r="BL34" s="42"/>
      <c r="BM34" s="42"/>
      <c r="BN34" s="42"/>
      <c r="BO34" s="42"/>
      <c r="BP34" s="42"/>
      <c r="BQ34" s="42"/>
      <c r="BR34" s="42"/>
      <c r="BS34" s="42"/>
      <c r="BT34" s="412">
        <f t="shared" si="0"/>
        <v>0</v>
      </c>
      <c r="BU34" s="48"/>
      <c r="BV34" s="412">
        <f t="shared" si="1"/>
        <v>0</v>
      </c>
      <c r="BW34" s="48"/>
      <c r="BX34" s="412">
        <f t="shared" si="2"/>
        <v>0</v>
      </c>
    </row>
    <row r="35" spans="1:76" s="634" customFormat="1" ht="21" customHeight="1">
      <c r="A35" s="60"/>
      <c r="B35" s="33" t="s">
        <v>89</v>
      </c>
      <c r="C35" s="58" t="s">
        <v>269</v>
      </c>
      <c r="D35" s="35">
        <v>35927</v>
      </c>
      <c r="E35" s="53"/>
      <c r="F35" s="659" t="s">
        <v>373</v>
      </c>
      <c r="G35" s="37"/>
      <c r="H35" s="38"/>
      <c r="I35" s="37"/>
      <c r="J35" s="38"/>
      <c r="K35" s="37"/>
      <c r="L35" s="38"/>
      <c r="M35" s="37"/>
      <c r="N35" s="38"/>
      <c r="O35" s="37">
        <v>0</v>
      </c>
      <c r="P35" s="38">
        <v>0</v>
      </c>
      <c r="Q35" s="428">
        <v>0</v>
      </c>
      <c r="R35" s="428">
        <v>0</v>
      </c>
      <c r="S35" s="428">
        <v>0</v>
      </c>
      <c r="T35" s="39"/>
      <c r="U35" s="39"/>
      <c r="V35" s="39"/>
      <c r="W35" s="39"/>
      <c r="X35" s="39"/>
      <c r="Y35" s="39"/>
      <c r="Z35" s="39"/>
      <c r="AA35" s="39"/>
      <c r="AB35" s="39"/>
      <c r="AC35" s="39"/>
      <c r="AD35" s="39"/>
      <c r="AE35" s="39"/>
      <c r="AF35" s="39"/>
      <c r="AG35" s="39"/>
      <c r="AH35" s="39"/>
      <c r="AI35" s="704"/>
      <c r="AJ35" s="39"/>
      <c r="AK35" s="39"/>
      <c r="AL35" s="39"/>
      <c r="AM35" s="39"/>
      <c r="AN35" s="39"/>
      <c r="AO35" s="39"/>
      <c r="AP35" s="39"/>
      <c r="AQ35" s="39"/>
      <c r="AR35" s="39"/>
      <c r="AS35" s="41"/>
      <c r="AT35" s="41"/>
      <c r="AU35" s="41"/>
      <c r="AV35" s="41"/>
      <c r="AW35" s="41"/>
      <c r="AX35" s="42"/>
      <c r="AY35" s="42"/>
      <c r="AZ35" s="42"/>
      <c r="BA35" s="42"/>
      <c r="BB35" s="42"/>
      <c r="BC35" s="42"/>
      <c r="BD35" s="42"/>
      <c r="BE35" s="42"/>
      <c r="BF35" s="42"/>
      <c r="BG35" s="42"/>
      <c r="BH35" s="701"/>
      <c r="BI35" s="42"/>
      <c r="BJ35" s="42"/>
      <c r="BK35" s="42"/>
      <c r="BL35" s="42"/>
      <c r="BM35" s="42"/>
      <c r="BN35" s="42"/>
      <c r="BO35" s="42"/>
      <c r="BP35" s="42"/>
      <c r="BQ35" s="42"/>
      <c r="BR35" s="42"/>
      <c r="BS35" s="42"/>
      <c r="BT35" s="412">
        <f t="shared" si="0"/>
        <v>0</v>
      </c>
      <c r="BU35" s="48"/>
      <c r="BV35" s="412">
        <f t="shared" si="1"/>
        <v>0</v>
      </c>
      <c r="BW35" s="48"/>
      <c r="BX35" s="412">
        <f t="shared" si="2"/>
        <v>0</v>
      </c>
    </row>
    <row r="36" spans="1:76" s="634" customFormat="1" ht="21" customHeight="1">
      <c r="A36" s="60"/>
      <c r="B36" s="33" t="s">
        <v>91</v>
      </c>
      <c r="C36" s="34" t="s">
        <v>1788</v>
      </c>
      <c r="D36" s="49">
        <v>37259</v>
      </c>
      <c r="E36" s="53">
        <v>36396</v>
      </c>
      <c r="F36" s="659" t="s">
        <v>371</v>
      </c>
      <c r="G36" s="37"/>
      <c r="H36" s="38"/>
      <c r="I36" s="37"/>
      <c r="J36" s="38"/>
      <c r="K36" s="37"/>
      <c r="L36" s="38"/>
      <c r="M36" s="37"/>
      <c r="N36" s="38"/>
      <c r="O36" s="37"/>
      <c r="P36" s="656"/>
      <c r="Q36" s="37"/>
      <c r="R36" s="37"/>
      <c r="S36" s="37">
        <v>0</v>
      </c>
      <c r="T36" s="39"/>
      <c r="U36" s="39"/>
      <c r="V36" s="39"/>
      <c r="W36" s="39"/>
      <c r="X36" s="39"/>
      <c r="Y36" s="39"/>
      <c r="Z36" s="39"/>
      <c r="AA36" s="39"/>
      <c r="AB36" s="39"/>
      <c r="AC36" s="39"/>
      <c r="AD36" s="39"/>
      <c r="AE36" s="39"/>
      <c r="AF36" s="39"/>
      <c r="AG36" s="39"/>
      <c r="AH36" s="39"/>
      <c r="AI36" s="704"/>
      <c r="AJ36" s="39"/>
      <c r="AK36" s="39"/>
      <c r="AL36" s="39"/>
      <c r="AM36" s="39"/>
      <c r="AN36" s="39"/>
      <c r="AO36" s="39"/>
      <c r="AP36" s="39"/>
      <c r="AQ36" s="39"/>
      <c r="AR36" s="39"/>
      <c r="AS36" s="41"/>
      <c r="AT36" s="41"/>
      <c r="AU36" s="41"/>
      <c r="AV36" s="41"/>
      <c r="AW36" s="41"/>
      <c r="AX36" s="42"/>
      <c r="AY36" s="42"/>
      <c r="AZ36" s="42"/>
      <c r="BA36" s="42"/>
      <c r="BB36" s="42"/>
      <c r="BC36" s="42"/>
      <c r="BD36" s="42"/>
      <c r="BE36" s="42"/>
      <c r="BF36" s="42"/>
      <c r="BG36" s="42"/>
      <c r="BH36" s="701"/>
      <c r="BI36" s="42"/>
      <c r="BJ36" s="42"/>
      <c r="BK36" s="42"/>
      <c r="BL36" s="42"/>
      <c r="BM36" s="42"/>
      <c r="BN36" s="42"/>
      <c r="BO36" s="42"/>
      <c r="BP36" s="42"/>
      <c r="BQ36" s="42"/>
      <c r="BR36" s="42"/>
      <c r="BS36" s="42"/>
      <c r="BT36" s="412">
        <f t="shared" ref="BT36" si="6">SUM(T36:AR36)</f>
        <v>0</v>
      </c>
      <c r="BU36" s="48"/>
      <c r="BV36" s="412">
        <f t="shared" ref="BV36" si="7">SUM(AS36:BS36)</f>
        <v>0</v>
      </c>
      <c r="BW36" s="48"/>
      <c r="BX36" s="412">
        <f t="shared" ref="BX36" si="8">SUM(BT36,BV36)</f>
        <v>0</v>
      </c>
    </row>
    <row r="37" spans="1:76" s="634" customFormat="1" ht="21" customHeight="1">
      <c r="A37" s="60"/>
      <c r="B37" s="33" t="s">
        <v>93</v>
      </c>
      <c r="C37" s="34" t="s">
        <v>138</v>
      </c>
      <c r="D37" s="49">
        <v>36537</v>
      </c>
      <c r="E37" s="53">
        <v>21724</v>
      </c>
      <c r="F37" s="659" t="s">
        <v>373</v>
      </c>
      <c r="G37" s="428">
        <v>0</v>
      </c>
      <c r="H37" s="38">
        <v>0</v>
      </c>
      <c r="I37" s="428">
        <v>0</v>
      </c>
      <c r="J37" s="38">
        <v>0</v>
      </c>
      <c r="K37" s="428">
        <v>0</v>
      </c>
      <c r="L37" s="38">
        <v>0</v>
      </c>
      <c r="M37" s="428">
        <v>0</v>
      </c>
      <c r="N37" s="38">
        <v>0</v>
      </c>
      <c r="O37" s="428">
        <v>0</v>
      </c>
      <c r="P37" s="38">
        <v>0</v>
      </c>
      <c r="Q37" s="428">
        <v>0</v>
      </c>
      <c r="R37" s="428">
        <v>0</v>
      </c>
      <c r="S37" s="428">
        <v>0</v>
      </c>
      <c r="T37" s="39"/>
      <c r="U37" s="39"/>
      <c r="V37" s="39"/>
      <c r="W37" s="39"/>
      <c r="X37" s="39"/>
      <c r="Y37" s="39"/>
      <c r="Z37" s="39"/>
      <c r="AA37" s="39"/>
      <c r="AB37" s="39"/>
      <c r="AC37" s="39"/>
      <c r="AD37" s="39"/>
      <c r="AE37" s="39"/>
      <c r="AF37" s="39"/>
      <c r="AG37" s="39"/>
      <c r="AH37" s="39"/>
      <c r="AI37" s="704"/>
      <c r="AJ37" s="39"/>
      <c r="AK37" s="39"/>
      <c r="AL37" s="39"/>
      <c r="AM37" s="39"/>
      <c r="AN37" s="39"/>
      <c r="AO37" s="39"/>
      <c r="AP37" s="39"/>
      <c r="AQ37" s="39"/>
      <c r="AR37" s="39"/>
      <c r="AS37" s="41"/>
      <c r="AT37" s="41"/>
      <c r="AU37" s="41"/>
      <c r="AV37" s="41"/>
      <c r="AW37" s="41"/>
      <c r="AX37" s="42"/>
      <c r="AY37" s="42"/>
      <c r="AZ37" s="42"/>
      <c r="BA37" s="42"/>
      <c r="BB37" s="42"/>
      <c r="BC37" s="42"/>
      <c r="BD37" s="42"/>
      <c r="BE37" s="42"/>
      <c r="BF37" s="42"/>
      <c r="BG37" s="42"/>
      <c r="BH37" s="701"/>
      <c r="BI37" s="42"/>
      <c r="BJ37" s="42"/>
      <c r="BK37" s="42"/>
      <c r="BL37" s="42"/>
      <c r="BM37" s="42"/>
      <c r="BN37" s="42"/>
      <c r="BO37" s="42"/>
      <c r="BP37" s="42"/>
      <c r="BQ37" s="42"/>
      <c r="BR37" s="42"/>
      <c r="BS37" s="42"/>
      <c r="BT37" s="412">
        <f t="shared" si="0"/>
        <v>0</v>
      </c>
      <c r="BU37" s="48"/>
      <c r="BV37" s="412">
        <f t="shared" si="1"/>
        <v>0</v>
      </c>
      <c r="BW37" s="48"/>
      <c r="BX37" s="412">
        <f t="shared" si="2"/>
        <v>0</v>
      </c>
    </row>
    <row r="38" spans="1:76" s="634" customFormat="1" ht="21" customHeight="1">
      <c r="A38" s="60"/>
      <c r="B38" s="33" t="s">
        <v>95</v>
      </c>
      <c r="C38" s="34" t="s">
        <v>273</v>
      </c>
      <c r="D38" s="49">
        <v>36537</v>
      </c>
      <c r="E38" s="53">
        <v>26063</v>
      </c>
      <c r="F38" s="659" t="s">
        <v>373</v>
      </c>
      <c r="G38" s="428"/>
      <c r="H38" s="38"/>
      <c r="I38" s="428"/>
      <c r="J38" s="38"/>
      <c r="K38" s="428"/>
      <c r="L38" s="38"/>
      <c r="M38" s="428"/>
      <c r="N38" s="38"/>
      <c r="O38" s="428">
        <v>0</v>
      </c>
      <c r="P38" s="38">
        <v>0</v>
      </c>
      <c r="Q38" s="428">
        <v>0</v>
      </c>
      <c r="R38" s="428">
        <v>0</v>
      </c>
      <c r="S38" s="428">
        <v>0</v>
      </c>
      <c r="T38" s="39"/>
      <c r="U38" s="39"/>
      <c r="V38" s="39"/>
      <c r="W38" s="39"/>
      <c r="X38" s="39"/>
      <c r="Y38" s="39"/>
      <c r="Z38" s="39"/>
      <c r="AA38" s="39"/>
      <c r="AB38" s="39"/>
      <c r="AC38" s="39"/>
      <c r="AD38" s="39"/>
      <c r="AE38" s="39"/>
      <c r="AF38" s="39"/>
      <c r="AG38" s="39"/>
      <c r="AH38" s="39"/>
      <c r="AI38" s="704"/>
      <c r="AJ38" s="39"/>
      <c r="AK38" s="39"/>
      <c r="AL38" s="39"/>
      <c r="AM38" s="39"/>
      <c r="AN38" s="39"/>
      <c r="AO38" s="39"/>
      <c r="AP38" s="39"/>
      <c r="AQ38" s="39"/>
      <c r="AR38" s="39"/>
      <c r="AS38" s="41"/>
      <c r="AT38" s="41"/>
      <c r="AU38" s="41"/>
      <c r="AV38" s="41"/>
      <c r="AW38" s="41"/>
      <c r="AX38" s="42"/>
      <c r="AY38" s="42"/>
      <c r="AZ38" s="42"/>
      <c r="BA38" s="42"/>
      <c r="BB38" s="42"/>
      <c r="BC38" s="42"/>
      <c r="BD38" s="42"/>
      <c r="BE38" s="42"/>
      <c r="BF38" s="42"/>
      <c r="BG38" s="42"/>
      <c r="BH38" s="701"/>
      <c r="BI38" s="42"/>
      <c r="BJ38" s="42"/>
      <c r="BK38" s="42"/>
      <c r="BL38" s="42"/>
      <c r="BM38" s="42"/>
      <c r="BN38" s="42"/>
      <c r="BO38" s="42"/>
      <c r="BP38" s="42"/>
      <c r="BQ38" s="42"/>
      <c r="BR38" s="42"/>
      <c r="BS38" s="42"/>
      <c r="BT38" s="412">
        <f t="shared" si="0"/>
        <v>0</v>
      </c>
      <c r="BU38" s="48"/>
      <c r="BV38" s="412">
        <f t="shared" si="1"/>
        <v>0</v>
      </c>
      <c r="BW38" s="48"/>
      <c r="BX38" s="412">
        <f t="shared" si="2"/>
        <v>0</v>
      </c>
    </row>
    <row r="39" spans="1:76" s="634" customFormat="1" ht="21" customHeight="1">
      <c r="A39" s="431"/>
      <c r="B39" s="33" t="s">
        <v>97</v>
      </c>
      <c r="C39" s="34" t="s">
        <v>281</v>
      </c>
      <c r="D39" s="49">
        <v>36746</v>
      </c>
      <c r="E39" s="53">
        <v>36830</v>
      </c>
      <c r="F39" s="659" t="s">
        <v>371</v>
      </c>
      <c r="G39" s="37"/>
      <c r="H39" s="38"/>
      <c r="I39" s="37">
        <v>0</v>
      </c>
      <c r="J39" s="38">
        <v>0</v>
      </c>
      <c r="K39" s="428">
        <v>0</v>
      </c>
      <c r="L39" s="38">
        <v>0</v>
      </c>
      <c r="M39" s="428">
        <v>0</v>
      </c>
      <c r="N39" s="38">
        <v>0</v>
      </c>
      <c r="O39" s="428">
        <v>0</v>
      </c>
      <c r="P39" s="38">
        <v>0</v>
      </c>
      <c r="Q39" s="428">
        <v>0</v>
      </c>
      <c r="R39" s="428">
        <v>0</v>
      </c>
      <c r="S39" s="428">
        <v>0</v>
      </c>
      <c r="T39" s="39"/>
      <c r="U39" s="39"/>
      <c r="V39" s="39"/>
      <c r="W39" s="39"/>
      <c r="X39" s="39"/>
      <c r="Y39" s="39"/>
      <c r="Z39" s="39"/>
      <c r="AA39" s="39"/>
      <c r="AB39" s="39"/>
      <c r="AC39" s="39"/>
      <c r="AD39" s="39"/>
      <c r="AE39" s="39"/>
      <c r="AF39" s="39"/>
      <c r="AG39" s="39"/>
      <c r="AH39" s="39"/>
      <c r="AI39" s="704"/>
      <c r="AJ39" s="39"/>
      <c r="AK39" s="39"/>
      <c r="AL39" s="39"/>
      <c r="AM39" s="39"/>
      <c r="AN39" s="39"/>
      <c r="AO39" s="39"/>
      <c r="AP39" s="39"/>
      <c r="AQ39" s="39"/>
      <c r="AR39" s="39"/>
      <c r="AS39" s="41"/>
      <c r="AT39" s="41"/>
      <c r="AU39" s="41"/>
      <c r="AV39" s="41"/>
      <c r="AW39" s="41"/>
      <c r="AX39" s="42"/>
      <c r="AY39" s="42"/>
      <c r="AZ39" s="42"/>
      <c r="BA39" s="42"/>
      <c r="BB39" s="42"/>
      <c r="BC39" s="42"/>
      <c r="BD39" s="42"/>
      <c r="BE39" s="42"/>
      <c r="BF39" s="42"/>
      <c r="BG39" s="42"/>
      <c r="BH39" s="701"/>
      <c r="BI39" s="42"/>
      <c r="BJ39" s="42"/>
      <c r="BK39" s="42"/>
      <c r="BL39" s="42"/>
      <c r="BM39" s="42"/>
      <c r="BN39" s="42"/>
      <c r="BO39" s="42"/>
      <c r="BP39" s="42"/>
      <c r="BQ39" s="42"/>
      <c r="BR39" s="42"/>
      <c r="BS39" s="42"/>
      <c r="BT39" s="412">
        <f t="shared" si="0"/>
        <v>0</v>
      </c>
      <c r="BU39" s="48"/>
      <c r="BV39" s="412">
        <f t="shared" si="1"/>
        <v>0</v>
      </c>
      <c r="BW39" s="48"/>
      <c r="BX39" s="412">
        <f t="shared" si="2"/>
        <v>0</v>
      </c>
    </row>
    <row r="40" spans="1:76" s="634" customFormat="1" ht="21" customHeight="1">
      <c r="A40" s="60"/>
      <c r="B40" s="33" t="s">
        <v>98</v>
      </c>
      <c r="C40" s="34" t="s">
        <v>191</v>
      </c>
      <c r="D40" s="49">
        <v>36770</v>
      </c>
      <c r="E40" s="53">
        <v>36748</v>
      </c>
      <c r="F40" s="659" t="s">
        <v>373</v>
      </c>
      <c r="G40" s="428">
        <v>0</v>
      </c>
      <c r="H40" s="38">
        <v>0</v>
      </c>
      <c r="I40" s="428">
        <v>0</v>
      </c>
      <c r="J40" s="38">
        <v>0</v>
      </c>
      <c r="K40" s="428">
        <v>0</v>
      </c>
      <c r="L40" s="38">
        <v>0</v>
      </c>
      <c r="M40" s="428">
        <v>0</v>
      </c>
      <c r="N40" s="38">
        <v>0</v>
      </c>
      <c r="O40" s="428">
        <v>0</v>
      </c>
      <c r="P40" s="38">
        <v>0</v>
      </c>
      <c r="Q40" s="428">
        <v>0</v>
      </c>
      <c r="R40" s="428">
        <v>0</v>
      </c>
      <c r="S40" s="428">
        <v>0</v>
      </c>
      <c r="T40" s="39"/>
      <c r="U40" s="39"/>
      <c r="V40" s="39"/>
      <c r="W40" s="39"/>
      <c r="X40" s="39"/>
      <c r="Y40" s="39"/>
      <c r="Z40" s="39"/>
      <c r="AA40" s="39"/>
      <c r="AB40" s="39"/>
      <c r="AC40" s="39"/>
      <c r="AD40" s="39"/>
      <c r="AE40" s="39"/>
      <c r="AF40" s="39"/>
      <c r="AG40" s="39"/>
      <c r="AH40" s="39"/>
      <c r="AI40" s="704"/>
      <c r="AJ40" s="39"/>
      <c r="AK40" s="39"/>
      <c r="AL40" s="39"/>
      <c r="AM40" s="39"/>
      <c r="AN40" s="39"/>
      <c r="AO40" s="39"/>
      <c r="AP40" s="39"/>
      <c r="AQ40" s="39"/>
      <c r="AR40" s="39"/>
      <c r="AS40" s="41"/>
      <c r="AT40" s="41"/>
      <c r="AU40" s="41"/>
      <c r="AV40" s="41"/>
      <c r="AW40" s="41"/>
      <c r="AX40" s="42"/>
      <c r="AY40" s="42"/>
      <c r="AZ40" s="42"/>
      <c r="BA40" s="42"/>
      <c r="BB40" s="42"/>
      <c r="BC40" s="42"/>
      <c r="BD40" s="42"/>
      <c r="BE40" s="42"/>
      <c r="BF40" s="42"/>
      <c r="BG40" s="42"/>
      <c r="BH40" s="701"/>
      <c r="BI40" s="42"/>
      <c r="BJ40" s="42"/>
      <c r="BK40" s="42"/>
      <c r="BL40" s="42"/>
      <c r="BM40" s="42"/>
      <c r="BN40" s="42"/>
      <c r="BO40" s="42"/>
      <c r="BP40" s="42"/>
      <c r="BQ40" s="42"/>
      <c r="BR40" s="42"/>
      <c r="BS40" s="42"/>
      <c r="BT40" s="412">
        <f t="shared" si="0"/>
        <v>0</v>
      </c>
      <c r="BU40" s="48"/>
      <c r="BV40" s="412">
        <f t="shared" si="1"/>
        <v>0</v>
      </c>
      <c r="BW40" s="48"/>
      <c r="BX40" s="412">
        <f t="shared" si="2"/>
        <v>0</v>
      </c>
    </row>
    <row r="41" spans="1:76" s="634" customFormat="1" ht="21" customHeight="1">
      <c r="A41" s="60"/>
      <c r="B41" s="33" t="s">
        <v>100</v>
      </c>
      <c r="C41" s="34" t="s">
        <v>285</v>
      </c>
      <c r="D41" s="49">
        <v>37281</v>
      </c>
      <c r="E41" s="53">
        <v>37564</v>
      </c>
      <c r="F41" s="659" t="s">
        <v>371</v>
      </c>
      <c r="G41" s="428"/>
      <c r="H41" s="38"/>
      <c r="I41" s="428"/>
      <c r="J41" s="38"/>
      <c r="K41" s="428"/>
      <c r="L41" s="38"/>
      <c r="M41" s="428"/>
      <c r="N41" s="38"/>
      <c r="O41" s="428">
        <v>0</v>
      </c>
      <c r="P41" s="38">
        <v>0</v>
      </c>
      <c r="Q41" s="428">
        <v>0</v>
      </c>
      <c r="R41" s="428">
        <v>0</v>
      </c>
      <c r="S41" s="428">
        <v>0</v>
      </c>
      <c r="T41" s="39"/>
      <c r="U41" s="39"/>
      <c r="V41" s="39"/>
      <c r="W41" s="39"/>
      <c r="X41" s="39"/>
      <c r="Y41" s="39"/>
      <c r="Z41" s="39"/>
      <c r="AA41" s="39"/>
      <c r="AB41" s="39"/>
      <c r="AC41" s="39"/>
      <c r="AD41" s="39"/>
      <c r="AE41" s="39"/>
      <c r="AF41" s="39"/>
      <c r="AG41" s="39"/>
      <c r="AH41" s="39"/>
      <c r="AI41" s="704"/>
      <c r="AJ41" s="39"/>
      <c r="AK41" s="39"/>
      <c r="AL41" s="39"/>
      <c r="AM41" s="39"/>
      <c r="AN41" s="39"/>
      <c r="AO41" s="39"/>
      <c r="AP41" s="39"/>
      <c r="AQ41" s="39"/>
      <c r="AR41" s="39"/>
      <c r="AS41" s="41"/>
      <c r="AT41" s="41"/>
      <c r="AU41" s="41"/>
      <c r="AV41" s="41"/>
      <c r="AW41" s="41"/>
      <c r="AX41" s="42"/>
      <c r="AY41" s="42"/>
      <c r="AZ41" s="42"/>
      <c r="BA41" s="42"/>
      <c r="BB41" s="42"/>
      <c r="BC41" s="42"/>
      <c r="BD41" s="42"/>
      <c r="BE41" s="42"/>
      <c r="BF41" s="42"/>
      <c r="BG41" s="42"/>
      <c r="BH41" s="701"/>
      <c r="BI41" s="42"/>
      <c r="BJ41" s="42"/>
      <c r="BK41" s="42"/>
      <c r="BL41" s="42"/>
      <c r="BM41" s="42"/>
      <c r="BN41" s="42"/>
      <c r="BO41" s="42"/>
      <c r="BP41" s="42"/>
      <c r="BQ41" s="42"/>
      <c r="BR41" s="42"/>
      <c r="BS41" s="42"/>
      <c r="BT41" s="412">
        <f t="shared" si="0"/>
        <v>0</v>
      </c>
      <c r="BU41" s="48"/>
      <c r="BV41" s="412">
        <f t="shared" si="1"/>
        <v>0</v>
      </c>
      <c r="BW41" s="48"/>
      <c r="BX41" s="412">
        <f t="shared" si="2"/>
        <v>0</v>
      </c>
    </row>
    <row r="42" spans="1:76" s="634" customFormat="1" ht="21" customHeight="1">
      <c r="A42" s="33"/>
      <c r="B42" s="33" t="s">
        <v>102</v>
      </c>
      <c r="C42" s="34" t="s">
        <v>99</v>
      </c>
      <c r="D42" s="35">
        <v>37315</v>
      </c>
      <c r="E42" s="53">
        <v>36482</v>
      </c>
      <c r="F42" s="659" t="s">
        <v>373</v>
      </c>
      <c r="G42" s="428">
        <v>0</v>
      </c>
      <c r="H42" s="38">
        <v>0</v>
      </c>
      <c r="I42" s="428">
        <v>0</v>
      </c>
      <c r="J42" s="38">
        <v>0</v>
      </c>
      <c r="K42" s="428">
        <v>0</v>
      </c>
      <c r="L42" s="38">
        <v>0</v>
      </c>
      <c r="M42" s="428">
        <v>0</v>
      </c>
      <c r="N42" s="38">
        <v>0</v>
      </c>
      <c r="O42" s="428">
        <v>0</v>
      </c>
      <c r="P42" s="38">
        <v>0</v>
      </c>
      <c r="Q42" s="428">
        <v>0</v>
      </c>
      <c r="R42" s="428">
        <v>0</v>
      </c>
      <c r="S42" s="428">
        <v>0</v>
      </c>
      <c r="T42" s="39"/>
      <c r="U42" s="39"/>
      <c r="V42" s="39"/>
      <c r="W42" s="39"/>
      <c r="X42" s="39"/>
      <c r="Y42" s="39"/>
      <c r="Z42" s="39"/>
      <c r="AA42" s="39"/>
      <c r="AB42" s="39"/>
      <c r="AC42" s="39"/>
      <c r="AD42" s="39"/>
      <c r="AE42" s="39"/>
      <c r="AF42" s="39"/>
      <c r="AG42" s="39"/>
      <c r="AH42" s="39"/>
      <c r="AI42" s="704"/>
      <c r="AJ42" s="39"/>
      <c r="AK42" s="39"/>
      <c r="AL42" s="39"/>
      <c r="AM42" s="39"/>
      <c r="AN42" s="39"/>
      <c r="AO42" s="39"/>
      <c r="AP42" s="39"/>
      <c r="AQ42" s="39"/>
      <c r="AR42" s="39"/>
      <c r="AS42" s="41"/>
      <c r="AT42" s="41"/>
      <c r="AU42" s="41"/>
      <c r="AV42" s="41"/>
      <c r="AW42" s="41"/>
      <c r="AX42" s="42"/>
      <c r="AY42" s="42"/>
      <c r="AZ42" s="42"/>
      <c r="BA42" s="42"/>
      <c r="BB42" s="42"/>
      <c r="BC42" s="42"/>
      <c r="BD42" s="42"/>
      <c r="BE42" s="42"/>
      <c r="BF42" s="42"/>
      <c r="BG42" s="42"/>
      <c r="BH42" s="701"/>
      <c r="BI42" s="42"/>
      <c r="BJ42" s="42"/>
      <c r="BK42" s="42"/>
      <c r="BL42" s="42"/>
      <c r="BM42" s="42"/>
      <c r="BN42" s="42"/>
      <c r="BO42" s="42"/>
      <c r="BP42" s="42"/>
      <c r="BQ42" s="42"/>
      <c r="BR42" s="42"/>
      <c r="BS42" s="42"/>
      <c r="BT42" s="412">
        <f t="shared" si="0"/>
        <v>0</v>
      </c>
      <c r="BU42" s="48"/>
      <c r="BV42" s="412">
        <f t="shared" si="1"/>
        <v>0</v>
      </c>
      <c r="BW42" s="48"/>
      <c r="BX42" s="412">
        <f t="shared" si="2"/>
        <v>0</v>
      </c>
    </row>
    <row r="43" spans="1:76" s="634" customFormat="1" ht="21" customHeight="1">
      <c r="A43" s="60"/>
      <c r="B43" s="33" t="s">
        <v>104</v>
      </c>
      <c r="C43" s="34" t="s">
        <v>172</v>
      </c>
      <c r="D43" s="35">
        <v>37315</v>
      </c>
      <c r="E43" s="53">
        <v>19421</v>
      </c>
      <c r="F43" s="659" t="s">
        <v>373</v>
      </c>
      <c r="G43" s="428">
        <v>0</v>
      </c>
      <c r="H43" s="38">
        <v>0</v>
      </c>
      <c r="I43" s="428">
        <v>0</v>
      </c>
      <c r="J43" s="38">
        <v>0</v>
      </c>
      <c r="K43" s="428">
        <v>0</v>
      </c>
      <c r="L43" s="38">
        <v>0</v>
      </c>
      <c r="M43" s="428">
        <v>0</v>
      </c>
      <c r="N43" s="38">
        <v>0</v>
      </c>
      <c r="O43" s="428">
        <v>0</v>
      </c>
      <c r="P43" s="38">
        <v>0</v>
      </c>
      <c r="Q43" s="428">
        <v>0</v>
      </c>
      <c r="R43" s="428">
        <v>0</v>
      </c>
      <c r="S43" s="428">
        <v>0</v>
      </c>
      <c r="T43" s="39"/>
      <c r="U43" s="39"/>
      <c r="V43" s="39"/>
      <c r="W43" s="39"/>
      <c r="X43" s="39"/>
      <c r="Y43" s="39"/>
      <c r="Z43" s="39"/>
      <c r="AA43" s="39"/>
      <c r="AB43" s="39"/>
      <c r="AC43" s="39"/>
      <c r="AD43" s="39"/>
      <c r="AE43" s="39"/>
      <c r="AF43" s="39"/>
      <c r="AG43" s="39"/>
      <c r="AH43" s="39"/>
      <c r="AI43" s="704"/>
      <c r="AJ43" s="39"/>
      <c r="AK43" s="39"/>
      <c r="AL43" s="39"/>
      <c r="AM43" s="39"/>
      <c r="AN43" s="39"/>
      <c r="AO43" s="39"/>
      <c r="AP43" s="39"/>
      <c r="AQ43" s="39"/>
      <c r="AR43" s="39"/>
      <c r="AS43" s="41"/>
      <c r="AT43" s="41"/>
      <c r="AU43" s="41"/>
      <c r="AV43" s="41"/>
      <c r="AW43" s="41"/>
      <c r="AX43" s="42"/>
      <c r="AY43" s="42"/>
      <c r="AZ43" s="42"/>
      <c r="BA43" s="42"/>
      <c r="BB43" s="42"/>
      <c r="BC43" s="42"/>
      <c r="BD43" s="42"/>
      <c r="BE43" s="42"/>
      <c r="BF43" s="42"/>
      <c r="BG43" s="42"/>
      <c r="BH43" s="701"/>
      <c r="BI43" s="42"/>
      <c r="BJ43" s="42"/>
      <c r="BK43" s="42"/>
      <c r="BL43" s="42"/>
      <c r="BM43" s="42"/>
      <c r="BN43" s="42"/>
      <c r="BO43" s="42"/>
      <c r="BP43" s="42"/>
      <c r="BQ43" s="42"/>
      <c r="BR43" s="42"/>
      <c r="BS43" s="42"/>
      <c r="BT43" s="412">
        <f t="shared" si="0"/>
        <v>0</v>
      </c>
      <c r="BU43" s="48"/>
      <c r="BV43" s="412">
        <f t="shared" si="1"/>
        <v>0</v>
      </c>
      <c r="BW43" s="48"/>
      <c r="BX43" s="412">
        <f t="shared" si="2"/>
        <v>0</v>
      </c>
    </row>
    <row r="44" spans="1:76" s="634" customFormat="1" ht="21" customHeight="1">
      <c r="A44" s="431"/>
      <c r="B44" s="33" t="s">
        <v>106</v>
      </c>
      <c r="C44" s="34" t="s">
        <v>287</v>
      </c>
      <c r="D44" s="35">
        <v>37315</v>
      </c>
      <c r="E44" s="53">
        <v>32638</v>
      </c>
      <c r="F44" s="659" t="s">
        <v>373</v>
      </c>
      <c r="G44" s="37"/>
      <c r="H44" s="38"/>
      <c r="I44" s="37">
        <v>0</v>
      </c>
      <c r="J44" s="38">
        <v>0</v>
      </c>
      <c r="K44" s="428">
        <v>0</v>
      </c>
      <c r="L44" s="38">
        <v>0</v>
      </c>
      <c r="M44" s="428">
        <v>0</v>
      </c>
      <c r="N44" s="38">
        <v>0</v>
      </c>
      <c r="O44" s="428">
        <v>0</v>
      </c>
      <c r="P44" s="38">
        <v>0</v>
      </c>
      <c r="Q44" s="428">
        <v>0</v>
      </c>
      <c r="R44" s="428">
        <v>0</v>
      </c>
      <c r="S44" s="428">
        <v>0</v>
      </c>
      <c r="T44" s="39"/>
      <c r="U44" s="39"/>
      <c r="V44" s="39"/>
      <c r="W44" s="39"/>
      <c r="X44" s="39"/>
      <c r="Y44" s="39"/>
      <c r="Z44" s="39"/>
      <c r="AA44" s="39"/>
      <c r="AB44" s="39"/>
      <c r="AC44" s="39"/>
      <c r="AD44" s="39"/>
      <c r="AE44" s="39"/>
      <c r="AF44" s="39"/>
      <c r="AG44" s="39"/>
      <c r="AH44" s="39"/>
      <c r="AI44" s="704"/>
      <c r="AJ44" s="39"/>
      <c r="AK44" s="39"/>
      <c r="AL44" s="39"/>
      <c r="AM44" s="39"/>
      <c r="AN44" s="39"/>
      <c r="AO44" s="39"/>
      <c r="AP44" s="39"/>
      <c r="AQ44" s="39"/>
      <c r="AR44" s="39"/>
      <c r="AS44" s="41"/>
      <c r="AT44" s="41"/>
      <c r="AU44" s="41"/>
      <c r="AV44" s="41"/>
      <c r="AW44" s="41"/>
      <c r="AX44" s="42"/>
      <c r="AY44" s="42"/>
      <c r="AZ44" s="42"/>
      <c r="BA44" s="42"/>
      <c r="BB44" s="42"/>
      <c r="BC44" s="42"/>
      <c r="BD44" s="42"/>
      <c r="BE44" s="42"/>
      <c r="BF44" s="42"/>
      <c r="BG44" s="42"/>
      <c r="BH44" s="701"/>
      <c r="BI44" s="42"/>
      <c r="BJ44" s="42"/>
      <c r="BK44" s="42"/>
      <c r="BL44" s="42"/>
      <c r="BM44" s="42"/>
      <c r="BN44" s="42"/>
      <c r="BO44" s="42"/>
      <c r="BP44" s="42"/>
      <c r="BQ44" s="42"/>
      <c r="BR44" s="42"/>
      <c r="BS44" s="42"/>
      <c r="BT44" s="412">
        <f t="shared" si="0"/>
        <v>0</v>
      </c>
      <c r="BU44" s="48"/>
      <c r="BV44" s="412">
        <f t="shared" si="1"/>
        <v>0</v>
      </c>
      <c r="BW44" s="48"/>
      <c r="BX44" s="412">
        <f t="shared" si="2"/>
        <v>0</v>
      </c>
    </row>
    <row r="45" spans="1:76" s="634" customFormat="1" ht="21" customHeight="1">
      <c r="A45" s="62"/>
      <c r="B45" s="33" t="s">
        <v>108</v>
      </c>
      <c r="C45" s="34" t="s">
        <v>79</v>
      </c>
      <c r="D45" s="35">
        <v>37408</v>
      </c>
      <c r="E45" s="53">
        <v>36222</v>
      </c>
      <c r="F45" s="659" t="s">
        <v>1786</v>
      </c>
      <c r="G45" s="428">
        <v>0</v>
      </c>
      <c r="H45" s="38">
        <v>0</v>
      </c>
      <c r="I45" s="428">
        <v>0</v>
      </c>
      <c r="J45" s="38">
        <v>0</v>
      </c>
      <c r="K45" s="428">
        <v>0</v>
      </c>
      <c r="L45" s="38">
        <v>0</v>
      </c>
      <c r="M45" s="428">
        <v>0</v>
      </c>
      <c r="N45" s="38">
        <v>0</v>
      </c>
      <c r="O45" s="428">
        <v>0</v>
      </c>
      <c r="P45" s="38">
        <v>0</v>
      </c>
      <c r="Q45" s="428">
        <v>0</v>
      </c>
      <c r="R45" s="428">
        <v>0</v>
      </c>
      <c r="S45" s="428">
        <v>0</v>
      </c>
      <c r="T45" s="39"/>
      <c r="U45" s="39"/>
      <c r="V45" s="39"/>
      <c r="W45" s="39"/>
      <c r="X45" s="39"/>
      <c r="Y45" s="39"/>
      <c r="Z45" s="39"/>
      <c r="AA45" s="39"/>
      <c r="AB45" s="39"/>
      <c r="AC45" s="39"/>
      <c r="AD45" s="39"/>
      <c r="AE45" s="39"/>
      <c r="AF45" s="39"/>
      <c r="AG45" s="39"/>
      <c r="AH45" s="39"/>
      <c r="AI45" s="704"/>
      <c r="AJ45" s="39"/>
      <c r="AK45" s="39"/>
      <c r="AL45" s="39"/>
      <c r="AM45" s="39"/>
      <c r="AN45" s="39"/>
      <c r="AO45" s="39"/>
      <c r="AP45" s="39"/>
      <c r="AQ45" s="39"/>
      <c r="AR45" s="39"/>
      <c r="AS45" s="41"/>
      <c r="AT45" s="41"/>
      <c r="AU45" s="41"/>
      <c r="AV45" s="41"/>
      <c r="AW45" s="41"/>
      <c r="AX45" s="42"/>
      <c r="AY45" s="42"/>
      <c r="AZ45" s="42"/>
      <c r="BA45" s="42"/>
      <c r="BB45" s="42"/>
      <c r="BC45" s="42"/>
      <c r="BD45" s="42"/>
      <c r="BE45" s="42"/>
      <c r="BF45" s="42"/>
      <c r="BG45" s="42"/>
      <c r="BH45" s="701"/>
      <c r="BI45" s="42"/>
      <c r="BJ45" s="42"/>
      <c r="BK45" s="42"/>
      <c r="BL45" s="42"/>
      <c r="BM45" s="42"/>
      <c r="BN45" s="42"/>
      <c r="BO45" s="42"/>
      <c r="BP45" s="42"/>
      <c r="BQ45" s="42"/>
      <c r="BR45" s="42"/>
      <c r="BS45" s="42"/>
      <c r="BT45" s="412">
        <f t="shared" ref="BT45:BT76" si="9">SUM(T45:AR45)</f>
        <v>0</v>
      </c>
      <c r="BU45" s="48"/>
      <c r="BV45" s="412">
        <f t="shared" ref="BV45:BV76" si="10">SUM(AS45:BS45)</f>
        <v>0</v>
      </c>
      <c r="BW45" s="48"/>
      <c r="BX45" s="412">
        <f t="shared" ref="BX45:BX76" si="11">SUM(BT45,BV45)</f>
        <v>0</v>
      </c>
    </row>
    <row r="46" spans="1:76" s="634" customFormat="1" ht="21" customHeight="1">
      <c r="A46" s="431"/>
      <c r="B46" s="33" t="s">
        <v>110</v>
      </c>
      <c r="C46" s="34" t="s">
        <v>289</v>
      </c>
      <c r="D46" s="54">
        <v>37530</v>
      </c>
      <c r="E46" s="53">
        <v>34979</v>
      </c>
      <c r="F46" s="659" t="s">
        <v>371</v>
      </c>
      <c r="G46" s="37"/>
      <c r="H46" s="64"/>
      <c r="I46" s="37"/>
      <c r="J46" s="64"/>
      <c r="K46" s="37">
        <v>0</v>
      </c>
      <c r="L46" s="38">
        <v>0</v>
      </c>
      <c r="M46" s="428">
        <v>0</v>
      </c>
      <c r="N46" s="38">
        <v>0</v>
      </c>
      <c r="O46" s="428">
        <v>0</v>
      </c>
      <c r="P46" s="38">
        <v>0</v>
      </c>
      <c r="Q46" s="428">
        <v>0</v>
      </c>
      <c r="R46" s="428">
        <v>0</v>
      </c>
      <c r="S46" s="428">
        <v>0</v>
      </c>
      <c r="T46" s="39"/>
      <c r="U46" s="39"/>
      <c r="V46" s="39"/>
      <c r="W46" s="39"/>
      <c r="X46" s="39"/>
      <c r="Y46" s="39"/>
      <c r="Z46" s="39"/>
      <c r="AA46" s="39"/>
      <c r="AB46" s="39"/>
      <c r="AC46" s="39"/>
      <c r="AD46" s="39"/>
      <c r="AE46" s="39"/>
      <c r="AF46" s="39"/>
      <c r="AG46" s="39"/>
      <c r="AH46" s="39"/>
      <c r="AI46" s="704"/>
      <c r="AJ46" s="39"/>
      <c r="AK46" s="39"/>
      <c r="AL46" s="39"/>
      <c r="AM46" s="39"/>
      <c r="AN46" s="39"/>
      <c r="AO46" s="39"/>
      <c r="AP46" s="39"/>
      <c r="AQ46" s="39"/>
      <c r="AR46" s="39"/>
      <c r="AS46" s="41"/>
      <c r="AT46" s="41"/>
      <c r="AU46" s="41"/>
      <c r="AV46" s="41"/>
      <c r="AW46" s="41"/>
      <c r="AX46" s="42"/>
      <c r="AY46" s="42"/>
      <c r="AZ46" s="42"/>
      <c r="BA46" s="42"/>
      <c r="BB46" s="42"/>
      <c r="BC46" s="42"/>
      <c r="BD46" s="42"/>
      <c r="BE46" s="42"/>
      <c r="BF46" s="42"/>
      <c r="BG46" s="42"/>
      <c r="BH46" s="701"/>
      <c r="BI46" s="42"/>
      <c r="BJ46" s="42"/>
      <c r="BK46" s="42"/>
      <c r="BL46" s="42"/>
      <c r="BM46" s="42"/>
      <c r="BN46" s="42"/>
      <c r="BO46" s="42"/>
      <c r="BP46" s="42"/>
      <c r="BQ46" s="42"/>
      <c r="BR46" s="42"/>
      <c r="BS46" s="42"/>
      <c r="BT46" s="412">
        <f t="shared" si="9"/>
        <v>0</v>
      </c>
      <c r="BU46" s="48"/>
      <c r="BV46" s="412">
        <f t="shared" si="10"/>
        <v>0</v>
      </c>
      <c r="BW46" s="48"/>
      <c r="BX46" s="412">
        <f t="shared" si="11"/>
        <v>0</v>
      </c>
    </row>
    <row r="47" spans="1:76" s="634" customFormat="1" ht="21" customHeight="1">
      <c r="A47" s="33"/>
      <c r="B47" s="33" t="s">
        <v>112</v>
      </c>
      <c r="C47" s="34" t="s">
        <v>75</v>
      </c>
      <c r="D47" s="54">
        <v>37721</v>
      </c>
      <c r="E47" s="53">
        <v>29918</v>
      </c>
      <c r="F47" s="659" t="s">
        <v>373</v>
      </c>
      <c r="G47" s="428">
        <v>0</v>
      </c>
      <c r="H47" s="38">
        <v>0</v>
      </c>
      <c r="I47" s="428">
        <v>0</v>
      </c>
      <c r="J47" s="38">
        <v>0</v>
      </c>
      <c r="K47" s="428">
        <v>0</v>
      </c>
      <c r="L47" s="38">
        <v>0</v>
      </c>
      <c r="M47" s="428">
        <v>0</v>
      </c>
      <c r="N47" s="38">
        <v>0</v>
      </c>
      <c r="O47" s="428">
        <v>0</v>
      </c>
      <c r="P47" s="38">
        <v>0</v>
      </c>
      <c r="Q47" s="428">
        <v>0</v>
      </c>
      <c r="R47" s="428">
        <v>0</v>
      </c>
      <c r="S47" s="428">
        <v>0</v>
      </c>
      <c r="T47" s="39"/>
      <c r="U47" s="39"/>
      <c r="V47" s="39"/>
      <c r="W47" s="39"/>
      <c r="X47" s="39"/>
      <c r="Y47" s="39"/>
      <c r="Z47" s="39"/>
      <c r="AA47" s="39"/>
      <c r="AB47" s="39"/>
      <c r="AC47" s="39"/>
      <c r="AD47" s="39"/>
      <c r="AE47" s="39"/>
      <c r="AF47" s="39"/>
      <c r="AG47" s="39"/>
      <c r="AH47" s="39"/>
      <c r="AI47" s="704"/>
      <c r="AJ47" s="39"/>
      <c r="AK47" s="39"/>
      <c r="AL47" s="39"/>
      <c r="AM47" s="39"/>
      <c r="AN47" s="39"/>
      <c r="AO47" s="39"/>
      <c r="AP47" s="39"/>
      <c r="AQ47" s="39"/>
      <c r="AR47" s="39"/>
      <c r="AS47" s="41"/>
      <c r="AT47" s="41"/>
      <c r="AU47" s="41"/>
      <c r="AV47" s="41"/>
      <c r="AW47" s="41"/>
      <c r="AX47" s="42"/>
      <c r="AY47" s="42"/>
      <c r="AZ47" s="42"/>
      <c r="BA47" s="42"/>
      <c r="BB47" s="42"/>
      <c r="BC47" s="42"/>
      <c r="BD47" s="42"/>
      <c r="BE47" s="42"/>
      <c r="BF47" s="42"/>
      <c r="BG47" s="42"/>
      <c r="BH47" s="701"/>
      <c r="BI47" s="42"/>
      <c r="BJ47" s="42"/>
      <c r="BK47" s="42"/>
      <c r="BL47" s="42"/>
      <c r="BM47" s="42"/>
      <c r="BN47" s="42"/>
      <c r="BO47" s="42"/>
      <c r="BP47" s="42"/>
      <c r="BQ47" s="42"/>
      <c r="BR47" s="42"/>
      <c r="BS47" s="42"/>
      <c r="BT47" s="412">
        <f t="shared" si="9"/>
        <v>0</v>
      </c>
      <c r="BU47" s="48"/>
      <c r="BV47" s="412">
        <f t="shared" si="10"/>
        <v>0</v>
      </c>
      <c r="BW47" s="48"/>
      <c r="BX47" s="412">
        <f t="shared" si="11"/>
        <v>0</v>
      </c>
    </row>
    <row r="48" spans="1:76" s="634" customFormat="1" ht="21" customHeight="1">
      <c r="A48" s="33"/>
      <c r="B48" s="33" t="s">
        <v>114</v>
      </c>
      <c r="C48" s="34" t="s">
        <v>293</v>
      </c>
      <c r="D48" s="54">
        <v>37721</v>
      </c>
      <c r="E48" s="53">
        <v>26042</v>
      </c>
      <c r="F48" s="659" t="s">
        <v>373</v>
      </c>
      <c r="G48" s="428"/>
      <c r="H48" s="38"/>
      <c r="I48" s="428"/>
      <c r="J48" s="38"/>
      <c r="K48" s="428"/>
      <c r="L48" s="38"/>
      <c r="M48" s="428"/>
      <c r="N48" s="38"/>
      <c r="O48" s="428">
        <v>0</v>
      </c>
      <c r="P48" s="38">
        <v>0</v>
      </c>
      <c r="Q48" s="428">
        <v>0</v>
      </c>
      <c r="R48" s="428">
        <v>0</v>
      </c>
      <c r="S48" s="428">
        <v>0</v>
      </c>
      <c r="T48" s="39"/>
      <c r="U48" s="39"/>
      <c r="V48" s="39"/>
      <c r="W48" s="39"/>
      <c r="X48" s="39"/>
      <c r="Y48" s="39"/>
      <c r="Z48" s="39"/>
      <c r="AA48" s="39"/>
      <c r="AB48" s="39"/>
      <c r="AC48" s="39"/>
      <c r="AD48" s="39"/>
      <c r="AE48" s="39"/>
      <c r="AF48" s="39"/>
      <c r="AG48" s="39"/>
      <c r="AH48" s="39"/>
      <c r="AI48" s="704"/>
      <c r="AJ48" s="39"/>
      <c r="AK48" s="39"/>
      <c r="AL48" s="39"/>
      <c r="AM48" s="39"/>
      <c r="AN48" s="39"/>
      <c r="AO48" s="39"/>
      <c r="AP48" s="39"/>
      <c r="AQ48" s="39"/>
      <c r="AR48" s="39"/>
      <c r="AS48" s="41"/>
      <c r="AT48" s="41"/>
      <c r="AU48" s="41"/>
      <c r="AV48" s="41"/>
      <c r="AW48" s="41"/>
      <c r="AX48" s="42"/>
      <c r="AY48" s="42"/>
      <c r="AZ48" s="42"/>
      <c r="BA48" s="42"/>
      <c r="BB48" s="42"/>
      <c r="BC48" s="42"/>
      <c r="BD48" s="42"/>
      <c r="BE48" s="42"/>
      <c r="BF48" s="42"/>
      <c r="BG48" s="42"/>
      <c r="BH48" s="701"/>
      <c r="BI48" s="42"/>
      <c r="BJ48" s="42"/>
      <c r="BK48" s="42"/>
      <c r="BL48" s="42"/>
      <c r="BM48" s="42"/>
      <c r="BN48" s="42"/>
      <c r="BO48" s="42"/>
      <c r="BP48" s="42"/>
      <c r="BQ48" s="42"/>
      <c r="BR48" s="42"/>
      <c r="BS48" s="42"/>
      <c r="BT48" s="412">
        <f t="shared" si="9"/>
        <v>0</v>
      </c>
      <c r="BU48" s="48"/>
      <c r="BV48" s="412">
        <f t="shared" si="10"/>
        <v>0</v>
      </c>
      <c r="BW48" s="48"/>
      <c r="BX48" s="412">
        <f t="shared" si="11"/>
        <v>0</v>
      </c>
    </row>
    <row r="49" spans="1:76" s="634" customFormat="1" ht="21" customHeight="1">
      <c r="A49" s="33"/>
      <c r="B49" s="33" t="s">
        <v>116</v>
      </c>
      <c r="C49" s="34" t="s">
        <v>295</v>
      </c>
      <c r="D49" s="54">
        <v>37721</v>
      </c>
      <c r="E49" s="53">
        <v>27937</v>
      </c>
      <c r="F49" s="659" t="s">
        <v>373</v>
      </c>
      <c r="G49" s="428"/>
      <c r="H49" s="38"/>
      <c r="I49" s="428"/>
      <c r="J49" s="38"/>
      <c r="K49" s="428"/>
      <c r="L49" s="38"/>
      <c r="M49" s="428"/>
      <c r="N49" s="38"/>
      <c r="O49" s="428">
        <v>0</v>
      </c>
      <c r="P49" s="38">
        <v>0</v>
      </c>
      <c r="Q49" s="428">
        <v>0</v>
      </c>
      <c r="R49" s="428">
        <v>0</v>
      </c>
      <c r="S49" s="428">
        <v>0</v>
      </c>
      <c r="T49" s="39"/>
      <c r="U49" s="39"/>
      <c r="V49" s="39"/>
      <c r="W49" s="39"/>
      <c r="X49" s="39"/>
      <c r="Y49" s="39"/>
      <c r="Z49" s="39"/>
      <c r="AA49" s="39"/>
      <c r="AB49" s="39"/>
      <c r="AC49" s="39"/>
      <c r="AD49" s="39"/>
      <c r="AE49" s="39"/>
      <c r="AF49" s="39"/>
      <c r="AG49" s="39"/>
      <c r="AH49" s="39"/>
      <c r="AI49" s="704"/>
      <c r="AJ49" s="39"/>
      <c r="AK49" s="39"/>
      <c r="AL49" s="39"/>
      <c r="AM49" s="39"/>
      <c r="AN49" s="39"/>
      <c r="AO49" s="39"/>
      <c r="AP49" s="39"/>
      <c r="AQ49" s="39"/>
      <c r="AR49" s="39"/>
      <c r="AS49" s="41"/>
      <c r="AT49" s="41"/>
      <c r="AU49" s="41"/>
      <c r="AV49" s="41"/>
      <c r="AW49" s="41"/>
      <c r="AX49" s="42"/>
      <c r="AY49" s="42"/>
      <c r="AZ49" s="42"/>
      <c r="BA49" s="42"/>
      <c r="BB49" s="42"/>
      <c r="BC49" s="42"/>
      <c r="BD49" s="42"/>
      <c r="BE49" s="42"/>
      <c r="BF49" s="42"/>
      <c r="BG49" s="42"/>
      <c r="BH49" s="701"/>
      <c r="BI49" s="42"/>
      <c r="BJ49" s="42"/>
      <c r="BK49" s="42"/>
      <c r="BL49" s="42"/>
      <c r="BM49" s="42"/>
      <c r="BN49" s="42"/>
      <c r="BO49" s="42"/>
      <c r="BP49" s="42"/>
      <c r="BQ49" s="42"/>
      <c r="BR49" s="42"/>
      <c r="BS49" s="42"/>
      <c r="BT49" s="412">
        <f t="shared" si="9"/>
        <v>0</v>
      </c>
      <c r="BU49" s="48"/>
      <c r="BV49" s="412">
        <f t="shared" si="10"/>
        <v>0</v>
      </c>
      <c r="BW49" s="48"/>
      <c r="BX49" s="412">
        <f t="shared" si="11"/>
        <v>0</v>
      </c>
    </row>
    <row r="50" spans="1:76" s="634" customFormat="1" ht="21" customHeight="1">
      <c r="A50" s="431"/>
      <c r="B50" s="33" t="s">
        <v>117</v>
      </c>
      <c r="C50" s="34" t="s">
        <v>297</v>
      </c>
      <c r="D50" s="54">
        <v>37767</v>
      </c>
      <c r="E50" s="731">
        <v>36438</v>
      </c>
      <c r="F50" s="659" t="s">
        <v>371</v>
      </c>
      <c r="G50" s="37"/>
      <c r="H50" s="38"/>
      <c r="I50" s="37"/>
      <c r="J50" s="38"/>
      <c r="K50" s="428"/>
      <c r="L50" s="38"/>
      <c r="M50" s="428"/>
      <c r="N50" s="38"/>
      <c r="O50" s="428"/>
      <c r="P50" s="38"/>
      <c r="Q50" s="428">
        <v>0</v>
      </c>
      <c r="R50" s="428">
        <v>0</v>
      </c>
      <c r="S50" s="428">
        <v>0</v>
      </c>
      <c r="T50" s="39"/>
      <c r="U50" s="39"/>
      <c r="V50" s="39"/>
      <c r="W50" s="39"/>
      <c r="X50" s="39"/>
      <c r="Y50" s="39"/>
      <c r="Z50" s="39"/>
      <c r="AA50" s="39"/>
      <c r="AB50" s="39"/>
      <c r="AC50" s="39"/>
      <c r="AD50" s="39"/>
      <c r="AE50" s="39"/>
      <c r="AF50" s="39"/>
      <c r="AG50" s="39"/>
      <c r="AH50" s="39"/>
      <c r="AI50" s="704"/>
      <c r="AJ50" s="39"/>
      <c r="AK50" s="39"/>
      <c r="AL50" s="39"/>
      <c r="AM50" s="39"/>
      <c r="AN50" s="39"/>
      <c r="AO50" s="39"/>
      <c r="AP50" s="39"/>
      <c r="AQ50" s="39"/>
      <c r="AR50" s="39"/>
      <c r="AS50" s="41"/>
      <c r="AT50" s="41"/>
      <c r="AU50" s="41"/>
      <c r="AV50" s="41"/>
      <c r="AW50" s="41"/>
      <c r="AX50" s="42"/>
      <c r="AY50" s="42"/>
      <c r="AZ50" s="42"/>
      <c r="BA50" s="42"/>
      <c r="BB50" s="42"/>
      <c r="BC50" s="42"/>
      <c r="BD50" s="42"/>
      <c r="BE50" s="42"/>
      <c r="BF50" s="42"/>
      <c r="BG50" s="42"/>
      <c r="BH50" s="701"/>
      <c r="BI50" s="42"/>
      <c r="BJ50" s="42"/>
      <c r="BK50" s="42"/>
      <c r="BL50" s="42"/>
      <c r="BM50" s="42"/>
      <c r="BN50" s="42"/>
      <c r="BO50" s="42"/>
      <c r="BP50" s="42"/>
      <c r="BQ50" s="42"/>
      <c r="BR50" s="42"/>
      <c r="BS50" s="42"/>
      <c r="BT50" s="412">
        <f t="shared" si="9"/>
        <v>0</v>
      </c>
      <c r="BU50" s="48"/>
      <c r="BV50" s="412">
        <f t="shared" si="10"/>
        <v>0</v>
      </c>
      <c r="BW50" s="48"/>
      <c r="BX50" s="412">
        <f t="shared" si="11"/>
        <v>0</v>
      </c>
    </row>
    <row r="51" spans="1:76" s="634" customFormat="1" ht="21" customHeight="1">
      <c r="A51" s="33"/>
      <c r="B51" s="33" t="s">
        <v>119</v>
      </c>
      <c r="C51" s="34" t="s">
        <v>222</v>
      </c>
      <c r="D51" s="35">
        <v>38274</v>
      </c>
      <c r="E51" s="53">
        <v>40736</v>
      </c>
      <c r="F51" s="659" t="s">
        <v>373</v>
      </c>
      <c r="G51" s="37">
        <v>0</v>
      </c>
      <c r="H51" s="38">
        <v>0</v>
      </c>
      <c r="I51" s="428">
        <v>0</v>
      </c>
      <c r="J51" s="38">
        <v>0</v>
      </c>
      <c r="K51" s="428">
        <v>0</v>
      </c>
      <c r="L51" s="38">
        <v>0</v>
      </c>
      <c r="M51" s="428">
        <v>0</v>
      </c>
      <c r="N51" s="38">
        <v>0</v>
      </c>
      <c r="O51" s="428">
        <v>0</v>
      </c>
      <c r="P51" s="38">
        <v>0</v>
      </c>
      <c r="Q51" s="428">
        <v>0</v>
      </c>
      <c r="R51" s="428">
        <v>0</v>
      </c>
      <c r="S51" s="428">
        <v>0</v>
      </c>
      <c r="T51" s="39"/>
      <c r="U51" s="39"/>
      <c r="V51" s="39"/>
      <c r="W51" s="39"/>
      <c r="X51" s="39"/>
      <c r="Y51" s="39"/>
      <c r="Z51" s="39"/>
      <c r="AA51" s="39"/>
      <c r="AB51" s="39"/>
      <c r="AC51" s="39"/>
      <c r="AD51" s="39"/>
      <c r="AE51" s="39"/>
      <c r="AF51" s="39"/>
      <c r="AG51" s="39"/>
      <c r="AH51" s="39"/>
      <c r="AI51" s="704"/>
      <c r="AJ51" s="39"/>
      <c r="AK51" s="39"/>
      <c r="AL51" s="39"/>
      <c r="AM51" s="39"/>
      <c r="AN51" s="39"/>
      <c r="AO51" s="39"/>
      <c r="AP51" s="39"/>
      <c r="AQ51" s="39"/>
      <c r="AR51" s="39"/>
      <c r="AS51" s="41"/>
      <c r="AT51" s="41"/>
      <c r="AU51" s="41"/>
      <c r="AV51" s="41"/>
      <c r="AW51" s="41"/>
      <c r="AX51" s="42"/>
      <c r="AY51" s="42"/>
      <c r="AZ51" s="42"/>
      <c r="BA51" s="42"/>
      <c r="BB51" s="42"/>
      <c r="BC51" s="42"/>
      <c r="BD51" s="42"/>
      <c r="BE51" s="42"/>
      <c r="BF51" s="42"/>
      <c r="BG51" s="42"/>
      <c r="BH51" s="701"/>
      <c r="BI51" s="42"/>
      <c r="BJ51" s="42"/>
      <c r="BK51" s="42"/>
      <c r="BL51" s="42"/>
      <c r="BM51" s="42"/>
      <c r="BN51" s="42"/>
      <c r="BO51" s="42"/>
      <c r="BP51" s="42"/>
      <c r="BQ51" s="42"/>
      <c r="BR51" s="42"/>
      <c r="BS51" s="42"/>
      <c r="BT51" s="412">
        <f t="shared" si="9"/>
        <v>0</v>
      </c>
      <c r="BU51" s="48"/>
      <c r="BV51" s="412">
        <f t="shared" si="10"/>
        <v>0</v>
      </c>
      <c r="BW51" s="48"/>
      <c r="BX51" s="412">
        <f t="shared" si="11"/>
        <v>0</v>
      </c>
    </row>
    <row r="52" spans="1:76" s="634" customFormat="1" ht="21" customHeight="1">
      <c r="A52" s="431"/>
      <c r="B52" s="33" t="s">
        <v>121</v>
      </c>
      <c r="C52" s="34" t="s">
        <v>301</v>
      </c>
      <c r="D52" s="54">
        <v>38468</v>
      </c>
      <c r="E52" s="53">
        <v>36614</v>
      </c>
      <c r="F52" s="659" t="s">
        <v>373</v>
      </c>
      <c r="G52" s="37"/>
      <c r="H52" s="64"/>
      <c r="I52" s="37"/>
      <c r="J52" s="64"/>
      <c r="K52" s="37"/>
      <c r="L52" s="38">
        <v>0</v>
      </c>
      <c r="M52" s="37"/>
      <c r="N52" s="64">
        <v>0</v>
      </c>
      <c r="O52" s="428">
        <v>0</v>
      </c>
      <c r="P52" s="38">
        <v>0</v>
      </c>
      <c r="Q52" s="428">
        <v>0</v>
      </c>
      <c r="R52" s="428">
        <v>0</v>
      </c>
      <c r="S52" s="428">
        <v>0</v>
      </c>
      <c r="T52" s="39"/>
      <c r="U52" s="39"/>
      <c r="V52" s="39"/>
      <c r="W52" s="39"/>
      <c r="X52" s="39"/>
      <c r="Y52" s="39"/>
      <c r="Z52" s="39"/>
      <c r="AA52" s="39"/>
      <c r="AB52" s="39"/>
      <c r="AC52" s="39"/>
      <c r="AD52" s="39"/>
      <c r="AE52" s="39"/>
      <c r="AF52" s="39"/>
      <c r="AG52" s="39"/>
      <c r="AH52" s="39"/>
      <c r="AI52" s="704"/>
      <c r="AJ52" s="39"/>
      <c r="AK52" s="39"/>
      <c r="AL52" s="39"/>
      <c r="AM52" s="39"/>
      <c r="AN52" s="39"/>
      <c r="AO52" s="39"/>
      <c r="AP52" s="39"/>
      <c r="AQ52" s="39"/>
      <c r="AR52" s="39"/>
      <c r="AS52" s="41"/>
      <c r="AT52" s="41"/>
      <c r="AU52" s="41"/>
      <c r="AV52" s="41"/>
      <c r="AW52" s="41"/>
      <c r="AX52" s="42"/>
      <c r="AY52" s="42"/>
      <c r="AZ52" s="42"/>
      <c r="BA52" s="42"/>
      <c r="BB52" s="42"/>
      <c r="BC52" s="42"/>
      <c r="BD52" s="42"/>
      <c r="BE52" s="42"/>
      <c r="BF52" s="42"/>
      <c r="BG52" s="42"/>
      <c r="BH52" s="701"/>
      <c r="BI52" s="42"/>
      <c r="BJ52" s="42"/>
      <c r="BK52" s="42"/>
      <c r="BL52" s="42"/>
      <c r="BM52" s="42"/>
      <c r="BN52" s="42"/>
      <c r="BO52" s="42"/>
      <c r="BP52" s="42"/>
      <c r="BQ52" s="42"/>
      <c r="BR52" s="42"/>
      <c r="BS52" s="42"/>
      <c r="BT52" s="412">
        <f t="shared" si="9"/>
        <v>0</v>
      </c>
      <c r="BU52" s="48"/>
      <c r="BV52" s="412">
        <f t="shared" si="10"/>
        <v>0</v>
      </c>
      <c r="BW52" s="48"/>
      <c r="BX52" s="412">
        <f t="shared" si="11"/>
        <v>0</v>
      </c>
    </row>
    <row r="53" spans="1:76" s="48" customFormat="1" ht="21" customHeight="1">
      <c r="A53" s="60"/>
      <c r="B53" s="33" t="s">
        <v>123</v>
      </c>
      <c r="C53" s="34" t="s">
        <v>439</v>
      </c>
      <c r="D53" s="35">
        <v>38651</v>
      </c>
      <c r="E53" s="53">
        <v>35828</v>
      </c>
      <c r="F53" s="659" t="s">
        <v>371</v>
      </c>
      <c r="G53" s="428">
        <v>0</v>
      </c>
      <c r="H53" s="38">
        <v>0</v>
      </c>
      <c r="I53" s="428">
        <v>0</v>
      </c>
      <c r="J53" s="38">
        <v>0</v>
      </c>
      <c r="K53" s="428">
        <v>0</v>
      </c>
      <c r="L53" s="38">
        <v>0</v>
      </c>
      <c r="M53" s="428">
        <v>0</v>
      </c>
      <c r="N53" s="38">
        <v>0</v>
      </c>
      <c r="O53" s="428">
        <v>0</v>
      </c>
      <c r="P53" s="38">
        <v>0</v>
      </c>
      <c r="Q53" s="428">
        <v>0</v>
      </c>
      <c r="R53" s="428">
        <v>0</v>
      </c>
      <c r="S53" s="428">
        <v>0</v>
      </c>
      <c r="T53" s="39"/>
      <c r="U53" s="39"/>
      <c r="V53" s="39"/>
      <c r="W53" s="39"/>
      <c r="X53" s="39"/>
      <c r="Y53" s="39"/>
      <c r="Z53" s="39"/>
      <c r="AA53" s="39"/>
      <c r="AB53" s="39"/>
      <c r="AC53" s="39"/>
      <c r="AD53" s="39"/>
      <c r="AE53" s="39"/>
      <c r="AF53" s="39"/>
      <c r="AG53" s="39"/>
      <c r="AH53" s="39"/>
      <c r="AI53" s="704"/>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701"/>
      <c r="BI53" s="39"/>
      <c r="BJ53" s="39"/>
      <c r="BK53" s="39"/>
      <c r="BL53" s="39"/>
      <c r="BM53" s="39"/>
      <c r="BN53" s="39"/>
      <c r="BO53" s="39"/>
      <c r="BP53" s="39"/>
      <c r="BQ53" s="39"/>
      <c r="BR53" s="39"/>
      <c r="BS53" s="39"/>
      <c r="BT53" s="412">
        <f t="shared" si="9"/>
        <v>0</v>
      </c>
      <c r="BV53" s="412">
        <f t="shared" si="10"/>
        <v>0</v>
      </c>
      <c r="BX53" s="412">
        <f t="shared" si="11"/>
        <v>0</v>
      </c>
    </row>
    <row r="54" spans="1:76" s="634" customFormat="1" ht="21" customHeight="1">
      <c r="A54" s="431"/>
      <c r="B54" s="33" t="s">
        <v>125</v>
      </c>
      <c r="C54" s="34" t="s">
        <v>1725</v>
      </c>
      <c r="D54" s="54">
        <v>38679</v>
      </c>
      <c r="E54" s="731">
        <v>38731</v>
      </c>
      <c r="F54" s="659" t="s">
        <v>371</v>
      </c>
      <c r="G54" s="37"/>
      <c r="H54" s="656"/>
      <c r="I54" s="37"/>
      <c r="J54" s="656"/>
      <c r="K54" s="37"/>
      <c r="L54" s="656"/>
      <c r="M54" s="37"/>
      <c r="N54" s="656"/>
      <c r="O54" s="37"/>
      <c r="P54" s="656"/>
      <c r="Q54" s="37">
        <v>0</v>
      </c>
      <c r="R54" s="37">
        <v>0</v>
      </c>
      <c r="S54" s="428">
        <v>0</v>
      </c>
      <c r="T54" s="39"/>
      <c r="U54" s="39"/>
      <c r="V54" s="39"/>
      <c r="W54" s="39"/>
      <c r="X54" s="39"/>
      <c r="Y54" s="39"/>
      <c r="Z54" s="39"/>
      <c r="AA54" s="39"/>
      <c r="AB54" s="39"/>
      <c r="AC54" s="39"/>
      <c r="AD54" s="39"/>
      <c r="AE54" s="39"/>
      <c r="AF54" s="39"/>
      <c r="AG54" s="39"/>
      <c r="AH54" s="39"/>
      <c r="AI54" s="704"/>
      <c r="AJ54" s="39"/>
      <c r="AK54" s="39"/>
      <c r="AL54" s="39"/>
      <c r="AM54" s="39"/>
      <c r="AN54" s="39"/>
      <c r="AO54" s="39"/>
      <c r="AP54" s="39"/>
      <c r="AQ54" s="39"/>
      <c r="AR54" s="39"/>
      <c r="AS54" s="41"/>
      <c r="AT54" s="41"/>
      <c r="AU54" s="41"/>
      <c r="AV54" s="41"/>
      <c r="AW54" s="41"/>
      <c r="AX54" s="42"/>
      <c r="AY54" s="42"/>
      <c r="AZ54" s="42"/>
      <c r="BA54" s="42"/>
      <c r="BB54" s="42"/>
      <c r="BC54" s="42"/>
      <c r="BD54" s="42"/>
      <c r="BE54" s="42"/>
      <c r="BF54" s="42"/>
      <c r="BG54" s="42"/>
      <c r="BH54" s="701"/>
      <c r="BI54" s="42"/>
      <c r="BJ54" s="42"/>
      <c r="BK54" s="42"/>
      <c r="BL54" s="42"/>
      <c r="BM54" s="42"/>
      <c r="BN54" s="42"/>
      <c r="BO54" s="42"/>
      <c r="BP54" s="42"/>
      <c r="BQ54" s="42"/>
      <c r="BR54" s="42"/>
      <c r="BS54" s="42"/>
      <c r="BT54" s="412">
        <f t="shared" si="9"/>
        <v>0</v>
      </c>
      <c r="BU54" s="48"/>
      <c r="BV54" s="412">
        <f t="shared" si="10"/>
        <v>0</v>
      </c>
      <c r="BW54" s="48"/>
      <c r="BX54" s="412">
        <f t="shared" si="11"/>
        <v>0</v>
      </c>
    </row>
    <row r="55" spans="1:76" s="634" customFormat="1" ht="21" customHeight="1">
      <c r="A55" s="431"/>
      <c r="B55" s="33" t="s">
        <v>127</v>
      </c>
      <c r="C55" s="34" t="s">
        <v>305</v>
      </c>
      <c r="D55" s="49">
        <v>38687</v>
      </c>
      <c r="E55" s="53">
        <v>22007</v>
      </c>
      <c r="F55" s="659" t="s">
        <v>373</v>
      </c>
      <c r="G55" s="37"/>
      <c r="H55" s="38"/>
      <c r="I55" s="37"/>
      <c r="J55" s="38"/>
      <c r="K55" s="428"/>
      <c r="L55" s="38"/>
      <c r="M55" s="428"/>
      <c r="N55" s="38"/>
      <c r="O55" s="428">
        <v>0</v>
      </c>
      <c r="P55" s="38">
        <v>0</v>
      </c>
      <c r="Q55" s="428">
        <v>0</v>
      </c>
      <c r="R55" s="428">
        <v>0</v>
      </c>
      <c r="S55" s="428">
        <v>0</v>
      </c>
      <c r="T55" s="39"/>
      <c r="U55" s="39"/>
      <c r="V55" s="39"/>
      <c r="W55" s="39"/>
      <c r="X55" s="39"/>
      <c r="Y55" s="39"/>
      <c r="Z55" s="39"/>
      <c r="AA55" s="39"/>
      <c r="AB55" s="39"/>
      <c r="AC55" s="39"/>
      <c r="AD55" s="39"/>
      <c r="AE55" s="39"/>
      <c r="AF55" s="39"/>
      <c r="AG55" s="39"/>
      <c r="AH55" s="39"/>
      <c r="AI55" s="704"/>
      <c r="AJ55" s="39"/>
      <c r="AK55" s="39"/>
      <c r="AL55" s="39"/>
      <c r="AM55" s="39"/>
      <c r="AN55" s="39"/>
      <c r="AO55" s="39"/>
      <c r="AP55" s="39"/>
      <c r="AQ55" s="39"/>
      <c r="AR55" s="39"/>
      <c r="AS55" s="41"/>
      <c r="AT55" s="41"/>
      <c r="AU55" s="41"/>
      <c r="AV55" s="41"/>
      <c r="AW55" s="41"/>
      <c r="AX55" s="42"/>
      <c r="AY55" s="42"/>
      <c r="AZ55" s="42"/>
      <c r="BA55" s="42"/>
      <c r="BB55" s="42"/>
      <c r="BC55" s="42"/>
      <c r="BD55" s="42"/>
      <c r="BE55" s="42"/>
      <c r="BF55" s="42"/>
      <c r="BG55" s="42"/>
      <c r="BH55" s="701"/>
      <c r="BI55" s="42"/>
      <c r="BJ55" s="42"/>
      <c r="BK55" s="42"/>
      <c r="BL55" s="42"/>
      <c r="BM55" s="42"/>
      <c r="BN55" s="42"/>
      <c r="BO55" s="42"/>
      <c r="BP55" s="42"/>
      <c r="BQ55" s="42"/>
      <c r="BR55" s="42"/>
      <c r="BS55" s="42"/>
      <c r="BT55" s="412">
        <f t="shared" si="9"/>
        <v>0</v>
      </c>
      <c r="BU55" s="48"/>
      <c r="BV55" s="412">
        <f t="shared" si="10"/>
        <v>0</v>
      </c>
      <c r="BW55" s="48"/>
      <c r="BX55" s="412">
        <f t="shared" si="11"/>
        <v>0</v>
      </c>
    </row>
    <row r="56" spans="1:76" s="634" customFormat="1" ht="21" customHeight="1">
      <c r="A56" s="60"/>
      <c r="B56" s="33" t="s">
        <v>129</v>
      </c>
      <c r="C56" s="34" t="s">
        <v>120</v>
      </c>
      <c r="D56" s="54">
        <v>38825</v>
      </c>
      <c r="E56" s="53">
        <v>13674</v>
      </c>
      <c r="F56" s="659" t="s">
        <v>371</v>
      </c>
      <c r="G56" s="428"/>
      <c r="H56" s="38"/>
      <c r="I56" s="428">
        <v>0</v>
      </c>
      <c r="J56" s="38">
        <v>0</v>
      </c>
      <c r="K56" s="428">
        <v>0</v>
      </c>
      <c r="L56" s="38">
        <v>0</v>
      </c>
      <c r="M56" s="428">
        <v>0</v>
      </c>
      <c r="N56" s="38">
        <v>0</v>
      </c>
      <c r="O56" s="428">
        <v>0</v>
      </c>
      <c r="P56" s="38">
        <v>0</v>
      </c>
      <c r="Q56" s="428">
        <v>0</v>
      </c>
      <c r="R56" s="428">
        <v>0</v>
      </c>
      <c r="S56" s="428">
        <v>0</v>
      </c>
      <c r="T56" s="39"/>
      <c r="U56" s="39"/>
      <c r="V56" s="39"/>
      <c r="W56" s="39"/>
      <c r="X56" s="39"/>
      <c r="Y56" s="39"/>
      <c r="Z56" s="39"/>
      <c r="AA56" s="39"/>
      <c r="AB56" s="39"/>
      <c r="AC56" s="39"/>
      <c r="AD56" s="39"/>
      <c r="AE56" s="39"/>
      <c r="AF56" s="39"/>
      <c r="AG56" s="39"/>
      <c r="AH56" s="39"/>
      <c r="AI56" s="704"/>
      <c r="AJ56" s="39"/>
      <c r="AK56" s="39"/>
      <c r="AL56" s="39"/>
      <c r="AM56" s="39"/>
      <c r="AN56" s="39"/>
      <c r="AO56" s="39"/>
      <c r="AP56" s="39"/>
      <c r="AQ56" s="39"/>
      <c r="AR56" s="39"/>
      <c r="AS56" s="41"/>
      <c r="AT56" s="41"/>
      <c r="AU56" s="41"/>
      <c r="AV56" s="41"/>
      <c r="AW56" s="41"/>
      <c r="AX56" s="42"/>
      <c r="AY56" s="42"/>
      <c r="AZ56" s="42"/>
      <c r="BA56" s="42"/>
      <c r="BB56" s="42"/>
      <c r="BC56" s="42"/>
      <c r="BD56" s="42"/>
      <c r="BE56" s="42"/>
      <c r="BF56" s="42"/>
      <c r="BG56" s="42"/>
      <c r="BH56" s="701"/>
      <c r="BI56" s="42"/>
      <c r="BJ56" s="42"/>
      <c r="BK56" s="42"/>
      <c r="BL56" s="42"/>
      <c r="BM56" s="42"/>
      <c r="BN56" s="42"/>
      <c r="BO56" s="42"/>
      <c r="BP56" s="42"/>
      <c r="BQ56" s="42"/>
      <c r="BR56" s="42"/>
      <c r="BS56" s="42"/>
      <c r="BT56" s="412">
        <f t="shared" si="9"/>
        <v>0</v>
      </c>
      <c r="BU56" s="48"/>
      <c r="BV56" s="412">
        <f t="shared" si="10"/>
        <v>0</v>
      </c>
      <c r="BW56" s="48"/>
      <c r="BX56" s="412">
        <f t="shared" si="11"/>
        <v>0</v>
      </c>
    </row>
    <row r="57" spans="1:76" s="634" customFormat="1" ht="21" customHeight="1">
      <c r="A57" s="431"/>
      <c r="B57" s="33" t="s">
        <v>131</v>
      </c>
      <c r="C57" s="34" t="s">
        <v>64</v>
      </c>
      <c r="D57" s="49">
        <v>39230</v>
      </c>
      <c r="E57" s="53">
        <v>36472</v>
      </c>
      <c r="F57" s="659" t="s">
        <v>373</v>
      </c>
      <c r="G57" s="37"/>
      <c r="H57" s="64"/>
      <c r="I57" s="37"/>
      <c r="J57" s="64"/>
      <c r="K57" s="37"/>
      <c r="L57" s="38"/>
      <c r="M57" s="37"/>
      <c r="N57" s="64"/>
      <c r="O57" s="428">
        <v>0</v>
      </c>
      <c r="P57" s="38">
        <v>0</v>
      </c>
      <c r="Q57" s="428">
        <v>0</v>
      </c>
      <c r="R57" s="428">
        <v>0</v>
      </c>
      <c r="S57" s="428">
        <v>0</v>
      </c>
      <c r="T57" s="39"/>
      <c r="U57" s="39"/>
      <c r="V57" s="39"/>
      <c r="W57" s="39"/>
      <c r="X57" s="39"/>
      <c r="Y57" s="39"/>
      <c r="Z57" s="39"/>
      <c r="AA57" s="39"/>
      <c r="AB57" s="39"/>
      <c r="AC57" s="39"/>
      <c r="AD57" s="39"/>
      <c r="AE57" s="39"/>
      <c r="AF57" s="39"/>
      <c r="AG57" s="39"/>
      <c r="AH57" s="39"/>
      <c r="AI57" s="704"/>
      <c r="AJ57" s="39"/>
      <c r="AK57" s="39"/>
      <c r="AL57" s="39"/>
      <c r="AM57" s="39"/>
      <c r="AN57" s="39"/>
      <c r="AO57" s="39"/>
      <c r="AP57" s="39"/>
      <c r="AQ57" s="39"/>
      <c r="AR57" s="39"/>
      <c r="AS57" s="41"/>
      <c r="AT57" s="41"/>
      <c r="AU57" s="41"/>
      <c r="AV57" s="41"/>
      <c r="AW57" s="41"/>
      <c r="AX57" s="42"/>
      <c r="AY57" s="42"/>
      <c r="AZ57" s="42"/>
      <c r="BA57" s="42"/>
      <c r="BB57" s="42"/>
      <c r="BC57" s="42"/>
      <c r="BD57" s="42"/>
      <c r="BE57" s="42"/>
      <c r="BF57" s="42"/>
      <c r="BG57" s="42"/>
      <c r="BH57" s="701"/>
      <c r="BI57" s="42"/>
      <c r="BJ57" s="42"/>
      <c r="BK57" s="42"/>
      <c r="BL57" s="42"/>
      <c r="BM57" s="42"/>
      <c r="BN57" s="42"/>
      <c r="BO57" s="42"/>
      <c r="BP57" s="42"/>
      <c r="BQ57" s="42"/>
      <c r="BR57" s="42"/>
      <c r="BS57" s="42"/>
      <c r="BT57" s="412">
        <f t="shared" si="9"/>
        <v>0</v>
      </c>
      <c r="BU57" s="48"/>
      <c r="BV57" s="412">
        <f t="shared" si="10"/>
        <v>0</v>
      </c>
      <c r="BW57" s="48"/>
      <c r="BX57" s="412">
        <f t="shared" si="11"/>
        <v>0</v>
      </c>
    </row>
    <row r="58" spans="1:76" s="634" customFormat="1" ht="21" customHeight="1">
      <c r="A58" s="431"/>
      <c r="B58" s="33" t="s">
        <v>133</v>
      </c>
      <c r="C58" s="34" t="s">
        <v>1667</v>
      </c>
      <c r="D58" s="54">
        <v>39253</v>
      </c>
      <c r="E58" s="731">
        <v>39272</v>
      </c>
      <c r="F58" s="659" t="s">
        <v>371</v>
      </c>
      <c r="G58" s="37"/>
      <c r="H58" s="38"/>
      <c r="I58" s="37"/>
      <c r="J58" s="38"/>
      <c r="K58" s="428"/>
      <c r="L58" s="38"/>
      <c r="M58" s="428"/>
      <c r="N58" s="38"/>
      <c r="O58" s="428"/>
      <c r="P58" s="38"/>
      <c r="Q58" s="428">
        <v>0</v>
      </c>
      <c r="R58" s="428">
        <v>0</v>
      </c>
      <c r="S58" s="428">
        <v>0</v>
      </c>
      <c r="T58" s="39"/>
      <c r="U58" s="39"/>
      <c r="V58" s="39"/>
      <c r="W58" s="39"/>
      <c r="X58" s="39"/>
      <c r="Y58" s="39"/>
      <c r="Z58" s="39"/>
      <c r="AA58" s="39"/>
      <c r="AB58" s="39"/>
      <c r="AC58" s="39"/>
      <c r="AD58" s="39"/>
      <c r="AE58" s="39"/>
      <c r="AF58" s="39"/>
      <c r="AG58" s="39"/>
      <c r="AH58" s="39"/>
      <c r="AI58" s="704"/>
      <c r="AJ58" s="39"/>
      <c r="AK58" s="39"/>
      <c r="AL58" s="39"/>
      <c r="AM58" s="39"/>
      <c r="AN58" s="39"/>
      <c r="AO58" s="39"/>
      <c r="AP58" s="39"/>
      <c r="AQ58" s="39"/>
      <c r="AR58" s="39"/>
      <c r="AS58" s="41"/>
      <c r="AT58" s="41"/>
      <c r="AU58" s="41"/>
      <c r="AV58" s="41"/>
      <c r="AW58" s="41"/>
      <c r="AX58" s="42"/>
      <c r="AY58" s="42"/>
      <c r="AZ58" s="42"/>
      <c r="BA58" s="42"/>
      <c r="BB58" s="42"/>
      <c r="BC58" s="42"/>
      <c r="BD58" s="42"/>
      <c r="BE58" s="42"/>
      <c r="BF58" s="42"/>
      <c r="BG58" s="42"/>
      <c r="BH58" s="701"/>
      <c r="BI58" s="42"/>
      <c r="BJ58" s="42"/>
      <c r="BK58" s="42"/>
      <c r="BL58" s="42"/>
      <c r="BM58" s="42"/>
      <c r="BN58" s="42"/>
      <c r="BO58" s="42"/>
      <c r="BP58" s="42"/>
      <c r="BQ58" s="42"/>
      <c r="BR58" s="42"/>
      <c r="BS58" s="42"/>
      <c r="BT58" s="412">
        <f t="shared" si="9"/>
        <v>0</v>
      </c>
      <c r="BU58" s="48"/>
      <c r="BV58" s="412">
        <f t="shared" si="10"/>
        <v>0</v>
      </c>
      <c r="BW58" s="48"/>
      <c r="BX58" s="412">
        <f t="shared" si="11"/>
        <v>0</v>
      </c>
    </row>
    <row r="59" spans="1:76" s="634" customFormat="1" ht="21" customHeight="1">
      <c r="A59" s="431"/>
      <c r="B59" s="33" t="s">
        <v>135</v>
      </c>
      <c r="C59" s="34" t="s">
        <v>183</v>
      </c>
      <c r="D59" s="54">
        <v>39264</v>
      </c>
      <c r="E59" s="53">
        <v>21552</v>
      </c>
      <c r="F59" s="659" t="s">
        <v>367</v>
      </c>
      <c r="G59" s="37"/>
      <c r="H59" s="38"/>
      <c r="I59" s="37"/>
      <c r="J59" s="38"/>
      <c r="K59" s="428"/>
      <c r="L59" s="38">
        <v>0</v>
      </c>
      <c r="M59" s="428">
        <v>0</v>
      </c>
      <c r="N59" s="38">
        <v>0</v>
      </c>
      <c r="O59" s="428">
        <v>0</v>
      </c>
      <c r="P59" s="38">
        <v>0</v>
      </c>
      <c r="Q59" s="428">
        <v>0</v>
      </c>
      <c r="R59" s="428">
        <v>0</v>
      </c>
      <c r="S59" s="428">
        <v>0</v>
      </c>
      <c r="T59" s="39"/>
      <c r="U59" s="39"/>
      <c r="V59" s="39"/>
      <c r="W59" s="39"/>
      <c r="X59" s="39"/>
      <c r="Y59" s="39"/>
      <c r="Z59" s="39"/>
      <c r="AA59" s="39"/>
      <c r="AB59" s="39"/>
      <c r="AC59" s="39"/>
      <c r="AD59" s="39"/>
      <c r="AE59" s="39"/>
      <c r="AF59" s="39"/>
      <c r="AG59" s="39"/>
      <c r="AH59" s="39"/>
      <c r="AI59" s="704"/>
      <c r="AJ59" s="39"/>
      <c r="AK59" s="39"/>
      <c r="AL59" s="39"/>
      <c r="AM59" s="39"/>
      <c r="AN59" s="39"/>
      <c r="AO59" s="39"/>
      <c r="AP59" s="39"/>
      <c r="AQ59" s="39"/>
      <c r="AR59" s="39"/>
      <c r="AS59" s="41"/>
      <c r="AT59" s="41"/>
      <c r="AU59" s="41"/>
      <c r="AV59" s="41"/>
      <c r="AW59" s="41"/>
      <c r="AX59" s="42"/>
      <c r="AY59" s="42"/>
      <c r="AZ59" s="42"/>
      <c r="BA59" s="42"/>
      <c r="BB59" s="42"/>
      <c r="BC59" s="42"/>
      <c r="BD59" s="42"/>
      <c r="BE59" s="42"/>
      <c r="BF59" s="42"/>
      <c r="BG59" s="42"/>
      <c r="BH59" s="701"/>
      <c r="BI59" s="42"/>
      <c r="BJ59" s="42"/>
      <c r="BK59" s="42"/>
      <c r="BL59" s="42"/>
      <c r="BM59" s="42"/>
      <c r="BN59" s="42"/>
      <c r="BO59" s="42"/>
      <c r="BP59" s="42"/>
      <c r="BQ59" s="42"/>
      <c r="BR59" s="42"/>
      <c r="BS59" s="42"/>
      <c r="BT59" s="412">
        <f t="shared" si="9"/>
        <v>0</v>
      </c>
      <c r="BU59" s="48"/>
      <c r="BV59" s="412">
        <f t="shared" si="10"/>
        <v>0</v>
      </c>
      <c r="BW59" s="48"/>
      <c r="BX59" s="412">
        <f t="shared" si="11"/>
        <v>0</v>
      </c>
    </row>
    <row r="60" spans="1:76" s="634" customFormat="1" ht="21" customHeight="1">
      <c r="A60" s="33"/>
      <c r="B60" s="33" t="s">
        <v>137</v>
      </c>
      <c r="C60" s="34" t="s">
        <v>319</v>
      </c>
      <c r="D60" s="49">
        <v>40087</v>
      </c>
      <c r="E60" s="53">
        <v>40143</v>
      </c>
      <c r="F60" s="659" t="s">
        <v>373</v>
      </c>
      <c r="G60" s="428">
        <v>0</v>
      </c>
      <c r="H60" s="38">
        <v>0</v>
      </c>
      <c r="I60" s="428">
        <v>0</v>
      </c>
      <c r="J60" s="38">
        <v>0</v>
      </c>
      <c r="K60" s="428">
        <v>0</v>
      </c>
      <c r="L60" s="38">
        <v>0</v>
      </c>
      <c r="M60" s="428">
        <v>0</v>
      </c>
      <c r="N60" s="38">
        <v>0</v>
      </c>
      <c r="O60" s="428">
        <v>0</v>
      </c>
      <c r="P60" s="38">
        <v>0</v>
      </c>
      <c r="Q60" s="428">
        <v>0</v>
      </c>
      <c r="R60" s="428">
        <v>0</v>
      </c>
      <c r="S60" s="428">
        <v>0</v>
      </c>
      <c r="T60" s="39"/>
      <c r="U60" s="39"/>
      <c r="V60" s="39"/>
      <c r="W60" s="39"/>
      <c r="X60" s="39"/>
      <c r="Y60" s="39"/>
      <c r="Z60" s="39"/>
      <c r="AA60" s="39"/>
      <c r="AB60" s="39"/>
      <c r="AC60" s="39"/>
      <c r="AD60" s="39"/>
      <c r="AE60" s="39"/>
      <c r="AF60" s="39"/>
      <c r="AG60" s="39"/>
      <c r="AH60" s="39"/>
      <c r="AI60" s="704"/>
      <c r="AJ60" s="39"/>
      <c r="AK60" s="39"/>
      <c r="AL60" s="39"/>
      <c r="AM60" s="39"/>
      <c r="AN60" s="39"/>
      <c r="AO60" s="39"/>
      <c r="AP60" s="39"/>
      <c r="AQ60" s="39"/>
      <c r="AR60" s="39"/>
      <c r="AS60" s="41"/>
      <c r="AT60" s="41"/>
      <c r="AU60" s="41"/>
      <c r="AV60" s="41"/>
      <c r="AW60" s="41"/>
      <c r="AX60" s="42"/>
      <c r="AY60" s="42"/>
      <c r="AZ60" s="42"/>
      <c r="BA60" s="42"/>
      <c r="BB60" s="42"/>
      <c r="BC60" s="42"/>
      <c r="BD60" s="42"/>
      <c r="BE60" s="42"/>
      <c r="BF60" s="42"/>
      <c r="BG60" s="42"/>
      <c r="BH60" s="701"/>
      <c r="BI60" s="42"/>
      <c r="BJ60" s="42"/>
      <c r="BK60" s="42"/>
      <c r="BL60" s="42"/>
      <c r="BM60" s="42"/>
      <c r="BN60" s="42"/>
      <c r="BO60" s="42"/>
      <c r="BP60" s="42"/>
      <c r="BQ60" s="42"/>
      <c r="BR60" s="42"/>
      <c r="BS60" s="42"/>
      <c r="BT60" s="412">
        <f t="shared" si="9"/>
        <v>0</v>
      </c>
      <c r="BU60" s="48"/>
      <c r="BV60" s="412">
        <f t="shared" si="10"/>
        <v>0</v>
      </c>
      <c r="BW60" s="48"/>
      <c r="BX60" s="412">
        <f t="shared" si="11"/>
        <v>0</v>
      </c>
    </row>
    <row r="61" spans="1:76" s="634" customFormat="1" ht="21" customHeight="1">
      <c r="A61" s="33"/>
      <c r="B61" s="33" t="s">
        <v>139</v>
      </c>
      <c r="C61" s="34" t="s">
        <v>101</v>
      </c>
      <c r="D61" s="54">
        <v>40126</v>
      </c>
      <c r="E61" s="53">
        <v>37761</v>
      </c>
      <c r="F61" s="659" t="s">
        <v>371</v>
      </c>
      <c r="G61" s="428">
        <v>0</v>
      </c>
      <c r="H61" s="38">
        <v>0</v>
      </c>
      <c r="I61" s="428">
        <v>0</v>
      </c>
      <c r="J61" s="38">
        <v>0</v>
      </c>
      <c r="K61" s="428">
        <v>0</v>
      </c>
      <c r="L61" s="38">
        <v>0</v>
      </c>
      <c r="M61" s="428">
        <v>0</v>
      </c>
      <c r="N61" s="38">
        <v>0</v>
      </c>
      <c r="O61" s="428">
        <v>0</v>
      </c>
      <c r="P61" s="38">
        <v>0</v>
      </c>
      <c r="Q61" s="428">
        <v>0</v>
      </c>
      <c r="R61" s="428">
        <v>0</v>
      </c>
      <c r="S61" s="428">
        <v>0</v>
      </c>
      <c r="T61" s="39"/>
      <c r="U61" s="39"/>
      <c r="V61" s="39"/>
      <c r="W61" s="39"/>
      <c r="X61" s="39"/>
      <c r="Y61" s="39"/>
      <c r="Z61" s="39"/>
      <c r="AA61" s="39"/>
      <c r="AB61" s="39"/>
      <c r="AC61" s="39"/>
      <c r="AD61" s="39"/>
      <c r="AE61" s="39"/>
      <c r="AF61" s="39"/>
      <c r="AG61" s="39"/>
      <c r="AH61" s="39"/>
      <c r="AI61" s="704"/>
      <c r="AJ61" s="39"/>
      <c r="AK61" s="39"/>
      <c r="AL61" s="39"/>
      <c r="AM61" s="39"/>
      <c r="AN61" s="39"/>
      <c r="AO61" s="39"/>
      <c r="AP61" s="39"/>
      <c r="AQ61" s="39"/>
      <c r="AR61" s="39"/>
      <c r="AS61" s="41"/>
      <c r="AT61" s="41"/>
      <c r="AU61" s="41"/>
      <c r="AV61" s="41"/>
      <c r="AW61" s="41"/>
      <c r="AX61" s="39"/>
      <c r="AY61" s="39"/>
      <c r="AZ61" s="39"/>
      <c r="BA61" s="39"/>
      <c r="BB61" s="39"/>
      <c r="BC61" s="39"/>
      <c r="BD61" s="39"/>
      <c r="BE61" s="39"/>
      <c r="BF61" s="39"/>
      <c r="BG61" s="39"/>
      <c r="BH61" s="701"/>
      <c r="BI61" s="39"/>
      <c r="BJ61" s="39"/>
      <c r="BK61" s="39"/>
      <c r="BL61" s="39"/>
      <c r="BM61" s="39"/>
      <c r="BN61" s="39"/>
      <c r="BO61" s="39"/>
      <c r="BP61" s="39"/>
      <c r="BQ61" s="39"/>
      <c r="BR61" s="42"/>
      <c r="BS61" s="42"/>
      <c r="BT61" s="412">
        <f t="shared" si="9"/>
        <v>0</v>
      </c>
      <c r="BU61" s="48"/>
      <c r="BV61" s="412">
        <f t="shared" si="10"/>
        <v>0</v>
      </c>
      <c r="BW61" s="48"/>
      <c r="BX61" s="412">
        <f t="shared" si="11"/>
        <v>0</v>
      </c>
    </row>
    <row r="62" spans="1:76" s="634" customFormat="1" ht="21" customHeight="1">
      <c r="A62" s="431"/>
      <c r="B62" s="33" t="s">
        <v>141</v>
      </c>
      <c r="C62" s="34" t="s">
        <v>323</v>
      </c>
      <c r="D62" s="54">
        <v>40513</v>
      </c>
      <c r="E62" s="53">
        <v>40534</v>
      </c>
      <c r="F62" s="659" t="s">
        <v>367</v>
      </c>
      <c r="G62" s="37"/>
      <c r="H62" s="64"/>
      <c r="I62" s="37"/>
      <c r="J62" s="64"/>
      <c r="K62" s="37">
        <v>0</v>
      </c>
      <c r="L62" s="38">
        <v>0</v>
      </c>
      <c r="M62" s="428">
        <v>0</v>
      </c>
      <c r="N62" s="38">
        <v>0</v>
      </c>
      <c r="O62" s="428">
        <v>0</v>
      </c>
      <c r="P62" s="38">
        <v>0</v>
      </c>
      <c r="Q62" s="428">
        <v>0</v>
      </c>
      <c r="R62" s="428">
        <v>0</v>
      </c>
      <c r="S62" s="428">
        <v>0</v>
      </c>
      <c r="T62" s="39"/>
      <c r="U62" s="39"/>
      <c r="V62" s="39"/>
      <c r="W62" s="39"/>
      <c r="X62" s="39"/>
      <c r="Y62" s="39"/>
      <c r="Z62" s="39"/>
      <c r="AA62" s="39"/>
      <c r="AB62" s="39"/>
      <c r="AC62" s="39"/>
      <c r="AD62" s="39"/>
      <c r="AE62" s="39"/>
      <c r="AF62" s="39"/>
      <c r="AG62" s="39"/>
      <c r="AH62" s="39"/>
      <c r="AI62" s="704"/>
      <c r="AJ62" s="39"/>
      <c r="AK62" s="39"/>
      <c r="AL62" s="39"/>
      <c r="AM62" s="39"/>
      <c r="AN62" s="39"/>
      <c r="AO62" s="39"/>
      <c r="AP62" s="39"/>
      <c r="AQ62" s="39"/>
      <c r="AR62" s="39"/>
      <c r="AS62" s="41"/>
      <c r="AT62" s="41"/>
      <c r="AU62" s="41"/>
      <c r="AV62" s="41"/>
      <c r="AW62" s="41"/>
      <c r="AX62" s="42"/>
      <c r="AY62" s="42"/>
      <c r="AZ62" s="42"/>
      <c r="BA62" s="42"/>
      <c r="BB62" s="42"/>
      <c r="BC62" s="42"/>
      <c r="BD62" s="42"/>
      <c r="BE62" s="42"/>
      <c r="BF62" s="42"/>
      <c r="BG62" s="42"/>
      <c r="BH62" s="701"/>
      <c r="BI62" s="42"/>
      <c r="BJ62" s="42"/>
      <c r="BK62" s="42"/>
      <c r="BL62" s="42"/>
      <c r="BM62" s="42"/>
      <c r="BN62" s="42"/>
      <c r="BO62" s="42"/>
      <c r="BP62" s="42"/>
      <c r="BQ62" s="42"/>
      <c r="BR62" s="42"/>
      <c r="BS62" s="42"/>
      <c r="BT62" s="412">
        <f t="shared" si="9"/>
        <v>0</v>
      </c>
      <c r="BU62" s="48"/>
      <c r="BV62" s="412">
        <f t="shared" si="10"/>
        <v>0</v>
      </c>
      <c r="BW62" s="48"/>
      <c r="BX62" s="412">
        <f t="shared" si="11"/>
        <v>0</v>
      </c>
    </row>
    <row r="63" spans="1:76" s="634" customFormat="1" ht="19.95" customHeight="1">
      <c r="A63" s="60"/>
      <c r="B63" s="33" t="s">
        <v>143</v>
      </c>
      <c r="C63" s="34" t="s">
        <v>453</v>
      </c>
      <c r="D63" s="54">
        <v>40554</v>
      </c>
      <c r="E63" s="53">
        <v>40613</v>
      </c>
      <c r="F63" s="659" t="s">
        <v>373</v>
      </c>
      <c r="G63" s="428">
        <v>0</v>
      </c>
      <c r="H63" s="38">
        <v>0</v>
      </c>
      <c r="I63" s="428">
        <v>0</v>
      </c>
      <c r="J63" s="38">
        <v>0</v>
      </c>
      <c r="K63" s="428">
        <v>0</v>
      </c>
      <c r="L63" s="38">
        <v>0</v>
      </c>
      <c r="M63" s="428">
        <v>0</v>
      </c>
      <c r="N63" s="38">
        <v>0</v>
      </c>
      <c r="O63" s="428">
        <v>0</v>
      </c>
      <c r="P63" s="38">
        <v>0</v>
      </c>
      <c r="Q63" s="428">
        <v>0</v>
      </c>
      <c r="R63" s="428">
        <v>0</v>
      </c>
      <c r="S63" s="428">
        <v>0</v>
      </c>
      <c r="T63" s="39"/>
      <c r="U63" s="39"/>
      <c r="V63" s="39"/>
      <c r="W63" s="39"/>
      <c r="X63" s="39"/>
      <c r="Y63" s="39"/>
      <c r="Z63" s="39"/>
      <c r="AA63" s="39"/>
      <c r="AB63" s="39"/>
      <c r="AC63" s="39"/>
      <c r="AD63" s="39"/>
      <c r="AE63" s="39"/>
      <c r="AF63" s="39"/>
      <c r="AG63" s="39"/>
      <c r="AH63" s="39"/>
      <c r="AI63" s="704"/>
      <c r="AJ63" s="39"/>
      <c r="AK63" s="39"/>
      <c r="AL63" s="39"/>
      <c r="AM63" s="39"/>
      <c r="AN63" s="39"/>
      <c r="AO63" s="39"/>
      <c r="AP63" s="39"/>
      <c r="AQ63" s="39"/>
      <c r="AR63" s="39"/>
      <c r="AS63" s="41"/>
      <c r="AT63" s="41"/>
      <c r="AU63" s="41"/>
      <c r="AV63" s="41"/>
      <c r="AW63" s="41"/>
      <c r="AX63" s="42"/>
      <c r="AY63" s="42"/>
      <c r="AZ63" s="42"/>
      <c r="BA63" s="42"/>
      <c r="BB63" s="42"/>
      <c r="BC63" s="42"/>
      <c r="BD63" s="42"/>
      <c r="BE63" s="42"/>
      <c r="BF63" s="42"/>
      <c r="BG63" s="42"/>
      <c r="BH63" s="701"/>
      <c r="BI63" s="42"/>
      <c r="BJ63" s="42"/>
      <c r="BK63" s="42"/>
      <c r="BL63" s="42"/>
      <c r="BM63" s="42"/>
      <c r="BN63" s="42"/>
      <c r="BO63" s="42"/>
      <c r="BP63" s="42"/>
      <c r="BQ63" s="42"/>
      <c r="BR63" s="42"/>
      <c r="BS63" s="42"/>
      <c r="BT63" s="412">
        <f t="shared" si="9"/>
        <v>0</v>
      </c>
      <c r="BU63" s="48"/>
      <c r="BV63" s="412">
        <f t="shared" si="10"/>
        <v>0</v>
      </c>
      <c r="BW63" s="48"/>
      <c r="BX63" s="412">
        <f t="shared" si="11"/>
        <v>0</v>
      </c>
    </row>
    <row r="64" spans="1:76" s="634" customFormat="1" ht="19.95" customHeight="1">
      <c r="A64" s="60"/>
      <c r="B64" s="33" t="s">
        <v>145</v>
      </c>
      <c r="C64" s="34" t="s">
        <v>144</v>
      </c>
      <c r="D64" s="54">
        <v>40808</v>
      </c>
      <c r="E64" s="731">
        <v>40819</v>
      </c>
      <c r="F64" s="659" t="s">
        <v>371</v>
      </c>
      <c r="G64" s="37">
        <v>0</v>
      </c>
      <c r="H64" s="656">
        <v>0</v>
      </c>
      <c r="I64" s="37">
        <v>0</v>
      </c>
      <c r="J64" s="656">
        <v>0</v>
      </c>
      <c r="K64" s="37">
        <v>0</v>
      </c>
      <c r="L64" s="656">
        <v>0</v>
      </c>
      <c r="M64" s="37">
        <v>0</v>
      </c>
      <c r="N64" s="656">
        <v>0</v>
      </c>
      <c r="O64" s="37">
        <v>0</v>
      </c>
      <c r="P64" s="656">
        <v>0</v>
      </c>
      <c r="Q64" s="37">
        <v>0</v>
      </c>
      <c r="R64" s="37">
        <v>0</v>
      </c>
      <c r="S64" s="428">
        <v>0</v>
      </c>
      <c r="T64" s="39"/>
      <c r="U64" s="39"/>
      <c r="V64" s="39"/>
      <c r="W64" s="39"/>
      <c r="X64" s="39"/>
      <c r="Y64" s="39"/>
      <c r="Z64" s="39"/>
      <c r="AA64" s="39"/>
      <c r="AB64" s="39"/>
      <c r="AC64" s="39"/>
      <c r="AD64" s="39"/>
      <c r="AE64" s="39"/>
      <c r="AF64" s="39"/>
      <c r="AG64" s="39"/>
      <c r="AH64" s="39"/>
      <c r="AI64" s="704"/>
      <c r="AJ64" s="39"/>
      <c r="AK64" s="39"/>
      <c r="AL64" s="39"/>
      <c r="AM64" s="39"/>
      <c r="AN64" s="39"/>
      <c r="AO64" s="39"/>
      <c r="AP64" s="39"/>
      <c r="AQ64" s="39"/>
      <c r="AR64" s="39"/>
      <c r="AS64" s="41"/>
      <c r="AT64" s="41"/>
      <c r="AU64" s="41"/>
      <c r="AV64" s="41"/>
      <c r="AW64" s="41"/>
      <c r="AX64" s="42"/>
      <c r="AY64" s="42"/>
      <c r="AZ64" s="42"/>
      <c r="BA64" s="42"/>
      <c r="BB64" s="42"/>
      <c r="BC64" s="42"/>
      <c r="BD64" s="42"/>
      <c r="BE64" s="42"/>
      <c r="BF64" s="42"/>
      <c r="BG64" s="42"/>
      <c r="BH64" s="701"/>
      <c r="BI64" s="42"/>
      <c r="BJ64" s="42"/>
      <c r="BK64" s="42"/>
      <c r="BL64" s="42"/>
      <c r="BM64" s="42"/>
      <c r="BN64" s="42"/>
      <c r="BO64" s="42"/>
      <c r="BP64" s="42"/>
      <c r="BQ64" s="42"/>
      <c r="BR64" s="42"/>
      <c r="BS64" s="42"/>
      <c r="BT64" s="412">
        <f t="shared" si="9"/>
        <v>0</v>
      </c>
      <c r="BU64" s="48"/>
      <c r="BV64" s="412">
        <f t="shared" si="10"/>
        <v>0</v>
      </c>
      <c r="BW64" s="48"/>
      <c r="BX64" s="412">
        <f t="shared" si="11"/>
        <v>0</v>
      </c>
    </row>
    <row r="65" spans="1:76" s="634" customFormat="1" ht="19.95" customHeight="1">
      <c r="A65" s="60"/>
      <c r="B65" s="33" t="s">
        <v>147</v>
      </c>
      <c r="C65" s="34" t="s">
        <v>83</v>
      </c>
      <c r="D65" s="35">
        <v>40896</v>
      </c>
      <c r="E65" s="53">
        <v>36482</v>
      </c>
      <c r="F65" s="659" t="s">
        <v>371</v>
      </c>
      <c r="G65" s="428">
        <v>0</v>
      </c>
      <c r="H65" s="38">
        <v>0</v>
      </c>
      <c r="I65" s="428">
        <v>0</v>
      </c>
      <c r="J65" s="38">
        <v>0</v>
      </c>
      <c r="K65" s="428">
        <v>0</v>
      </c>
      <c r="L65" s="38">
        <v>0</v>
      </c>
      <c r="M65" s="428">
        <v>0</v>
      </c>
      <c r="N65" s="38">
        <v>0</v>
      </c>
      <c r="O65" s="428">
        <v>0</v>
      </c>
      <c r="P65" s="38">
        <v>0</v>
      </c>
      <c r="Q65" s="428">
        <v>0</v>
      </c>
      <c r="R65" s="428">
        <v>0</v>
      </c>
      <c r="S65" s="428">
        <v>0</v>
      </c>
      <c r="T65" s="39"/>
      <c r="U65" s="39"/>
      <c r="V65" s="39"/>
      <c r="W65" s="39"/>
      <c r="X65" s="39"/>
      <c r="Y65" s="39"/>
      <c r="Z65" s="39"/>
      <c r="AA65" s="39"/>
      <c r="AB65" s="39"/>
      <c r="AC65" s="39"/>
      <c r="AD65" s="39"/>
      <c r="AE65" s="39"/>
      <c r="AF65" s="39"/>
      <c r="AG65" s="39"/>
      <c r="AH65" s="39"/>
      <c r="AI65" s="704"/>
      <c r="AJ65" s="39"/>
      <c r="AK65" s="39"/>
      <c r="AL65" s="39"/>
      <c r="AM65" s="39"/>
      <c r="AN65" s="39"/>
      <c r="AO65" s="39"/>
      <c r="AP65" s="39"/>
      <c r="AQ65" s="39"/>
      <c r="AR65" s="39"/>
      <c r="AS65" s="41"/>
      <c r="AT65" s="41"/>
      <c r="AU65" s="41"/>
      <c r="AV65" s="41"/>
      <c r="AW65" s="41"/>
      <c r="AX65" s="42"/>
      <c r="AY65" s="42"/>
      <c r="AZ65" s="42"/>
      <c r="BA65" s="42"/>
      <c r="BB65" s="42"/>
      <c r="BC65" s="42"/>
      <c r="BD65" s="42"/>
      <c r="BE65" s="42"/>
      <c r="BF65" s="42"/>
      <c r="BG65" s="42"/>
      <c r="BH65" s="701"/>
      <c r="BI65" s="42"/>
      <c r="BJ65" s="42"/>
      <c r="BK65" s="42"/>
      <c r="BL65" s="42"/>
      <c r="BM65" s="42"/>
      <c r="BN65" s="42"/>
      <c r="BO65" s="42"/>
      <c r="BP65" s="42"/>
      <c r="BQ65" s="42"/>
      <c r="BR65" s="42"/>
      <c r="BS65" s="42"/>
      <c r="BT65" s="412">
        <f t="shared" si="9"/>
        <v>0</v>
      </c>
      <c r="BU65" s="48"/>
      <c r="BV65" s="412">
        <f t="shared" si="10"/>
        <v>0</v>
      </c>
      <c r="BW65" s="48"/>
      <c r="BX65" s="412">
        <f t="shared" si="11"/>
        <v>0</v>
      </c>
    </row>
    <row r="66" spans="1:76" s="634" customFormat="1" ht="19.95" customHeight="1">
      <c r="A66" s="33"/>
      <c r="B66" s="33" t="s">
        <v>149</v>
      </c>
      <c r="C66" s="34" t="s">
        <v>68</v>
      </c>
      <c r="D66" s="35">
        <v>40896</v>
      </c>
      <c r="E66" s="53">
        <v>32571</v>
      </c>
      <c r="F66" s="659" t="s">
        <v>371</v>
      </c>
      <c r="G66" s="428">
        <v>0</v>
      </c>
      <c r="H66" s="38">
        <v>0</v>
      </c>
      <c r="I66" s="428">
        <v>0</v>
      </c>
      <c r="J66" s="38">
        <v>0</v>
      </c>
      <c r="K66" s="428">
        <v>0</v>
      </c>
      <c r="L66" s="38">
        <v>0</v>
      </c>
      <c r="M66" s="428">
        <v>0</v>
      </c>
      <c r="N66" s="38">
        <v>0</v>
      </c>
      <c r="O66" s="428">
        <v>0</v>
      </c>
      <c r="P66" s="38">
        <v>0</v>
      </c>
      <c r="Q66" s="428">
        <v>0</v>
      </c>
      <c r="R66" s="428">
        <v>0</v>
      </c>
      <c r="S66" s="428">
        <v>0</v>
      </c>
      <c r="T66" s="39"/>
      <c r="U66" s="39"/>
      <c r="V66" s="39"/>
      <c r="W66" s="39"/>
      <c r="X66" s="39"/>
      <c r="Y66" s="39"/>
      <c r="Z66" s="39"/>
      <c r="AA66" s="39"/>
      <c r="AB66" s="39"/>
      <c r="AC66" s="39"/>
      <c r="AD66" s="39"/>
      <c r="AE66" s="39"/>
      <c r="AF66" s="39"/>
      <c r="AG66" s="39"/>
      <c r="AH66" s="39"/>
      <c r="AI66" s="704"/>
      <c r="AJ66" s="39"/>
      <c r="AK66" s="39"/>
      <c r="AL66" s="39"/>
      <c r="AM66" s="39"/>
      <c r="AN66" s="39"/>
      <c r="AO66" s="39"/>
      <c r="AP66" s="39"/>
      <c r="AQ66" s="39"/>
      <c r="AR66" s="39"/>
      <c r="AS66" s="41"/>
      <c r="AT66" s="41"/>
      <c r="AU66" s="41"/>
      <c r="AV66" s="41"/>
      <c r="AW66" s="41"/>
      <c r="AX66" s="42"/>
      <c r="AY66" s="42"/>
      <c r="AZ66" s="42"/>
      <c r="BA66" s="42"/>
      <c r="BB66" s="42"/>
      <c r="BC66" s="42"/>
      <c r="BD66" s="42"/>
      <c r="BE66" s="42"/>
      <c r="BF66" s="42"/>
      <c r="BG66" s="42"/>
      <c r="BH66" s="701"/>
      <c r="BI66" s="42"/>
      <c r="BJ66" s="42"/>
      <c r="BK66" s="42"/>
      <c r="BL66" s="42"/>
      <c r="BM66" s="42"/>
      <c r="BN66" s="42"/>
      <c r="BO66" s="42"/>
      <c r="BP66" s="42"/>
      <c r="BQ66" s="42"/>
      <c r="BR66" s="42"/>
      <c r="BS66" s="42"/>
      <c r="BT66" s="412">
        <f t="shared" si="9"/>
        <v>0</v>
      </c>
      <c r="BU66" s="48"/>
      <c r="BV66" s="412">
        <f t="shared" si="10"/>
        <v>0</v>
      </c>
      <c r="BW66" s="48"/>
      <c r="BX66" s="412">
        <f t="shared" si="11"/>
        <v>0</v>
      </c>
    </row>
    <row r="67" spans="1:76" s="634" customFormat="1" ht="19.95" customHeight="1">
      <c r="A67" s="60"/>
      <c r="B67" s="33" t="s">
        <v>151</v>
      </c>
      <c r="C67" s="34" t="s">
        <v>708</v>
      </c>
      <c r="D67" s="54">
        <v>40909</v>
      </c>
      <c r="E67" s="53">
        <v>24073</v>
      </c>
      <c r="F67" s="659" t="s">
        <v>373</v>
      </c>
      <c r="G67" s="428">
        <v>5</v>
      </c>
      <c r="H67" s="38">
        <v>18</v>
      </c>
      <c r="I67" s="428">
        <v>23</v>
      </c>
      <c r="J67" s="38">
        <v>8</v>
      </c>
      <c r="K67" s="428">
        <v>31</v>
      </c>
      <c r="L67" s="38">
        <v>0</v>
      </c>
      <c r="M67" s="428">
        <v>31</v>
      </c>
      <c r="N67" s="38">
        <v>0</v>
      </c>
      <c r="O67" s="428">
        <v>31</v>
      </c>
      <c r="P67" s="38">
        <v>0</v>
      </c>
      <c r="Q67" s="428">
        <v>0</v>
      </c>
      <c r="R67" s="428">
        <v>0</v>
      </c>
      <c r="S67" s="428">
        <v>0</v>
      </c>
      <c r="T67" s="39"/>
      <c r="U67" s="39"/>
      <c r="V67" s="39"/>
      <c r="W67" s="39"/>
      <c r="X67" s="39"/>
      <c r="Y67" s="39"/>
      <c r="Z67" s="39"/>
      <c r="AA67" s="39"/>
      <c r="AB67" s="39"/>
      <c r="AC67" s="39"/>
      <c r="AD67" s="39"/>
      <c r="AE67" s="39"/>
      <c r="AF67" s="39"/>
      <c r="AG67" s="39"/>
      <c r="AH67" s="39"/>
      <c r="AI67" s="704"/>
      <c r="AJ67" s="39"/>
      <c r="AK67" s="39"/>
      <c r="AL67" s="39"/>
      <c r="AM67" s="39"/>
      <c r="AN67" s="39"/>
      <c r="AO67" s="39"/>
      <c r="AP67" s="39"/>
      <c r="AQ67" s="39"/>
      <c r="AR67" s="39"/>
      <c r="AS67" s="41"/>
      <c r="AT67" s="41"/>
      <c r="AU67" s="41"/>
      <c r="AV67" s="41"/>
      <c r="AW67" s="41"/>
      <c r="AX67" s="42"/>
      <c r="AY67" s="42"/>
      <c r="AZ67" s="42"/>
      <c r="BA67" s="42"/>
      <c r="BB67" s="42"/>
      <c r="BC67" s="42"/>
      <c r="BD67" s="42"/>
      <c r="BE67" s="42"/>
      <c r="BF67" s="42"/>
      <c r="BG67" s="42"/>
      <c r="BH67" s="701"/>
      <c r="BI67" s="42"/>
      <c r="BJ67" s="42"/>
      <c r="BK67" s="42"/>
      <c r="BL67" s="42"/>
      <c r="BM67" s="42"/>
      <c r="BN67" s="42"/>
      <c r="BO67" s="42"/>
      <c r="BP67" s="42"/>
      <c r="BQ67" s="42"/>
      <c r="BR67" s="42"/>
      <c r="BS67" s="42"/>
      <c r="BT67" s="412">
        <f t="shared" si="9"/>
        <v>0</v>
      </c>
      <c r="BU67" s="48"/>
      <c r="BV67" s="412">
        <f t="shared" si="10"/>
        <v>0</v>
      </c>
      <c r="BW67" s="48"/>
      <c r="BX67" s="412">
        <f t="shared" si="11"/>
        <v>0</v>
      </c>
    </row>
    <row r="68" spans="1:76" s="634" customFormat="1" ht="19.95" customHeight="1">
      <c r="A68" s="60"/>
      <c r="B68" s="33" t="s">
        <v>153</v>
      </c>
      <c r="C68" s="34" t="s">
        <v>109</v>
      </c>
      <c r="D68" s="54">
        <v>40918</v>
      </c>
      <c r="E68" s="53">
        <v>41015</v>
      </c>
      <c r="F68" s="659" t="s">
        <v>367</v>
      </c>
      <c r="G68" s="428"/>
      <c r="H68" s="38"/>
      <c r="I68" s="428"/>
      <c r="J68" s="38"/>
      <c r="K68" s="428"/>
      <c r="L68" s="38">
        <v>0</v>
      </c>
      <c r="M68" s="428">
        <v>0</v>
      </c>
      <c r="N68" s="38">
        <v>0</v>
      </c>
      <c r="O68" s="428">
        <v>0</v>
      </c>
      <c r="P68" s="38">
        <v>0</v>
      </c>
      <c r="Q68" s="428">
        <v>0</v>
      </c>
      <c r="R68" s="428">
        <v>0</v>
      </c>
      <c r="S68" s="428">
        <v>0</v>
      </c>
      <c r="T68" s="39"/>
      <c r="U68" s="39"/>
      <c r="V68" s="39"/>
      <c r="W68" s="39"/>
      <c r="X68" s="39"/>
      <c r="Y68" s="39"/>
      <c r="Z68" s="39"/>
      <c r="AA68" s="39"/>
      <c r="AB68" s="39"/>
      <c r="AC68" s="39"/>
      <c r="AD68" s="39"/>
      <c r="AE68" s="39"/>
      <c r="AF68" s="39"/>
      <c r="AG68" s="39"/>
      <c r="AH68" s="39"/>
      <c r="AI68" s="704"/>
      <c r="AJ68" s="39"/>
      <c r="AK68" s="39"/>
      <c r="AL68" s="39"/>
      <c r="AM68" s="39"/>
      <c r="AN68" s="39"/>
      <c r="AO68" s="39"/>
      <c r="AP68" s="39"/>
      <c r="AQ68" s="39"/>
      <c r="AR68" s="39"/>
      <c r="AS68" s="41"/>
      <c r="AT68" s="41"/>
      <c r="AU68" s="41"/>
      <c r="AV68" s="41"/>
      <c r="AW68" s="41"/>
      <c r="AX68" s="42"/>
      <c r="AY68" s="42"/>
      <c r="AZ68" s="42"/>
      <c r="BA68" s="42"/>
      <c r="BB68" s="42"/>
      <c r="BC68" s="42"/>
      <c r="BD68" s="42"/>
      <c r="BE68" s="42"/>
      <c r="BF68" s="42"/>
      <c r="BG68" s="42"/>
      <c r="BH68" s="701"/>
      <c r="BI68" s="42"/>
      <c r="BJ68" s="42"/>
      <c r="BK68" s="42"/>
      <c r="BL68" s="42"/>
      <c r="BM68" s="42"/>
      <c r="BN68" s="42"/>
      <c r="BO68" s="42"/>
      <c r="BP68" s="42"/>
      <c r="BQ68" s="42"/>
      <c r="BR68" s="42"/>
      <c r="BS68" s="42"/>
      <c r="BT68" s="412">
        <f t="shared" si="9"/>
        <v>0</v>
      </c>
      <c r="BU68" s="48"/>
      <c r="BV68" s="412">
        <f t="shared" si="10"/>
        <v>0</v>
      </c>
      <c r="BW68" s="48"/>
      <c r="BX68" s="412">
        <f t="shared" si="11"/>
        <v>0</v>
      </c>
    </row>
    <row r="69" spans="1:76" s="634" customFormat="1" ht="19.95" customHeight="1">
      <c r="A69" s="431"/>
      <c r="B69" s="33" t="s">
        <v>155</v>
      </c>
      <c r="C69" s="34" t="s">
        <v>357</v>
      </c>
      <c r="D69" s="54">
        <v>41044</v>
      </c>
      <c r="E69" s="53">
        <v>15767</v>
      </c>
      <c r="F69" s="659" t="s">
        <v>373</v>
      </c>
      <c r="G69" s="37"/>
      <c r="H69" s="64"/>
      <c r="I69" s="37"/>
      <c r="J69" s="64"/>
      <c r="K69" s="37"/>
      <c r="L69" s="38"/>
      <c r="M69" s="37"/>
      <c r="N69" s="64"/>
      <c r="O69" s="428"/>
      <c r="P69" s="38">
        <v>0</v>
      </c>
      <c r="Q69" s="428">
        <v>0</v>
      </c>
      <c r="R69" s="428">
        <v>0</v>
      </c>
      <c r="S69" s="428">
        <v>0</v>
      </c>
      <c r="T69" s="39"/>
      <c r="U69" s="39"/>
      <c r="V69" s="39"/>
      <c r="W69" s="39"/>
      <c r="X69" s="39"/>
      <c r="Y69" s="39"/>
      <c r="Z69" s="39"/>
      <c r="AA69" s="39"/>
      <c r="AB69" s="39"/>
      <c r="AC69" s="39"/>
      <c r="AD69" s="39"/>
      <c r="AE69" s="39"/>
      <c r="AF69" s="39"/>
      <c r="AG69" s="39"/>
      <c r="AH69" s="39"/>
      <c r="AI69" s="704"/>
      <c r="AJ69" s="39"/>
      <c r="AK69" s="39"/>
      <c r="AL69" s="39"/>
      <c r="AM69" s="39"/>
      <c r="AN69" s="39"/>
      <c r="AO69" s="39"/>
      <c r="AP69" s="39"/>
      <c r="AQ69" s="39"/>
      <c r="AR69" s="39"/>
      <c r="AS69" s="41"/>
      <c r="AT69" s="41"/>
      <c r="AU69" s="41"/>
      <c r="AV69" s="41"/>
      <c r="AW69" s="41"/>
      <c r="AX69" s="42"/>
      <c r="AY69" s="42"/>
      <c r="AZ69" s="42"/>
      <c r="BA69" s="42"/>
      <c r="BB69" s="42"/>
      <c r="BC69" s="42"/>
      <c r="BD69" s="42"/>
      <c r="BE69" s="42"/>
      <c r="BF69" s="42"/>
      <c r="BG69" s="42"/>
      <c r="BH69" s="701"/>
      <c r="BI69" s="42"/>
      <c r="BJ69" s="42"/>
      <c r="BK69" s="42"/>
      <c r="BL69" s="42"/>
      <c r="BM69" s="42"/>
      <c r="BN69" s="42"/>
      <c r="BO69" s="42"/>
      <c r="BP69" s="42"/>
      <c r="BQ69" s="42"/>
      <c r="BR69" s="42"/>
      <c r="BS69" s="42"/>
      <c r="BT69" s="412">
        <f t="shared" si="9"/>
        <v>0</v>
      </c>
      <c r="BU69" s="48"/>
      <c r="BV69" s="412">
        <f t="shared" si="10"/>
        <v>0</v>
      </c>
      <c r="BW69" s="48"/>
      <c r="BX69" s="412">
        <f t="shared" si="11"/>
        <v>0</v>
      </c>
    </row>
    <row r="70" spans="1:76" s="634" customFormat="1" ht="19.95" customHeight="1">
      <c r="A70" s="60"/>
      <c r="B70" s="33" t="s">
        <v>157</v>
      </c>
      <c r="C70" s="34" t="s">
        <v>1856</v>
      </c>
      <c r="D70" s="49">
        <v>43516</v>
      </c>
      <c r="E70" s="53">
        <v>36238</v>
      </c>
      <c r="F70" s="659" t="s">
        <v>373</v>
      </c>
      <c r="G70" s="428">
        <v>0</v>
      </c>
      <c r="H70" s="38">
        <v>0</v>
      </c>
      <c r="I70" s="428">
        <v>0</v>
      </c>
      <c r="J70" s="38">
        <v>0</v>
      </c>
      <c r="K70" s="428">
        <v>0</v>
      </c>
      <c r="L70" s="38">
        <v>0</v>
      </c>
      <c r="M70" s="428">
        <v>0</v>
      </c>
      <c r="N70" s="38">
        <v>0</v>
      </c>
      <c r="O70" s="428">
        <v>0</v>
      </c>
      <c r="P70" s="38">
        <v>0</v>
      </c>
      <c r="Q70" s="428">
        <v>0</v>
      </c>
      <c r="R70" s="428">
        <v>0</v>
      </c>
      <c r="S70" s="428">
        <v>0</v>
      </c>
      <c r="T70" s="39"/>
      <c r="U70" s="39"/>
      <c r="V70" s="39"/>
      <c r="W70" s="39"/>
      <c r="X70" s="39"/>
      <c r="Y70" s="39"/>
      <c r="Z70" s="39"/>
      <c r="AA70" s="39"/>
      <c r="AB70" s="39"/>
      <c r="AC70" s="39"/>
      <c r="AD70" s="39"/>
      <c r="AE70" s="39"/>
      <c r="AF70" s="39"/>
      <c r="AG70" s="39"/>
      <c r="AH70" s="39"/>
      <c r="AI70" s="704"/>
      <c r="AJ70" s="39"/>
      <c r="AK70" s="39"/>
      <c r="AL70" s="39"/>
      <c r="AM70" s="39"/>
      <c r="AN70" s="39"/>
      <c r="AO70" s="39"/>
      <c r="AP70" s="39"/>
      <c r="AQ70" s="39"/>
      <c r="AR70" s="39"/>
      <c r="AS70" s="41"/>
      <c r="AT70" s="41"/>
      <c r="AU70" s="41"/>
      <c r="AV70" s="41"/>
      <c r="AW70" s="41"/>
      <c r="AX70" s="42"/>
      <c r="AY70" s="42"/>
      <c r="AZ70" s="42"/>
      <c r="BA70" s="42"/>
      <c r="BB70" s="42"/>
      <c r="BC70" s="42"/>
      <c r="BD70" s="42"/>
      <c r="BE70" s="42"/>
      <c r="BF70" s="42"/>
      <c r="BG70" s="42"/>
      <c r="BH70" s="701"/>
      <c r="BI70" s="42"/>
      <c r="BJ70" s="42"/>
      <c r="BK70" s="42"/>
      <c r="BL70" s="42"/>
      <c r="BM70" s="42"/>
      <c r="BN70" s="42"/>
      <c r="BO70" s="42"/>
      <c r="BP70" s="42"/>
      <c r="BQ70" s="42"/>
      <c r="BR70" s="42"/>
      <c r="BS70" s="42"/>
      <c r="BT70" s="412">
        <f t="shared" si="9"/>
        <v>0</v>
      </c>
      <c r="BU70" s="48"/>
      <c r="BV70" s="412">
        <f t="shared" si="10"/>
        <v>0</v>
      </c>
      <c r="BW70" s="48"/>
      <c r="BX70" s="412">
        <f t="shared" si="11"/>
        <v>0</v>
      </c>
    </row>
    <row r="71" spans="1:76" s="634" customFormat="1" ht="19.95" customHeight="1">
      <c r="A71" s="431"/>
      <c r="B71" s="33" t="s">
        <v>159</v>
      </c>
      <c r="C71" s="34" t="s">
        <v>336</v>
      </c>
      <c r="D71" s="49">
        <v>41263</v>
      </c>
      <c r="E71" s="53">
        <v>42662</v>
      </c>
      <c r="F71" s="659" t="s">
        <v>367</v>
      </c>
      <c r="G71" s="37"/>
      <c r="H71" s="64"/>
      <c r="I71" s="37"/>
      <c r="J71" s="64"/>
      <c r="K71" s="37"/>
      <c r="L71" s="38">
        <v>0</v>
      </c>
      <c r="M71" s="37">
        <v>0</v>
      </c>
      <c r="N71" s="64">
        <v>0</v>
      </c>
      <c r="O71" s="428">
        <v>0</v>
      </c>
      <c r="P71" s="38">
        <v>0</v>
      </c>
      <c r="Q71" s="428">
        <v>0</v>
      </c>
      <c r="R71" s="428">
        <v>0</v>
      </c>
      <c r="S71" s="428">
        <v>0</v>
      </c>
      <c r="T71" s="39"/>
      <c r="U71" s="39"/>
      <c r="V71" s="39"/>
      <c r="W71" s="39"/>
      <c r="X71" s="39"/>
      <c r="Y71" s="39"/>
      <c r="Z71" s="39"/>
      <c r="AA71" s="39"/>
      <c r="AB71" s="39"/>
      <c r="AC71" s="39"/>
      <c r="AD71" s="39"/>
      <c r="AE71" s="39"/>
      <c r="AF71" s="39"/>
      <c r="AG71" s="39"/>
      <c r="AH71" s="39"/>
      <c r="AI71" s="704"/>
      <c r="AJ71" s="39"/>
      <c r="AK71" s="39"/>
      <c r="AL71" s="39"/>
      <c r="AM71" s="39"/>
      <c r="AN71" s="39"/>
      <c r="AO71" s="39"/>
      <c r="AP71" s="39"/>
      <c r="AQ71" s="39"/>
      <c r="AR71" s="39"/>
      <c r="AS71" s="41"/>
      <c r="AT71" s="41"/>
      <c r="AU71" s="41"/>
      <c r="AV71" s="41"/>
      <c r="AW71" s="41"/>
      <c r="AX71" s="42"/>
      <c r="AY71" s="42"/>
      <c r="AZ71" s="42"/>
      <c r="BA71" s="42"/>
      <c r="BB71" s="42"/>
      <c r="BC71" s="42"/>
      <c r="BD71" s="42"/>
      <c r="BE71" s="42"/>
      <c r="BF71" s="42"/>
      <c r="BG71" s="42"/>
      <c r="BH71" s="701"/>
      <c r="BI71" s="42"/>
      <c r="BJ71" s="42"/>
      <c r="BK71" s="42"/>
      <c r="BL71" s="42"/>
      <c r="BM71" s="42"/>
      <c r="BN71" s="42"/>
      <c r="BO71" s="42"/>
      <c r="BP71" s="42"/>
      <c r="BQ71" s="42"/>
      <c r="BR71" s="42"/>
      <c r="BS71" s="42"/>
      <c r="BT71" s="412">
        <f t="shared" si="9"/>
        <v>0</v>
      </c>
      <c r="BU71" s="48"/>
      <c r="BV71" s="412">
        <f t="shared" si="10"/>
        <v>0</v>
      </c>
      <c r="BW71" s="48"/>
      <c r="BX71" s="412">
        <f t="shared" si="11"/>
        <v>0</v>
      </c>
    </row>
    <row r="72" spans="1:76" s="634" customFormat="1" ht="19.95" customHeight="1">
      <c r="A72" s="431"/>
      <c r="B72" s="33" t="s">
        <v>161</v>
      </c>
      <c r="C72" s="34" t="s">
        <v>337</v>
      </c>
      <c r="D72" s="49">
        <v>41289</v>
      </c>
      <c r="E72" s="53">
        <v>41253</v>
      </c>
      <c r="F72" s="659" t="s">
        <v>367</v>
      </c>
      <c r="G72" s="37"/>
      <c r="H72" s="64"/>
      <c r="I72" s="37"/>
      <c r="J72" s="64"/>
      <c r="K72" s="37"/>
      <c r="L72" s="38">
        <v>0</v>
      </c>
      <c r="M72" s="37">
        <v>0</v>
      </c>
      <c r="N72" s="64">
        <v>0</v>
      </c>
      <c r="O72" s="428">
        <v>0</v>
      </c>
      <c r="P72" s="38">
        <v>0</v>
      </c>
      <c r="Q72" s="428">
        <v>0</v>
      </c>
      <c r="R72" s="428">
        <v>0</v>
      </c>
      <c r="S72" s="428">
        <v>0</v>
      </c>
      <c r="T72" s="39"/>
      <c r="U72" s="39"/>
      <c r="V72" s="39"/>
      <c r="W72" s="39"/>
      <c r="X72" s="39"/>
      <c r="Y72" s="39"/>
      <c r="Z72" s="39"/>
      <c r="AA72" s="39"/>
      <c r="AB72" s="39"/>
      <c r="AC72" s="39"/>
      <c r="AD72" s="39"/>
      <c r="AE72" s="39"/>
      <c r="AF72" s="39"/>
      <c r="AG72" s="39"/>
      <c r="AH72" s="39"/>
      <c r="AI72" s="704"/>
      <c r="AJ72" s="39"/>
      <c r="AK72" s="39"/>
      <c r="AL72" s="39"/>
      <c r="AM72" s="39"/>
      <c r="AN72" s="39"/>
      <c r="AO72" s="39"/>
      <c r="AP72" s="39"/>
      <c r="AQ72" s="39"/>
      <c r="AR72" s="39"/>
      <c r="AS72" s="41"/>
      <c r="AT72" s="41"/>
      <c r="AU72" s="41"/>
      <c r="AV72" s="41"/>
      <c r="AW72" s="41"/>
      <c r="AX72" s="42"/>
      <c r="AY72" s="42"/>
      <c r="AZ72" s="42"/>
      <c r="BA72" s="42"/>
      <c r="BB72" s="42"/>
      <c r="BC72" s="42"/>
      <c r="BD72" s="42"/>
      <c r="BE72" s="42"/>
      <c r="BF72" s="42"/>
      <c r="BG72" s="42"/>
      <c r="BH72" s="701"/>
      <c r="BI72" s="42"/>
      <c r="BJ72" s="42"/>
      <c r="BK72" s="42"/>
      <c r="BL72" s="42"/>
      <c r="BM72" s="42"/>
      <c r="BN72" s="42"/>
      <c r="BO72" s="42"/>
      <c r="BP72" s="42"/>
      <c r="BQ72" s="42"/>
      <c r="BR72" s="42"/>
      <c r="BS72" s="42"/>
      <c r="BT72" s="412">
        <f t="shared" si="9"/>
        <v>0</v>
      </c>
      <c r="BU72" s="48"/>
      <c r="BV72" s="412">
        <f t="shared" si="10"/>
        <v>0</v>
      </c>
      <c r="BW72" s="48"/>
      <c r="BX72" s="412">
        <f t="shared" si="11"/>
        <v>0</v>
      </c>
    </row>
    <row r="73" spans="1:76" s="634" customFormat="1" ht="19.95" customHeight="1">
      <c r="A73" s="60"/>
      <c r="B73" s="33" t="s">
        <v>163</v>
      </c>
      <c r="C73" s="34" t="s">
        <v>338</v>
      </c>
      <c r="D73" s="49">
        <v>41380</v>
      </c>
      <c r="E73" s="53">
        <v>32639</v>
      </c>
      <c r="F73" s="659" t="s">
        <v>373</v>
      </c>
      <c r="G73" s="428"/>
      <c r="H73" s="38"/>
      <c r="I73" s="428"/>
      <c r="J73" s="38"/>
      <c r="K73" s="428"/>
      <c r="L73" s="38"/>
      <c r="M73" s="428"/>
      <c r="N73" s="38"/>
      <c r="O73" s="428">
        <v>0</v>
      </c>
      <c r="P73" s="38">
        <v>0</v>
      </c>
      <c r="Q73" s="428">
        <v>0</v>
      </c>
      <c r="R73" s="428">
        <v>0</v>
      </c>
      <c r="S73" s="428">
        <v>0</v>
      </c>
      <c r="T73" s="39"/>
      <c r="U73" s="39"/>
      <c r="V73" s="39"/>
      <c r="W73" s="39"/>
      <c r="X73" s="39"/>
      <c r="Y73" s="39"/>
      <c r="Z73" s="39"/>
      <c r="AA73" s="39"/>
      <c r="AB73" s="39"/>
      <c r="AC73" s="39"/>
      <c r="AD73" s="39"/>
      <c r="AE73" s="39"/>
      <c r="AF73" s="39"/>
      <c r="AG73" s="39"/>
      <c r="AH73" s="39"/>
      <c r="AI73" s="704"/>
      <c r="AJ73" s="39"/>
      <c r="AK73" s="39"/>
      <c r="AL73" s="39"/>
      <c r="AM73" s="39"/>
      <c r="AN73" s="39"/>
      <c r="AO73" s="39"/>
      <c r="AP73" s="39"/>
      <c r="AQ73" s="39"/>
      <c r="AR73" s="39"/>
      <c r="AS73" s="41"/>
      <c r="AT73" s="41"/>
      <c r="AU73" s="41"/>
      <c r="AV73" s="41"/>
      <c r="AW73" s="41"/>
      <c r="AX73" s="42"/>
      <c r="AY73" s="42"/>
      <c r="AZ73" s="42"/>
      <c r="BA73" s="42"/>
      <c r="BB73" s="42"/>
      <c r="BC73" s="42"/>
      <c r="BD73" s="42"/>
      <c r="BE73" s="42"/>
      <c r="BF73" s="42"/>
      <c r="BG73" s="42"/>
      <c r="BH73" s="701"/>
      <c r="BI73" s="42"/>
      <c r="BJ73" s="42"/>
      <c r="BK73" s="42"/>
      <c r="BL73" s="42"/>
      <c r="BM73" s="42"/>
      <c r="BN73" s="42"/>
      <c r="BO73" s="42"/>
      <c r="BP73" s="42"/>
      <c r="BQ73" s="42"/>
      <c r="BR73" s="42"/>
      <c r="BS73" s="42"/>
      <c r="BT73" s="412">
        <f t="shared" si="9"/>
        <v>0</v>
      </c>
      <c r="BU73" s="48"/>
      <c r="BV73" s="412">
        <f t="shared" si="10"/>
        <v>0</v>
      </c>
      <c r="BW73" s="48"/>
      <c r="BX73" s="412">
        <f t="shared" si="11"/>
        <v>0</v>
      </c>
    </row>
    <row r="74" spans="1:76" s="634" customFormat="1" ht="19.95" customHeight="1">
      <c r="A74" s="431"/>
      <c r="B74" s="33" t="s">
        <v>165</v>
      </c>
      <c r="C74" s="34" t="s">
        <v>359</v>
      </c>
      <c r="D74" s="54">
        <v>41551</v>
      </c>
      <c r="E74" s="53">
        <v>41524</v>
      </c>
      <c r="F74" s="659" t="s">
        <v>371</v>
      </c>
      <c r="G74" s="37"/>
      <c r="H74" s="64"/>
      <c r="I74" s="37"/>
      <c r="J74" s="64"/>
      <c r="K74" s="37"/>
      <c r="L74" s="38"/>
      <c r="M74" s="37"/>
      <c r="N74" s="64"/>
      <c r="O74" s="428"/>
      <c r="P74" s="38">
        <v>0</v>
      </c>
      <c r="Q74" s="428">
        <v>0</v>
      </c>
      <c r="R74" s="428">
        <v>0</v>
      </c>
      <c r="S74" s="428">
        <v>0</v>
      </c>
      <c r="T74" s="39"/>
      <c r="U74" s="39"/>
      <c r="V74" s="39"/>
      <c r="W74" s="39"/>
      <c r="X74" s="39"/>
      <c r="Y74" s="39"/>
      <c r="Z74" s="39"/>
      <c r="AA74" s="39"/>
      <c r="AB74" s="39"/>
      <c r="AC74" s="39"/>
      <c r="AD74" s="39"/>
      <c r="AE74" s="39"/>
      <c r="AF74" s="39"/>
      <c r="AG74" s="39"/>
      <c r="AH74" s="39"/>
      <c r="AI74" s="704"/>
      <c r="AJ74" s="39"/>
      <c r="AK74" s="39"/>
      <c r="AL74" s="39"/>
      <c r="AM74" s="39"/>
      <c r="AN74" s="39"/>
      <c r="AO74" s="39"/>
      <c r="AP74" s="39"/>
      <c r="AQ74" s="39"/>
      <c r="AR74" s="39"/>
      <c r="AS74" s="41"/>
      <c r="AT74" s="41"/>
      <c r="AU74" s="41"/>
      <c r="AV74" s="41"/>
      <c r="AW74" s="41"/>
      <c r="AX74" s="42"/>
      <c r="AY74" s="42"/>
      <c r="AZ74" s="42"/>
      <c r="BA74" s="42"/>
      <c r="BB74" s="42"/>
      <c r="BC74" s="42"/>
      <c r="BD74" s="42"/>
      <c r="BE74" s="42"/>
      <c r="BF74" s="42"/>
      <c r="BG74" s="42"/>
      <c r="BH74" s="701"/>
      <c r="BI74" s="42"/>
      <c r="BJ74" s="42"/>
      <c r="BK74" s="42"/>
      <c r="BL74" s="42"/>
      <c r="BM74" s="42"/>
      <c r="BN74" s="42"/>
      <c r="BO74" s="42"/>
      <c r="BP74" s="42"/>
      <c r="BQ74" s="42"/>
      <c r="BR74" s="42"/>
      <c r="BS74" s="42"/>
      <c r="BT74" s="412">
        <f t="shared" si="9"/>
        <v>0</v>
      </c>
      <c r="BU74" s="48"/>
      <c r="BV74" s="412">
        <f t="shared" si="10"/>
        <v>0</v>
      </c>
      <c r="BW74" s="48"/>
      <c r="BX74" s="412">
        <f t="shared" si="11"/>
        <v>0</v>
      </c>
    </row>
    <row r="75" spans="1:76" s="634" customFormat="1" ht="19.95" customHeight="1">
      <c r="A75" s="60"/>
      <c r="B75" s="33" t="s">
        <v>167</v>
      </c>
      <c r="C75" s="34" t="s">
        <v>103</v>
      </c>
      <c r="D75" s="54">
        <v>41992</v>
      </c>
      <c r="E75" s="53">
        <v>36516</v>
      </c>
      <c r="F75" s="659" t="s">
        <v>371</v>
      </c>
      <c r="G75" s="428">
        <v>0</v>
      </c>
      <c r="H75" s="38">
        <v>0</v>
      </c>
      <c r="I75" s="428">
        <v>0</v>
      </c>
      <c r="J75" s="38">
        <v>0</v>
      </c>
      <c r="K75" s="428">
        <v>0</v>
      </c>
      <c r="L75" s="38">
        <v>0</v>
      </c>
      <c r="M75" s="428">
        <v>0</v>
      </c>
      <c r="N75" s="38">
        <v>0</v>
      </c>
      <c r="O75" s="428">
        <v>0</v>
      </c>
      <c r="P75" s="38">
        <v>0</v>
      </c>
      <c r="Q75" s="428">
        <v>0</v>
      </c>
      <c r="R75" s="428">
        <v>0</v>
      </c>
      <c r="S75" s="428">
        <v>0</v>
      </c>
      <c r="T75" s="39"/>
      <c r="U75" s="39"/>
      <c r="V75" s="39"/>
      <c r="W75" s="39"/>
      <c r="X75" s="39"/>
      <c r="Y75" s="39"/>
      <c r="Z75" s="39"/>
      <c r="AA75" s="39"/>
      <c r="AB75" s="39"/>
      <c r="AC75" s="39"/>
      <c r="AD75" s="39"/>
      <c r="AE75" s="39"/>
      <c r="AF75" s="39"/>
      <c r="AG75" s="39"/>
      <c r="AH75" s="39"/>
      <c r="AI75" s="704"/>
      <c r="AJ75" s="39"/>
      <c r="AK75" s="39"/>
      <c r="AL75" s="39"/>
      <c r="AM75" s="39"/>
      <c r="AN75" s="39"/>
      <c r="AO75" s="39"/>
      <c r="AP75" s="39"/>
      <c r="AQ75" s="39"/>
      <c r="AR75" s="39"/>
      <c r="AS75" s="41"/>
      <c r="AT75" s="41"/>
      <c r="AU75" s="41"/>
      <c r="AV75" s="41"/>
      <c r="AW75" s="41"/>
      <c r="AX75" s="42"/>
      <c r="AY75" s="42"/>
      <c r="AZ75" s="42"/>
      <c r="BA75" s="42"/>
      <c r="BB75" s="42"/>
      <c r="BC75" s="42"/>
      <c r="BD75" s="42"/>
      <c r="BE75" s="42"/>
      <c r="BF75" s="42"/>
      <c r="BG75" s="42"/>
      <c r="BH75" s="701"/>
      <c r="BI75" s="42"/>
      <c r="BJ75" s="42"/>
      <c r="BK75" s="42"/>
      <c r="BL75" s="42"/>
      <c r="BM75" s="42"/>
      <c r="BN75" s="42"/>
      <c r="BO75" s="42"/>
      <c r="BP75" s="42"/>
      <c r="BQ75" s="42"/>
      <c r="BR75" s="42"/>
      <c r="BS75" s="42"/>
      <c r="BT75" s="412">
        <f t="shared" si="9"/>
        <v>0</v>
      </c>
      <c r="BU75" s="48"/>
      <c r="BV75" s="412">
        <f t="shared" si="10"/>
        <v>0</v>
      </c>
      <c r="BW75" s="48"/>
      <c r="BX75" s="412">
        <f t="shared" si="11"/>
        <v>0</v>
      </c>
    </row>
    <row r="76" spans="1:76" s="634" customFormat="1" ht="19.95" customHeight="1">
      <c r="A76" s="33"/>
      <c r="B76" s="33" t="s">
        <v>169</v>
      </c>
      <c r="C76" s="34" t="s">
        <v>1672</v>
      </c>
      <c r="D76" s="49">
        <v>42051</v>
      </c>
      <c r="E76" s="731">
        <v>36725</v>
      </c>
      <c r="F76" s="659" t="s">
        <v>371</v>
      </c>
      <c r="G76" s="428">
        <v>0</v>
      </c>
      <c r="H76" s="38">
        <v>0</v>
      </c>
      <c r="I76" s="428">
        <v>0</v>
      </c>
      <c r="J76" s="38">
        <v>0</v>
      </c>
      <c r="K76" s="428">
        <v>0</v>
      </c>
      <c r="L76" s="38">
        <v>0</v>
      </c>
      <c r="M76" s="428">
        <v>0</v>
      </c>
      <c r="N76" s="38">
        <v>0</v>
      </c>
      <c r="O76" s="428">
        <v>0</v>
      </c>
      <c r="P76" s="38">
        <v>0</v>
      </c>
      <c r="Q76" s="428">
        <v>0</v>
      </c>
      <c r="R76" s="428">
        <v>0</v>
      </c>
      <c r="S76" s="428">
        <v>0</v>
      </c>
      <c r="T76" s="39"/>
      <c r="U76" s="39"/>
      <c r="V76" s="39"/>
      <c r="W76" s="39"/>
      <c r="X76" s="39"/>
      <c r="Y76" s="39"/>
      <c r="Z76" s="39"/>
      <c r="AA76" s="39"/>
      <c r="AB76" s="39"/>
      <c r="AC76" s="39"/>
      <c r="AD76" s="39"/>
      <c r="AE76" s="39"/>
      <c r="AF76" s="39"/>
      <c r="AG76" s="39"/>
      <c r="AH76" s="39"/>
      <c r="AI76" s="704"/>
      <c r="AJ76" s="39"/>
      <c r="AK76" s="39"/>
      <c r="AL76" s="39"/>
      <c r="AM76" s="39"/>
      <c r="AN76" s="39"/>
      <c r="AO76" s="39"/>
      <c r="AP76" s="39"/>
      <c r="AQ76" s="39"/>
      <c r="AR76" s="39"/>
      <c r="AS76" s="41"/>
      <c r="AT76" s="41"/>
      <c r="AU76" s="41"/>
      <c r="AV76" s="41"/>
      <c r="AW76" s="41"/>
      <c r="AX76" s="42"/>
      <c r="AY76" s="42"/>
      <c r="AZ76" s="42"/>
      <c r="BA76" s="42"/>
      <c r="BB76" s="42"/>
      <c r="BC76" s="42"/>
      <c r="BD76" s="42"/>
      <c r="BE76" s="42"/>
      <c r="BF76" s="42"/>
      <c r="BG76" s="42"/>
      <c r="BH76" s="701"/>
      <c r="BI76" s="42"/>
      <c r="BJ76" s="42"/>
      <c r="BK76" s="42"/>
      <c r="BL76" s="42"/>
      <c r="BM76" s="42"/>
      <c r="BN76" s="42"/>
      <c r="BO76" s="42"/>
      <c r="BP76" s="42"/>
      <c r="BQ76" s="42"/>
      <c r="BR76" s="42"/>
      <c r="BS76" s="42"/>
      <c r="BT76" s="412">
        <f t="shared" si="9"/>
        <v>0</v>
      </c>
      <c r="BU76" s="48"/>
      <c r="BV76" s="412">
        <f t="shared" si="10"/>
        <v>0</v>
      </c>
      <c r="BW76" s="48"/>
      <c r="BX76" s="412">
        <f t="shared" si="11"/>
        <v>0</v>
      </c>
    </row>
    <row r="77" spans="1:76" s="634" customFormat="1" ht="19.95" customHeight="1">
      <c r="A77" s="62"/>
      <c r="B77" s="33" t="s">
        <v>171</v>
      </c>
      <c r="C77" s="34" t="s">
        <v>1673</v>
      </c>
      <c r="D77" s="49">
        <v>42051</v>
      </c>
      <c r="E77" s="731">
        <v>35030</v>
      </c>
      <c r="F77" s="659" t="s">
        <v>371</v>
      </c>
      <c r="G77" s="428">
        <v>0</v>
      </c>
      <c r="H77" s="38">
        <v>0</v>
      </c>
      <c r="I77" s="428">
        <v>0</v>
      </c>
      <c r="J77" s="38">
        <v>0</v>
      </c>
      <c r="K77" s="428">
        <v>0</v>
      </c>
      <c r="L77" s="38">
        <v>0</v>
      </c>
      <c r="M77" s="428">
        <v>0</v>
      </c>
      <c r="N77" s="38">
        <v>0</v>
      </c>
      <c r="O77" s="428">
        <v>0</v>
      </c>
      <c r="P77" s="38">
        <v>0</v>
      </c>
      <c r="Q77" s="428">
        <v>0</v>
      </c>
      <c r="R77" s="428">
        <v>0</v>
      </c>
      <c r="S77" s="428">
        <v>0</v>
      </c>
      <c r="T77" s="39"/>
      <c r="U77" s="39"/>
      <c r="V77" s="39"/>
      <c r="W77" s="39"/>
      <c r="X77" s="39"/>
      <c r="Y77" s="39"/>
      <c r="Z77" s="39"/>
      <c r="AA77" s="39"/>
      <c r="AB77" s="39"/>
      <c r="AC77" s="39"/>
      <c r="AD77" s="39"/>
      <c r="AE77" s="39"/>
      <c r="AF77" s="39"/>
      <c r="AG77" s="39"/>
      <c r="AH77" s="39"/>
      <c r="AI77" s="704"/>
      <c r="AJ77" s="39"/>
      <c r="AK77" s="39"/>
      <c r="AL77" s="39"/>
      <c r="AM77" s="39"/>
      <c r="AN77" s="39"/>
      <c r="AO77" s="39"/>
      <c r="AP77" s="39"/>
      <c r="AQ77" s="39"/>
      <c r="AR77" s="39"/>
      <c r="AS77" s="41"/>
      <c r="AT77" s="41"/>
      <c r="AU77" s="41"/>
      <c r="AV77" s="41"/>
      <c r="AW77" s="41"/>
      <c r="AX77" s="42"/>
      <c r="AY77" s="42"/>
      <c r="AZ77" s="42"/>
      <c r="BA77" s="42"/>
      <c r="BB77" s="42"/>
      <c r="BC77" s="42"/>
      <c r="BD77" s="42"/>
      <c r="BE77" s="42"/>
      <c r="BF77" s="42"/>
      <c r="BG77" s="42"/>
      <c r="BH77" s="701"/>
      <c r="BI77" s="42"/>
      <c r="BJ77" s="42"/>
      <c r="BK77" s="42"/>
      <c r="BL77" s="42"/>
      <c r="BM77" s="42"/>
      <c r="BN77" s="42"/>
      <c r="BO77" s="42"/>
      <c r="BP77" s="42"/>
      <c r="BQ77" s="42"/>
      <c r="BR77" s="42"/>
      <c r="BS77" s="42"/>
      <c r="BT77" s="412">
        <f t="shared" ref="BT77:BT86" si="12">SUM(T77:AR77)</f>
        <v>0</v>
      </c>
      <c r="BU77" s="48"/>
      <c r="BV77" s="412">
        <f t="shared" ref="BV77:BV86" si="13">SUM(AS77:BS77)</f>
        <v>0</v>
      </c>
      <c r="BW77" s="48"/>
      <c r="BX77" s="412">
        <f t="shared" ref="BX77:BX86" si="14">SUM(BT77,BV77)</f>
        <v>0</v>
      </c>
    </row>
    <row r="78" spans="1:76" s="634" customFormat="1" ht="19.95" customHeight="1">
      <c r="A78" s="431"/>
      <c r="B78" s="33" t="s">
        <v>173</v>
      </c>
      <c r="C78" s="34" t="s">
        <v>1627</v>
      </c>
      <c r="D78" s="49">
        <v>42384</v>
      </c>
      <c r="E78" s="53">
        <v>42429</v>
      </c>
      <c r="F78" s="659" t="s">
        <v>371</v>
      </c>
      <c r="G78" s="37"/>
      <c r="H78" s="38"/>
      <c r="I78" s="37"/>
      <c r="J78" s="38"/>
      <c r="K78" s="37"/>
      <c r="L78" s="38"/>
      <c r="M78" s="37"/>
      <c r="N78" s="38"/>
      <c r="O78" s="37"/>
      <c r="P78" s="656"/>
      <c r="Q78" s="37">
        <v>0</v>
      </c>
      <c r="R78" s="37">
        <v>0</v>
      </c>
      <c r="S78" s="428">
        <v>0</v>
      </c>
      <c r="T78" s="39"/>
      <c r="U78" s="39"/>
      <c r="V78" s="39"/>
      <c r="W78" s="39"/>
      <c r="X78" s="39"/>
      <c r="Y78" s="39"/>
      <c r="Z78" s="39"/>
      <c r="AA78" s="39"/>
      <c r="AB78" s="39"/>
      <c r="AC78" s="39"/>
      <c r="AD78" s="39"/>
      <c r="AE78" s="39"/>
      <c r="AF78" s="39"/>
      <c r="AG78" s="39"/>
      <c r="AH78" s="39"/>
      <c r="AI78" s="704"/>
      <c r="AJ78" s="39"/>
      <c r="AK78" s="39"/>
      <c r="AL78" s="39"/>
      <c r="AM78" s="39"/>
      <c r="AN78" s="39"/>
      <c r="AO78" s="39"/>
      <c r="AP78" s="39"/>
      <c r="AQ78" s="39"/>
      <c r="AR78" s="39"/>
      <c r="AS78" s="41"/>
      <c r="AT78" s="41"/>
      <c r="AU78" s="41"/>
      <c r="AV78" s="41"/>
      <c r="AW78" s="41"/>
      <c r="AX78" s="42"/>
      <c r="AY78" s="42"/>
      <c r="AZ78" s="42"/>
      <c r="BA78" s="42"/>
      <c r="BB78" s="42"/>
      <c r="BC78" s="42"/>
      <c r="BD78" s="42"/>
      <c r="BE78" s="42"/>
      <c r="BF78" s="42"/>
      <c r="BG78" s="42"/>
      <c r="BH78" s="701"/>
      <c r="BI78" s="42"/>
      <c r="BJ78" s="42"/>
      <c r="BK78" s="42"/>
      <c r="BL78" s="42"/>
      <c r="BM78" s="42"/>
      <c r="BN78" s="42"/>
      <c r="BO78" s="42"/>
      <c r="BP78" s="42"/>
      <c r="BQ78" s="42"/>
      <c r="BR78" s="42"/>
      <c r="BS78" s="42"/>
      <c r="BT78" s="412">
        <f t="shared" si="12"/>
        <v>0</v>
      </c>
      <c r="BU78" s="48"/>
      <c r="BV78" s="412">
        <f t="shared" si="13"/>
        <v>0</v>
      </c>
      <c r="BW78" s="48"/>
      <c r="BX78" s="412">
        <f t="shared" si="14"/>
        <v>0</v>
      </c>
    </row>
    <row r="79" spans="1:76" s="634" customFormat="1" ht="19.95" customHeight="1">
      <c r="A79" s="431"/>
      <c r="B79" s="33" t="s">
        <v>174</v>
      </c>
      <c r="C79" s="34" t="s">
        <v>352</v>
      </c>
      <c r="D79" s="54">
        <v>42657</v>
      </c>
      <c r="E79" s="53">
        <v>35121</v>
      </c>
      <c r="F79" s="659" t="s">
        <v>367</v>
      </c>
      <c r="G79" s="37"/>
      <c r="H79" s="64"/>
      <c r="I79" s="37"/>
      <c r="J79" s="64"/>
      <c r="K79" s="37">
        <v>0</v>
      </c>
      <c r="L79" s="38">
        <v>0</v>
      </c>
      <c r="M79" s="428">
        <v>0</v>
      </c>
      <c r="N79" s="38">
        <v>0</v>
      </c>
      <c r="O79" s="428">
        <v>0</v>
      </c>
      <c r="P79" s="38">
        <v>0</v>
      </c>
      <c r="Q79" s="428">
        <v>0</v>
      </c>
      <c r="R79" s="428">
        <v>0</v>
      </c>
      <c r="S79" s="428">
        <v>0</v>
      </c>
      <c r="T79" s="39"/>
      <c r="U79" s="39"/>
      <c r="V79" s="39"/>
      <c r="W79" s="39"/>
      <c r="X79" s="39"/>
      <c r="Y79" s="39"/>
      <c r="Z79" s="39"/>
      <c r="AA79" s="39"/>
      <c r="AB79" s="39"/>
      <c r="AC79" s="39"/>
      <c r="AD79" s="39"/>
      <c r="AE79" s="39"/>
      <c r="AF79" s="39"/>
      <c r="AG79" s="39"/>
      <c r="AH79" s="39"/>
      <c r="AI79" s="704"/>
      <c r="AJ79" s="39"/>
      <c r="AK79" s="39"/>
      <c r="AL79" s="39"/>
      <c r="AM79" s="39"/>
      <c r="AN79" s="39"/>
      <c r="AO79" s="39"/>
      <c r="AP79" s="39"/>
      <c r="AQ79" s="39"/>
      <c r="AR79" s="39"/>
      <c r="AS79" s="41"/>
      <c r="AT79" s="41"/>
      <c r="AU79" s="41"/>
      <c r="AV79" s="41"/>
      <c r="AW79" s="41"/>
      <c r="AX79" s="42"/>
      <c r="AY79" s="42"/>
      <c r="AZ79" s="42"/>
      <c r="BA79" s="42"/>
      <c r="BB79" s="42"/>
      <c r="BC79" s="42"/>
      <c r="BD79" s="42"/>
      <c r="BE79" s="42"/>
      <c r="BF79" s="42"/>
      <c r="BG79" s="42"/>
      <c r="BH79" s="701"/>
      <c r="BI79" s="42"/>
      <c r="BJ79" s="42"/>
      <c r="BK79" s="42"/>
      <c r="BL79" s="42"/>
      <c r="BM79" s="42"/>
      <c r="BN79" s="42"/>
      <c r="BO79" s="42"/>
      <c r="BP79" s="42"/>
      <c r="BQ79" s="42"/>
      <c r="BR79" s="42"/>
      <c r="BS79" s="42"/>
      <c r="BT79" s="412">
        <f t="shared" si="12"/>
        <v>0</v>
      </c>
      <c r="BU79" s="48"/>
      <c r="BV79" s="412">
        <f t="shared" si="13"/>
        <v>0</v>
      </c>
      <c r="BW79" s="48"/>
      <c r="BX79" s="412">
        <f t="shared" si="14"/>
        <v>0</v>
      </c>
    </row>
    <row r="80" spans="1:76" s="634" customFormat="1" ht="19.95" customHeight="1">
      <c r="A80" s="431"/>
      <c r="B80" s="33" t="s">
        <v>176</v>
      </c>
      <c r="C80" s="34" t="s">
        <v>353</v>
      </c>
      <c r="D80" s="35">
        <v>42705</v>
      </c>
      <c r="E80" s="53">
        <v>42710</v>
      </c>
      <c r="F80" s="659" t="s">
        <v>373</v>
      </c>
      <c r="G80" s="37"/>
      <c r="H80" s="64"/>
      <c r="I80" s="37"/>
      <c r="J80" s="64"/>
      <c r="K80" s="37"/>
      <c r="L80" s="38"/>
      <c r="M80" s="428"/>
      <c r="N80" s="38"/>
      <c r="O80" s="428">
        <v>0</v>
      </c>
      <c r="P80" s="38">
        <v>0</v>
      </c>
      <c r="Q80" s="428">
        <v>0</v>
      </c>
      <c r="R80" s="428">
        <v>0</v>
      </c>
      <c r="S80" s="428">
        <v>0</v>
      </c>
      <c r="T80" s="39"/>
      <c r="U80" s="39"/>
      <c r="V80" s="39"/>
      <c r="W80" s="39"/>
      <c r="X80" s="39"/>
      <c r="Y80" s="39"/>
      <c r="Z80" s="39"/>
      <c r="AA80" s="39"/>
      <c r="AB80" s="39"/>
      <c r="AC80" s="39"/>
      <c r="AD80" s="39"/>
      <c r="AE80" s="39"/>
      <c r="AF80" s="39"/>
      <c r="AG80" s="39"/>
      <c r="AH80" s="39"/>
      <c r="AI80" s="704"/>
      <c r="AJ80" s="39"/>
      <c r="AK80" s="39"/>
      <c r="AL80" s="39"/>
      <c r="AM80" s="39"/>
      <c r="AN80" s="39"/>
      <c r="AO80" s="39"/>
      <c r="AP80" s="39"/>
      <c r="AQ80" s="39"/>
      <c r="AR80" s="39"/>
      <c r="AS80" s="41"/>
      <c r="AT80" s="41"/>
      <c r="AU80" s="41"/>
      <c r="AV80" s="41"/>
      <c r="AW80" s="41"/>
      <c r="AX80" s="42"/>
      <c r="AY80" s="42"/>
      <c r="AZ80" s="42"/>
      <c r="BA80" s="42"/>
      <c r="BB80" s="42"/>
      <c r="BC80" s="42"/>
      <c r="BD80" s="42"/>
      <c r="BE80" s="42"/>
      <c r="BF80" s="42"/>
      <c r="BG80" s="42"/>
      <c r="BH80" s="701"/>
      <c r="BI80" s="42"/>
      <c r="BJ80" s="42"/>
      <c r="BK80" s="42"/>
      <c r="BL80" s="42"/>
      <c r="BM80" s="42"/>
      <c r="BN80" s="42"/>
      <c r="BO80" s="42"/>
      <c r="BP80" s="42"/>
      <c r="BQ80" s="42"/>
      <c r="BR80" s="42"/>
      <c r="BS80" s="42"/>
      <c r="BT80" s="412">
        <f t="shared" si="12"/>
        <v>0</v>
      </c>
      <c r="BU80" s="48"/>
      <c r="BV80" s="412">
        <f t="shared" si="13"/>
        <v>0</v>
      </c>
      <c r="BW80" s="48"/>
      <c r="BX80" s="412">
        <f t="shared" si="14"/>
        <v>0</v>
      </c>
    </row>
    <row r="81" spans="1:76" s="48" customFormat="1" ht="19.95" customHeight="1">
      <c r="A81" s="33"/>
      <c r="B81" s="33" t="s">
        <v>178</v>
      </c>
      <c r="C81" s="34" t="s">
        <v>196</v>
      </c>
      <c r="D81" s="49">
        <v>42796</v>
      </c>
      <c r="E81" s="53">
        <v>41835</v>
      </c>
      <c r="F81" s="659" t="s">
        <v>373</v>
      </c>
      <c r="G81" s="37">
        <v>0</v>
      </c>
      <c r="H81" s="38">
        <v>0</v>
      </c>
      <c r="I81" s="428">
        <v>0</v>
      </c>
      <c r="J81" s="38">
        <v>0</v>
      </c>
      <c r="K81" s="428">
        <v>0</v>
      </c>
      <c r="L81" s="38">
        <v>0</v>
      </c>
      <c r="M81" s="428">
        <v>0</v>
      </c>
      <c r="N81" s="38">
        <v>0</v>
      </c>
      <c r="O81" s="428">
        <v>0</v>
      </c>
      <c r="P81" s="38">
        <v>0</v>
      </c>
      <c r="Q81" s="428">
        <v>0</v>
      </c>
      <c r="R81" s="428">
        <v>0</v>
      </c>
      <c r="S81" s="428">
        <v>0</v>
      </c>
      <c r="T81" s="39"/>
      <c r="U81" s="39"/>
      <c r="V81" s="39"/>
      <c r="W81" s="39"/>
      <c r="X81" s="39"/>
      <c r="Y81" s="39"/>
      <c r="Z81" s="39"/>
      <c r="AA81" s="39"/>
      <c r="AB81" s="39"/>
      <c r="AC81" s="39"/>
      <c r="AD81" s="39"/>
      <c r="AE81" s="39"/>
      <c r="AF81" s="39"/>
      <c r="AG81" s="39"/>
      <c r="AH81" s="39"/>
      <c r="AI81" s="704"/>
      <c r="AJ81" s="39"/>
      <c r="AK81" s="39"/>
      <c r="AL81" s="39"/>
      <c r="AM81" s="39"/>
      <c r="AN81" s="39"/>
      <c r="AO81" s="39"/>
      <c r="AP81" s="39"/>
      <c r="AQ81" s="39"/>
      <c r="AR81" s="39"/>
      <c r="AS81" s="41"/>
      <c r="AT81" s="41"/>
      <c r="AU81" s="41"/>
      <c r="AV81" s="41"/>
      <c r="AW81" s="41"/>
      <c r="AX81" s="42"/>
      <c r="AY81" s="42"/>
      <c r="AZ81" s="42"/>
      <c r="BA81" s="42"/>
      <c r="BB81" s="42"/>
      <c r="BC81" s="42"/>
      <c r="BD81" s="42"/>
      <c r="BE81" s="42"/>
      <c r="BF81" s="42"/>
      <c r="BG81" s="42"/>
      <c r="BH81" s="701"/>
      <c r="BI81" s="42"/>
      <c r="BJ81" s="42"/>
      <c r="BK81" s="42"/>
      <c r="BL81" s="42"/>
      <c r="BM81" s="42"/>
      <c r="BN81" s="42"/>
      <c r="BO81" s="42"/>
      <c r="BP81" s="42"/>
      <c r="BQ81" s="42"/>
      <c r="BR81" s="42"/>
      <c r="BS81" s="42"/>
      <c r="BT81" s="412">
        <f t="shared" si="12"/>
        <v>0</v>
      </c>
      <c r="BV81" s="412">
        <f t="shared" si="13"/>
        <v>0</v>
      </c>
      <c r="BX81" s="412">
        <f t="shared" si="14"/>
        <v>0</v>
      </c>
    </row>
    <row r="82" spans="1:76" s="48" customFormat="1" ht="19.95" customHeight="1">
      <c r="A82" s="431"/>
      <c r="B82" s="33" t="s">
        <v>180</v>
      </c>
      <c r="C82" s="34" t="s">
        <v>168</v>
      </c>
      <c r="D82" s="35">
        <v>42818</v>
      </c>
      <c r="E82" s="53">
        <v>42811</v>
      </c>
      <c r="F82" s="659" t="s">
        <v>373</v>
      </c>
      <c r="G82" s="37"/>
      <c r="H82" s="64"/>
      <c r="I82" s="37"/>
      <c r="J82" s="64"/>
      <c r="K82" s="37"/>
      <c r="L82" s="38"/>
      <c r="M82" s="428"/>
      <c r="N82" s="38"/>
      <c r="O82" s="428">
        <v>0</v>
      </c>
      <c r="P82" s="38">
        <v>0</v>
      </c>
      <c r="Q82" s="428">
        <v>0</v>
      </c>
      <c r="R82" s="428">
        <v>0</v>
      </c>
      <c r="S82" s="428">
        <v>0</v>
      </c>
      <c r="T82" s="39"/>
      <c r="U82" s="39"/>
      <c r="V82" s="39"/>
      <c r="W82" s="39"/>
      <c r="X82" s="39"/>
      <c r="Y82" s="39"/>
      <c r="Z82" s="39"/>
      <c r="AA82" s="39"/>
      <c r="AB82" s="39"/>
      <c r="AC82" s="39"/>
      <c r="AD82" s="39"/>
      <c r="AE82" s="39"/>
      <c r="AF82" s="39"/>
      <c r="AG82" s="39"/>
      <c r="AH82" s="39"/>
      <c r="AI82" s="704"/>
      <c r="AJ82" s="39"/>
      <c r="AK82" s="39"/>
      <c r="AL82" s="39"/>
      <c r="AM82" s="39"/>
      <c r="AN82" s="39"/>
      <c r="AO82" s="39"/>
      <c r="AP82" s="39"/>
      <c r="AQ82" s="39"/>
      <c r="AR82" s="39"/>
      <c r="AS82" s="41"/>
      <c r="AT82" s="41"/>
      <c r="AU82" s="41"/>
      <c r="AV82" s="41"/>
      <c r="AW82" s="41"/>
      <c r="AX82" s="42"/>
      <c r="AY82" s="42"/>
      <c r="AZ82" s="42"/>
      <c r="BA82" s="42"/>
      <c r="BB82" s="42"/>
      <c r="BC82" s="42"/>
      <c r="BD82" s="42"/>
      <c r="BE82" s="42"/>
      <c r="BF82" s="42"/>
      <c r="BG82" s="42"/>
      <c r="BH82" s="701"/>
      <c r="BI82" s="42"/>
      <c r="BJ82" s="42"/>
      <c r="BK82" s="42"/>
      <c r="BL82" s="42"/>
      <c r="BM82" s="42"/>
      <c r="BN82" s="42"/>
      <c r="BO82" s="42"/>
      <c r="BP82" s="42"/>
      <c r="BQ82" s="42"/>
      <c r="BR82" s="42"/>
      <c r="BS82" s="42"/>
      <c r="BT82" s="412">
        <f t="shared" si="12"/>
        <v>0</v>
      </c>
      <c r="BV82" s="412">
        <f t="shared" si="13"/>
        <v>0</v>
      </c>
      <c r="BX82" s="412">
        <f t="shared" si="14"/>
        <v>0</v>
      </c>
    </row>
    <row r="83" spans="1:76" s="634" customFormat="1" ht="19.95" customHeight="1">
      <c r="A83" s="431"/>
      <c r="B83" s="33" t="s">
        <v>182</v>
      </c>
      <c r="C83" s="34" t="s">
        <v>361</v>
      </c>
      <c r="D83" s="54">
        <v>42836</v>
      </c>
      <c r="E83" s="53">
        <v>42894</v>
      </c>
      <c r="F83" s="659" t="s">
        <v>373</v>
      </c>
      <c r="G83" s="37"/>
      <c r="H83" s="64"/>
      <c r="I83" s="37"/>
      <c r="J83" s="64"/>
      <c r="K83" s="37"/>
      <c r="L83" s="38"/>
      <c r="M83" s="37"/>
      <c r="N83" s="64"/>
      <c r="O83" s="428"/>
      <c r="P83" s="38">
        <v>0</v>
      </c>
      <c r="Q83" s="428">
        <v>0</v>
      </c>
      <c r="R83" s="428">
        <v>0</v>
      </c>
      <c r="S83" s="428">
        <v>0</v>
      </c>
      <c r="T83" s="39"/>
      <c r="U83" s="39"/>
      <c r="V83" s="39"/>
      <c r="W83" s="39"/>
      <c r="X83" s="39"/>
      <c r="Y83" s="39"/>
      <c r="Z83" s="39"/>
      <c r="AA83" s="39"/>
      <c r="AB83" s="39"/>
      <c r="AC83" s="39"/>
      <c r="AD83" s="39"/>
      <c r="AE83" s="39"/>
      <c r="AF83" s="39"/>
      <c r="AG83" s="39"/>
      <c r="AH83" s="39"/>
      <c r="AI83" s="704"/>
      <c r="AJ83" s="39"/>
      <c r="AK83" s="39"/>
      <c r="AL83" s="39"/>
      <c r="AM83" s="39"/>
      <c r="AN83" s="39"/>
      <c r="AO83" s="39"/>
      <c r="AP83" s="39"/>
      <c r="AQ83" s="39"/>
      <c r="AR83" s="39"/>
      <c r="AS83" s="41"/>
      <c r="AT83" s="41"/>
      <c r="AU83" s="41"/>
      <c r="AV83" s="41"/>
      <c r="AW83" s="41"/>
      <c r="AX83" s="42"/>
      <c r="AY83" s="42"/>
      <c r="AZ83" s="42"/>
      <c r="BA83" s="42"/>
      <c r="BB83" s="42"/>
      <c r="BC83" s="42"/>
      <c r="BD83" s="42"/>
      <c r="BE83" s="42"/>
      <c r="BF83" s="42"/>
      <c r="BG83" s="42"/>
      <c r="BH83" s="701"/>
      <c r="BI83" s="42"/>
      <c r="BJ83" s="42"/>
      <c r="BK83" s="42"/>
      <c r="BL83" s="42"/>
      <c r="BM83" s="42"/>
      <c r="BN83" s="42"/>
      <c r="BO83" s="42"/>
      <c r="BP83" s="42"/>
      <c r="BQ83" s="42"/>
      <c r="BR83" s="42"/>
      <c r="BS83" s="42"/>
      <c r="BT83" s="412">
        <f t="shared" si="12"/>
        <v>0</v>
      </c>
      <c r="BU83" s="48"/>
      <c r="BV83" s="412">
        <f t="shared" si="13"/>
        <v>0</v>
      </c>
      <c r="BW83" s="48"/>
      <c r="BX83" s="412">
        <f t="shared" si="14"/>
        <v>0</v>
      </c>
    </row>
    <row r="84" spans="1:76" s="634" customFormat="1" ht="19.95" customHeight="1">
      <c r="A84" s="60"/>
      <c r="B84" s="33" t="s">
        <v>184</v>
      </c>
      <c r="C84" s="58" t="s">
        <v>1866</v>
      </c>
      <c r="D84" s="35">
        <v>43768</v>
      </c>
      <c r="E84" s="53">
        <v>32777</v>
      </c>
      <c r="F84" s="659" t="s">
        <v>373</v>
      </c>
      <c r="G84" s="37">
        <v>0</v>
      </c>
      <c r="H84" s="656">
        <v>0</v>
      </c>
      <c r="I84" s="37">
        <v>0</v>
      </c>
      <c r="J84" s="656">
        <v>0</v>
      </c>
      <c r="K84" s="37">
        <v>0</v>
      </c>
      <c r="L84" s="656">
        <v>0</v>
      </c>
      <c r="M84" s="37">
        <v>0</v>
      </c>
      <c r="N84" s="656">
        <v>0</v>
      </c>
      <c r="O84" s="37">
        <v>0</v>
      </c>
      <c r="P84" s="656">
        <v>0</v>
      </c>
      <c r="Q84" s="37">
        <v>0</v>
      </c>
      <c r="R84" s="37">
        <v>0</v>
      </c>
      <c r="S84" s="428">
        <v>0</v>
      </c>
      <c r="T84" s="39"/>
      <c r="U84" s="39"/>
      <c r="V84" s="39"/>
      <c r="W84" s="39"/>
      <c r="X84" s="39"/>
      <c r="Y84" s="39"/>
      <c r="Z84" s="39"/>
      <c r="AA84" s="39"/>
      <c r="AB84" s="39"/>
      <c r="AC84" s="39"/>
      <c r="AD84" s="39"/>
      <c r="AE84" s="39"/>
      <c r="AF84" s="39"/>
      <c r="AG84" s="39"/>
      <c r="AH84" s="39"/>
      <c r="AI84" s="704"/>
      <c r="AJ84" s="39"/>
      <c r="AK84" s="39"/>
      <c r="AL84" s="39"/>
      <c r="AM84" s="39"/>
      <c r="AN84" s="39"/>
      <c r="AO84" s="39"/>
      <c r="AP84" s="39"/>
      <c r="AQ84" s="39"/>
      <c r="AR84" s="39"/>
      <c r="AS84" s="41"/>
      <c r="AT84" s="41"/>
      <c r="AU84" s="41"/>
      <c r="AV84" s="41"/>
      <c r="AW84" s="41"/>
      <c r="AX84" s="42"/>
      <c r="AY84" s="42"/>
      <c r="AZ84" s="42"/>
      <c r="BA84" s="42"/>
      <c r="BB84" s="42"/>
      <c r="BC84" s="42"/>
      <c r="BD84" s="42"/>
      <c r="BE84" s="42"/>
      <c r="BF84" s="42"/>
      <c r="BG84" s="42"/>
      <c r="BH84" s="701"/>
      <c r="BI84" s="42"/>
      <c r="BJ84" s="42"/>
      <c r="BK84" s="42"/>
      <c r="BL84" s="42"/>
      <c r="BM84" s="42"/>
      <c r="BN84" s="42"/>
      <c r="BO84" s="42"/>
      <c r="BP84" s="42"/>
      <c r="BQ84" s="42"/>
      <c r="BR84" s="42"/>
      <c r="BS84" s="42"/>
      <c r="BT84" s="412">
        <f t="shared" si="12"/>
        <v>0</v>
      </c>
      <c r="BU84" s="48"/>
      <c r="BV84" s="412">
        <f t="shared" si="13"/>
        <v>0</v>
      </c>
      <c r="BW84" s="48"/>
      <c r="BX84" s="412">
        <f t="shared" si="14"/>
        <v>0</v>
      </c>
    </row>
    <row r="85" spans="1:76" s="634" customFormat="1" ht="19.95" customHeight="1">
      <c r="A85" s="431"/>
      <c r="B85" s="33" t="s">
        <v>186</v>
      </c>
      <c r="C85" s="34" t="s">
        <v>365</v>
      </c>
      <c r="D85" s="54">
        <v>43003</v>
      </c>
      <c r="E85" s="53">
        <v>43004</v>
      </c>
      <c r="F85" s="659" t="s">
        <v>371</v>
      </c>
      <c r="G85" s="37"/>
      <c r="H85" s="64"/>
      <c r="I85" s="37"/>
      <c r="J85" s="64"/>
      <c r="K85" s="37"/>
      <c r="L85" s="38"/>
      <c r="M85" s="37"/>
      <c r="N85" s="64"/>
      <c r="O85" s="428"/>
      <c r="P85" s="38">
        <v>0</v>
      </c>
      <c r="Q85" s="428">
        <v>0</v>
      </c>
      <c r="R85" s="428">
        <v>0</v>
      </c>
      <c r="S85" s="428">
        <v>0</v>
      </c>
      <c r="T85" s="39"/>
      <c r="U85" s="39"/>
      <c r="V85" s="39"/>
      <c r="W85" s="39"/>
      <c r="X85" s="39"/>
      <c r="Y85" s="39"/>
      <c r="Z85" s="39"/>
      <c r="AA85" s="39"/>
      <c r="AB85" s="39"/>
      <c r="AC85" s="39"/>
      <c r="AD85" s="39"/>
      <c r="AE85" s="39"/>
      <c r="AF85" s="39"/>
      <c r="AG85" s="39"/>
      <c r="AH85" s="39"/>
      <c r="AI85" s="704"/>
      <c r="AJ85" s="39"/>
      <c r="AK85" s="39"/>
      <c r="AL85" s="39"/>
      <c r="AM85" s="39"/>
      <c r="AN85" s="39"/>
      <c r="AO85" s="39"/>
      <c r="AP85" s="39"/>
      <c r="AQ85" s="39"/>
      <c r="AR85" s="39"/>
      <c r="AS85" s="41"/>
      <c r="AT85" s="41"/>
      <c r="AU85" s="41"/>
      <c r="AV85" s="41"/>
      <c r="AW85" s="41"/>
      <c r="AX85" s="42"/>
      <c r="AY85" s="42"/>
      <c r="AZ85" s="42"/>
      <c r="BA85" s="42"/>
      <c r="BB85" s="42"/>
      <c r="BC85" s="42"/>
      <c r="BD85" s="42"/>
      <c r="BE85" s="42"/>
      <c r="BF85" s="42"/>
      <c r="BG85" s="42"/>
      <c r="BH85" s="701"/>
      <c r="BI85" s="42"/>
      <c r="BJ85" s="42"/>
      <c r="BK85" s="42"/>
      <c r="BL85" s="42"/>
      <c r="BM85" s="42"/>
      <c r="BN85" s="42"/>
      <c r="BO85" s="42"/>
      <c r="BP85" s="42"/>
      <c r="BQ85" s="42"/>
      <c r="BR85" s="42"/>
      <c r="BS85" s="42"/>
      <c r="BT85" s="412">
        <f t="shared" si="12"/>
        <v>0</v>
      </c>
      <c r="BU85" s="48"/>
      <c r="BV85" s="412">
        <f t="shared" si="13"/>
        <v>0</v>
      </c>
      <c r="BW85" s="48"/>
      <c r="BX85" s="412">
        <f t="shared" si="14"/>
        <v>0</v>
      </c>
    </row>
    <row r="86" spans="1:76" s="634" customFormat="1" ht="19.95" customHeight="1">
      <c r="A86" s="431"/>
      <c r="B86" s="33" t="s">
        <v>188</v>
      </c>
      <c r="C86" s="34" t="s">
        <v>238</v>
      </c>
      <c r="D86" s="54">
        <v>43259</v>
      </c>
      <c r="E86" s="53">
        <v>22790</v>
      </c>
      <c r="F86" s="659" t="s">
        <v>373</v>
      </c>
      <c r="G86" s="37"/>
      <c r="H86" s="38"/>
      <c r="I86" s="37"/>
      <c r="J86" s="38"/>
      <c r="K86" s="428">
        <v>0</v>
      </c>
      <c r="L86" s="38">
        <v>0</v>
      </c>
      <c r="M86" s="428">
        <v>0</v>
      </c>
      <c r="N86" s="38">
        <v>0</v>
      </c>
      <c r="O86" s="428">
        <v>0</v>
      </c>
      <c r="P86" s="38">
        <v>0</v>
      </c>
      <c r="Q86" s="428">
        <v>0</v>
      </c>
      <c r="R86" s="428">
        <v>0</v>
      </c>
      <c r="S86" s="428">
        <v>0</v>
      </c>
      <c r="T86" s="39"/>
      <c r="U86" s="39"/>
      <c r="V86" s="39"/>
      <c r="W86" s="39"/>
      <c r="X86" s="39"/>
      <c r="Y86" s="39"/>
      <c r="Z86" s="39"/>
      <c r="AA86" s="39"/>
      <c r="AB86" s="39"/>
      <c r="AC86" s="39"/>
      <c r="AD86" s="39"/>
      <c r="AE86" s="39"/>
      <c r="AF86" s="39"/>
      <c r="AG86" s="39"/>
      <c r="AH86" s="39"/>
      <c r="AI86" s="704"/>
      <c r="AJ86" s="39"/>
      <c r="AK86" s="39"/>
      <c r="AL86" s="39"/>
      <c r="AM86" s="39"/>
      <c r="AN86" s="39"/>
      <c r="AO86" s="39"/>
      <c r="AP86" s="39"/>
      <c r="AQ86" s="39"/>
      <c r="AR86" s="39"/>
      <c r="AS86" s="41"/>
      <c r="AT86" s="41"/>
      <c r="AU86" s="41"/>
      <c r="AV86" s="41"/>
      <c r="AW86" s="41"/>
      <c r="AX86" s="42"/>
      <c r="AY86" s="42"/>
      <c r="AZ86" s="42"/>
      <c r="BA86" s="42"/>
      <c r="BB86" s="42"/>
      <c r="BC86" s="42"/>
      <c r="BD86" s="42"/>
      <c r="BE86" s="42"/>
      <c r="BF86" s="42"/>
      <c r="BG86" s="42"/>
      <c r="BH86" s="701"/>
      <c r="BI86" s="42"/>
      <c r="BJ86" s="42"/>
      <c r="BK86" s="42"/>
      <c r="BL86" s="42"/>
      <c r="BM86" s="42"/>
      <c r="BN86" s="42"/>
      <c r="BO86" s="42"/>
      <c r="BP86" s="42"/>
      <c r="BQ86" s="42"/>
      <c r="BR86" s="42"/>
      <c r="BS86" s="42"/>
      <c r="BT86" s="412">
        <f t="shared" si="12"/>
        <v>0</v>
      </c>
      <c r="BU86" s="48"/>
      <c r="BV86" s="412">
        <f t="shared" si="13"/>
        <v>0</v>
      </c>
      <c r="BW86" s="48"/>
      <c r="BX86" s="412">
        <f t="shared" si="14"/>
        <v>0</v>
      </c>
    </row>
    <row r="87" spans="1:76" s="48" customFormat="1" ht="21" customHeight="1">
      <c r="A87" s="431"/>
      <c r="B87" s="33" t="s">
        <v>190</v>
      </c>
      <c r="C87" s="34" t="s">
        <v>1656</v>
      </c>
      <c r="D87" s="35">
        <v>43375</v>
      </c>
      <c r="E87" s="731">
        <v>43361</v>
      </c>
      <c r="F87" s="659" t="s">
        <v>371</v>
      </c>
      <c r="G87" s="37"/>
      <c r="H87" s="38"/>
      <c r="I87" s="37"/>
      <c r="J87" s="38"/>
      <c r="K87" s="428"/>
      <c r="L87" s="38"/>
      <c r="M87" s="428"/>
      <c r="N87" s="38"/>
      <c r="O87" s="428"/>
      <c r="P87" s="38"/>
      <c r="Q87" s="428">
        <v>0</v>
      </c>
      <c r="R87" s="428">
        <v>0</v>
      </c>
      <c r="S87" s="428">
        <v>0</v>
      </c>
      <c r="T87" s="39"/>
      <c r="U87" s="39"/>
      <c r="V87" s="39"/>
      <c r="W87" s="39"/>
      <c r="X87" s="39"/>
      <c r="Y87" s="39"/>
      <c r="Z87" s="39"/>
      <c r="AA87" s="39"/>
      <c r="AB87" s="39"/>
      <c r="AC87" s="39"/>
      <c r="AD87" s="39"/>
      <c r="AE87" s="39"/>
      <c r="AF87" s="39"/>
      <c r="AG87" s="39"/>
      <c r="AH87" s="39"/>
      <c r="AI87" s="704"/>
      <c r="AJ87" s="39"/>
      <c r="AK87" s="39"/>
      <c r="AL87" s="39"/>
      <c r="AM87" s="39"/>
      <c r="AN87" s="39"/>
      <c r="AO87" s="39"/>
      <c r="AP87" s="39"/>
      <c r="AQ87" s="39"/>
      <c r="AR87" s="39"/>
      <c r="AS87" s="41"/>
      <c r="AT87" s="41"/>
      <c r="AU87" s="41"/>
      <c r="AV87" s="41"/>
      <c r="AW87" s="41"/>
      <c r="AX87" s="42"/>
      <c r="AY87" s="42"/>
      <c r="AZ87" s="42"/>
      <c r="BA87" s="42"/>
      <c r="BB87" s="42"/>
      <c r="BC87" s="42"/>
      <c r="BD87" s="42"/>
      <c r="BE87" s="42"/>
      <c r="BF87" s="42"/>
      <c r="BG87" s="42"/>
      <c r="BH87" s="701"/>
      <c r="BI87" s="42"/>
      <c r="BJ87" s="42"/>
      <c r="BK87" s="42"/>
      <c r="BL87" s="42"/>
      <c r="BM87" s="42"/>
      <c r="BN87" s="42"/>
      <c r="BO87" s="42"/>
      <c r="BP87" s="42"/>
      <c r="BQ87" s="42"/>
      <c r="BR87" s="42"/>
      <c r="BS87" s="42"/>
      <c r="BT87" s="412">
        <f t="shared" ref="BT87:BT93" si="15">SUM(T87:AR87)</f>
        <v>0</v>
      </c>
      <c r="BV87" s="412">
        <f t="shared" ref="BV87:BV93" si="16">SUM(AS87:BS87)</f>
        <v>0</v>
      </c>
      <c r="BX87" s="412">
        <f t="shared" ref="BX87:BX93" si="17">SUM(BT87,BV87)</f>
        <v>0</v>
      </c>
    </row>
    <row r="88" spans="1:76" s="48" customFormat="1" ht="21" customHeight="1">
      <c r="A88" s="431"/>
      <c r="B88" s="33" t="s">
        <v>192</v>
      </c>
      <c r="C88" s="34" t="s">
        <v>1831</v>
      </c>
      <c r="D88" s="54">
        <v>38309</v>
      </c>
      <c r="E88" s="53">
        <v>29881</v>
      </c>
      <c r="F88" s="659" t="s">
        <v>1786</v>
      </c>
      <c r="G88" s="37"/>
      <c r="H88" s="38"/>
      <c r="I88" s="37"/>
      <c r="J88" s="38"/>
      <c r="K88" s="428"/>
      <c r="L88" s="38"/>
      <c r="M88" s="428"/>
      <c r="N88" s="38"/>
      <c r="O88" s="428"/>
      <c r="P88" s="38"/>
      <c r="Q88" s="428">
        <v>0</v>
      </c>
      <c r="R88" s="428">
        <v>0</v>
      </c>
      <c r="S88" s="428">
        <v>0</v>
      </c>
      <c r="T88" s="39"/>
      <c r="U88" s="39"/>
      <c r="V88" s="39"/>
      <c r="W88" s="39"/>
      <c r="X88" s="39"/>
      <c r="Y88" s="39"/>
      <c r="Z88" s="39"/>
      <c r="AA88" s="39"/>
      <c r="AB88" s="39"/>
      <c r="AC88" s="39"/>
      <c r="AD88" s="39"/>
      <c r="AE88" s="39"/>
      <c r="AF88" s="39"/>
      <c r="AG88" s="39"/>
      <c r="AH88" s="39"/>
      <c r="AI88" s="704"/>
      <c r="AJ88" s="39"/>
      <c r="AK88" s="39"/>
      <c r="AL88" s="39"/>
      <c r="AM88" s="39"/>
      <c r="AN88" s="39"/>
      <c r="AO88" s="39"/>
      <c r="AP88" s="39"/>
      <c r="AQ88" s="39"/>
      <c r="AR88" s="39"/>
      <c r="AS88" s="41"/>
      <c r="AT88" s="41"/>
      <c r="AU88" s="41"/>
      <c r="AV88" s="41"/>
      <c r="AW88" s="41"/>
      <c r="AX88" s="42"/>
      <c r="AY88" s="42"/>
      <c r="AZ88" s="42"/>
      <c r="BA88" s="42"/>
      <c r="BB88" s="42"/>
      <c r="BC88" s="42"/>
      <c r="BD88" s="42"/>
      <c r="BE88" s="42"/>
      <c r="BF88" s="42"/>
      <c r="BG88" s="42"/>
      <c r="BH88" s="701"/>
      <c r="BI88" s="42"/>
      <c r="BJ88" s="42"/>
      <c r="BK88" s="42"/>
      <c r="BL88" s="42"/>
      <c r="BM88" s="42"/>
      <c r="BN88" s="42"/>
      <c r="BO88" s="42"/>
      <c r="BP88" s="42"/>
      <c r="BQ88" s="42"/>
      <c r="BR88" s="42"/>
      <c r="BS88" s="42"/>
      <c r="BT88" s="412">
        <f t="shared" si="15"/>
        <v>0</v>
      </c>
      <c r="BV88" s="412">
        <f t="shared" si="16"/>
        <v>0</v>
      </c>
      <c r="BX88" s="412">
        <f t="shared" si="17"/>
        <v>0</v>
      </c>
    </row>
    <row r="89" spans="1:76" s="48" customFormat="1" ht="21" customHeight="1">
      <c r="A89" s="431"/>
      <c r="B89" s="33" t="s">
        <v>194</v>
      </c>
      <c r="C89" s="34" t="s">
        <v>1842</v>
      </c>
      <c r="D89" s="54">
        <v>42172</v>
      </c>
      <c r="E89" s="53">
        <v>40308</v>
      </c>
      <c r="F89" s="659" t="s">
        <v>1786</v>
      </c>
      <c r="G89" s="37"/>
      <c r="H89" s="38"/>
      <c r="I89" s="37"/>
      <c r="J89" s="38"/>
      <c r="K89" s="428"/>
      <c r="L89" s="38"/>
      <c r="M89" s="428"/>
      <c r="N89" s="38"/>
      <c r="O89" s="428"/>
      <c r="P89" s="38"/>
      <c r="Q89" s="428">
        <v>0</v>
      </c>
      <c r="R89" s="428">
        <v>0</v>
      </c>
      <c r="S89" s="428">
        <v>0</v>
      </c>
      <c r="T89" s="39"/>
      <c r="U89" s="39"/>
      <c r="V89" s="39"/>
      <c r="W89" s="39"/>
      <c r="X89" s="39"/>
      <c r="Y89" s="39"/>
      <c r="Z89" s="39"/>
      <c r="AA89" s="39"/>
      <c r="AB89" s="39"/>
      <c r="AC89" s="39"/>
      <c r="AD89" s="39"/>
      <c r="AE89" s="39"/>
      <c r="AF89" s="39"/>
      <c r="AG89" s="39"/>
      <c r="AH89" s="39"/>
      <c r="AI89" s="704"/>
      <c r="AJ89" s="39"/>
      <c r="AK89" s="39"/>
      <c r="AL89" s="39"/>
      <c r="AM89" s="39"/>
      <c r="AN89" s="39"/>
      <c r="AO89" s="39"/>
      <c r="AP89" s="39"/>
      <c r="AQ89" s="39"/>
      <c r="AR89" s="39"/>
      <c r="AS89" s="41"/>
      <c r="AT89" s="41"/>
      <c r="AU89" s="41"/>
      <c r="AV89" s="41"/>
      <c r="AW89" s="41"/>
      <c r="AX89" s="42"/>
      <c r="AY89" s="42"/>
      <c r="AZ89" s="42"/>
      <c r="BA89" s="42"/>
      <c r="BB89" s="42"/>
      <c r="BC89" s="42"/>
      <c r="BD89" s="42"/>
      <c r="BE89" s="42"/>
      <c r="BF89" s="42"/>
      <c r="BG89" s="42"/>
      <c r="BH89" s="701"/>
      <c r="BI89" s="42"/>
      <c r="BJ89" s="42"/>
      <c r="BK89" s="42"/>
      <c r="BL89" s="42"/>
      <c r="BM89" s="42"/>
      <c r="BN89" s="42"/>
      <c r="BO89" s="42"/>
      <c r="BP89" s="42"/>
      <c r="BQ89" s="42"/>
      <c r="BR89" s="42"/>
      <c r="BS89" s="42"/>
      <c r="BT89" s="412">
        <f t="shared" si="15"/>
        <v>0</v>
      </c>
      <c r="BV89" s="412">
        <f t="shared" si="16"/>
        <v>0</v>
      </c>
      <c r="BX89" s="412">
        <f t="shared" si="17"/>
        <v>0</v>
      </c>
    </row>
    <row r="90" spans="1:76" s="48" customFormat="1" ht="21" customHeight="1">
      <c r="A90" s="431"/>
      <c r="B90" s="33" t="s">
        <v>195</v>
      </c>
      <c r="C90" s="34" t="s">
        <v>1848</v>
      </c>
      <c r="D90" s="54">
        <v>43677</v>
      </c>
      <c r="E90" s="53">
        <v>21224</v>
      </c>
      <c r="F90" s="659" t="s">
        <v>1786</v>
      </c>
      <c r="G90" s="37"/>
      <c r="H90" s="38"/>
      <c r="I90" s="37"/>
      <c r="J90" s="38"/>
      <c r="K90" s="428"/>
      <c r="L90" s="38"/>
      <c r="M90" s="428"/>
      <c r="N90" s="38"/>
      <c r="O90" s="428"/>
      <c r="P90" s="38"/>
      <c r="Q90" s="428">
        <v>0</v>
      </c>
      <c r="R90" s="428">
        <v>0</v>
      </c>
      <c r="S90" s="428">
        <v>0</v>
      </c>
      <c r="T90" s="39"/>
      <c r="U90" s="39"/>
      <c r="V90" s="39"/>
      <c r="W90" s="39"/>
      <c r="X90" s="39"/>
      <c r="Y90" s="39"/>
      <c r="Z90" s="39"/>
      <c r="AA90" s="39"/>
      <c r="AB90" s="39"/>
      <c r="AC90" s="39"/>
      <c r="AD90" s="39"/>
      <c r="AE90" s="39"/>
      <c r="AF90" s="39"/>
      <c r="AG90" s="39"/>
      <c r="AH90" s="39"/>
      <c r="AI90" s="704"/>
      <c r="AJ90" s="39"/>
      <c r="AK90" s="39"/>
      <c r="AL90" s="39"/>
      <c r="AM90" s="39"/>
      <c r="AN90" s="39"/>
      <c r="AO90" s="39"/>
      <c r="AP90" s="39"/>
      <c r="AQ90" s="39"/>
      <c r="AR90" s="39"/>
      <c r="AS90" s="41"/>
      <c r="AT90" s="41"/>
      <c r="AU90" s="41"/>
      <c r="AV90" s="41"/>
      <c r="AW90" s="41"/>
      <c r="AX90" s="42"/>
      <c r="AY90" s="42"/>
      <c r="AZ90" s="42"/>
      <c r="BA90" s="42"/>
      <c r="BB90" s="42"/>
      <c r="BC90" s="42"/>
      <c r="BD90" s="42"/>
      <c r="BE90" s="42"/>
      <c r="BF90" s="42"/>
      <c r="BG90" s="42"/>
      <c r="BH90" s="701"/>
      <c r="BI90" s="42"/>
      <c r="BJ90" s="42"/>
      <c r="BK90" s="42"/>
      <c r="BL90" s="42"/>
      <c r="BM90" s="42"/>
      <c r="BN90" s="42"/>
      <c r="BO90" s="42"/>
      <c r="BP90" s="42"/>
      <c r="BQ90" s="42"/>
      <c r="BR90" s="42"/>
      <c r="BS90" s="42"/>
      <c r="BT90" s="412">
        <f t="shared" si="15"/>
        <v>0</v>
      </c>
      <c r="BV90" s="412">
        <f t="shared" si="16"/>
        <v>0</v>
      </c>
      <c r="BX90" s="412">
        <f t="shared" si="17"/>
        <v>0</v>
      </c>
    </row>
    <row r="91" spans="1:76" s="48" customFormat="1" ht="21" customHeight="1">
      <c r="A91" s="431"/>
      <c r="B91" s="33" t="s">
        <v>197</v>
      </c>
      <c r="C91" s="34" t="s">
        <v>162</v>
      </c>
      <c r="D91" s="35">
        <v>43015</v>
      </c>
      <c r="E91" s="731">
        <v>43015</v>
      </c>
      <c r="F91" s="659" t="s">
        <v>1786</v>
      </c>
      <c r="G91" s="37"/>
      <c r="H91" s="663"/>
      <c r="I91" s="37"/>
      <c r="J91" s="663"/>
      <c r="K91" s="37"/>
      <c r="L91" s="656">
        <v>0</v>
      </c>
      <c r="M91" s="37"/>
      <c r="N91" s="663">
        <v>1</v>
      </c>
      <c r="O91" s="37">
        <v>1</v>
      </c>
      <c r="P91" s="656">
        <v>4</v>
      </c>
      <c r="Q91" s="37">
        <v>5</v>
      </c>
      <c r="R91" s="37">
        <v>0</v>
      </c>
      <c r="S91" s="37">
        <v>5</v>
      </c>
      <c r="T91" s="39"/>
      <c r="U91" s="39"/>
      <c r="V91" s="39"/>
      <c r="W91" s="39"/>
      <c r="X91" s="39"/>
      <c r="Y91" s="39"/>
      <c r="Z91" s="39"/>
      <c r="AA91" s="39"/>
      <c r="AB91" s="39"/>
      <c r="AC91" s="39"/>
      <c r="AD91" s="39"/>
      <c r="AE91" s="39"/>
      <c r="AF91" s="39"/>
      <c r="AG91" s="39"/>
      <c r="AH91" s="39"/>
      <c r="AI91" s="704"/>
      <c r="AJ91" s="39"/>
      <c r="AK91" s="39"/>
      <c r="AL91" s="39"/>
      <c r="AM91" s="39"/>
      <c r="AN91" s="39"/>
      <c r="AO91" s="39"/>
      <c r="AP91" s="39"/>
      <c r="AQ91" s="39"/>
      <c r="AR91" s="39"/>
      <c r="AS91" s="41"/>
      <c r="AT91" s="41"/>
      <c r="AU91" s="41"/>
      <c r="AV91" s="41"/>
      <c r="AW91" s="41"/>
      <c r="AX91" s="42"/>
      <c r="AY91" s="42"/>
      <c r="AZ91" s="42"/>
      <c r="BA91" s="42"/>
      <c r="BB91" s="42"/>
      <c r="BC91" s="42"/>
      <c r="BD91" s="42"/>
      <c r="BE91" s="42"/>
      <c r="BF91" s="42"/>
      <c r="BG91" s="42"/>
      <c r="BH91" s="701"/>
      <c r="BI91" s="42"/>
      <c r="BJ91" s="42"/>
      <c r="BK91" s="42"/>
      <c r="BL91" s="42"/>
      <c r="BM91" s="42"/>
      <c r="BN91" s="42"/>
      <c r="BO91" s="42"/>
      <c r="BP91" s="42"/>
      <c r="BQ91" s="42"/>
      <c r="BR91" s="42"/>
      <c r="BS91" s="42"/>
      <c r="BT91" s="412">
        <f t="shared" ref="BT91:BT92" si="18">SUM(T91:AR91)</f>
        <v>0</v>
      </c>
      <c r="BV91" s="412">
        <f t="shared" ref="BV91:BV92" si="19">SUM(AS91:BS91)</f>
        <v>0</v>
      </c>
      <c r="BX91" s="412">
        <f t="shared" ref="BX91:BX92" si="20">SUM(BT91,BV91)</f>
        <v>0</v>
      </c>
    </row>
    <row r="92" spans="1:76" s="48" customFormat="1" ht="21" customHeight="1">
      <c r="A92" s="431"/>
      <c r="B92" s="33" t="s">
        <v>199</v>
      </c>
      <c r="C92" s="34" t="s">
        <v>1874</v>
      </c>
      <c r="D92" s="35">
        <v>43292</v>
      </c>
      <c r="E92" s="53">
        <v>22153</v>
      </c>
      <c r="F92" s="659" t="s">
        <v>1786</v>
      </c>
      <c r="G92" s="37"/>
      <c r="H92" s="663"/>
      <c r="I92" s="37"/>
      <c r="J92" s="663"/>
      <c r="K92" s="37"/>
      <c r="L92" s="656"/>
      <c r="M92" s="37"/>
      <c r="N92" s="663"/>
      <c r="O92" s="37"/>
      <c r="P92" s="656"/>
      <c r="Q92" s="37"/>
      <c r="R92" s="37">
        <v>0</v>
      </c>
      <c r="S92" s="37">
        <v>0</v>
      </c>
      <c r="T92" s="39"/>
      <c r="U92" s="39"/>
      <c r="V92" s="39"/>
      <c r="W92" s="39"/>
      <c r="X92" s="39"/>
      <c r="Y92" s="39"/>
      <c r="Z92" s="39"/>
      <c r="AA92" s="39"/>
      <c r="AB92" s="39"/>
      <c r="AC92" s="39"/>
      <c r="AD92" s="39"/>
      <c r="AE92" s="39"/>
      <c r="AF92" s="39"/>
      <c r="AG92" s="39"/>
      <c r="AH92" s="39"/>
      <c r="AI92" s="704"/>
      <c r="AJ92" s="39"/>
      <c r="AK92" s="39"/>
      <c r="AL92" s="39"/>
      <c r="AM92" s="39"/>
      <c r="AN92" s="39"/>
      <c r="AO92" s="39"/>
      <c r="AP92" s="39"/>
      <c r="AQ92" s="39"/>
      <c r="AR92" s="39"/>
      <c r="AS92" s="41"/>
      <c r="AT92" s="41"/>
      <c r="AU92" s="41"/>
      <c r="AV92" s="41"/>
      <c r="AW92" s="41"/>
      <c r="AX92" s="42"/>
      <c r="AY92" s="42"/>
      <c r="AZ92" s="42"/>
      <c r="BA92" s="42"/>
      <c r="BB92" s="42"/>
      <c r="BC92" s="42"/>
      <c r="BD92" s="42"/>
      <c r="BE92" s="42"/>
      <c r="BF92" s="42"/>
      <c r="BG92" s="42"/>
      <c r="BH92" s="701"/>
      <c r="BI92" s="42"/>
      <c r="BJ92" s="42"/>
      <c r="BK92" s="42"/>
      <c r="BL92" s="42"/>
      <c r="BM92" s="42"/>
      <c r="BN92" s="42"/>
      <c r="BO92" s="42"/>
      <c r="BP92" s="42"/>
      <c r="BQ92" s="42"/>
      <c r="BR92" s="42"/>
      <c r="BS92" s="42"/>
      <c r="BT92" s="412">
        <f t="shared" si="18"/>
        <v>0</v>
      </c>
      <c r="BV92" s="412">
        <f t="shared" si="19"/>
        <v>0</v>
      </c>
      <c r="BX92" s="412">
        <f t="shared" si="20"/>
        <v>0</v>
      </c>
    </row>
    <row r="93" spans="1:76" s="48" customFormat="1" ht="21" customHeight="1">
      <c r="A93" s="431"/>
      <c r="B93" s="33" t="s">
        <v>201</v>
      </c>
      <c r="C93" s="34" t="s">
        <v>1885</v>
      </c>
      <c r="D93" s="35">
        <v>43798</v>
      </c>
      <c r="E93" s="53">
        <v>43798</v>
      </c>
      <c r="F93" s="659" t="s">
        <v>1786</v>
      </c>
      <c r="G93" s="37"/>
      <c r="H93" s="663"/>
      <c r="I93" s="37"/>
      <c r="J93" s="663"/>
      <c r="K93" s="37"/>
      <c r="L93" s="656"/>
      <c r="M93" s="37"/>
      <c r="N93" s="663"/>
      <c r="O93" s="37"/>
      <c r="P93" s="656"/>
      <c r="Q93" s="37"/>
      <c r="R93" s="37">
        <v>0</v>
      </c>
      <c r="S93" s="37">
        <v>0</v>
      </c>
      <c r="T93" s="39"/>
      <c r="U93" s="39"/>
      <c r="V93" s="39"/>
      <c r="W93" s="39"/>
      <c r="X93" s="39"/>
      <c r="Y93" s="39"/>
      <c r="Z93" s="39"/>
      <c r="AA93" s="39"/>
      <c r="AB93" s="39"/>
      <c r="AC93" s="39"/>
      <c r="AD93" s="39"/>
      <c r="AE93" s="39"/>
      <c r="AF93" s="39"/>
      <c r="AG93" s="39"/>
      <c r="AH93" s="39"/>
      <c r="AI93" s="704"/>
      <c r="AJ93" s="39"/>
      <c r="AK93" s="39"/>
      <c r="AL93" s="39"/>
      <c r="AM93" s="39"/>
      <c r="AN93" s="39"/>
      <c r="AO93" s="39"/>
      <c r="AP93" s="39"/>
      <c r="AQ93" s="39"/>
      <c r="AR93" s="39"/>
      <c r="AS93" s="41"/>
      <c r="AT93" s="41"/>
      <c r="AU93" s="41"/>
      <c r="AV93" s="41"/>
      <c r="AW93" s="41"/>
      <c r="AX93" s="42"/>
      <c r="AY93" s="42"/>
      <c r="AZ93" s="42"/>
      <c r="BA93" s="42"/>
      <c r="BB93" s="42"/>
      <c r="BC93" s="42"/>
      <c r="BD93" s="42"/>
      <c r="BE93" s="42"/>
      <c r="BF93" s="42"/>
      <c r="BG93" s="42"/>
      <c r="BH93" s="701"/>
      <c r="BI93" s="42"/>
      <c r="BJ93" s="42"/>
      <c r="BK93" s="42"/>
      <c r="BL93" s="42"/>
      <c r="BM93" s="42"/>
      <c r="BN93" s="42"/>
      <c r="BO93" s="42"/>
      <c r="BP93" s="42"/>
      <c r="BQ93" s="42"/>
      <c r="BR93" s="42"/>
      <c r="BS93" s="42"/>
      <c r="BT93" s="412">
        <f t="shared" si="15"/>
        <v>0</v>
      </c>
      <c r="BV93" s="412">
        <f t="shared" si="16"/>
        <v>0</v>
      </c>
      <c r="BX93" s="412">
        <f t="shared" si="17"/>
        <v>0</v>
      </c>
    </row>
    <row r="94" spans="1:76" ht="16.95" customHeight="1"/>
    <row r="95" spans="1:76" ht="16.95" customHeight="1"/>
    <row r="96" spans="1:76" ht="16.95" customHeight="1"/>
    <row r="97" spans="1:76" ht="16.95" customHeight="1"/>
    <row r="98" spans="1:76" ht="16.95" customHeight="1"/>
    <row r="99" spans="1:76" ht="16.95" customHeight="1"/>
    <row r="100" spans="1:76" ht="16.95" customHeight="1"/>
    <row r="101" spans="1:76" ht="16.95" customHeight="1"/>
    <row r="102" spans="1:76" ht="16.95" customHeight="1"/>
    <row r="103" spans="1:76" ht="28.5" customHeight="1">
      <c r="A103" s="87" t="s">
        <v>414</v>
      </c>
      <c r="B103" s="2"/>
      <c r="C103" s="2"/>
      <c r="D103" s="3"/>
      <c r="E103" s="134"/>
      <c r="F103" s="134"/>
      <c r="G103" s="85"/>
      <c r="H103" s="85"/>
      <c r="I103" s="85"/>
      <c r="J103" s="85"/>
      <c r="K103" s="85"/>
      <c r="L103" s="85"/>
      <c r="M103" s="85"/>
      <c r="N103" s="85"/>
      <c r="O103" s="85"/>
      <c r="P103" s="85"/>
      <c r="Q103" s="85"/>
      <c r="R103" s="85"/>
      <c r="S103" s="85"/>
      <c r="BS103" s="88"/>
      <c r="BT103" s="85"/>
      <c r="BV103" s="85"/>
      <c r="BX103" s="85"/>
    </row>
    <row r="104" spans="1:76" ht="15.9" customHeight="1">
      <c r="A104" s="2"/>
      <c r="B104" s="2"/>
      <c r="C104" s="2"/>
      <c r="D104" s="3"/>
      <c r="E104" s="134"/>
      <c r="F104" s="134"/>
      <c r="G104" s="85"/>
      <c r="H104" s="85"/>
      <c r="I104" s="85"/>
      <c r="J104" s="85"/>
      <c r="K104" s="85"/>
      <c r="L104" s="85"/>
      <c r="M104" s="85"/>
      <c r="N104" s="85"/>
      <c r="O104" s="85"/>
      <c r="P104" s="85"/>
      <c r="Q104" s="85"/>
      <c r="R104" s="85"/>
      <c r="S104" s="85"/>
      <c r="BS104" s="88"/>
      <c r="BT104" s="85"/>
      <c r="BV104" s="85"/>
      <c r="BX104" s="85"/>
    </row>
    <row r="105" spans="1:76" ht="28.5" customHeight="1">
      <c r="A105" s="89"/>
      <c r="B105" s="90" t="s">
        <v>415</v>
      </c>
      <c r="C105" s="90"/>
      <c r="D105" s="91"/>
      <c r="E105" s="134"/>
      <c r="F105" s="134"/>
      <c r="G105" s="85"/>
      <c r="H105" s="85"/>
      <c r="I105" s="85"/>
      <c r="J105" s="85"/>
      <c r="K105" s="85"/>
      <c r="L105" s="85"/>
      <c r="M105" s="85"/>
      <c r="N105" s="85"/>
      <c r="O105" s="85"/>
      <c r="P105" s="85"/>
      <c r="Q105" s="85"/>
      <c r="R105" s="85"/>
      <c r="S105" s="85"/>
      <c r="BS105" s="88"/>
      <c r="BT105" s="85"/>
      <c r="BV105" s="85"/>
      <c r="BX105" s="85"/>
    </row>
    <row r="106" spans="1:76" ht="15.75" customHeight="1">
      <c r="A106" s="2"/>
      <c r="B106" s="2"/>
      <c r="C106" s="2"/>
      <c r="D106" s="3"/>
      <c r="E106" s="134"/>
      <c r="F106" s="134"/>
      <c r="G106" s="85"/>
      <c r="H106" s="85"/>
      <c r="I106" s="85"/>
      <c r="J106" s="85"/>
      <c r="K106" s="85"/>
      <c r="L106" s="85"/>
      <c r="M106" s="85"/>
      <c r="N106" s="85"/>
      <c r="O106" s="85"/>
      <c r="P106" s="85"/>
      <c r="Q106" s="85"/>
      <c r="R106" s="85"/>
      <c r="S106" s="85"/>
      <c r="BS106" s="88"/>
      <c r="BT106" s="85"/>
      <c r="BV106" s="85"/>
      <c r="BX106" s="85"/>
    </row>
    <row r="107" spans="1:76" ht="28.5" customHeight="1">
      <c r="A107" s="92"/>
      <c r="B107" s="90" t="s">
        <v>416</v>
      </c>
      <c r="C107" s="90"/>
      <c r="D107" s="91"/>
      <c r="E107" s="134"/>
      <c r="F107" s="134"/>
      <c r="G107" s="85"/>
      <c r="H107" s="85"/>
      <c r="I107" s="85"/>
      <c r="J107" s="85"/>
      <c r="K107" s="85"/>
      <c r="L107" s="85"/>
      <c r="M107" s="85"/>
      <c r="N107" s="85"/>
      <c r="O107" s="85"/>
      <c r="P107" s="85"/>
      <c r="Q107" s="85"/>
      <c r="R107" s="85"/>
      <c r="S107" s="85"/>
      <c r="BS107" s="88"/>
      <c r="BT107" s="85"/>
      <c r="BV107" s="85"/>
      <c r="BX107" s="85"/>
    </row>
    <row r="108" spans="1:76" ht="15.9" customHeight="1">
      <c r="A108" s="2"/>
      <c r="B108" s="90" t="s">
        <v>417</v>
      </c>
      <c r="C108" s="90"/>
      <c r="D108" s="91"/>
      <c r="E108" s="134"/>
      <c r="F108" s="134"/>
      <c r="G108" s="85"/>
      <c r="H108" s="85"/>
      <c r="I108" s="85"/>
      <c r="J108" s="85"/>
      <c r="K108" s="85"/>
      <c r="L108" s="85"/>
      <c r="M108" s="85"/>
      <c r="N108" s="85"/>
      <c r="O108" s="85"/>
      <c r="P108" s="85"/>
      <c r="Q108" s="85"/>
      <c r="R108" s="85"/>
      <c r="S108" s="85"/>
      <c r="BS108" s="88"/>
      <c r="BT108" s="85"/>
      <c r="BV108" s="85"/>
      <c r="BX108" s="85"/>
    </row>
    <row r="109" spans="1:76" ht="15.9" customHeight="1">
      <c r="B109" s="85"/>
      <c r="C109" s="2"/>
      <c r="D109" s="3"/>
      <c r="E109" s="3"/>
      <c r="F109" s="3"/>
      <c r="G109" s="2"/>
      <c r="H109" s="2"/>
      <c r="I109" s="2"/>
      <c r="J109" s="391"/>
      <c r="K109" s="85"/>
      <c r="L109" s="85"/>
      <c r="M109" s="85"/>
      <c r="N109" s="85"/>
      <c r="O109" s="85"/>
      <c r="P109" s="85"/>
      <c r="Q109" s="85"/>
      <c r="R109" s="85"/>
      <c r="S109" s="85"/>
      <c r="BS109" s="88"/>
      <c r="BT109" s="85"/>
      <c r="BV109" s="85"/>
      <c r="BX109" s="85"/>
    </row>
    <row r="110" spans="1:76" ht="28.5" customHeight="1">
      <c r="A110" s="394"/>
      <c r="B110" s="90" t="s">
        <v>418</v>
      </c>
      <c r="C110" s="2"/>
      <c r="D110" s="3"/>
      <c r="E110" s="3"/>
      <c r="F110" s="3"/>
      <c r="G110" s="2"/>
      <c r="H110" s="2"/>
      <c r="I110" s="2"/>
      <c r="J110" s="391"/>
      <c r="K110" s="85"/>
      <c r="L110" s="85"/>
      <c r="M110" s="85"/>
      <c r="N110" s="85"/>
      <c r="O110" s="85"/>
      <c r="P110" s="85"/>
      <c r="Q110" s="85"/>
      <c r="R110" s="85"/>
      <c r="S110" s="85"/>
      <c r="BS110" s="88"/>
      <c r="BT110" s="85"/>
      <c r="BV110" s="85"/>
      <c r="BX110" s="85"/>
    </row>
    <row r="111" spans="1:76" ht="15.75" customHeight="1">
      <c r="B111" s="85"/>
      <c r="C111" s="2"/>
      <c r="D111" s="3"/>
      <c r="E111" s="3"/>
      <c r="F111" s="3"/>
      <c r="G111" s="2"/>
      <c r="H111" s="2"/>
      <c r="I111" s="2"/>
      <c r="J111" s="391"/>
      <c r="K111" s="85"/>
      <c r="L111" s="85"/>
      <c r="M111" s="85"/>
      <c r="N111" s="85"/>
      <c r="O111" s="85"/>
      <c r="P111" s="85"/>
      <c r="Q111" s="85"/>
      <c r="R111" s="85"/>
      <c r="S111" s="85"/>
      <c r="BS111" s="88"/>
      <c r="BT111" s="85"/>
      <c r="BV111" s="85"/>
      <c r="BX111" s="85"/>
    </row>
    <row r="112" spans="1:76" s="93" customFormat="1" ht="29.25" customHeight="1">
      <c r="A112" s="95"/>
      <c r="B112" s="96" t="s">
        <v>419</v>
      </c>
      <c r="D112" s="97"/>
      <c r="E112" s="97"/>
      <c r="F112" s="97"/>
      <c r="BN112" s="94"/>
    </row>
    <row r="113" spans="1:76" s="93" customFormat="1" ht="15.6" customHeight="1">
      <c r="B113" s="96"/>
      <c r="D113" s="97"/>
      <c r="E113" s="97"/>
      <c r="F113" s="97"/>
      <c r="BN113" s="94"/>
    </row>
    <row r="114" spans="1:76" s="93" customFormat="1" ht="15.6" customHeight="1">
      <c r="B114" s="96"/>
      <c r="D114" s="97"/>
      <c r="E114" s="97"/>
      <c r="F114" s="97"/>
      <c r="BN114" s="94"/>
    </row>
    <row r="115" spans="1:76" ht="44.25" customHeight="1">
      <c r="B115" s="2"/>
      <c r="C115" s="99" t="s">
        <v>1681</v>
      </c>
      <c r="D115" s="3"/>
      <c r="F115" s="666"/>
      <c r="G115" s="85"/>
      <c r="H115" s="85"/>
      <c r="I115" s="85"/>
      <c r="J115" s="85"/>
      <c r="K115" s="85"/>
      <c r="L115" s="85"/>
      <c r="M115" s="85"/>
      <c r="N115" s="85"/>
      <c r="O115" s="85"/>
      <c r="P115" s="85"/>
      <c r="Q115" s="85"/>
      <c r="R115" s="85"/>
      <c r="S115" s="85"/>
      <c r="BT115" s="73"/>
      <c r="BU115" s="73"/>
      <c r="BV115" s="73"/>
      <c r="BX115" s="73"/>
    </row>
    <row r="116" spans="1:76" ht="15.9" customHeight="1">
      <c r="B116" s="2"/>
      <c r="C116" s="2"/>
      <c r="D116" s="3"/>
      <c r="F116" s="666"/>
      <c r="G116" s="85"/>
      <c r="H116" s="85"/>
      <c r="I116" s="85"/>
      <c r="J116" s="85"/>
      <c r="K116" s="85"/>
      <c r="L116" s="85"/>
      <c r="M116" s="85"/>
      <c r="N116" s="85"/>
      <c r="O116" s="85"/>
      <c r="P116" s="85"/>
      <c r="Q116" s="85"/>
      <c r="R116" s="85"/>
      <c r="S116" s="85"/>
      <c r="BT116" s="73"/>
      <c r="BU116" s="73"/>
      <c r="BV116" s="73"/>
      <c r="BX116" s="73"/>
    </row>
    <row r="117" spans="1:76" s="392" customFormat="1" ht="34.5" customHeight="1">
      <c r="A117" s="19" t="s">
        <v>12</v>
      </c>
      <c r="B117" s="20" t="s">
        <v>13</v>
      </c>
      <c r="C117" s="21" t="s">
        <v>14</v>
      </c>
      <c r="D117" s="22" t="s">
        <v>15</v>
      </c>
      <c r="E117" s="23" t="s">
        <v>16</v>
      </c>
      <c r="F117" s="635" t="s">
        <v>471</v>
      </c>
      <c r="G117" s="19" t="s">
        <v>17</v>
      </c>
      <c r="H117" s="24" t="s">
        <v>18</v>
      </c>
      <c r="I117" s="19" t="s">
        <v>19</v>
      </c>
      <c r="J117" s="24" t="s">
        <v>20</v>
      </c>
      <c r="K117" s="25" t="s">
        <v>21</v>
      </c>
      <c r="L117" s="26" t="s">
        <v>22</v>
      </c>
      <c r="M117" s="27" t="s">
        <v>23</v>
      </c>
      <c r="N117" s="24" t="s">
        <v>24</v>
      </c>
      <c r="O117" s="27" t="s">
        <v>25</v>
      </c>
      <c r="P117" s="24" t="s">
        <v>1607</v>
      </c>
      <c r="Q117" s="27" t="s">
        <v>1602</v>
      </c>
      <c r="R117" s="27" t="s">
        <v>1641</v>
      </c>
      <c r="S117" s="27"/>
      <c r="T117" s="29">
        <v>2</v>
      </c>
      <c r="U117" s="29">
        <v>9</v>
      </c>
      <c r="V117" s="29">
        <v>16</v>
      </c>
      <c r="W117" s="29">
        <v>23</v>
      </c>
      <c r="X117" s="29">
        <v>30</v>
      </c>
      <c r="Y117" s="29">
        <v>6</v>
      </c>
      <c r="Z117" s="29">
        <v>13</v>
      </c>
      <c r="AA117" s="29">
        <v>20</v>
      </c>
      <c r="AB117" s="29">
        <v>27</v>
      </c>
      <c r="AC117" s="29">
        <v>6</v>
      </c>
      <c r="AD117" s="29">
        <v>13</v>
      </c>
      <c r="AE117" s="29">
        <v>20</v>
      </c>
      <c r="AF117" s="29">
        <v>27</v>
      </c>
      <c r="AG117" s="29">
        <v>3</v>
      </c>
      <c r="AH117" s="29">
        <v>10</v>
      </c>
      <c r="AI117" s="29">
        <v>17</v>
      </c>
      <c r="AJ117" s="29">
        <v>24</v>
      </c>
      <c r="AK117" s="29">
        <v>1</v>
      </c>
      <c r="AL117" s="29">
        <v>8</v>
      </c>
      <c r="AM117" s="29">
        <v>15</v>
      </c>
      <c r="AN117" s="29">
        <v>22</v>
      </c>
      <c r="AO117" s="29">
        <v>29</v>
      </c>
      <c r="AP117" s="29">
        <v>5</v>
      </c>
      <c r="AQ117" s="29">
        <v>12</v>
      </c>
      <c r="AR117" s="29">
        <v>19</v>
      </c>
      <c r="AS117" s="29">
        <v>26</v>
      </c>
      <c r="AT117" s="29">
        <v>3</v>
      </c>
      <c r="AU117" s="29">
        <v>10</v>
      </c>
      <c r="AV117" s="29">
        <v>17</v>
      </c>
      <c r="AW117" s="29">
        <v>24</v>
      </c>
      <c r="AX117" s="29">
        <v>31</v>
      </c>
      <c r="AY117" s="29">
        <v>7</v>
      </c>
      <c r="AZ117" s="29">
        <v>14</v>
      </c>
      <c r="BA117" s="29">
        <v>21</v>
      </c>
      <c r="BB117" s="29">
        <v>28</v>
      </c>
      <c r="BC117" s="29">
        <v>4</v>
      </c>
      <c r="BD117" s="29">
        <v>11</v>
      </c>
      <c r="BE117" s="29">
        <v>18</v>
      </c>
      <c r="BF117" s="29">
        <v>25</v>
      </c>
      <c r="BG117" s="29">
        <v>2</v>
      </c>
      <c r="BH117" s="29">
        <v>9</v>
      </c>
      <c r="BI117" s="29">
        <v>16</v>
      </c>
      <c r="BJ117" s="29">
        <v>23</v>
      </c>
      <c r="BK117" s="29">
        <v>30</v>
      </c>
      <c r="BL117" s="29">
        <v>6</v>
      </c>
      <c r="BM117" s="29">
        <v>13</v>
      </c>
      <c r="BN117" s="29">
        <v>20</v>
      </c>
      <c r="BO117" s="29">
        <v>27</v>
      </c>
      <c r="BP117" s="29">
        <v>4</v>
      </c>
      <c r="BQ117" s="29">
        <v>11</v>
      </c>
      <c r="BR117" s="29">
        <v>18</v>
      </c>
      <c r="BS117" s="29">
        <v>25</v>
      </c>
      <c r="BT117" s="30" t="s">
        <v>1641</v>
      </c>
      <c r="BU117" s="31"/>
      <c r="BV117" s="30" t="s">
        <v>1642</v>
      </c>
      <c r="BX117" s="32" t="s">
        <v>1618</v>
      </c>
    </row>
    <row r="118" spans="1:76" s="46" customFormat="1" ht="21" customHeight="1">
      <c r="A118" s="33"/>
      <c r="B118" s="33"/>
      <c r="C118" s="34"/>
      <c r="D118" s="100"/>
      <c r="E118" s="100"/>
      <c r="F118" s="674"/>
      <c r="G118" s="37"/>
      <c r="H118" s="38"/>
      <c r="I118" s="37"/>
      <c r="J118" s="38"/>
      <c r="K118" s="37"/>
      <c r="L118" s="38"/>
      <c r="M118" s="37"/>
      <c r="N118" s="38"/>
      <c r="O118" s="37"/>
      <c r="P118" s="37"/>
      <c r="Q118" s="37"/>
      <c r="R118" s="37"/>
      <c r="S118" s="37"/>
      <c r="T118" s="39"/>
      <c r="U118" s="39"/>
      <c r="V118" s="39"/>
      <c r="W118" s="39"/>
      <c r="X118" s="39"/>
      <c r="Y118" s="39"/>
      <c r="Z118" s="39"/>
      <c r="AA118" s="39"/>
      <c r="AB118" s="39"/>
      <c r="AC118" s="39"/>
      <c r="AD118" s="39"/>
      <c r="AE118" s="39"/>
      <c r="AF118" s="39"/>
      <c r="AG118" s="39"/>
      <c r="AH118" s="39"/>
      <c r="AI118" s="39"/>
      <c r="AJ118" s="40"/>
      <c r="AK118" s="39"/>
      <c r="AL118" s="39"/>
      <c r="AM118" s="39"/>
      <c r="AN118" s="39"/>
      <c r="AO118" s="39"/>
      <c r="AP118" s="39"/>
      <c r="AQ118" s="39"/>
      <c r="AR118" s="39"/>
      <c r="AS118" s="39"/>
      <c r="AT118" s="39"/>
      <c r="AU118" s="39"/>
      <c r="AV118" s="39"/>
      <c r="AW118" s="39"/>
      <c r="AX118" s="39"/>
      <c r="AY118" s="42"/>
      <c r="AZ118" s="42"/>
      <c r="BA118" s="43"/>
      <c r="BB118" s="42"/>
      <c r="BC118" s="42"/>
      <c r="BD118" s="42"/>
      <c r="BE118" s="42"/>
      <c r="BF118" s="42"/>
      <c r="BG118" s="42"/>
      <c r="BH118" s="42"/>
      <c r="BI118" s="42"/>
      <c r="BJ118" s="42"/>
      <c r="BK118" s="42"/>
      <c r="BL118" s="42"/>
      <c r="BM118" s="42"/>
      <c r="BN118" s="42"/>
      <c r="BO118" s="42"/>
      <c r="BP118" s="42"/>
      <c r="BQ118" s="42"/>
      <c r="BR118" s="42"/>
      <c r="BS118" s="43"/>
      <c r="BT118" s="44"/>
      <c r="BU118" s="45"/>
      <c r="BV118" s="44"/>
      <c r="BX118" s="44"/>
    </row>
    <row r="119" spans="1:76" s="55" customFormat="1" ht="21.75" customHeight="1">
      <c r="A119" s="47"/>
      <c r="B119" s="33"/>
      <c r="C119" s="34"/>
      <c r="D119" s="101"/>
      <c r="E119" s="100"/>
      <c r="F119" s="674"/>
      <c r="G119" s="37"/>
      <c r="H119" s="38"/>
      <c r="I119" s="37"/>
      <c r="J119" s="38"/>
      <c r="K119" s="37"/>
      <c r="L119" s="38"/>
      <c r="M119" s="37"/>
      <c r="N119" s="38"/>
      <c r="O119" s="37"/>
      <c r="P119" s="37"/>
      <c r="Q119" s="37"/>
      <c r="R119" s="37"/>
      <c r="S119" s="37"/>
      <c r="T119" s="39"/>
      <c r="U119" s="39"/>
      <c r="V119" s="39"/>
      <c r="W119" s="39"/>
      <c r="X119" s="39"/>
      <c r="Y119" s="50"/>
      <c r="Z119" s="39"/>
      <c r="AA119" s="39"/>
      <c r="AB119" s="39"/>
      <c r="AC119" s="39"/>
      <c r="AD119" s="39"/>
      <c r="AE119" s="39"/>
      <c r="AF119" s="39"/>
      <c r="AG119" s="50"/>
      <c r="AH119" s="39"/>
      <c r="AI119" s="39"/>
      <c r="AJ119" s="40"/>
      <c r="AK119" s="50"/>
      <c r="AL119" s="50"/>
      <c r="AM119" s="39"/>
      <c r="AN119" s="39"/>
      <c r="AO119" s="39"/>
      <c r="AP119" s="50"/>
      <c r="AQ119" s="39"/>
      <c r="AR119" s="39"/>
      <c r="AS119" s="39"/>
      <c r="AT119" s="50"/>
      <c r="AU119" s="39"/>
      <c r="AV119" s="39"/>
      <c r="AW119" s="39"/>
      <c r="AX119" s="39"/>
      <c r="AY119" s="52"/>
      <c r="AZ119" s="42"/>
      <c r="BA119" s="43"/>
      <c r="BB119" s="42"/>
      <c r="BC119" s="42"/>
      <c r="BD119" s="42"/>
      <c r="BE119" s="42"/>
      <c r="BF119" s="42"/>
      <c r="BG119" s="42"/>
      <c r="BH119" s="42"/>
      <c r="BI119" s="42"/>
      <c r="BJ119" s="42"/>
      <c r="BK119" s="42"/>
      <c r="BL119" s="52"/>
      <c r="BM119" s="42"/>
      <c r="BN119" s="42"/>
      <c r="BO119" s="42"/>
      <c r="BP119" s="42"/>
      <c r="BQ119" s="42"/>
      <c r="BR119" s="42"/>
      <c r="BS119" s="43"/>
      <c r="BT119" s="44"/>
      <c r="BU119" s="45"/>
      <c r="BV119" s="44"/>
      <c r="BW119" s="48"/>
      <c r="BX119" s="44"/>
    </row>
    <row r="120" spans="1:76" ht="15.9" customHeight="1">
      <c r="B120" s="2"/>
      <c r="C120" s="2"/>
      <c r="D120" s="3"/>
      <c r="F120" s="666"/>
      <c r="G120" s="85"/>
      <c r="H120" s="85"/>
      <c r="I120" s="85"/>
      <c r="J120" s="85"/>
      <c r="K120" s="85"/>
      <c r="L120" s="85"/>
      <c r="M120" s="85"/>
      <c r="N120" s="85"/>
      <c r="O120" s="85"/>
      <c r="P120" s="85"/>
      <c r="Q120" s="85"/>
      <c r="R120" s="85"/>
      <c r="S120" s="85"/>
      <c r="BT120" s="73"/>
      <c r="BU120" s="73"/>
      <c r="BV120" s="73"/>
      <c r="BX120" s="73"/>
    </row>
    <row r="121" spans="1:76" s="392" customFormat="1" ht="34.5" customHeight="1">
      <c r="A121" s="19" t="s">
        <v>12</v>
      </c>
      <c r="B121" s="20" t="s">
        <v>13</v>
      </c>
      <c r="C121" s="21" t="s">
        <v>59</v>
      </c>
      <c r="D121" s="22" t="s">
        <v>15</v>
      </c>
      <c r="E121" s="23" t="s">
        <v>16</v>
      </c>
      <c r="F121" s="635" t="s">
        <v>471</v>
      </c>
      <c r="G121" s="19" t="s">
        <v>17</v>
      </c>
      <c r="H121" s="24" t="s">
        <v>18</v>
      </c>
      <c r="I121" s="19" t="s">
        <v>19</v>
      </c>
      <c r="J121" s="24" t="s">
        <v>20</v>
      </c>
      <c r="K121" s="25" t="s">
        <v>21</v>
      </c>
      <c r="L121" s="26" t="s">
        <v>22</v>
      </c>
      <c r="M121" s="27" t="s">
        <v>23</v>
      </c>
      <c r="N121" s="24" t="s">
        <v>24</v>
      </c>
      <c r="O121" s="27" t="s">
        <v>25</v>
      </c>
      <c r="P121" s="24" t="s">
        <v>1607</v>
      </c>
      <c r="Q121" s="27" t="s">
        <v>1602</v>
      </c>
      <c r="R121" s="27" t="s">
        <v>1641</v>
      </c>
      <c r="S121" s="27"/>
      <c r="T121" s="29">
        <v>2</v>
      </c>
      <c r="U121" s="29">
        <v>9</v>
      </c>
      <c r="V121" s="29">
        <v>16</v>
      </c>
      <c r="W121" s="29">
        <v>23</v>
      </c>
      <c r="X121" s="29">
        <v>30</v>
      </c>
      <c r="Y121" s="29">
        <v>6</v>
      </c>
      <c r="Z121" s="29">
        <v>13</v>
      </c>
      <c r="AA121" s="29">
        <v>20</v>
      </c>
      <c r="AB121" s="29">
        <v>27</v>
      </c>
      <c r="AC121" s="29">
        <v>6</v>
      </c>
      <c r="AD121" s="29">
        <v>13</v>
      </c>
      <c r="AE121" s="29">
        <v>20</v>
      </c>
      <c r="AF121" s="29">
        <v>27</v>
      </c>
      <c r="AG121" s="29">
        <v>3</v>
      </c>
      <c r="AH121" s="29">
        <v>10</v>
      </c>
      <c r="AI121" s="29">
        <v>17</v>
      </c>
      <c r="AJ121" s="29">
        <v>24</v>
      </c>
      <c r="AK121" s="29">
        <v>1</v>
      </c>
      <c r="AL121" s="29">
        <v>8</v>
      </c>
      <c r="AM121" s="29">
        <v>15</v>
      </c>
      <c r="AN121" s="29">
        <v>22</v>
      </c>
      <c r="AO121" s="29">
        <v>29</v>
      </c>
      <c r="AP121" s="29">
        <v>5</v>
      </c>
      <c r="AQ121" s="29">
        <v>12</v>
      </c>
      <c r="AR121" s="29">
        <v>19</v>
      </c>
      <c r="AS121" s="29">
        <v>26</v>
      </c>
      <c r="AT121" s="29">
        <v>3</v>
      </c>
      <c r="AU121" s="29">
        <v>10</v>
      </c>
      <c r="AV121" s="29">
        <v>17</v>
      </c>
      <c r="AW121" s="29">
        <v>24</v>
      </c>
      <c r="AX121" s="29">
        <v>31</v>
      </c>
      <c r="AY121" s="29">
        <v>7</v>
      </c>
      <c r="AZ121" s="29">
        <v>14</v>
      </c>
      <c r="BA121" s="29">
        <v>21</v>
      </c>
      <c r="BB121" s="29">
        <v>28</v>
      </c>
      <c r="BC121" s="29">
        <v>4</v>
      </c>
      <c r="BD121" s="29">
        <v>11</v>
      </c>
      <c r="BE121" s="29">
        <v>18</v>
      </c>
      <c r="BF121" s="29">
        <v>25</v>
      </c>
      <c r="BG121" s="29">
        <v>2</v>
      </c>
      <c r="BH121" s="29">
        <v>9</v>
      </c>
      <c r="BI121" s="29">
        <v>16</v>
      </c>
      <c r="BJ121" s="29">
        <v>23</v>
      </c>
      <c r="BK121" s="29">
        <v>30</v>
      </c>
      <c r="BL121" s="29">
        <v>6</v>
      </c>
      <c r="BM121" s="29">
        <v>13</v>
      </c>
      <c r="BN121" s="29">
        <v>20</v>
      </c>
      <c r="BO121" s="29">
        <v>27</v>
      </c>
      <c r="BP121" s="29">
        <v>4</v>
      </c>
      <c r="BQ121" s="29">
        <v>11</v>
      </c>
      <c r="BR121" s="29">
        <v>18</v>
      </c>
      <c r="BS121" s="29">
        <v>25</v>
      </c>
      <c r="BT121" s="30" t="s">
        <v>1641</v>
      </c>
      <c r="BU121" s="31"/>
      <c r="BV121" s="30" t="s">
        <v>1642</v>
      </c>
      <c r="BX121" s="32" t="s">
        <v>1618</v>
      </c>
    </row>
    <row r="122" spans="1:76" s="634" customFormat="1" ht="21" customHeight="1">
      <c r="A122" s="431"/>
      <c r="B122" s="33"/>
      <c r="C122" s="34" t="s">
        <v>185</v>
      </c>
      <c r="D122" s="35">
        <v>40556</v>
      </c>
      <c r="E122" s="54">
        <v>37222</v>
      </c>
      <c r="F122" s="852" t="s">
        <v>367</v>
      </c>
      <c r="G122" s="37"/>
      <c r="H122" s="37"/>
      <c r="I122" s="37"/>
      <c r="J122" s="37"/>
      <c r="K122" s="37">
        <v>0</v>
      </c>
      <c r="L122" s="37">
        <v>0</v>
      </c>
      <c r="M122" s="37">
        <v>0</v>
      </c>
      <c r="N122" s="37">
        <v>0</v>
      </c>
      <c r="O122" s="37">
        <v>0</v>
      </c>
      <c r="P122" s="37">
        <v>0</v>
      </c>
      <c r="Q122" s="37">
        <v>0</v>
      </c>
      <c r="R122" s="37">
        <v>0</v>
      </c>
      <c r="S122" s="37"/>
      <c r="T122" s="39"/>
      <c r="U122" s="39"/>
      <c r="V122" s="39"/>
      <c r="W122" s="39"/>
      <c r="X122" s="39"/>
      <c r="Y122" s="39"/>
      <c r="Z122" s="39"/>
      <c r="AA122" s="39"/>
      <c r="AB122" s="39"/>
      <c r="AC122" s="39"/>
      <c r="AD122" s="39"/>
      <c r="AE122" s="39"/>
      <c r="AF122" s="39"/>
      <c r="AG122" s="39"/>
      <c r="AH122" s="39"/>
      <c r="AI122" s="704"/>
      <c r="AJ122" s="39"/>
      <c r="AK122" s="39"/>
      <c r="AL122" s="39"/>
      <c r="AM122" s="39"/>
      <c r="AN122" s="39"/>
      <c r="AO122" s="39"/>
      <c r="AP122" s="39"/>
      <c r="AQ122" s="39"/>
      <c r="AR122" s="39"/>
      <c r="AS122" s="41"/>
      <c r="AT122" s="41"/>
      <c r="AU122" s="41"/>
      <c r="AV122" s="41"/>
      <c r="AW122" s="41"/>
      <c r="AX122" s="42"/>
      <c r="AY122" s="42"/>
      <c r="AZ122" s="42"/>
      <c r="BA122" s="42"/>
      <c r="BB122" s="42"/>
      <c r="BC122" s="42"/>
      <c r="BD122" s="42"/>
      <c r="BE122" s="42"/>
      <c r="BF122" s="42"/>
      <c r="BG122" s="42"/>
      <c r="BH122" s="701"/>
      <c r="BI122" s="42"/>
      <c r="BJ122" s="42"/>
      <c r="BK122" s="42"/>
      <c r="BL122" s="42"/>
      <c r="BM122" s="42"/>
      <c r="BN122" s="42"/>
      <c r="BO122" s="42"/>
      <c r="BP122" s="42"/>
      <c r="BQ122" s="42"/>
      <c r="BR122" s="42"/>
      <c r="BS122" s="42"/>
      <c r="BT122" s="412">
        <f t="shared" ref="BT122:BT128" si="21">SUM(T122:AR122)</f>
        <v>0</v>
      </c>
      <c r="BU122" s="48"/>
      <c r="BV122" s="412">
        <f t="shared" ref="BV122:BV128" si="22">SUM(AS122:BS122)</f>
        <v>0</v>
      </c>
      <c r="BW122" s="48"/>
      <c r="BX122" s="412">
        <f t="shared" ref="BX122:BX125" si="23">SUM(BT122,BV122)</f>
        <v>0</v>
      </c>
    </row>
    <row r="123" spans="1:76" s="48" customFormat="1" ht="21" customHeight="1">
      <c r="A123" s="33"/>
      <c r="B123" s="33"/>
      <c r="C123" s="34" t="s">
        <v>124</v>
      </c>
      <c r="D123" s="35">
        <v>41919</v>
      </c>
      <c r="E123" s="54">
        <v>41900</v>
      </c>
      <c r="F123" s="852" t="s">
        <v>369</v>
      </c>
      <c r="G123" s="37">
        <v>0</v>
      </c>
      <c r="H123" s="37">
        <v>0</v>
      </c>
      <c r="I123" s="37">
        <v>0</v>
      </c>
      <c r="J123" s="37">
        <v>0</v>
      </c>
      <c r="K123" s="37">
        <v>0</v>
      </c>
      <c r="L123" s="37">
        <v>1</v>
      </c>
      <c r="M123" s="37">
        <v>1</v>
      </c>
      <c r="N123" s="37">
        <v>0</v>
      </c>
      <c r="O123" s="37">
        <v>1</v>
      </c>
      <c r="P123" s="37">
        <v>0</v>
      </c>
      <c r="Q123" s="37">
        <v>1</v>
      </c>
      <c r="R123" s="37">
        <v>0</v>
      </c>
      <c r="S123" s="37"/>
      <c r="T123" s="39"/>
      <c r="U123" s="39"/>
      <c r="V123" s="39"/>
      <c r="W123" s="39"/>
      <c r="X123" s="39"/>
      <c r="Y123" s="39"/>
      <c r="Z123" s="39"/>
      <c r="AA123" s="39"/>
      <c r="AB123" s="39"/>
      <c r="AC123" s="39"/>
      <c r="AD123" s="39"/>
      <c r="AE123" s="39"/>
      <c r="AF123" s="39"/>
      <c r="AG123" s="39"/>
      <c r="AH123" s="39"/>
      <c r="AI123" s="704"/>
      <c r="AJ123" s="39"/>
      <c r="AK123" s="39"/>
      <c r="AL123" s="39"/>
      <c r="AM123" s="39"/>
      <c r="AN123" s="39"/>
      <c r="AO123" s="39"/>
      <c r="AP123" s="39"/>
      <c r="AQ123" s="39"/>
      <c r="AR123" s="39"/>
      <c r="AS123" s="41"/>
      <c r="AT123" s="41"/>
      <c r="AU123" s="41"/>
      <c r="AV123" s="41"/>
      <c r="AW123" s="41"/>
      <c r="AX123" s="42"/>
      <c r="AY123" s="42"/>
      <c r="AZ123" s="42"/>
      <c r="BA123" s="42"/>
      <c r="BB123" s="42"/>
      <c r="BC123" s="42"/>
      <c r="BD123" s="42"/>
      <c r="BE123" s="42"/>
      <c r="BF123" s="42"/>
      <c r="BG123" s="42"/>
      <c r="BH123" s="701"/>
      <c r="BI123" s="42"/>
      <c r="BJ123" s="42"/>
      <c r="BK123" s="42"/>
      <c r="BL123" s="42"/>
      <c r="BM123" s="42"/>
      <c r="BN123" s="42"/>
      <c r="BO123" s="42"/>
      <c r="BP123" s="42"/>
      <c r="BQ123" s="42"/>
      <c r="BR123" s="42"/>
      <c r="BS123" s="42"/>
      <c r="BT123" s="412">
        <f t="shared" si="21"/>
        <v>0</v>
      </c>
      <c r="BV123" s="412">
        <f t="shared" si="22"/>
        <v>0</v>
      </c>
      <c r="BX123" s="412">
        <f t="shared" si="23"/>
        <v>0</v>
      </c>
    </row>
    <row r="124" spans="1:76" s="634" customFormat="1" ht="21" customHeight="1">
      <c r="A124" s="431"/>
      <c r="B124" s="33"/>
      <c r="C124" s="34" t="s">
        <v>134</v>
      </c>
      <c r="D124" s="35">
        <v>42478</v>
      </c>
      <c r="E124" s="54">
        <v>42333</v>
      </c>
      <c r="F124" s="852" t="s">
        <v>373</v>
      </c>
      <c r="G124" s="37"/>
      <c r="H124" s="33"/>
      <c r="I124" s="37"/>
      <c r="J124" s="33"/>
      <c r="K124" s="37">
        <v>0</v>
      </c>
      <c r="L124" s="37">
        <v>0</v>
      </c>
      <c r="M124" s="37">
        <v>0</v>
      </c>
      <c r="N124" s="37">
        <v>0</v>
      </c>
      <c r="O124" s="37">
        <v>0</v>
      </c>
      <c r="P124" s="37">
        <v>0</v>
      </c>
      <c r="Q124" s="37">
        <v>0</v>
      </c>
      <c r="R124" s="37">
        <v>0</v>
      </c>
      <c r="S124" s="37"/>
      <c r="T124" s="39"/>
      <c r="U124" s="39"/>
      <c r="V124" s="39"/>
      <c r="W124" s="39"/>
      <c r="X124" s="39"/>
      <c r="Y124" s="39"/>
      <c r="Z124" s="39"/>
      <c r="AA124" s="39"/>
      <c r="AB124" s="39"/>
      <c r="AC124" s="39"/>
      <c r="AD124" s="39"/>
      <c r="AE124" s="39"/>
      <c r="AF124" s="39"/>
      <c r="AG124" s="39"/>
      <c r="AH124" s="39"/>
      <c r="AI124" s="704"/>
      <c r="AJ124" s="39"/>
      <c r="AK124" s="39"/>
      <c r="AL124" s="39"/>
      <c r="AM124" s="39"/>
      <c r="AN124" s="39"/>
      <c r="AO124" s="39"/>
      <c r="AP124" s="39"/>
      <c r="AQ124" s="39"/>
      <c r="AR124" s="39"/>
      <c r="AS124" s="41"/>
      <c r="AT124" s="41"/>
      <c r="AU124" s="41"/>
      <c r="AV124" s="41"/>
      <c r="AW124" s="41"/>
      <c r="AX124" s="42"/>
      <c r="AY124" s="42"/>
      <c r="AZ124" s="42"/>
      <c r="BA124" s="42"/>
      <c r="BB124" s="42"/>
      <c r="BC124" s="42"/>
      <c r="BD124" s="42"/>
      <c r="BE124" s="42"/>
      <c r="BF124" s="42"/>
      <c r="BG124" s="42"/>
      <c r="BH124" s="701"/>
      <c r="BI124" s="42"/>
      <c r="BJ124" s="42"/>
      <c r="BK124" s="42"/>
      <c r="BL124" s="42"/>
      <c r="BM124" s="42"/>
      <c r="BN124" s="42"/>
      <c r="BO124" s="42"/>
      <c r="BP124" s="42"/>
      <c r="BQ124" s="42"/>
      <c r="BR124" s="42"/>
      <c r="BS124" s="42"/>
      <c r="BT124" s="412">
        <f t="shared" si="21"/>
        <v>0</v>
      </c>
      <c r="BU124" s="48"/>
      <c r="BV124" s="412">
        <f t="shared" si="22"/>
        <v>0</v>
      </c>
      <c r="BW124" s="48"/>
      <c r="BX124" s="412">
        <f t="shared" si="23"/>
        <v>0</v>
      </c>
    </row>
    <row r="125" spans="1:76" s="634" customFormat="1" ht="21" customHeight="1">
      <c r="A125" s="431"/>
      <c r="B125" s="33"/>
      <c r="C125" s="34" t="s">
        <v>140</v>
      </c>
      <c r="D125" s="49">
        <v>42999</v>
      </c>
      <c r="E125" s="54">
        <v>42998</v>
      </c>
      <c r="F125" s="852" t="s">
        <v>373</v>
      </c>
      <c r="G125" s="37"/>
      <c r="H125" s="33"/>
      <c r="I125" s="37"/>
      <c r="J125" s="33"/>
      <c r="K125" s="37"/>
      <c r="L125" s="37">
        <v>0</v>
      </c>
      <c r="M125" s="37"/>
      <c r="N125" s="33">
        <v>0</v>
      </c>
      <c r="O125" s="37">
        <v>0</v>
      </c>
      <c r="P125" s="37">
        <v>0</v>
      </c>
      <c r="Q125" s="37">
        <v>0</v>
      </c>
      <c r="R125" s="37">
        <v>0</v>
      </c>
      <c r="S125" s="37"/>
      <c r="T125" s="39"/>
      <c r="U125" s="39"/>
      <c r="V125" s="39"/>
      <c r="W125" s="39"/>
      <c r="X125" s="39"/>
      <c r="Y125" s="39"/>
      <c r="Z125" s="39"/>
      <c r="AA125" s="39"/>
      <c r="AB125" s="39"/>
      <c r="AC125" s="39"/>
      <c r="AD125" s="39"/>
      <c r="AE125" s="39"/>
      <c r="AF125" s="39"/>
      <c r="AG125" s="39"/>
      <c r="AH125" s="39"/>
      <c r="AI125" s="704"/>
      <c r="AJ125" s="39"/>
      <c r="AK125" s="39"/>
      <c r="AL125" s="39"/>
      <c r="AM125" s="39"/>
      <c r="AN125" s="39"/>
      <c r="AO125" s="39"/>
      <c r="AP125" s="39"/>
      <c r="AQ125" s="39"/>
      <c r="AR125" s="39"/>
      <c r="AS125" s="41"/>
      <c r="AT125" s="41"/>
      <c r="AU125" s="41"/>
      <c r="AV125" s="41"/>
      <c r="AW125" s="41"/>
      <c r="AX125" s="42"/>
      <c r="AY125" s="42"/>
      <c r="AZ125" s="42"/>
      <c r="BA125" s="42"/>
      <c r="BB125" s="42"/>
      <c r="BC125" s="42"/>
      <c r="BD125" s="42"/>
      <c r="BE125" s="42"/>
      <c r="BF125" s="42"/>
      <c r="BG125" s="42"/>
      <c r="BH125" s="701"/>
      <c r="BI125" s="42"/>
      <c r="BJ125" s="42"/>
      <c r="BK125" s="42"/>
      <c r="BL125" s="42"/>
      <c r="BM125" s="42"/>
      <c r="BN125" s="42"/>
      <c r="BO125" s="42"/>
      <c r="BP125" s="42"/>
      <c r="BQ125" s="42"/>
      <c r="BR125" s="42"/>
      <c r="BS125" s="42"/>
      <c r="BT125" s="412">
        <f t="shared" si="21"/>
        <v>0</v>
      </c>
      <c r="BU125" s="48"/>
      <c r="BV125" s="412">
        <f t="shared" si="22"/>
        <v>0</v>
      </c>
      <c r="BW125" s="48"/>
      <c r="BX125" s="412">
        <f t="shared" si="23"/>
        <v>0</v>
      </c>
    </row>
    <row r="126" spans="1:76" s="48" customFormat="1" ht="21" customHeight="1">
      <c r="A126" s="60"/>
      <c r="B126" s="33"/>
      <c r="C126" s="34" t="s">
        <v>152</v>
      </c>
      <c r="D126" s="35">
        <v>41318</v>
      </c>
      <c r="E126" s="54">
        <v>41312</v>
      </c>
      <c r="F126" s="852" t="s">
        <v>370</v>
      </c>
      <c r="G126" s="37">
        <v>0</v>
      </c>
      <c r="H126" s="37">
        <v>0</v>
      </c>
      <c r="I126" s="37">
        <v>0</v>
      </c>
      <c r="J126" s="37">
        <v>0</v>
      </c>
      <c r="K126" s="37">
        <v>0</v>
      </c>
      <c r="L126" s="37">
        <v>0</v>
      </c>
      <c r="M126" s="37">
        <v>0</v>
      </c>
      <c r="N126" s="37">
        <v>0</v>
      </c>
      <c r="O126" s="37">
        <v>0</v>
      </c>
      <c r="P126" s="37">
        <v>0</v>
      </c>
      <c r="Q126" s="37">
        <v>0</v>
      </c>
      <c r="R126" s="37">
        <v>0</v>
      </c>
      <c r="S126" s="37"/>
      <c r="T126" s="429"/>
      <c r="U126" s="39"/>
      <c r="V126" s="39"/>
      <c r="W126" s="39"/>
      <c r="X126" s="39"/>
      <c r="Y126" s="39"/>
      <c r="Z126" s="39"/>
      <c r="AA126" s="39"/>
      <c r="AB126" s="39"/>
      <c r="AC126" s="39"/>
      <c r="AD126" s="39"/>
      <c r="AE126" s="39"/>
      <c r="AF126" s="429"/>
      <c r="AG126" s="39"/>
      <c r="AH126" s="39"/>
      <c r="AI126" s="39"/>
      <c r="AJ126" s="39"/>
      <c r="AK126" s="39"/>
      <c r="AL126" s="39"/>
      <c r="AM126" s="39"/>
      <c r="AN126" s="39"/>
      <c r="AO126" s="39"/>
      <c r="AP126" s="39"/>
      <c r="AQ126" s="39"/>
      <c r="AR126" s="39"/>
      <c r="AS126" s="41"/>
      <c r="AT126" s="41"/>
      <c r="AU126" s="41"/>
      <c r="AV126" s="41"/>
      <c r="AW126" s="41"/>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12">
        <f t="shared" si="21"/>
        <v>0</v>
      </c>
      <c r="BV126" s="412">
        <f t="shared" si="22"/>
        <v>0</v>
      </c>
      <c r="BX126" s="412">
        <f t="shared" ref="BX126" si="24">SUM(BT126:BV126)</f>
        <v>0</v>
      </c>
    </row>
    <row r="127" spans="1:76" s="634" customFormat="1" ht="21" customHeight="1">
      <c r="A127" s="431"/>
      <c r="B127" s="33"/>
      <c r="C127" s="34" t="s">
        <v>358</v>
      </c>
      <c r="D127" s="54">
        <v>43347</v>
      </c>
      <c r="E127" s="54">
        <v>43339</v>
      </c>
      <c r="F127" s="852" t="s">
        <v>373</v>
      </c>
      <c r="G127" s="37"/>
      <c r="H127" s="33"/>
      <c r="I127" s="37"/>
      <c r="J127" s="33"/>
      <c r="K127" s="37"/>
      <c r="L127" s="37"/>
      <c r="M127" s="37"/>
      <c r="N127" s="33"/>
      <c r="O127" s="37"/>
      <c r="P127" s="37">
        <v>0</v>
      </c>
      <c r="Q127" s="37">
        <v>0</v>
      </c>
      <c r="R127" s="37">
        <v>0</v>
      </c>
      <c r="S127" s="37"/>
      <c r="T127" s="39"/>
      <c r="U127" s="39"/>
      <c r="V127" s="39"/>
      <c r="W127" s="39"/>
      <c r="X127" s="39"/>
      <c r="Y127" s="39"/>
      <c r="Z127" s="39"/>
      <c r="AA127" s="39"/>
      <c r="AB127" s="39"/>
      <c r="AC127" s="39"/>
      <c r="AD127" s="39"/>
      <c r="AE127" s="39"/>
      <c r="AF127" s="39"/>
      <c r="AG127" s="39"/>
      <c r="AH127" s="39"/>
      <c r="AI127" s="704"/>
      <c r="AJ127" s="39"/>
      <c r="AK127" s="39"/>
      <c r="AL127" s="39"/>
      <c r="AM127" s="39"/>
      <c r="AN127" s="39"/>
      <c r="AO127" s="39"/>
      <c r="AP127" s="39"/>
      <c r="AQ127" s="39"/>
      <c r="AR127" s="39"/>
      <c r="AS127" s="41"/>
      <c r="AT127" s="41"/>
      <c r="AU127" s="41"/>
      <c r="AV127" s="41"/>
      <c r="AW127" s="41"/>
      <c r="AX127" s="42"/>
      <c r="AY127" s="42"/>
      <c r="AZ127" s="42"/>
      <c r="BA127" s="42"/>
      <c r="BB127" s="42"/>
      <c r="BC127" s="42"/>
      <c r="BD127" s="42"/>
      <c r="BE127" s="42"/>
      <c r="BF127" s="42"/>
      <c r="BG127" s="42"/>
      <c r="BH127" s="701"/>
      <c r="BI127" s="42"/>
      <c r="BJ127" s="42"/>
      <c r="BK127" s="42"/>
      <c r="BL127" s="42"/>
      <c r="BM127" s="42"/>
      <c r="BN127" s="42"/>
      <c r="BO127" s="42"/>
      <c r="BP127" s="42"/>
      <c r="BQ127" s="42"/>
      <c r="BR127" s="42"/>
      <c r="BS127" s="42"/>
      <c r="BT127" s="412">
        <f t="shared" si="21"/>
        <v>0</v>
      </c>
      <c r="BU127" s="48"/>
      <c r="BV127" s="412">
        <f t="shared" si="22"/>
        <v>0</v>
      </c>
      <c r="BW127" s="48"/>
      <c r="BX127" s="412">
        <f t="shared" ref="BX127:BX128" si="25">SUM(BT127,BV127)</f>
        <v>0</v>
      </c>
    </row>
    <row r="128" spans="1:76" s="634" customFormat="1" ht="21" customHeight="1">
      <c r="A128" s="431"/>
      <c r="B128" s="33"/>
      <c r="C128" s="34" t="s">
        <v>362</v>
      </c>
      <c r="D128" s="54">
        <v>41052</v>
      </c>
      <c r="E128" s="54">
        <v>38479</v>
      </c>
      <c r="F128" s="852" t="s">
        <v>371</v>
      </c>
      <c r="G128" s="37"/>
      <c r="H128" s="33"/>
      <c r="I128" s="37"/>
      <c r="J128" s="33"/>
      <c r="K128" s="37"/>
      <c r="L128" s="37"/>
      <c r="M128" s="37"/>
      <c r="N128" s="33"/>
      <c r="O128" s="37"/>
      <c r="P128" s="37">
        <v>0</v>
      </c>
      <c r="Q128" s="37">
        <v>0</v>
      </c>
      <c r="R128" s="37">
        <v>0</v>
      </c>
      <c r="S128" s="37"/>
      <c r="T128" s="39"/>
      <c r="U128" s="39"/>
      <c r="V128" s="39"/>
      <c r="W128" s="39"/>
      <c r="X128" s="39"/>
      <c r="Y128" s="39"/>
      <c r="Z128" s="39"/>
      <c r="AA128" s="39"/>
      <c r="AB128" s="39"/>
      <c r="AC128" s="39"/>
      <c r="AD128" s="39"/>
      <c r="AE128" s="39"/>
      <c r="AF128" s="39"/>
      <c r="AG128" s="39"/>
      <c r="AH128" s="39"/>
      <c r="AI128" s="704"/>
      <c r="AJ128" s="39"/>
      <c r="AK128" s="39"/>
      <c r="AL128" s="39"/>
      <c r="AM128" s="39"/>
      <c r="AN128" s="39"/>
      <c r="AO128" s="39"/>
      <c r="AP128" s="39"/>
      <c r="AQ128" s="39"/>
      <c r="AR128" s="39"/>
      <c r="AS128" s="41"/>
      <c r="AT128" s="41"/>
      <c r="AU128" s="41"/>
      <c r="AV128" s="41"/>
      <c r="AW128" s="41"/>
      <c r="AX128" s="42"/>
      <c r="AY128" s="42"/>
      <c r="AZ128" s="42"/>
      <c r="BA128" s="42"/>
      <c r="BB128" s="42"/>
      <c r="BC128" s="42"/>
      <c r="BD128" s="42"/>
      <c r="BE128" s="42"/>
      <c r="BF128" s="42"/>
      <c r="BG128" s="42"/>
      <c r="BH128" s="701"/>
      <c r="BI128" s="42"/>
      <c r="BJ128" s="42"/>
      <c r="BK128" s="42"/>
      <c r="BL128" s="42"/>
      <c r="BM128" s="42"/>
      <c r="BN128" s="42"/>
      <c r="BO128" s="42"/>
      <c r="BP128" s="42"/>
      <c r="BQ128" s="42"/>
      <c r="BR128" s="42"/>
      <c r="BS128" s="42"/>
      <c r="BT128" s="412">
        <f t="shared" si="21"/>
        <v>0</v>
      </c>
      <c r="BU128" s="48"/>
      <c r="BV128" s="412">
        <f t="shared" si="22"/>
        <v>0</v>
      </c>
      <c r="BW128" s="48"/>
      <c r="BX128" s="412">
        <f t="shared" si="25"/>
        <v>0</v>
      </c>
    </row>
    <row r="129" spans="1:76" ht="17.399999999999999">
      <c r="B129" s="85"/>
      <c r="C129" s="85"/>
      <c r="D129" s="134"/>
      <c r="H129" s="85"/>
      <c r="I129" s="85"/>
      <c r="J129" s="85"/>
      <c r="K129" s="85"/>
      <c r="L129" s="85"/>
      <c r="M129" s="85"/>
      <c r="N129" s="85"/>
      <c r="O129" s="85"/>
      <c r="P129" s="85"/>
      <c r="Q129" s="85"/>
      <c r="R129" s="85"/>
      <c r="S129" s="85"/>
      <c r="BS129" s="132"/>
      <c r="BT129" s="48"/>
      <c r="BV129" s="85"/>
      <c r="BX129" s="85"/>
    </row>
    <row r="130" spans="1:76" ht="54" customHeight="1">
      <c r="B130" s="85"/>
      <c r="C130" s="99" t="s">
        <v>1683</v>
      </c>
      <c r="D130" s="134"/>
      <c r="H130" s="85"/>
      <c r="I130" s="85"/>
      <c r="J130" s="85"/>
      <c r="K130" s="85"/>
      <c r="L130" s="85"/>
      <c r="M130" s="85"/>
      <c r="N130" s="85"/>
      <c r="O130" s="85"/>
      <c r="P130" s="85"/>
      <c r="Q130" s="85"/>
      <c r="R130" s="85"/>
      <c r="S130" s="85"/>
      <c r="BS130" s="132"/>
      <c r="BT130" s="48"/>
      <c r="BV130" s="85"/>
      <c r="BX130" s="85"/>
    </row>
    <row r="131" spans="1:76" s="93" customFormat="1" ht="15.6" customHeight="1">
      <c r="B131" s="96"/>
      <c r="D131" s="97"/>
      <c r="E131" s="97"/>
      <c r="F131" s="97"/>
      <c r="BN131" s="94"/>
    </row>
    <row r="132" spans="1:76" s="427" customFormat="1" ht="34.5" customHeight="1">
      <c r="A132" s="783" t="s">
        <v>12</v>
      </c>
      <c r="B132" s="784" t="s">
        <v>13</v>
      </c>
      <c r="C132" s="767" t="s">
        <v>14</v>
      </c>
      <c r="D132" s="768" t="s">
        <v>15</v>
      </c>
      <c r="E132" s="23" t="s">
        <v>16</v>
      </c>
      <c r="F132" s="641" t="s">
        <v>471</v>
      </c>
      <c r="G132" s="25" t="s">
        <v>17</v>
      </c>
      <c r="H132" s="26" t="s">
        <v>18</v>
      </c>
      <c r="I132" s="25" t="s">
        <v>19</v>
      </c>
      <c r="J132" s="26" t="s">
        <v>19</v>
      </c>
      <c r="K132" s="25" t="s">
        <v>21</v>
      </c>
      <c r="L132" s="425" t="s">
        <v>22</v>
      </c>
      <c r="M132" s="27" t="s">
        <v>23</v>
      </c>
      <c r="N132" s="24" t="s">
        <v>24</v>
      </c>
      <c r="O132" s="27" t="s">
        <v>25</v>
      </c>
      <c r="P132" s="24" t="s">
        <v>1607</v>
      </c>
      <c r="Q132" s="27" t="s">
        <v>1602</v>
      </c>
      <c r="R132" s="27" t="s">
        <v>26</v>
      </c>
      <c r="S132" s="27"/>
      <c r="T132" s="426">
        <v>1</v>
      </c>
      <c r="U132" s="426">
        <v>8</v>
      </c>
      <c r="V132" s="426">
        <v>15</v>
      </c>
      <c r="W132" s="426">
        <v>29</v>
      </c>
      <c r="X132" s="426">
        <v>5</v>
      </c>
      <c r="Y132" s="426">
        <v>12</v>
      </c>
      <c r="Z132" s="426">
        <v>19</v>
      </c>
      <c r="AA132" s="426">
        <v>26</v>
      </c>
      <c r="AB132" s="426">
        <v>5</v>
      </c>
      <c r="AC132" s="426">
        <v>12</v>
      </c>
      <c r="AD132" s="426">
        <v>19</v>
      </c>
      <c r="AE132" s="426">
        <v>26</v>
      </c>
      <c r="AF132" s="426">
        <v>2</v>
      </c>
      <c r="AG132" s="426">
        <v>9</v>
      </c>
      <c r="AH132" s="426">
        <v>16</v>
      </c>
      <c r="AI132" s="426">
        <v>23</v>
      </c>
      <c r="AJ132" s="426">
        <v>30</v>
      </c>
      <c r="AK132" s="426">
        <v>7</v>
      </c>
      <c r="AL132" s="426">
        <v>14</v>
      </c>
      <c r="AM132" s="426">
        <v>21</v>
      </c>
      <c r="AN132" s="426">
        <v>28</v>
      </c>
      <c r="AO132" s="426">
        <v>4</v>
      </c>
      <c r="AP132" s="426">
        <v>11</v>
      </c>
      <c r="AQ132" s="426">
        <v>18</v>
      </c>
      <c r="AR132" s="426">
        <v>25</v>
      </c>
      <c r="AS132" s="426">
        <v>2</v>
      </c>
      <c r="AT132" s="426">
        <v>9</v>
      </c>
      <c r="AU132" s="426">
        <v>16</v>
      </c>
      <c r="AV132" s="426">
        <v>23</v>
      </c>
      <c r="AW132" s="426">
        <v>30</v>
      </c>
      <c r="AX132" s="426">
        <v>6</v>
      </c>
      <c r="AY132" s="426">
        <v>13</v>
      </c>
      <c r="AZ132" s="426">
        <v>20</v>
      </c>
      <c r="BA132" s="426">
        <v>27</v>
      </c>
      <c r="BB132" s="426">
        <v>3</v>
      </c>
      <c r="BC132" s="426">
        <v>10</v>
      </c>
      <c r="BD132" s="426">
        <v>17</v>
      </c>
      <c r="BE132" s="426"/>
      <c r="BF132" s="426">
        <v>24</v>
      </c>
      <c r="BG132" s="426">
        <v>1</v>
      </c>
      <c r="BH132" s="426">
        <v>8</v>
      </c>
      <c r="BI132" s="426">
        <v>15</v>
      </c>
      <c r="BJ132" s="426">
        <v>29</v>
      </c>
      <c r="BK132" s="426">
        <v>5</v>
      </c>
      <c r="BL132" s="426">
        <v>12</v>
      </c>
      <c r="BM132" s="426">
        <v>19</v>
      </c>
      <c r="BN132" s="426">
        <v>26</v>
      </c>
      <c r="BO132" s="426">
        <v>3</v>
      </c>
      <c r="BP132" s="426">
        <v>10</v>
      </c>
      <c r="BQ132" s="426">
        <v>17</v>
      </c>
      <c r="BR132" s="426">
        <v>24</v>
      </c>
      <c r="BS132" s="426">
        <v>31</v>
      </c>
      <c r="BT132" s="30" t="s">
        <v>26</v>
      </c>
      <c r="BU132" s="31"/>
      <c r="BV132" s="30" t="s">
        <v>27</v>
      </c>
      <c r="BW132" s="392"/>
      <c r="BX132" s="32" t="s">
        <v>28</v>
      </c>
    </row>
    <row r="133" spans="1:76" s="78" customFormat="1" ht="20.399999999999999" customHeight="1">
      <c r="A133" s="769"/>
      <c r="B133" s="769"/>
      <c r="C133" s="770" t="s">
        <v>52</v>
      </c>
      <c r="D133" s="771">
        <v>41450</v>
      </c>
      <c r="E133" s="36">
        <v>40682</v>
      </c>
      <c r="F133" s="657" t="s">
        <v>369</v>
      </c>
      <c r="G133" s="37"/>
      <c r="H133" s="38"/>
      <c r="I133" s="428">
        <v>0</v>
      </c>
      <c r="J133" s="38">
        <v>0</v>
      </c>
      <c r="K133" s="428">
        <v>0</v>
      </c>
      <c r="L133" s="38">
        <v>0</v>
      </c>
      <c r="M133" s="428">
        <v>0</v>
      </c>
      <c r="N133" s="38">
        <v>0</v>
      </c>
      <c r="O133" s="428">
        <v>0</v>
      </c>
      <c r="P133" s="38">
        <v>0</v>
      </c>
      <c r="Q133" s="428">
        <v>0</v>
      </c>
      <c r="R133" s="428">
        <v>0</v>
      </c>
      <c r="S133" s="428"/>
      <c r="T133" s="429"/>
      <c r="U133" s="39"/>
      <c r="V133" s="39"/>
      <c r="W133" s="39"/>
      <c r="X133" s="39"/>
      <c r="Y133" s="39"/>
      <c r="Z133" s="39"/>
      <c r="AA133" s="39"/>
      <c r="AB133" s="39"/>
      <c r="AC133" s="39"/>
      <c r="AD133" s="39"/>
      <c r="AE133" s="39"/>
      <c r="AF133" s="429"/>
      <c r="AG133" s="39"/>
      <c r="AH133" s="39"/>
      <c r="AI133" s="39"/>
      <c r="AJ133" s="39"/>
      <c r="AK133" s="39"/>
      <c r="AL133" s="39"/>
      <c r="AM133" s="39"/>
      <c r="AN133" s="39"/>
      <c r="AO133" s="39"/>
      <c r="AP133" s="39"/>
      <c r="AQ133" s="39"/>
      <c r="AR133" s="39"/>
      <c r="AS133" s="41"/>
      <c r="AT133" s="41"/>
      <c r="AU133" s="41"/>
      <c r="AV133" s="41"/>
      <c r="AW133" s="41"/>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39"/>
      <c r="BT133" s="412">
        <f t="shared" ref="BT133:BT142" si="26">SUM(T133:AR133)</f>
        <v>0</v>
      </c>
      <c r="BV133" s="412">
        <f t="shared" ref="BV133:BV142" si="27">SUM(AS133:BS133)</f>
        <v>0</v>
      </c>
      <c r="BX133" s="412">
        <f t="shared" ref="BX133:BX142" si="28">SUM(BT133:BV133)</f>
        <v>0</v>
      </c>
    </row>
    <row r="134" spans="1:76" s="78" customFormat="1" ht="20.399999999999999" customHeight="1">
      <c r="A134" s="769"/>
      <c r="B134" s="769"/>
      <c r="C134" s="770" t="s">
        <v>50</v>
      </c>
      <c r="D134" s="771">
        <v>40022</v>
      </c>
      <c r="E134" s="36">
        <v>41015</v>
      </c>
      <c r="F134" s="657" t="s">
        <v>370</v>
      </c>
      <c r="G134" s="37">
        <v>22</v>
      </c>
      <c r="H134" s="38">
        <v>7</v>
      </c>
      <c r="I134" s="428">
        <v>29</v>
      </c>
      <c r="J134" s="38">
        <v>4</v>
      </c>
      <c r="K134" s="428">
        <v>33</v>
      </c>
      <c r="L134" s="38">
        <v>0</v>
      </c>
      <c r="M134" s="428">
        <v>33</v>
      </c>
      <c r="N134" s="38">
        <v>0</v>
      </c>
      <c r="O134" s="428">
        <v>33</v>
      </c>
      <c r="P134" s="38">
        <v>0</v>
      </c>
      <c r="Q134" s="428">
        <v>0</v>
      </c>
      <c r="R134" s="428">
        <v>0</v>
      </c>
      <c r="S134" s="428"/>
      <c r="T134" s="429"/>
      <c r="U134" s="39"/>
      <c r="V134" s="39"/>
      <c r="W134" s="39"/>
      <c r="X134" s="39"/>
      <c r="Y134" s="39"/>
      <c r="Z134" s="39"/>
      <c r="AA134" s="39"/>
      <c r="AB134" s="39"/>
      <c r="AC134" s="39"/>
      <c r="AD134" s="39"/>
      <c r="AE134" s="39"/>
      <c r="AF134" s="429"/>
      <c r="AG134" s="39"/>
      <c r="AH134" s="39"/>
      <c r="AI134" s="39"/>
      <c r="AJ134" s="39"/>
      <c r="AK134" s="39"/>
      <c r="AL134" s="39"/>
      <c r="AM134" s="39"/>
      <c r="AN134" s="39"/>
      <c r="AO134" s="39"/>
      <c r="AP134" s="39"/>
      <c r="AQ134" s="39"/>
      <c r="AR134" s="39"/>
      <c r="AS134" s="41"/>
      <c r="AT134" s="41"/>
      <c r="AU134" s="41"/>
      <c r="AV134" s="41"/>
      <c r="AW134" s="41"/>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39"/>
      <c r="BT134" s="412">
        <f t="shared" si="26"/>
        <v>0</v>
      </c>
      <c r="BU134" s="48"/>
      <c r="BV134" s="412">
        <f t="shared" si="27"/>
        <v>0</v>
      </c>
      <c r="BW134" s="48"/>
      <c r="BX134" s="412">
        <f t="shared" si="28"/>
        <v>0</v>
      </c>
    </row>
    <row r="135" spans="1:76" s="48" customFormat="1" ht="20.399999999999999" customHeight="1">
      <c r="A135" s="769"/>
      <c r="B135" s="769"/>
      <c r="C135" s="770" t="s">
        <v>42</v>
      </c>
      <c r="D135" s="772">
        <v>37074</v>
      </c>
      <c r="E135" s="36">
        <v>16837</v>
      </c>
      <c r="F135" s="657" t="s">
        <v>368</v>
      </c>
      <c r="G135" s="37">
        <v>0</v>
      </c>
      <c r="H135" s="38">
        <v>0</v>
      </c>
      <c r="I135" s="428">
        <v>0</v>
      </c>
      <c r="J135" s="38">
        <v>0</v>
      </c>
      <c r="K135" s="428">
        <v>0</v>
      </c>
      <c r="L135" s="38">
        <v>0</v>
      </c>
      <c r="M135" s="428">
        <v>0</v>
      </c>
      <c r="N135" s="38">
        <v>0</v>
      </c>
      <c r="O135" s="428">
        <v>0</v>
      </c>
      <c r="P135" s="38">
        <v>0</v>
      </c>
      <c r="Q135" s="428">
        <v>0</v>
      </c>
      <c r="R135" s="428">
        <v>0</v>
      </c>
      <c r="S135" s="428"/>
      <c r="T135" s="429"/>
      <c r="U135" s="39"/>
      <c r="V135" s="39"/>
      <c r="W135" s="39"/>
      <c r="X135" s="39"/>
      <c r="Y135" s="39"/>
      <c r="Z135" s="39"/>
      <c r="AA135" s="39"/>
      <c r="AB135" s="39"/>
      <c r="AC135" s="39"/>
      <c r="AD135" s="39"/>
      <c r="AE135" s="39"/>
      <c r="AF135" s="429"/>
      <c r="AG135" s="39"/>
      <c r="AH135" s="39"/>
      <c r="AI135" s="39"/>
      <c r="AJ135" s="39"/>
      <c r="AK135" s="39"/>
      <c r="AL135" s="39"/>
      <c r="AM135" s="39"/>
      <c r="AN135" s="39"/>
      <c r="AO135" s="39"/>
      <c r="AP135" s="39"/>
      <c r="AQ135" s="39"/>
      <c r="AR135" s="39"/>
      <c r="AS135" s="41"/>
      <c r="AT135" s="41"/>
      <c r="AU135" s="41"/>
      <c r="AV135" s="41"/>
      <c r="AW135" s="41"/>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39"/>
      <c r="BT135" s="412">
        <f t="shared" si="26"/>
        <v>0</v>
      </c>
      <c r="BV135" s="412">
        <f t="shared" si="27"/>
        <v>0</v>
      </c>
      <c r="BX135" s="412">
        <f t="shared" si="28"/>
        <v>0</v>
      </c>
    </row>
    <row r="136" spans="1:76" s="48" customFormat="1" ht="20.399999999999999" customHeight="1">
      <c r="A136" s="769"/>
      <c r="B136" s="769"/>
      <c r="C136" s="770" t="s">
        <v>1444</v>
      </c>
      <c r="D136" s="772">
        <v>31961</v>
      </c>
      <c r="E136" s="36">
        <v>24352</v>
      </c>
      <c r="F136" s="657" t="s">
        <v>370</v>
      </c>
      <c r="G136" s="37">
        <v>4</v>
      </c>
      <c r="H136" s="38">
        <v>0</v>
      </c>
      <c r="I136" s="428">
        <v>4</v>
      </c>
      <c r="J136" s="38">
        <v>0</v>
      </c>
      <c r="K136" s="428">
        <v>0</v>
      </c>
      <c r="L136" s="38">
        <v>0</v>
      </c>
      <c r="M136" s="428">
        <v>0</v>
      </c>
      <c r="N136" s="38">
        <v>0</v>
      </c>
      <c r="O136" s="428">
        <v>0</v>
      </c>
      <c r="P136" s="38">
        <v>0</v>
      </c>
      <c r="Q136" s="428">
        <v>0</v>
      </c>
      <c r="R136" s="428">
        <v>0</v>
      </c>
      <c r="S136" s="428"/>
      <c r="T136" s="429"/>
      <c r="U136" s="39"/>
      <c r="V136" s="39"/>
      <c r="W136" s="39"/>
      <c r="X136" s="39"/>
      <c r="Y136" s="39"/>
      <c r="Z136" s="39"/>
      <c r="AA136" s="39"/>
      <c r="AB136" s="39"/>
      <c r="AC136" s="39"/>
      <c r="AD136" s="39"/>
      <c r="AE136" s="39"/>
      <c r="AF136" s="429"/>
      <c r="AG136" s="39"/>
      <c r="AH136" s="39"/>
      <c r="AI136" s="39"/>
      <c r="AJ136" s="39"/>
      <c r="AK136" s="39"/>
      <c r="AL136" s="39"/>
      <c r="AM136" s="39"/>
      <c r="AN136" s="39"/>
      <c r="AO136" s="39"/>
      <c r="AP136" s="39"/>
      <c r="AQ136" s="39"/>
      <c r="AR136" s="39"/>
      <c r="AS136" s="41"/>
      <c r="AT136" s="41"/>
      <c r="AU136" s="41"/>
      <c r="AV136" s="41"/>
      <c r="AW136" s="41"/>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39"/>
      <c r="BT136" s="412">
        <f t="shared" si="26"/>
        <v>0</v>
      </c>
      <c r="BU136" s="78"/>
      <c r="BV136" s="412">
        <f t="shared" si="27"/>
        <v>0</v>
      </c>
      <c r="BW136" s="78"/>
      <c r="BX136" s="412">
        <f t="shared" si="28"/>
        <v>0</v>
      </c>
    </row>
    <row r="137" spans="1:76" s="48" customFormat="1" ht="20.399999999999999" customHeight="1">
      <c r="A137" s="769"/>
      <c r="B137" s="769"/>
      <c r="C137" s="770" t="s">
        <v>54</v>
      </c>
      <c r="D137" s="771">
        <v>42117</v>
      </c>
      <c r="E137" s="36">
        <v>42108</v>
      </c>
      <c r="F137" s="657" t="s">
        <v>369</v>
      </c>
      <c r="G137" s="37"/>
      <c r="H137" s="38"/>
      <c r="I137" s="428">
        <v>0</v>
      </c>
      <c r="J137" s="38">
        <v>0</v>
      </c>
      <c r="K137" s="428">
        <v>0</v>
      </c>
      <c r="L137" s="38">
        <v>0</v>
      </c>
      <c r="M137" s="428">
        <v>0</v>
      </c>
      <c r="N137" s="38">
        <v>0</v>
      </c>
      <c r="O137" s="428">
        <v>0</v>
      </c>
      <c r="P137" s="38">
        <v>0</v>
      </c>
      <c r="Q137" s="428">
        <v>0</v>
      </c>
      <c r="R137" s="428">
        <v>0</v>
      </c>
      <c r="S137" s="428"/>
      <c r="T137" s="429"/>
      <c r="U137" s="39"/>
      <c r="V137" s="39"/>
      <c r="W137" s="39"/>
      <c r="X137" s="39"/>
      <c r="Y137" s="39"/>
      <c r="Z137" s="39"/>
      <c r="AA137" s="39"/>
      <c r="AB137" s="39"/>
      <c r="AC137" s="39"/>
      <c r="AD137" s="39"/>
      <c r="AE137" s="39"/>
      <c r="AF137" s="429"/>
      <c r="AG137" s="39"/>
      <c r="AH137" s="39"/>
      <c r="AI137" s="39"/>
      <c r="AJ137" s="39"/>
      <c r="AK137" s="39"/>
      <c r="AL137" s="39"/>
      <c r="AM137" s="39"/>
      <c r="AN137" s="39"/>
      <c r="AO137" s="39"/>
      <c r="AP137" s="39"/>
      <c r="AQ137" s="39"/>
      <c r="AR137" s="39"/>
      <c r="AS137" s="41"/>
      <c r="AT137" s="41"/>
      <c r="AU137" s="41"/>
      <c r="AV137" s="41"/>
      <c r="AW137" s="41"/>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39"/>
      <c r="BT137" s="412">
        <f t="shared" si="26"/>
        <v>0</v>
      </c>
      <c r="BV137" s="412">
        <f t="shared" si="27"/>
        <v>0</v>
      </c>
      <c r="BX137" s="412">
        <f t="shared" si="28"/>
        <v>0</v>
      </c>
    </row>
    <row r="138" spans="1:76" s="48" customFormat="1" ht="20.399999999999999" customHeight="1">
      <c r="A138" s="769"/>
      <c r="B138" s="769"/>
      <c r="C138" s="770" t="s">
        <v>46</v>
      </c>
      <c r="D138" s="771">
        <v>39437</v>
      </c>
      <c r="E138" s="36">
        <v>39255</v>
      </c>
      <c r="F138" s="657" t="s">
        <v>369</v>
      </c>
      <c r="G138" s="37"/>
      <c r="H138" s="38"/>
      <c r="I138" s="428">
        <v>0</v>
      </c>
      <c r="J138" s="38">
        <v>0</v>
      </c>
      <c r="K138" s="428">
        <v>0</v>
      </c>
      <c r="L138" s="38">
        <v>0</v>
      </c>
      <c r="M138" s="428">
        <v>0</v>
      </c>
      <c r="N138" s="38">
        <v>0</v>
      </c>
      <c r="O138" s="428">
        <v>0</v>
      </c>
      <c r="P138" s="38">
        <v>0</v>
      </c>
      <c r="Q138" s="428">
        <v>0</v>
      </c>
      <c r="R138" s="428">
        <v>0</v>
      </c>
      <c r="S138" s="428"/>
      <c r="T138" s="429"/>
      <c r="U138" s="39"/>
      <c r="V138" s="39"/>
      <c r="W138" s="39"/>
      <c r="X138" s="39"/>
      <c r="Y138" s="39"/>
      <c r="Z138" s="39"/>
      <c r="AA138" s="39"/>
      <c r="AB138" s="39"/>
      <c r="AC138" s="39"/>
      <c r="AD138" s="39"/>
      <c r="AE138" s="39"/>
      <c r="AF138" s="429"/>
      <c r="AG138" s="39"/>
      <c r="AH138" s="39"/>
      <c r="AI138" s="39"/>
      <c r="AJ138" s="39"/>
      <c r="AK138" s="39"/>
      <c r="AL138" s="39"/>
      <c r="AM138" s="39"/>
      <c r="AN138" s="39"/>
      <c r="AO138" s="39"/>
      <c r="AP138" s="39"/>
      <c r="AQ138" s="39"/>
      <c r="AR138" s="39"/>
      <c r="AS138" s="41"/>
      <c r="AT138" s="41"/>
      <c r="AU138" s="41"/>
      <c r="AV138" s="41"/>
      <c r="AW138" s="41"/>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39"/>
      <c r="BT138" s="412">
        <f t="shared" si="26"/>
        <v>0</v>
      </c>
      <c r="BU138" s="78"/>
      <c r="BV138" s="412">
        <f t="shared" si="27"/>
        <v>0</v>
      </c>
      <c r="BW138" s="78"/>
      <c r="BX138" s="412">
        <f t="shared" si="28"/>
        <v>0</v>
      </c>
    </row>
    <row r="139" spans="1:76" s="634" customFormat="1" ht="20.399999999999999" customHeight="1">
      <c r="A139" s="769"/>
      <c r="B139" s="769"/>
      <c r="C139" s="770" t="s">
        <v>56</v>
      </c>
      <c r="D139" s="772">
        <v>42151</v>
      </c>
      <c r="E139" s="36">
        <v>28804</v>
      </c>
      <c r="F139" s="657" t="s">
        <v>368</v>
      </c>
      <c r="G139" s="37"/>
      <c r="H139" s="38"/>
      <c r="I139" s="37">
        <v>0</v>
      </c>
      <c r="J139" s="38">
        <v>0</v>
      </c>
      <c r="K139" s="428">
        <v>0</v>
      </c>
      <c r="L139" s="38">
        <v>0</v>
      </c>
      <c r="M139" s="428">
        <v>0</v>
      </c>
      <c r="N139" s="38">
        <v>0</v>
      </c>
      <c r="O139" s="428">
        <v>0</v>
      </c>
      <c r="P139" s="38">
        <v>0</v>
      </c>
      <c r="Q139" s="428">
        <v>0</v>
      </c>
      <c r="R139" s="428">
        <v>0</v>
      </c>
      <c r="S139" s="428"/>
      <c r="T139" s="429"/>
      <c r="U139" s="39"/>
      <c r="V139" s="39"/>
      <c r="W139" s="39"/>
      <c r="X139" s="39"/>
      <c r="Y139" s="39"/>
      <c r="Z139" s="39"/>
      <c r="AA139" s="39"/>
      <c r="AB139" s="39"/>
      <c r="AC139" s="39"/>
      <c r="AD139" s="39"/>
      <c r="AE139" s="39"/>
      <c r="AF139" s="429"/>
      <c r="AG139" s="39"/>
      <c r="AH139" s="39"/>
      <c r="AI139" s="39"/>
      <c r="AJ139" s="39"/>
      <c r="AK139" s="39"/>
      <c r="AL139" s="39"/>
      <c r="AM139" s="39"/>
      <c r="AN139" s="39"/>
      <c r="AO139" s="39"/>
      <c r="AP139" s="39"/>
      <c r="AQ139" s="39"/>
      <c r="AR139" s="39"/>
      <c r="AS139" s="41"/>
      <c r="AT139" s="41"/>
      <c r="AU139" s="41"/>
      <c r="AV139" s="41"/>
      <c r="AW139" s="41"/>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39"/>
      <c r="BT139" s="412">
        <f t="shared" si="26"/>
        <v>0</v>
      </c>
      <c r="BU139" s="48"/>
      <c r="BV139" s="18">
        <f t="shared" si="27"/>
        <v>0</v>
      </c>
      <c r="BW139" s="48"/>
      <c r="BX139" s="18">
        <f t="shared" si="28"/>
        <v>0</v>
      </c>
    </row>
    <row r="140" spans="1:76" s="634" customFormat="1" ht="20.399999999999999" customHeight="1">
      <c r="A140" s="769"/>
      <c r="B140" s="769"/>
      <c r="C140" s="770" t="s">
        <v>30</v>
      </c>
      <c r="D140" s="771">
        <v>40136</v>
      </c>
      <c r="E140" s="36">
        <v>28780</v>
      </c>
      <c r="F140" s="657" t="s">
        <v>370</v>
      </c>
      <c r="G140" s="37">
        <v>0</v>
      </c>
      <c r="H140" s="38">
        <v>0</v>
      </c>
      <c r="I140" s="428">
        <v>0</v>
      </c>
      <c r="J140" s="38">
        <v>0</v>
      </c>
      <c r="K140" s="428">
        <v>0</v>
      </c>
      <c r="L140" s="38">
        <v>0</v>
      </c>
      <c r="M140" s="428">
        <v>0</v>
      </c>
      <c r="N140" s="38">
        <v>0</v>
      </c>
      <c r="O140" s="428">
        <v>0</v>
      </c>
      <c r="P140" s="38">
        <v>0</v>
      </c>
      <c r="Q140" s="428">
        <v>0</v>
      </c>
      <c r="R140" s="428">
        <v>0</v>
      </c>
      <c r="S140" s="428"/>
      <c r="T140" s="429"/>
      <c r="U140" s="39"/>
      <c r="V140" s="39"/>
      <c r="W140" s="39"/>
      <c r="X140" s="39"/>
      <c r="Y140" s="39"/>
      <c r="Z140" s="39"/>
      <c r="AA140" s="39"/>
      <c r="AB140" s="39"/>
      <c r="AC140" s="39"/>
      <c r="AD140" s="39"/>
      <c r="AE140" s="39"/>
      <c r="AF140" s="429"/>
      <c r="AG140" s="39"/>
      <c r="AH140" s="39"/>
      <c r="AI140" s="39"/>
      <c r="AJ140" s="39"/>
      <c r="AK140" s="39"/>
      <c r="AL140" s="39"/>
      <c r="AM140" s="39"/>
      <c r="AN140" s="39"/>
      <c r="AO140" s="39"/>
      <c r="AP140" s="39"/>
      <c r="AQ140" s="39"/>
      <c r="AR140" s="39"/>
      <c r="AS140" s="41"/>
      <c r="AT140" s="41"/>
      <c r="AU140" s="41"/>
      <c r="AV140" s="41"/>
      <c r="AW140" s="41"/>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39"/>
      <c r="BT140" s="412">
        <f t="shared" si="26"/>
        <v>0</v>
      </c>
      <c r="BU140" s="78"/>
      <c r="BV140" s="18">
        <f t="shared" si="27"/>
        <v>0</v>
      </c>
      <c r="BW140" s="78"/>
      <c r="BX140" s="18">
        <f t="shared" si="28"/>
        <v>0</v>
      </c>
    </row>
    <row r="141" spans="1:76" s="634" customFormat="1" ht="20.399999999999999" customHeight="1">
      <c r="A141" s="769"/>
      <c r="B141" s="769"/>
      <c r="C141" s="770" t="s">
        <v>48</v>
      </c>
      <c r="D141" s="771">
        <v>40136</v>
      </c>
      <c r="E141" s="36">
        <v>23229</v>
      </c>
      <c r="F141" s="659" t="s">
        <v>370</v>
      </c>
      <c r="G141" s="37">
        <v>0</v>
      </c>
      <c r="H141" s="38">
        <v>0</v>
      </c>
      <c r="I141" s="428">
        <v>0</v>
      </c>
      <c r="J141" s="38">
        <v>0</v>
      </c>
      <c r="K141" s="428">
        <v>0</v>
      </c>
      <c r="L141" s="38">
        <v>0</v>
      </c>
      <c r="M141" s="428">
        <v>0</v>
      </c>
      <c r="N141" s="38">
        <v>0</v>
      </c>
      <c r="O141" s="428">
        <v>0</v>
      </c>
      <c r="P141" s="38">
        <v>0</v>
      </c>
      <c r="Q141" s="428">
        <v>0</v>
      </c>
      <c r="R141" s="428">
        <v>0</v>
      </c>
      <c r="S141" s="428"/>
      <c r="T141" s="429"/>
      <c r="U141" s="39"/>
      <c r="V141" s="39"/>
      <c r="W141" s="39"/>
      <c r="X141" s="39"/>
      <c r="Y141" s="39"/>
      <c r="Z141" s="39"/>
      <c r="AA141" s="39"/>
      <c r="AB141" s="39"/>
      <c r="AC141" s="39"/>
      <c r="AD141" s="39"/>
      <c r="AE141" s="39"/>
      <c r="AF141" s="429"/>
      <c r="AG141" s="39"/>
      <c r="AH141" s="39"/>
      <c r="AI141" s="39"/>
      <c r="AJ141" s="39"/>
      <c r="AK141" s="39"/>
      <c r="AL141" s="39"/>
      <c r="AM141" s="39"/>
      <c r="AN141" s="39"/>
      <c r="AO141" s="39"/>
      <c r="AP141" s="39"/>
      <c r="AQ141" s="39"/>
      <c r="AR141" s="39"/>
      <c r="AS141" s="41"/>
      <c r="AT141" s="41"/>
      <c r="AU141" s="41"/>
      <c r="AV141" s="41"/>
      <c r="AW141" s="41"/>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39"/>
      <c r="BT141" s="412">
        <f t="shared" si="26"/>
        <v>0</v>
      </c>
      <c r="BU141" s="78"/>
      <c r="BV141" s="18">
        <f t="shared" si="27"/>
        <v>0</v>
      </c>
      <c r="BW141" s="78"/>
      <c r="BX141" s="18">
        <f t="shared" si="28"/>
        <v>0</v>
      </c>
    </row>
    <row r="142" spans="1:76" s="634" customFormat="1" ht="20.399999999999999" customHeight="1">
      <c r="A142" s="769"/>
      <c r="B142" s="769"/>
      <c r="C142" s="770" t="s">
        <v>40</v>
      </c>
      <c r="D142" s="772">
        <v>35831</v>
      </c>
      <c r="E142" s="36">
        <v>35891</v>
      </c>
      <c r="F142" s="657" t="s">
        <v>370</v>
      </c>
      <c r="G142" s="37">
        <v>0</v>
      </c>
      <c r="H142" s="38">
        <v>0</v>
      </c>
      <c r="I142" s="428">
        <v>0</v>
      </c>
      <c r="J142" s="38">
        <v>0</v>
      </c>
      <c r="K142" s="428">
        <v>0</v>
      </c>
      <c r="L142" s="38">
        <v>0</v>
      </c>
      <c r="M142" s="428">
        <v>0</v>
      </c>
      <c r="N142" s="38">
        <v>0</v>
      </c>
      <c r="O142" s="428">
        <v>0</v>
      </c>
      <c r="P142" s="38">
        <v>0</v>
      </c>
      <c r="Q142" s="428">
        <v>0</v>
      </c>
      <c r="R142" s="428">
        <v>0</v>
      </c>
      <c r="S142" s="428"/>
      <c r="T142" s="429"/>
      <c r="U142" s="39"/>
      <c r="V142" s="39"/>
      <c r="W142" s="39"/>
      <c r="X142" s="39"/>
      <c r="Y142" s="39"/>
      <c r="Z142" s="39"/>
      <c r="AA142" s="39"/>
      <c r="AB142" s="39"/>
      <c r="AC142" s="39"/>
      <c r="AD142" s="39"/>
      <c r="AE142" s="39"/>
      <c r="AF142" s="429"/>
      <c r="AG142" s="39"/>
      <c r="AH142" s="39"/>
      <c r="AI142" s="39"/>
      <c r="AJ142" s="39"/>
      <c r="AK142" s="39"/>
      <c r="AL142" s="39"/>
      <c r="AM142" s="39"/>
      <c r="AN142" s="39"/>
      <c r="AO142" s="39"/>
      <c r="AP142" s="39"/>
      <c r="AQ142" s="39"/>
      <c r="AR142" s="39"/>
      <c r="AS142" s="41"/>
      <c r="AT142" s="41"/>
      <c r="AU142" s="41"/>
      <c r="AV142" s="41"/>
      <c r="AW142" s="41"/>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39"/>
      <c r="BT142" s="412">
        <f t="shared" si="26"/>
        <v>0</v>
      </c>
      <c r="BU142" s="78"/>
      <c r="BV142" s="18">
        <f t="shared" si="27"/>
        <v>0</v>
      </c>
      <c r="BW142" s="78"/>
      <c r="BX142" s="18">
        <f t="shared" si="28"/>
        <v>0</v>
      </c>
    </row>
    <row r="143" spans="1:76" s="634" customFormat="1" ht="16.2" customHeight="1">
      <c r="A143" s="769"/>
      <c r="B143" s="769"/>
      <c r="C143" s="770"/>
      <c r="D143" s="772"/>
      <c r="E143" s="49"/>
      <c r="F143" s="638"/>
      <c r="G143" s="37"/>
      <c r="H143" s="37"/>
      <c r="I143" s="37"/>
      <c r="J143" s="37"/>
      <c r="K143" s="37"/>
      <c r="L143" s="37"/>
      <c r="M143" s="37"/>
      <c r="N143" s="37"/>
      <c r="O143" s="37"/>
      <c r="P143" s="37"/>
      <c r="Q143" s="37"/>
      <c r="R143" s="37"/>
      <c r="S143" s="37"/>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41"/>
      <c r="AT143" s="41"/>
      <c r="AU143" s="41"/>
      <c r="AV143" s="41"/>
      <c r="AW143" s="41"/>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39"/>
      <c r="BT143" s="412"/>
      <c r="BU143" s="48"/>
      <c r="BV143" s="18"/>
      <c r="BW143" s="48"/>
      <c r="BX143" s="18"/>
    </row>
    <row r="144" spans="1:76" s="427" customFormat="1" ht="34.5" customHeight="1">
      <c r="A144" s="783" t="s">
        <v>12</v>
      </c>
      <c r="B144" s="784" t="s">
        <v>13</v>
      </c>
      <c r="C144" s="767" t="s">
        <v>59</v>
      </c>
      <c r="D144" s="768" t="s">
        <v>15</v>
      </c>
      <c r="E144" s="23" t="s">
        <v>16</v>
      </c>
      <c r="F144" s="641" t="s">
        <v>471</v>
      </c>
      <c r="G144" s="25" t="s">
        <v>17</v>
      </c>
      <c r="H144" s="26" t="s">
        <v>18</v>
      </c>
      <c r="I144" s="25" t="s">
        <v>19</v>
      </c>
      <c r="J144" s="26" t="s">
        <v>19</v>
      </c>
      <c r="K144" s="25" t="s">
        <v>21</v>
      </c>
      <c r="L144" s="425" t="s">
        <v>22</v>
      </c>
      <c r="M144" s="27" t="s">
        <v>23</v>
      </c>
      <c r="N144" s="24" t="s">
        <v>24</v>
      </c>
      <c r="O144" s="27" t="s">
        <v>25</v>
      </c>
      <c r="P144" s="24" t="s">
        <v>1607</v>
      </c>
      <c r="Q144" s="27" t="s">
        <v>1602</v>
      </c>
      <c r="R144" s="27" t="s">
        <v>26</v>
      </c>
      <c r="S144" s="27"/>
      <c r="T144" s="426">
        <v>1</v>
      </c>
      <c r="U144" s="426">
        <v>8</v>
      </c>
      <c r="V144" s="426">
        <v>15</v>
      </c>
      <c r="W144" s="426">
        <v>29</v>
      </c>
      <c r="X144" s="426">
        <v>5</v>
      </c>
      <c r="Y144" s="426">
        <v>12</v>
      </c>
      <c r="Z144" s="426">
        <v>19</v>
      </c>
      <c r="AA144" s="426">
        <v>26</v>
      </c>
      <c r="AB144" s="426">
        <v>5</v>
      </c>
      <c r="AC144" s="426">
        <v>12</v>
      </c>
      <c r="AD144" s="426">
        <v>19</v>
      </c>
      <c r="AE144" s="426">
        <v>26</v>
      </c>
      <c r="AF144" s="426">
        <v>2</v>
      </c>
      <c r="AG144" s="426">
        <v>9</v>
      </c>
      <c r="AH144" s="426">
        <v>16</v>
      </c>
      <c r="AI144" s="426">
        <v>23</v>
      </c>
      <c r="AJ144" s="426">
        <v>30</v>
      </c>
      <c r="AK144" s="426">
        <v>7</v>
      </c>
      <c r="AL144" s="426">
        <v>14</v>
      </c>
      <c r="AM144" s="426">
        <v>21</v>
      </c>
      <c r="AN144" s="426">
        <v>28</v>
      </c>
      <c r="AO144" s="426">
        <v>4</v>
      </c>
      <c r="AP144" s="426">
        <v>11</v>
      </c>
      <c r="AQ144" s="426">
        <v>18</v>
      </c>
      <c r="AR144" s="426">
        <v>25</v>
      </c>
      <c r="AS144" s="426">
        <v>2</v>
      </c>
      <c r="AT144" s="426">
        <v>9</v>
      </c>
      <c r="AU144" s="426">
        <v>16</v>
      </c>
      <c r="AV144" s="426">
        <v>23</v>
      </c>
      <c r="AW144" s="426">
        <v>30</v>
      </c>
      <c r="AX144" s="426">
        <v>6</v>
      </c>
      <c r="AY144" s="426">
        <v>13</v>
      </c>
      <c r="AZ144" s="426">
        <v>20</v>
      </c>
      <c r="BA144" s="426">
        <v>27</v>
      </c>
      <c r="BB144" s="426">
        <v>3</v>
      </c>
      <c r="BC144" s="426">
        <v>10</v>
      </c>
      <c r="BD144" s="426">
        <v>17</v>
      </c>
      <c r="BE144" s="426"/>
      <c r="BF144" s="426">
        <v>24</v>
      </c>
      <c r="BG144" s="426">
        <v>1</v>
      </c>
      <c r="BH144" s="426">
        <v>8</v>
      </c>
      <c r="BI144" s="426">
        <v>15</v>
      </c>
      <c r="BJ144" s="426">
        <v>29</v>
      </c>
      <c r="BK144" s="426">
        <v>5</v>
      </c>
      <c r="BL144" s="426">
        <v>12</v>
      </c>
      <c r="BM144" s="426">
        <v>19</v>
      </c>
      <c r="BN144" s="426">
        <v>26</v>
      </c>
      <c r="BO144" s="426">
        <v>3</v>
      </c>
      <c r="BP144" s="426">
        <v>10</v>
      </c>
      <c r="BQ144" s="426">
        <v>17</v>
      </c>
      <c r="BR144" s="426">
        <v>24</v>
      </c>
      <c r="BS144" s="426">
        <v>31</v>
      </c>
      <c r="BT144" s="30" t="s">
        <v>26</v>
      </c>
      <c r="BU144" s="31"/>
      <c r="BV144" s="30" t="s">
        <v>27</v>
      </c>
      <c r="BW144" s="392"/>
      <c r="BX144" s="32" t="s">
        <v>28</v>
      </c>
    </row>
    <row r="145" spans="1:76" s="48" customFormat="1" ht="21" customHeight="1">
      <c r="A145" s="774"/>
      <c r="B145" s="769"/>
      <c r="C145" s="770" t="s">
        <v>335</v>
      </c>
      <c r="D145" s="772">
        <v>41253</v>
      </c>
      <c r="E145" s="53">
        <v>40995</v>
      </c>
      <c r="F145" s="659" t="s">
        <v>370</v>
      </c>
      <c r="G145" s="428">
        <v>0</v>
      </c>
      <c r="H145" s="38">
        <v>0</v>
      </c>
      <c r="I145" s="428">
        <v>0</v>
      </c>
      <c r="J145" s="38">
        <v>0</v>
      </c>
      <c r="K145" s="428">
        <v>0</v>
      </c>
      <c r="L145" s="38">
        <v>0</v>
      </c>
      <c r="M145" s="428">
        <v>0</v>
      </c>
      <c r="N145" s="38">
        <v>0</v>
      </c>
      <c r="O145" s="428">
        <v>0</v>
      </c>
      <c r="P145" s="38">
        <v>0</v>
      </c>
      <c r="Q145" s="428">
        <v>0</v>
      </c>
      <c r="R145" s="428">
        <v>0</v>
      </c>
      <c r="S145" s="428"/>
      <c r="T145" s="429"/>
      <c r="U145" s="39"/>
      <c r="V145" s="39"/>
      <c r="W145" s="39"/>
      <c r="X145" s="39"/>
      <c r="Y145" s="39"/>
      <c r="Z145" s="39"/>
      <c r="AA145" s="39"/>
      <c r="AB145" s="39"/>
      <c r="AC145" s="39"/>
      <c r="AD145" s="39"/>
      <c r="AE145" s="39"/>
      <c r="AF145" s="429"/>
      <c r="AG145" s="39"/>
      <c r="AH145" s="39"/>
      <c r="AI145" s="39"/>
      <c r="AJ145" s="39"/>
      <c r="AK145" s="39"/>
      <c r="AL145" s="39"/>
      <c r="AM145" s="39"/>
      <c r="AN145" s="39"/>
      <c r="AO145" s="39"/>
      <c r="AP145" s="39"/>
      <c r="AQ145" s="39"/>
      <c r="AR145" s="39"/>
      <c r="AS145" s="41"/>
      <c r="AT145" s="41"/>
      <c r="AU145" s="41"/>
      <c r="AV145" s="41"/>
      <c r="AW145" s="41"/>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12">
        <f t="shared" ref="BT145:BT177" si="29">SUM(T145:AR145)</f>
        <v>0</v>
      </c>
      <c r="BV145" s="412">
        <f t="shared" ref="BV145:BV177" si="30">SUM(AS145:BS145)</f>
        <v>0</v>
      </c>
      <c r="BX145" s="412">
        <f t="shared" ref="BX145:BX177" si="31">SUM(BT145:BV145)</f>
        <v>0</v>
      </c>
    </row>
    <row r="146" spans="1:76" s="48" customFormat="1" ht="21" customHeight="1">
      <c r="A146" s="774"/>
      <c r="B146" s="769"/>
      <c r="C146" s="770" t="s">
        <v>300</v>
      </c>
      <c r="D146" s="775">
        <v>38365</v>
      </c>
      <c r="E146" s="53">
        <v>23561</v>
      </c>
      <c r="F146" s="659" t="s">
        <v>370</v>
      </c>
      <c r="G146" s="428">
        <v>0</v>
      </c>
      <c r="H146" s="38">
        <v>0</v>
      </c>
      <c r="I146" s="428">
        <v>0</v>
      </c>
      <c r="J146" s="38">
        <v>0</v>
      </c>
      <c r="K146" s="428">
        <v>0</v>
      </c>
      <c r="L146" s="38">
        <v>0</v>
      </c>
      <c r="M146" s="428">
        <v>0</v>
      </c>
      <c r="N146" s="38">
        <v>0</v>
      </c>
      <c r="O146" s="428">
        <v>0</v>
      </c>
      <c r="P146" s="38">
        <v>0</v>
      </c>
      <c r="Q146" s="428">
        <v>0</v>
      </c>
      <c r="R146" s="428">
        <v>0</v>
      </c>
      <c r="S146" s="428"/>
      <c r="T146" s="429"/>
      <c r="U146" s="39"/>
      <c r="V146" s="39"/>
      <c r="W146" s="39"/>
      <c r="X146" s="39"/>
      <c r="Y146" s="39"/>
      <c r="Z146" s="39"/>
      <c r="AA146" s="39"/>
      <c r="AB146" s="39"/>
      <c r="AC146" s="39"/>
      <c r="AD146" s="39"/>
      <c r="AE146" s="39"/>
      <c r="AF146" s="429"/>
      <c r="AG146" s="39"/>
      <c r="AH146" s="39"/>
      <c r="AI146" s="39"/>
      <c r="AJ146" s="39"/>
      <c r="AK146" s="39"/>
      <c r="AL146" s="39"/>
      <c r="AM146" s="39"/>
      <c r="AN146" s="39"/>
      <c r="AO146" s="39"/>
      <c r="AP146" s="39"/>
      <c r="AQ146" s="39"/>
      <c r="AR146" s="39"/>
      <c r="AS146" s="41"/>
      <c r="AT146" s="41"/>
      <c r="AU146" s="41"/>
      <c r="AV146" s="41"/>
      <c r="AW146" s="41"/>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12">
        <f t="shared" si="29"/>
        <v>0</v>
      </c>
      <c r="BV146" s="412">
        <f t="shared" si="30"/>
        <v>0</v>
      </c>
      <c r="BX146" s="412">
        <f t="shared" si="31"/>
        <v>0</v>
      </c>
    </row>
    <row r="147" spans="1:76" s="48" customFormat="1" ht="21" customHeight="1">
      <c r="A147" s="774"/>
      <c r="B147" s="769"/>
      <c r="C147" s="770" t="s">
        <v>245</v>
      </c>
      <c r="D147" s="772">
        <v>30802</v>
      </c>
      <c r="E147" s="53">
        <v>40905</v>
      </c>
      <c r="F147" s="659" t="s">
        <v>370</v>
      </c>
      <c r="G147" s="428">
        <v>0</v>
      </c>
      <c r="H147" s="38">
        <v>0</v>
      </c>
      <c r="I147" s="428">
        <v>0</v>
      </c>
      <c r="J147" s="38">
        <v>0</v>
      </c>
      <c r="K147" s="428">
        <v>0</v>
      </c>
      <c r="L147" s="38">
        <v>0</v>
      </c>
      <c r="M147" s="428">
        <v>0</v>
      </c>
      <c r="N147" s="38">
        <v>0</v>
      </c>
      <c r="O147" s="428">
        <v>0</v>
      </c>
      <c r="P147" s="38">
        <v>0</v>
      </c>
      <c r="Q147" s="428">
        <v>0</v>
      </c>
      <c r="R147" s="428">
        <v>0</v>
      </c>
      <c r="S147" s="428"/>
      <c r="T147" s="429"/>
      <c r="U147" s="39"/>
      <c r="V147" s="39"/>
      <c r="W147" s="39"/>
      <c r="X147" s="39"/>
      <c r="Y147" s="39"/>
      <c r="Z147" s="39"/>
      <c r="AA147" s="39"/>
      <c r="AB147" s="39"/>
      <c r="AC147" s="39"/>
      <c r="AD147" s="39"/>
      <c r="AE147" s="39"/>
      <c r="AF147" s="429"/>
      <c r="AG147" s="39"/>
      <c r="AH147" s="39"/>
      <c r="AI147" s="39"/>
      <c r="AJ147" s="39"/>
      <c r="AK147" s="39"/>
      <c r="AL147" s="39"/>
      <c r="AM147" s="39"/>
      <c r="AN147" s="39"/>
      <c r="AO147" s="39"/>
      <c r="AP147" s="39"/>
      <c r="AQ147" s="39"/>
      <c r="AR147" s="39"/>
      <c r="AS147" s="41"/>
      <c r="AT147" s="41"/>
      <c r="AU147" s="41"/>
      <c r="AV147" s="41"/>
      <c r="AW147" s="41"/>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12">
        <f t="shared" si="29"/>
        <v>0</v>
      </c>
      <c r="BV147" s="412">
        <f t="shared" si="30"/>
        <v>0</v>
      </c>
      <c r="BX147" s="412">
        <f t="shared" si="31"/>
        <v>0</v>
      </c>
    </row>
    <row r="148" spans="1:76" s="48" customFormat="1" ht="21" customHeight="1">
      <c r="A148" s="774"/>
      <c r="B148" s="769"/>
      <c r="C148" s="770" t="s">
        <v>307</v>
      </c>
      <c r="D148" s="775">
        <v>38805</v>
      </c>
      <c r="E148" s="53">
        <v>21257</v>
      </c>
      <c r="F148" s="659" t="s">
        <v>370</v>
      </c>
      <c r="G148" s="428">
        <v>0</v>
      </c>
      <c r="H148" s="38">
        <v>0</v>
      </c>
      <c r="I148" s="428">
        <v>0</v>
      </c>
      <c r="J148" s="38">
        <v>0</v>
      </c>
      <c r="K148" s="428">
        <v>0</v>
      </c>
      <c r="L148" s="38">
        <v>0</v>
      </c>
      <c r="M148" s="428">
        <v>0</v>
      </c>
      <c r="N148" s="38">
        <v>0</v>
      </c>
      <c r="O148" s="428">
        <v>0</v>
      </c>
      <c r="P148" s="38">
        <v>0</v>
      </c>
      <c r="Q148" s="428">
        <v>0</v>
      </c>
      <c r="R148" s="428">
        <v>0</v>
      </c>
      <c r="S148" s="428"/>
      <c r="T148" s="432"/>
      <c r="U148" s="37"/>
      <c r="V148" s="37"/>
      <c r="W148" s="37"/>
      <c r="X148" s="37"/>
      <c r="Y148" s="37"/>
      <c r="Z148" s="37"/>
      <c r="AA148" s="37"/>
      <c r="AB148" s="37"/>
      <c r="AC148" s="37"/>
      <c r="AD148" s="37"/>
      <c r="AE148" s="37"/>
      <c r="AF148" s="429"/>
      <c r="AG148" s="37"/>
      <c r="AH148" s="39"/>
      <c r="AI148" s="39"/>
      <c r="AJ148" s="37"/>
      <c r="AK148" s="39"/>
      <c r="AL148" s="37"/>
      <c r="AM148" s="37"/>
      <c r="AN148" s="37"/>
      <c r="AO148" s="37"/>
      <c r="AP148" s="37"/>
      <c r="AQ148" s="37"/>
      <c r="AR148" s="37"/>
      <c r="AS148" s="393"/>
      <c r="AT148" s="393"/>
      <c r="AU148" s="393"/>
      <c r="AV148" s="393"/>
      <c r="AW148" s="393"/>
      <c r="AX148" s="422"/>
      <c r="AY148" s="422"/>
      <c r="AZ148" s="422"/>
      <c r="BA148" s="422"/>
      <c r="BB148" s="422"/>
      <c r="BC148" s="422"/>
      <c r="BD148" s="422"/>
      <c r="BE148" s="422"/>
      <c r="BF148" s="422"/>
      <c r="BG148" s="422"/>
      <c r="BH148" s="422"/>
      <c r="BI148" s="422"/>
      <c r="BJ148" s="422"/>
      <c r="BK148" s="422"/>
      <c r="BL148" s="422"/>
      <c r="BM148" s="42"/>
      <c r="BN148" s="42"/>
      <c r="BO148" s="42"/>
      <c r="BP148" s="42"/>
      <c r="BQ148" s="42"/>
      <c r="BR148" s="42"/>
      <c r="BS148" s="42"/>
      <c r="BT148" s="412">
        <f t="shared" si="29"/>
        <v>0</v>
      </c>
      <c r="BV148" s="412">
        <f t="shared" si="30"/>
        <v>0</v>
      </c>
      <c r="BX148" s="412">
        <f t="shared" si="31"/>
        <v>0</v>
      </c>
    </row>
    <row r="149" spans="1:76" s="48" customFormat="1" ht="21" customHeight="1">
      <c r="A149" s="769"/>
      <c r="B149" s="769"/>
      <c r="C149" s="770" t="s">
        <v>236</v>
      </c>
      <c r="D149" s="772">
        <v>29985</v>
      </c>
      <c r="E149" s="53">
        <v>38714</v>
      </c>
      <c r="F149" s="659" t="s">
        <v>368</v>
      </c>
      <c r="G149" s="428"/>
      <c r="H149" s="38"/>
      <c r="I149" s="428"/>
      <c r="J149" s="38"/>
      <c r="K149" s="428">
        <v>0</v>
      </c>
      <c r="L149" s="38">
        <v>0</v>
      </c>
      <c r="M149" s="428">
        <v>0</v>
      </c>
      <c r="N149" s="38">
        <v>0</v>
      </c>
      <c r="O149" s="428">
        <v>0</v>
      </c>
      <c r="P149" s="38">
        <v>0</v>
      </c>
      <c r="Q149" s="428">
        <v>0</v>
      </c>
      <c r="R149" s="428">
        <v>0</v>
      </c>
      <c r="S149" s="428"/>
      <c r="T149" s="429"/>
      <c r="U149" s="39"/>
      <c r="V149" s="39"/>
      <c r="W149" s="39"/>
      <c r="X149" s="39"/>
      <c r="Y149" s="39"/>
      <c r="Z149" s="39"/>
      <c r="AA149" s="39"/>
      <c r="AB149" s="39"/>
      <c r="AC149" s="39"/>
      <c r="AD149" s="39"/>
      <c r="AE149" s="39"/>
      <c r="AF149" s="429"/>
      <c r="AG149" s="39"/>
      <c r="AH149" s="39"/>
      <c r="AI149" s="39"/>
      <c r="AJ149" s="39"/>
      <c r="AK149" s="39"/>
      <c r="AL149" s="39"/>
      <c r="AM149" s="39"/>
      <c r="AN149" s="39"/>
      <c r="AO149" s="39"/>
      <c r="AP149" s="39"/>
      <c r="AQ149" s="39"/>
      <c r="AR149" s="39"/>
      <c r="AS149" s="41"/>
      <c r="AT149" s="41"/>
      <c r="AU149" s="41"/>
      <c r="AV149" s="41"/>
      <c r="AW149" s="41"/>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12">
        <f t="shared" si="29"/>
        <v>0</v>
      </c>
      <c r="BV149" s="412">
        <f t="shared" si="30"/>
        <v>0</v>
      </c>
      <c r="BX149" s="412">
        <f t="shared" si="31"/>
        <v>0</v>
      </c>
    </row>
    <row r="150" spans="1:76" s="48" customFormat="1" ht="21" customHeight="1">
      <c r="A150" s="769"/>
      <c r="B150" s="769"/>
      <c r="C150" s="770" t="s">
        <v>132</v>
      </c>
      <c r="D150" s="775">
        <v>41914</v>
      </c>
      <c r="E150" s="53">
        <v>39856</v>
      </c>
      <c r="F150" s="659" t="s">
        <v>369</v>
      </c>
      <c r="G150" s="37">
        <v>0</v>
      </c>
      <c r="H150" s="38">
        <v>0</v>
      </c>
      <c r="I150" s="428">
        <v>0</v>
      </c>
      <c r="J150" s="38">
        <v>0</v>
      </c>
      <c r="K150" s="428">
        <v>0</v>
      </c>
      <c r="L150" s="38">
        <v>0</v>
      </c>
      <c r="M150" s="428">
        <v>0</v>
      </c>
      <c r="N150" s="38">
        <v>0</v>
      </c>
      <c r="O150" s="428">
        <v>0</v>
      </c>
      <c r="P150" s="38">
        <v>0</v>
      </c>
      <c r="Q150" s="428">
        <v>0</v>
      </c>
      <c r="R150" s="428">
        <v>0</v>
      </c>
      <c r="S150" s="428"/>
      <c r="T150" s="429"/>
      <c r="U150" s="39"/>
      <c r="V150" s="39"/>
      <c r="W150" s="39"/>
      <c r="X150" s="39"/>
      <c r="Y150" s="39"/>
      <c r="Z150" s="39"/>
      <c r="AA150" s="39"/>
      <c r="AB150" s="39"/>
      <c r="AC150" s="39"/>
      <c r="AD150" s="39"/>
      <c r="AE150" s="39"/>
      <c r="AF150" s="429"/>
      <c r="AG150" s="39"/>
      <c r="AH150" s="39"/>
      <c r="AI150" s="39"/>
      <c r="AJ150" s="39"/>
      <c r="AK150" s="39"/>
      <c r="AL150" s="39"/>
      <c r="AM150" s="39"/>
      <c r="AN150" s="39"/>
      <c r="AO150" s="39"/>
      <c r="AP150" s="39"/>
      <c r="AQ150" s="39"/>
      <c r="AR150" s="39"/>
      <c r="AS150" s="41"/>
      <c r="AT150" s="41"/>
      <c r="AU150" s="41"/>
      <c r="AV150" s="41"/>
      <c r="AW150" s="41"/>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12">
        <f t="shared" si="29"/>
        <v>0</v>
      </c>
      <c r="BV150" s="412">
        <f t="shared" si="30"/>
        <v>0</v>
      </c>
      <c r="BX150" s="412">
        <f t="shared" si="31"/>
        <v>0</v>
      </c>
    </row>
    <row r="151" spans="1:76" s="48" customFormat="1" ht="21" customHeight="1">
      <c r="A151" s="774"/>
      <c r="B151" s="769"/>
      <c r="C151" s="770" t="s">
        <v>312</v>
      </c>
      <c r="D151" s="772">
        <v>39253</v>
      </c>
      <c r="E151" s="53">
        <v>21646</v>
      </c>
      <c r="F151" s="659" t="s">
        <v>368</v>
      </c>
      <c r="G151" s="428"/>
      <c r="H151" s="38"/>
      <c r="I151" s="428"/>
      <c r="J151" s="38"/>
      <c r="K151" s="428">
        <v>0</v>
      </c>
      <c r="L151" s="38">
        <v>0</v>
      </c>
      <c r="M151" s="428">
        <v>0</v>
      </c>
      <c r="N151" s="38">
        <v>0</v>
      </c>
      <c r="O151" s="428">
        <v>0</v>
      </c>
      <c r="P151" s="38">
        <v>0</v>
      </c>
      <c r="Q151" s="428">
        <v>0</v>
      </c>
      <c r="R151" s="428">
        <v>0</v>
      </c>
      <c r="S151" s="428"/>
      <c r="T151" s="429"/>
      <c r="U151" s="39"/>
      <c r="V151" s="39"/>
      <c r="W151" s="39"/>
      <c r="X151" s="39"/>
      <c r="Y151" s="39"/>
      <c r="Z151" s="39"/>
      <c r="AA151" s="39"/>
      <c r="AB151" s="39"/>
      <c r="AC151" s="39"/>
      <c r="AD151" s="39"/>
      <c r="AE151" s="39"/>
      <c r="AF151" s="429"/>
      <c r="AG151" s="39"/>
      <c r="AH151" s="39"/>
      <c r="AI151" s="39"/>
      <c r="AJ151" s="39"/>
      <c r="AK151" s="39"/>
      <c r="AL151" s="39"/>
      <c r="AM151" s="39"/>
      <c r="AN151" s="39"/>
      <c r="AO151" s="39"/>
      <c r="AP151" s="39"/>
      <c r="AQ151" s="39"/>
      <c r="AR151" s="39"/>
      <c r="AS151" s="41"/>
      <c r="AT151" s="41"/>
      <c r="AU151" s="41"/>
      <c r="AV151" s="41"/>
      <c r="AW151" s="41"/>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12">
        <f t="shared" si="29"/>
        <v>0</v>
      </c>
      <c r="BV151" s="412">
        <f t="shared" si="30"/>
        <v>0</v>
      </c>
      <c r="BX151" s="412">
        <f t="shared" si="31"/>
        <v>0</v>
      </c>
    </row>
    <row r="152" spans="1:76" s="48" customFormat="1" ht="21" customHeight="1">
      <c r="A152" s="769"/>
      <c r="B152" s="769"/>
      <c r="C152" s="770" t="s">
        <v>313</v>
      </c>
      <c r="D152" s="772">
        <v>39253</v>
      </c>
      <c r="E152" s="53">
        <v>39272</v>
      </c>
      <c r="F152" s="659" t="s">
        <v>368</v>
      </c>
      <c r="G152" s="37"/>
      <c r="H152" s="38"/>
      <c r="I152" s="428">
        <v>0</v>
      </c>
      <c r="J152" s="38">
        <v>0</v>
      </c>
      <c r="K152" s="428">
        <v>0</v>
      </c>
      <c r="L152" s="38">
        <v>0</v>
      </c>
      <c r="M152" s="428">
        <v>0</v>
      </c>
      <c r="N152" s="38">
        <v>0</v>
      </c>
      <c r="O152" s="428">
        <v>0</v>
      </c>
      <c r="P152" s="38">
        <v>0</v>
      </c>
      <c r="Q152" s="428">
        <v>0</v>
      </c>
      <c r="R152" s="428">
        <v>0</v>
      </c>
      <c r="S152" s="428"/>
      <c r="T152" s="429"/>
      <c r="U152" s="39"/>
      <c r="V152" s="39"/>
      <c r="W152" s="39"/>
      <c r="X152" s="39"/>
      <c r="Y152" s="39"/>
      <c r="Z152" s="39"/>
      <c r="AA152" s="39"/>
      <c r="AB152" s="39"/>
      <c r="AC152" s="39"/>
      <c r="AD152" s="39"/>
      <c r="AE152" s="39"/>
      <c r="AF152" s="429"/>
      <c r="AG152" s="39"/>
      <c r="AH152" s="39"/>
      <c r="AI152" s="39"/>
      <c r="AJ152" s="39"/>
      <c r="AK152" s="39"/>
      <c r="AL152" s="39"/>
      <c r="AM152" s="39"/>
      <c r="AN152" s="39"/>
      <c r="AO152" s="39"/>
      <c r="AP152" s="39"/>
      <c r="AQ152" s="39"/>
      <c r="AR152" s="39"/>
      <c r="AS152" s="41"/>
      <c r="AT152" s="41"/>
      <c r="AU152" s="41"/>
      <c r="AV152" s="41"/>
      <c r="AW152" s="41"/>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12">
        <f t="shared" si="29"/>
        <v>0</v>
      </c>
      <c r="BV152" s="412">
        <f t="shared" si="30"/>
        <v>0</v>
      </c>
      <c r="BX152" s="412">
        <f t="shared" si="31"/>
        <v>0</v>
      </c>
    </row>
    <row r="153" spans="1:76" s="48" customFormat="1" ht="21" customHeight="1">
      <c r="A153" s="774"/>
      <c r="B153" s="769"/>
      <c r="C153" s="770" t="s">
        <v>339</v>
      </c>
      <c r="D153" s="775">
        <v>41492</v>
      </c>
      <c r="E153" s="53">
        <v>21605</v>
      </c>
      <c r="F153" s="659" t="s">
        <v>369</v>
      </c>
      <c r="G153" s="428"/>
      <c r="H153" s="38"/>
      <c r="I153" s="428">
        <v>0</v>
      </c>
      <c r="J153" s="38">
        <v>0</v>
      </c>
      <c r="K153" s="428">
        <v>0</v>
      </c>
      <c r="L153" s="38">
        <v>0</v>
      </c>
      <c r="M153" s="428">
        <v>0</v>
      </c>
      <c r="N153" s="38">
        <v>0</v>
      </c>
      <c r="O153" s="428">
        <v>0</v>
      </c>
      <c r="P153" s="38">
        <v>0</v>
      </c>
      <c r="Q153" s="428">
        <v>0</v>
      </c>
      <c r="R153" s="428">
        <v>0</v>
      </c>
      <c r="S153" s="428"/>
      <c r="T153" s="429"/>
      <c r="U153" s="39"/>
      <c r="V153" s="39"/>
      <c r="W153" s="39"/>
      <c r="X153" s="39"/>
      <c r="Y153" s="39"/>
      <c r="Z153" s="39"/>
      <c r="AA153" s="39"/>
      <c r="AB153" s="39"/>
      <c r="AC153" s="39"/>
      <c r="AD153" s="39"/>
      <c r="AE153" s="39"/>
      <c r="AF153" s="429"/>
      <c r="AG153" s="39"/>
      <c r="AH153" s="39"/>
      <c r="AI153" s="39"/>
      <c r="AJ153" s="39"/>
      <c r="AK153" s="39"/>
      <c r="AL153" s="39"/>
      <c r="AM153" s="39"/>
      <c r="AN153" s="39"/>
      <c r="AO153" s="39"/>
      <c r="AP153" s="39"/>
      <c r="AQ153" s="39"/>
      <c r="AR153" s="39"/>
      <c r="AS153" s="41"/>
      <c r="AT153" s="41"/>
      <c r="AU153" s="41"/>
      <c r="AV153" s="41"/>
      <c r="AW153" s="41"/>
      <c r="AX153" s="39"/>
      <c r="AY153" s="39"/>
      <c r="AZ153" s="39"/>
      <c r="BA153" s="39"/>
      <c r="BB153" s="39"/>
      <c r="BC153" s="39"/>
      <c r="BD153" s="39"/>
      <c r="BE153" s="39"/>
      <c r="BF153" s="39"/>
      <c r="BG153" s="39"/>
      <c r="BH153" s="39"/>
      <c r="BI153" s="39"/>
      <c r="BJ153" s="39"/>
      <c r="BK153" s="39"/>
      <c r="BL153" s="39"/>
      <c r="BM153" s="39"/>
      <c r="BN153" s="39"/>
      <c r="BO153" s="39"/>
      <c r="BP153" s="39"/>
      <c r="BQ153" s="39"/>
      <c r="BR153" s="42"/>
      <c r="BS153" s="42"/>
      <c r="BT153" s="412">
        <f t="shared" si="29"/>
        <v>0</v>
      </c>
      <c r="BV153" s="412">
        <f t="shared" si="30"/>
        <v>0</v>
      </c>
      <c r="BX153" s="412">
        <f t="shared" si="31"/>
        <v>0</v>
      </c>
    </row>
    <row r="154" spans="1:76" s="48" customFormat="1" ht="21" customHeight="1">
      <c r="A154" s="774"/>
      <c r="B154" s="769"/>
      <c r="C154" s="770" t="s">
        <v>345</v>
      </c>
      <c r="D154" s="772">
        <v>42026</v>
      </c>
      <c r="E154" s="53">
        <v>25260</v>
      </c>
      <c r="F154" s="659" t="s">
        <v>369</v>
      </c>
      <c r="G154" s="428"/>
      <c r="H154" s="38"/>
      <c r="I154" s="428">
        <v>0</v>
      </c>
      <c r="J154" s="38">
        <v>0</v>
      </c>
      <c r="K154" s="428">
        <v>0</v>
      </c>
      <c r="L154" s="38">
        <v>0</v>
      </c>
      <c r="M154" s="428">
        <v>0</v>
      </c>
      <c r="N154" s="38">
        <v>0</v>
      </c>
      <c r="O154" s="428">
        <v>0</v>
      </c>
      <c r="P154" s="38">
        <v>0</v>
      </c>
      <c r="Q154" s="428">
        <v>0</v>
      </c>
      <c r="R154" s="428">
        <v>0</v>
      </c>
      <c r="S154" s="428"/>
      <c r="T154" s="429"/>
      <c r="U154" s="39"/>
      <c r="V154" s="39"/>
      <c r="W154" s="39"/>
      <c r="X154" s="39"/>
      <c r="Y154" s="39"/>
      <c r="Z154" s="39"/>
      <c r="AA154" s="39"/>
      <c r="AB154" s="39"/>
      <c r="AC154" s="39"/>
      <c r="AD154" s="39"/>
      <c r="AE154" s="39"/>
      <c r="AF154" s="429"/>
      <c r="AG154" s="39"/>
      <c r="AH154" s="39"/>
      <c r="AI154" s="39"/>
      <c r="AJ154" s="39"/>
      <c r="AK154" s="39"/>
      <c r="AL154" s="39"/>
      <c r="AM154" s="39"/>
      <c r="AN154" s="39"/>
      <c r="AO154" s="39"/>
      <c r="AP154" s="39"/>
      <c r="AQ154" s="39"/>
      <c r="AR154" s="39"/>
      <c r="AS154" s="41"/>
      <c r="AT154" s="41"/>
      <c r="AU154" s="41"/>
      <c r="AV154" s="41"/>
      <c r="AW154" s="41"/>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12">
        <f t="shared" si="29"/>
        <v>0</v>
      </c>
      <c r="BV154" s="412">
        <f t="shared" si="30"/>
        <v>0</v>
      </c>
      <c r="BX154" s="412">
        <f t="shared" si="31"/>
        <v>0</v>
      </c>
    </row>
    <row r="155" spans="1:76" s="48" customFormat="1" ht="21" customHeight="1">
      <c r="A155" s="769"/>
      <c r="B155" s="769"/>
      <c r="C155" s="770" t="s">
        <v>62</v>
      </c>
      <c r="D155" s="772">
        <v>36984</v>
      </c>
      <c r="E155" s="53">
        <v>26445</v>
      </c>
      <c r="F155" s="659" t="s">
        <v>370</v>
      </c>
      <c r="G155" s="428">
        <v>0</v>
      </c>
      <c r="H155" s="38">
        <v>0</v>
      </c>
      <c r="I155" s="428">
        <v>0</v>
      </c>
      <c r="J155" s="38">
        <v>0</v>
      </c>
      <c r="K155" s="428">
        <v>0</v>
      </c>
      <c r="L155" s="38">
        <v>0</v>
      </c>
      <c r="M155" s="428">
        <v>0</v>
      </c>
      <c r="N155" s="38">
        <v>0</v>
      </c>
      <c r="O155" s="428">
        <v>0</v>
      </c>
      <c r="P155" s="38">
        <v>0</v>
      </c>
      <c r="Q155" s="428">
        <v>0</v>
      </c>
      <c r="R155" s="428">
        <v>0</v>
      </c>
      <c r="S155" s="428"/>
      <c r="T155" s="429"/>
      <c r="U155" s="39"/>
      <c r="V155" s="39"/>
      <c r="W155" s="39"/>
      <c r="X155" s="39"/>
      <c r="Y155" s="39"/>
      <c r="Z155" s="39"/>
      <c r="AA155" s="39"/>
      <c r="AB155" s="39"/>
      <c r="AC155" s="39"/>
      <c r="AD155" s="39"/>
      <c r="AE155" s="39"/>
      <c r="AF155" s="429"/>
      <c r="AG155" s="39"/>
      <c r="AH155" s="39"/>
      <c r="AI155" s="39"/>
      <c r="AJ155" s="39"/>
      <c r="AK155" s="39"/>
      <c r="AL155" s="39"/>
      <c r="AM155" s="39"/>
      <c r="AN155" s="39"/>
      <c r="AO155" s="39"/>
      <c r="AP155" s="39"/>
      <c r="AQ155" s="39"/>
      <c r="AR155" s="39"/>
      <c r="AS155" s="41"/>
      <c r="AT155" s="41"/>
      <c r="AU155" s="41"/>
      <c r="AV155" s="41"/>
      <c r="AW155" s="41"/>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12">
        <f t="shared" si="29"/>
        <v>0</v>
      </c>
      <c r="BV155" s="412">
        <f t="shared" si="30"/>
        <v>0</v>
      </c>
      <c r="BX155" s="412">
        <f t="shared" si="31"/>
        <v>0</v>
      </c>
    </row>
    <row r="156" spans="1:76" s="48" customFormat="1" ht="21" customHeight="1">
      <c r="A156" s="769"/>
      <c r="B156" s="769"/>
      <c r="C156" s="770" t="s">
        <v>85</v>
      </c>
      <c r="D156" s="772">
        <v>36984</v>
      </c>
      <c r="E156" s="53">
        <v>35821</v>
      </c>
      <c r="F156" s="659" t="s">
        <v>370</v>
      </c>
      <c r="G156" s="428">
        <v>0</v>
      </c>
      <c r="H156" s="38">
        <v>0</v>
      </c>
      <c r="I156" s="428">
        <v>0</v>
      </c>
      <c r="J156" s="38">
        <v>0</v>
      </c>
      <c r="K156" s="428">
        <v>0</v>
      </c>
      <c r="L156" s="38">
        <v>0</v>
      </c>
      <c r="M156" s="428">
        <v>0</v>
      </c>
      <c r="N156" s="38">
        <v>0</v>
      </c>
      <c r="O156" s="428">
        <v>0</v>
      </c>
      <c r="P156" s="38">
        <v>0</v>
      </c>
      <c r="Q156" s="428">
        <v>0</v>
      </c>
      <c r="R156" s="428">
        <v>0</v>
      </c>
      <c r="S156" s="428"/>
      <c r="T156" s="429"/>
      <c r="U156" s="39"/>
      <c r="V156" s="39"/>
      <c r="W156" s="39"/>
      <c r="X156" s="39"/>
      <c r="Y156" s="39"/>
      <c r="Z156" s="39"/>
      <c r="AA156" s="39"/>
      <c r="AB156" s="39"/>
      <c r="AC156" s="39"/>
      <c r="AD156" s="39"/>
      <c r="AE156" s="39"/>
      <c r="AF156" s="429"/>
      <c r="AG156" s="39"/>
      <c r="AH156" s="39"/>
      <c r="AI156" s="39"/>
      <c r="AJ156" s="39"/>
      <c r="AK156" s="39"/>
      <c r="AL156" s="39"/>
      <c r="AM156" s="39"/>
      <c r="AN156" s="39"/>
      <c r="AO156" s="39"/>
      <c r="AP156" s="39"/>
      <c r="AQ156" s="39"/>
      <c r="AR156" s="39"/>
      <c r="AS156" s="41"/>
      <c r="AT156" s="41"/>
      <c r="AU156" s="41"/>
      <c r="AV156" s="41"/>
      <c r="AW156" s="41"/>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12">
        <f t="shared" si="29"/>
        <v>0</v>
      </c>
      <c r="BV156" s="412">
        <f t="shared" si="30"/>
        <v>0</v>
      </c>
      <c r="BX156" s="412">
        <f t="shared" si="31"/>
        <v>0</v>
      </c>
    </row>
    <row r="157" spans="1:76" s="48" customFormat="1" ht="21" customHeight="1">
      <c r="A157" s="769"/>
      <c r="B157" s="769"/>
      <c r="C157" s="770" t="s">
        <v>113</v>
      </c>
      <c r="D157" s="772">
        <v>36984</v>
      </c>
      <c r="E157" s="53">
        <v>36608</v>
      </c>
      <c r="F157" s="659" t="s">
        <v>370</v>
      </c>
      <c r="G157" s="428">
        <v>0</v>
      </c>
      <c r="H157" s="38">
        <v>0</v>
      </c>
      <c r="I157" s="428">
        <v>0</v>
      </c>
      <c r="J157" s="38">
        <v>0</v>
      </c>
      <c r="K157" s="428">
        <v>0</v>
      </c>
      <c r="L157" s="38">
        <v>0</v>
      </c>
      <c r="M157" s="428">
        <v>0</v>
      </c>
      <c r="N157" s="38">
        <v>0</v>
      </c>
      <c r="O157" s="428">
        <v>0</v>
      </c>
      <c r="P157" s="38">
        <v>0</v>
      </c>
      <c r="Q157" s="428">
        <v>0</v>
      </c>
      <c r="R157" s="428">
        <v>0</v>
      </c>
      <c r="S157" s="428"/>
      <c r="T157" s="429"/>
      <c r="U157" s="39"/>
      <c r="V157" s="39"/>
      <c r="W157" s="39"/>
      <c r="X157" s="39"/>
      <c r="Y157" s="39"/>
      <c r="Z157" s="39"/>
      <c r="AA157" s="39"/>
      <c r="AB157" s="39"/>
      <c r="AC157" s="39"/>
      <c r="AD157" s="39"/>
      <c r="AE157" s="39"/>
      <c r="AF157" s="429"/>
      <c r="AG157" s="39"/>
      <c r="AH157" s="39"/>
      <c r="AI157" s="39"/>
      <c r="AJ157" s="39"/>
      <c r="AK157" s="39"/>
      <c r="AL157" s="39"/>
      <c r="AM157" s="39"/>
      <c r="AN157" s="39"/>
      <c r="AO157" s="39"/>
      <c r="AP157" s="39"/>
      <c r="AQ157" s="39"/>
      <c r="AR157" s="39"/>
      <c r="AS157" s="41"/>
      <c r="AT157" s="41"/>
      <c r="AU157" s="41"/>
      <c r="AV157" s="41"/>
      <c r="AW157" s="41"/>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12">
        <f t="shared" si="29"/>
        <v>0</v>
      </c>
      <c r="BV157" s="412">
        <f t="shared" si="30"/>
        <v>0</v>
      </c>
      <c r="BX157" s="412">
        <f t="shared" si="31"/>
        <v>0</v>
      </c>
    </row>
    <row r="158" spans="1:76" s="48" customFormat="1" ht="21" customHeight="1">
      <c r="A158" s="769"/>
      <c r="B158" s="769"/>
      <c r="C158" s="770" t="s">
        <v>94</v>
      </c>
      <c r="D158" s="771">
        <v>42419</v>
      </c>
      <c r="E158" s="53">
        <v>39317</v>
      </c>
      <c r="F158" s="659" t="s">
        <v>368</v>
      </c>
      <c r="G158" s="428">
        <v>0</v>
      </c>
      <c r="H158" s="38">
        <v>0</v>
      </c>
      <c r="I158" s="428">
        <v>0</v>
      </c>
      <c r="J158" s="38">
        <v>0</v>
      </c>
      <c r="K158" s="428">
        <v>0</v>
      </c>
      <c r="L158" s="38">
        <v>0</v>
      </c>
      <c r="M158" s="428">
        <v>0</v>
      </c>
      <c r="N158" s="38">
        <v>0</v>
      </c>
      <c r="O158" s="428">
        <v>0</v>
      </c>
      <c r="P158" s="38">
        <v>0</v>
      </c>
      <c r="Q158" s="428">
        <v>0</v>
      </c>
      <c r="R158" s="428">
        <v>0</v>
      </c>
      <c r="S158" s="428"/>
      <c r="T158" s="429"/>
      <c r="U158" s="39"/>
      <c r="V158" s="39"/>
      <c r="W158" s="39"/>
      <c r="X158" s="39"/>
      <c r="Y158" s="39"/>
      <c r="Z158" s="39"/>
      <c r="AA158" s="39"/>
      <c r="AB158" s="39"/>
      <c r="AC158" s="39"/>
      <c r="AD158" s="39"/>
      <c r="AE158" s="39"/>
      <c r="AF158" s="429"/>
      <c r="AG158" s="39"/>
      <c r="AH158" s="39"/>
      <c r="AI158" s="39"/>
      <c r="AJ158" s="39"/>
      <c r="AK158" s="39"/>
      <c r="AL158" s="39"/>
      <c r="AM158" s="39"/>
      <c r="AN158" s="39"/>
      <c r="AO158" s="39"/>
      <c r="AP158" s="39"/>
      <c r="AQ158" s="39"/>
      <c r="AR158" s="39"/>
      <c r="AS158" s="41"/>
      <c r="AT158" s="41"/>
      <c r="AU158" s="41"/>
      <c r="AV158" s="41"/>
      <c r="AW158" s="41"/>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12">
        <f t="shared" si="29"/>
        <v>0</v>
      </c>
      <c r="BV158" s="412">
        <f t="shared" si="30"/>
        <v>0</v>
      </c>
      <c r="BX158" s="412">
        <f t="shared" si="31"/>
        <v>0</v>
      </c>
    </row>
    <row r="159" spans="1:76" s="48" customFormat="1" ht="21" customHeight="1">
      <c r="A159" s="769"/>
      <c r="B159" s="769"/>
      <c r="C159" s="777" t="s">
        <v>187</v>
      </c>
      <c r="D159" s="771">
        <v>41240</v>
      </c>
      <c r="E159" s="53">
        <v>41559</v>
      </c>
      <c r="F159" s="659" t="s">
        <v>368</v>
      </c>
      <c r="G159" s="37"/>
      <c r="H159" s="38"/>
      <c r="I159" s="428"/>
      <c r="J159" s="38"/>
      <c r="K159" s="428">
        <v>0</v>
      </c>
      <c r="L159" s="38">
        <v>0</v>
      </c>
      <c r="M159" s="428">
        <v>0</v>
      </c>
      <c r="N159" s="38">
        <v>0</v>
      </c>
      <c r="O159" s="428">
        <v>0</v>
      </c>
      <c r="P159" s="38">
        <v>0</v>
      </c>
      <c r="Q159" s="428">
        <v>0</v>
      </c>
      <c r="R159" s="428">
        <v>0</v>
      </c>
      <c r="S159" s="428"/>
      <c r="T159" s="429"/>
      <c r="U159" s="39"/>
      <c r="V159" s="39"/>
      <c r="W159" s="39"/>
      <c r="X159" s="39"/>
      <c r="Y159" s="39"/>
      <c r="Z159" s="39"/>
      <c r="AA159" s="39"/>
      <c r="AB159" s="39"/>
      <c r="AC159" s="39"/>
      <c r="AD159" s="39"/>
      <c r="AE159" s="39"/>
      <c r="AF159" s="429"/>
      <c r="AG159" s="39"/>
      <c r="AH159" s="39"/>
      <c r="AI159" s="39"/>
      <c r="AJ159" s="39"/>
      <c r="AK159" s="39"/>
      <c r="AL159" s="39"/>
      <c r="AM159" s="39"/>
      <c r="AN159" s="39"/>
      <c r="AO159" s="39"/>
      <c r="AP159" s="39"/>
      <c r="AQ159" s="39"/>
      <c r="AR159" s="39"/>
      <c r="AS159" s="41"/>
      <c r="AT159" s="41"/>
      <c r="AU159" s="41"/>
      <c r="AV159" s="41"/>
      <c r="AW159" s="41"/>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12">
        <f t="shared" si="29"/>
        <v>0</v>
      </c>
      <c r="BV159" s="412">
        <f t="shared" si="30"/>
        <v>0</v>
      </c>
      <c r="BX159" s="412">
        <f t="shared" si="31"/>
        <v>0</v>
      </c>
    </row>
    <row r="160" spans="1:76" s="48" customFormat="1" ht="21" customHeight="1">
      <c r="A160" s="785"/>
      <c r="B160" s="769"/>
      <c r="C160" s="770" t="s">
        <v>1606</v>
      </c>
      <c r="D160" s="772">
        <v>42576</v>
      </c>
      <c r="E160" s="53">
        <v>42395</v>
      </c>
      <c r="F160" s="659" t="s">
        <v>368</v>
      </c>
      <c r="G160" s="37"/>
      <c r="H160" s="38"/>
      <c r="I160" s="37">
        <v>0</v>
      </c>
      <c r="J160" s="38">
        <v>0</v>
      </c>
      <c r="K160" s="428">
        <v>0</v>
      </c>
      <c r="L160" s="38">
        <v>0</v>
      </c>
      <c r="M160" s="428">
        <v>0</v>
      </c>
      <c r="N160" s="38">
        <v>0</v>
      </c>
      <c r="O160" s="428">
        <v>0</v>
      </c>
      <c r="P160" s="38">
        <v>0</v>
      </c>
      <c r="Q160" s="428">
        <v>0</v>
      </c>
      <c r="R160" s="428">
        <v>0</v>
      </c>
      <c r="S160" s="428"/>
      <c r="T160" s="429"/>
      <c r="U160" s="39"/>
      <c r="V160" s="39"/>
      <c r="W160" s="39"/>
      <c r="X160" s="39"/>
      <c r="Y160" s="39"/>
      <c r="Z160" s="39"/>
      <c r="AA160" s="39"/>
      <c r="AB160" s="39"/>
      <c r="AC160" s="39"/>
      <c r="AD160" s="39"/>
      <c r="AE160" s="39"/>
      <c r="AF160" s="429"/>
      <c r="AG160" s="39"/>
      <c r="AH160" s="39"/>
      <c r="AI160" s="39"/>
      <c r="AJ160" s="39"/>
      <c r="AK160" s="39"/>
      <c r="AL160" s="39"/>
      <c r="AM160" s="39"/>
      <c r="AN160" s="39"/>
      <c r="AO160" s="39"/>
      <c r="AP160" s="39"/>
      <c r="AQ160" s="39"/>
      <c r="AR160" s="39"/>
      <c r="AS160" s="41"/>
      <c r="AT160" s="41"/>
      <c r="AU160" s="41"/>
      <c r="AV160" s="41"/>
      <c r="AW160" s="41"/>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12">
        <f t="shared" si="29"/>
        <v>0</v>
      </c>
      <c r="BV160" s="412">
        <f t="shared" si="30"/>
        <v>0</v>
      </c>
      <c r="BX160" s="412">
        <f t="shared" si="31"/>
        <v>0</v>
      </c>
    </row>
    <row r="161" spans="1:76" s="48" customFormat="1" ht="21" customHeight="1">
      <c r="A161" s="774"/>
      <c r="B161" s="769"/>
      <c r="C161" s="770" t="s">
        <v>130</v>
      </c>
      <c r="D161" s="775">
        <v>34494</v>
      </c>
      <c r="E161" s="53">
        <v>35626</v>
      </c>
      <c r="F161" s="659" t="s">
        <v>370</v>
      </c>
      <c r="G161" s="428">
        <v>0</v>
      </c>
      <c r="H161" s="38">
        <v>0</v>
      </c>
      <c r="I161" s="428">
        <v>0</v>
      </c>
      <c r="J161" s="38">
        <v>0</v>
      </c>
      <c r="K161" s="428">
        <v>0</v>
      </c>
      <c r="L161" s="38">
        <v>0</v>
      </c>
      <c r="M161" s="428">
        <v>0</v>
      </c>
      <c r="N161" s="38">
        <v>0</v>
      </c>
      <c r="O161" s="428">
        <v>0</v>
      </c>
      <c r="P161" s="38">
        <v>0</v>
      </c>
      <c r="Q161" s="428">
        <v>0</v>
      </c>
      <c r="R161" s="428">
        <v>0</v>
      </c>
      <c r="S161" s="428"/>
      <c r="T161" s="429"/>
      <c r="U161" s="39"/>
      <c r="V161" s="39"/>
      <c r="W161" s="39"/>
      <c r="X161" s="39"/>
      <c r="Y161" s="39"/>
      <c r="Z161" s="39"/>
      <c r="AA161" s="39"/>
      <c r="AB161" s="39"/>
      <c r="AC161" s="39"/>
      <c r="AD161" s="39"/>
      <c r="AE161" s="39"/>
      <c r="AF161" s="429"/>
      <c r="AG161" s="39"/>
      <c r="AH161" s="39"/>
      <c r="AI161" s="39"/>
      <c r="AJ161" s="39"/>
      <c r="AK161" s="39"/>
      <c r="AL161" s="39"/>
      <c r="AM161" s="39"/>
      <c r="AN161" s="39"/>
      <c r="AO161" s="39"/>
      <c r="AP161" s="39"/>
      <c r="AQ161" s="39"/>
      <c r="AR161" s="39"/>
      <c r="AS161" s="41"/>
      <c r="AT161" s="41"/>
      <c r="AU161" s="41"/>
      <c r="AV161" s="41"/>
      <c r="AW161" s="41"/>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12">
        <f t="shared" si="29"/>
        <v>0</v>
      </c>
      <c r="BV161" s="412">
        <f t="shared" si="30"/>
        <v>0</v>
      </c>
      <c r="BX161" s="412">
        <f t="shared" si="31"/>
        <v>0</v>
      </c>
    </row>
    <row r="162" spans="1:76" s="48" customFormat="1" ht="21" customHeight="1">
      <c r="A162" s="774"/>
      <c r="B162" s="769"/>
      <c r="C162" s="770" t="s">
        <v>142</v>
      </c>
      <c r="D162" s="775">
        <v>40941</v>
      </c>
      <c r="E162" s="53">
        <v>41213</v>
      </c>
      <c r="F162" s="659" t="s">
        <v>370</v>
      </c>
      <c r="G162" s="428">
        <v>0</v>
      </c>
      <c r="H162" s="38">
        <v>0</v>
      </c>
      <c r="I162" s="428">
        <v>0</v>
      </c>
      <c r="J162" s="38">
        <v>0</v>
      </c>
      <c r="K162" s="428">
        <v>0</v>
      </c>
      <c r="L162" s="38">
        <v>0</v>
      </c>
      <c r="M162" s="428">
        <v>0</v>
      </c>
      <c r="N162" s="38">
        <v>0</v>
      </c>
      <c r="O162" s="428">
        <v>0</v>
      </c>
      <c r="P162" s="38">
        <v>0</v>
      </c>
      <c r="Q162" s="428">
        <v>0</v>
      </c>
      <c r="R162" s="428">
        <v>0</v>
      </c>
      <c r="S162" s="428"/>
      <c r="T162" s="429"/>
      <c r="U162" s="39"/>
      <c r="V162" s="39"/>
      <c r="W162" s="39"/>
      <c r="X162" s="39"/>
      <c r="Y162" s="39"/>
      <c r="Z162" s="39"/>
      <c r="AA162" s="39"/>
      <c r="AB162" s="39"/>
      <c r="AC162" s="39"/>
      <c r="AD162" s="39"/>
      <c r="AE162" s="39"/>
      <c r="AF162" s="429"/>
      <c r="AG162" s="39"/>
      <c r="AH162" s="39"/>
      <c r="AI162" s="39"/>
      <c r="AJ162" s="39"/>
      <c r="AK162" s="39"/>
      <c r="AL162" s="39"/>
      <c r="AM162" s="39"/>
      <c r="AN162" s="39"/>
      <c r="AO162" s="39"/>
      <c r="AP162" s="39"/>
      <c r="AQ162" s="39"/>
      <c r="AR162" s="39"/>
      <c r="AS162" s="41"/>
      <c r="AT162" s="41"/>
      <c r="AU162" s="41"/>
      <c r="AV162" s="41"/>
      <c r="AW162" s="41"/>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12">
        <f t="shared" si="29"/>
        <v>0</v>
      </c>
      <c r="BV162" s="412">
        <f t="shared" si="30"/>
        <v>0</v>
      </c>
      <c r="BX162" s="412">
        <f t="shared" si="31"/>
        <v>0</v>
      </c>
    </row>
    <row r="163" spans="1:76" s="48" customFormat="1" ht="21" customHeight="1">
      <c r="A163" s="774"/>
      <c r="B163" s="769"/>
      <c r="C163" s="770" t="s">
        <v>240</v>
      </c>
      <c r="D163" s="772">
        <v>30686</v>
      </c>
      <c r="E163" s="53">
        <v>24971</v>
      </c>
      <c r="F163" s="659" t="s">
        <v>370</v>
      </c>
      <c r="G163" s="428">
        <v>0</v>
      </c>
      <c r="H163" s="38">
        <v>0</v>
      </c>
      <c r="I163" s="428">
        <v>0</v>
      </c>
      <c r="J163" s="38">
        <v>0</v>
      </c>
      <c r="K163" s="428">
        <v>0</v>
      </c>
      <c r="L163" s="38">
        <v>0</v>
      </c>
      <c r="M163" s="428">
        <v>0</v>
      </c>
      <c r="N163" s="38">
        <v>0</v>
      </c>
      <c r="O163" s="428">
        <v>0</v>
      </c>
      <c r="P163" s="38">
        <v>0</v>
      </c>
      <c r="Q163" s="428">
        <v>0</v>
      </c>
      <c r="R163" s="428">
        <v>0</v>
      </c>
      <c r="S163" s="428"/>
      <c r="T163" s="429"/>
      <c r="U163" s="39"/>
      <c r="V163" s="39"/>
      <c r="W163" s="39"/>
      <c r="X163" s="39"/>
      <c r="Y163" s="39"/>
      <c r="Z163" s="39"/>
      <c r="AA163" s="39"/>
      <c r="AB163" s="39"/>
      <c r="AC163" s="39"/>
      <c r="AD163" s="39"/>
      <c r="AE163" s="39"/>
      <c r="AF163" s="429"/>
      <c r="AG163" s="39"/>
      <c r="AH163" s="39"/>
      <c r="AI163" s="39"/>
      <c r="AJ163" s="39"/>
      <c r="AK163" s="39"/>
      <c r="AL163" s="39"/>
      <c r="AM163" s="39"/>
      <c r="AN163" s="39"/>
      <c r="AO163" s="39"/>
      <c r="AP163" s="39"/>
      <c r="AQ163" s="39"/>
      <c r="AR163" s="39"/>
      <c r="AS163" s="41"/>
      <c r="AT163" s="41"/>
      <c r="AU163" s="41"/>
      <c r="AV163" s="41"/>
      <c r="AW163" s="41"/>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12">
        <f t="shared" si="29"/>
        <v>0</v>
      </c>
      <c r="BV163" s="412">
        <f t="shared" si="30"/>
        <v>0</v>
      </c>
      <c r="BX163" s="412">
        <f t="shared" si="31"/>
        <v>0</v>
      </c>
    </row>
    <row r="164" spans="1:76" s="48" customFormat="1" ht="21" customHeight="1">
      <c r="A164" s="774"/>
      <c r="B164" s="769"/>
      <c r="C164" s="770" t="s">
        <v>88</v>
      </c>
      <c r="D164" s="771">
        <v>40849</v>
      </c>
      <c r="E164" s="53">
        <v>36416</v>
      </c>
      <c r="F164" s="659" t="s">
        <v>370</v>
      </c>
      <c r="G164" s="428">
        <v>0</v>
      </c>
      <c r="H164" s="38">
        <v>0</v>
      </c>
      <c r="I164" s="428">
        <v>0</v>
      </c>
      <c r="J164" s="38">
        <v>0</v>
      </c>
      <c r="K164" s="428">
        <v>0</v>
      </c>
      <c r="L164" s="38">
        <v>0</v>
      </c>
      <c r="M164" s="428">
        <v>0</v>
      </c>
      <c r="N164" s="38">
        <v>0</v>
      </c>
      <c r="O164" s="428">
        <v>0</v>
      </c>
      <c r="P164" s="38">
        <v>0</v>
      </c>
      <c r="Q164" s="428">
        <v>0</v>
      </c>
      <c r="R164" s="428">
        <v>0</v>
      </c>
      <c r="S164" s="428"/>
      <c r="T164" s="429"/>
      <c r="U164" s="39"/>
      <c r="V164" s="39"/>
      <c r="W164" s="39"/>
      <c r="X164" s="39"/>
      <c r="Y164" s="39"/>
      <c r="Z164" s="39"/>
      <c r="AA164" s="39"/>
      <c r="AB164" s="39"/>
      <c r="AC164" s="39"/>
      <c r="AD164" s="39"/>
      <c r="AE164" s="39"/>
      <c r="AF164" s="429"/>
      <c r="AG164" s="39"/>
      <c r="AH164" s="39"/>
      <c r="AI164" s="39"/>
      <c r="AJ164" s="39"/>
      <c r="AK164" s="39"/>
      <c r="AL164" s="39"/>
      <c r="AM164" s="39"/>
      <c r="AN164" s="39"/>
      <c r="AO164" s="39"/>
      <c r="AP164" s="39"/>
      <c r="AQ164" s="39"/>
      <c r="AR164" s="39"/>
      <c r="AS164" s="41"/>
      <c r="AT164" s="41"/>
      <c r="AU164" s="41"/>
      <c r="AV164" s="41"/>
      <c r="AW164" s="41"/>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12">
        <f t="shared" si="29"/>
        <v>0</v>
      </c>
      <c r="BV164" s="412">
        <f t="shared" si="30"/>
        <v>0</v>
      </c>
      <c r="BX164" s="412">
        <f t="shared" si="31"/>
        <v>0</v>
      </c>
    </row>
    <row r="165" spans="1:76" s="48" customFormat="1" ht="21" customHeight="1">
      <c r="A165" s="769"/>
      <c r="B165" s="769"/>
      <c r="C165" s="770" t="s">
        <v>148</v>
      </c>
      <c r="D165" s="775">
        <v>40591</v>
      </c>
      <c r="E165" s="53">
        <v>18333</v>
      </c>
      <c r="F165" s="659" t="s">
        <v>368</v>
      </c>
      <c r="G165" s="428">
        <v>0</v>
      </c>
      <c r="H165" s="38">
        <v>0</v>
      </c>
      <c r="I165" s="428">
        <v>0</v>
      </c>
      <c r="J165" s="38">
        <v>0</v>
      </c>
      <c r="K165" s="428">
        <v>0</v>
      </c>
      <c r="L165" s="38">
        <v>0</v>
      </c>
      <c r="M165" s="428">
        <v>0</v>
      </c>
      <c r="N165" s="38">
        <v>0</v>
      </c>
      <c r="O165" s="428">
        <v>0</v>
      </c>
      <c r="P165" s="38">
        <v>0</v>
      </c>
      <c r="Q165" s="428">
        <v>0</v>
      </c>
      <c r="R165" s="428">
        <v>0</v>
      </c>
      <c r="S165" s="428"/>
      <c r="T165" s="429"/>
      <c r="U165" s="39"/>
      <c r="V165" s="39"/>
      <c r="W165" s="39"/>
      <c r="X165" s="39"/>
      <c r="Y165" s="39"/>
      <c r="Z165" s="39"/>
      <c r="AA165" s="39"/>
      <c r="AB165" s="39"/>
      <c r="AC165" s="39"/>
      <c r="AD165" s="39"/>
      <c r="AE165" s="39"/>
      <c r="AF165" s="429"/>
      <c r="AG165" s="39"/>
      <c r="AH165" s="39"/>
      <c r="AI165" s="39"/>
      <c r="AJ165" s="39"/>
      <c r="AK165" s="39"/>
      <c r="AL165" s="39"/>
      <c r="AM165" s="39"/>
      <c r="AN165" s="39"/>
      <c r="AO165" s="39"/>
      <c r="AP165" s="39"/>
      <c r="AQ165" s="39"/>
      <c r="AR165" s="39"/>
      <c r="AS165" s="41"/>
      <c r="AT165" s="41"/>
      <c r="AU165" s="41"/>
      <c r="AV165" s="41"/>
      <c r="AW165" s="41"/>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12">
        <f t="shared" si="29"/>
        <v>0</v>
      </c>
      <c r="BV165" s="412">
        <f t="shared" si="30"/>
        <v>0</v>
      </c>
      <c r="BX165" s="412">
        <f t="shared" si="31"/>
        <v>0</v>
      </c>
    </row>
    <row r="166" spans="1:76" s="48" customFormat="1" ht="21" customHeight="1">
      <c r="A166" s="769"/>
      <c r="B166" s="769"/>
      <c r="C166" s="770" t="s">
        <v>65</v>
      </c>
      <c r="D166" s="771">
        <v>33971</v>
      </c>
      <c r="E166" s="53">
        <v>36432</v>
      </c>
      <c r="F166" s="659" t="s">
        <v>370</v>
      </c>
      <c r="G166" s="428">
        <v>0</v>
      </c>
      <c r="H166" s="38">
        <v>0</v>
      </c>
      <c r="I166" s="428">
        <v>0</v>
      </c>
      <c r="J166" s="38">
        <v>0</v>
      </c>
      <c r="K166" s="428">
        <v>0</v>
      </c>
      <c r="L166" s="38">
        <v>0</v>
      </c>
      <c r="M166" s="428">
        <v>0</v>
      </c>
      <c r="N166" s="38">
        <v>0</v>
      </c>
      <c r="O166" s="428">
        <v>0</v>
      </c>
      <c r="P166" s="38">
        <v>0</v>
      </c>
      <c r="Q166" s="428">
        <v>0</v>
      </c>
      <c r="R166" s="428">
        <v>0</v>
      </c>
      <c r="S166" s="428"/>
      <c r="T166" s="429"/>
      <c r="U166" s="39"/>
      <c r="V166" s="39"/>
      <c r="W166" s="39"/>
      <c r="X166" s="39"/>
      <c r="Y166" s="39"/>
      <c r="Z166" s="39"/>
      <c r="AA166" s="39"/>
      <c r="AB166" s="39"/>
      <c r="AC166" s="39"/>
      <c r="AD166" s="39"/>
      <c r="AE166" s="39"/>
      <c r="AF166" s="429"/>
      <c r="AG166" s="39"/>
      <c r="AH166" s="39"/>
      <c r="AI166" s="39"/>
      <c r="AJ166" s="39"/>
      <c r="AK166" s="39"/>
      <c r="AL166" s="39"/>
      <c r="AM166" s="39"/>
      <c r="AN166" s="39"/>
      <c r="AO166" s="39"/>
      <c r="AP166" s="39"/>
      <c r="AQ166" s="39"/>
      <c r="AR166" s="39"/>
      <c r="AS166" s="41"/>
      <c r="AT166" s="41"/>
      <c r="AU166" s="41"/>
      <c r="AV166" s="41"/>
      <c r="AW166" s="41"/>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12">
        <f t="shared" si="29"/>
        <v>0</v>
      </c>
      <c r="BV166" s="412">
        <f t="shared" si="30"/>
        <v>0</v>
      </c>
      <c r="BX166" s="412">
        <f t="shared" si="31"/>
        <v>0</v>
      </c>
    </row>
    <row r="167" spans="1:76" s="48" customFormat="1" ht="21" customHeight="1">
      <c r="A167" s="774"/>
      <c r="B167" s="769"/>
      <c r="C167" s="770" t="s">
        <v>331</v>
      </c>
      <c r="D167" s="775">
        <v>40933</v>
      </c>
      <c r="E167" s="53">
        <v>11543</v>
      </c>
      <c r="F167" s="659" t="s">
        <v>370</v>
      </c>
      <c r="G167" s="428">
        <v>0</v>
      </c>
      <c r="H167" s="38">
        <v>0</v>
      </c>
      <c r="I167" s="428">
        <v>0</v>
      </c>
      <c r="J167" s="38">
        <v>0</v>
      </c>
      <c r="K167" s="428">
        <v>0</v>
      </c>
      <c r="L167" s="38">
        <v>0</v>
      </c>
      <c r="M167" s="428">
        <v>0</v>
      </c>
      <c r="N167" s="38">
        <v>0</v>
      </c>
      <c r="O167" s="428">
        <v>0</v>
      </c>
      <c r="P167" s="38">
        <v>0</v>
      </c>
      <c r="Q167" s="428">
        <v>0</v>
      </c>
      <c r="R167" s="428">
        <v>0</v>
      </c>
      <c r="S167" s="428"/>
      <c r="T167" s="429"/>
      <c r="U167" s="39"/>
      <c r="V167" s="39"/>
      <c r="W167" s="39"/>
      <c r="X167" s="39"/>
      <c r="Y167" s="39"/>
      <c r="Z167" s="39"/>
      <c r="AA167" s="39"/>
      <c r="AB167" s="39"/>
      <c r="AC167" s="39"/>
      <c r="AD167" s="39"/>
      <c r="AE167" s="39"/>
      <c r="AF167" s="429"/>
      <c r="AG167" s="39"/>
      <c r="AH167" s="39"/>
      <c r="AI167" s="39"/>
      <c r="AJ167" s="39"/>
      <c r="AK167" s="39"/>
      <c r="AL167" s="39"/>
      <c r="AM167" s="39"/>
      <c r="AN167" s="39"/>
      <c r="AO167" s="39"/>
      <c r="AP167" s="39"/>
      <c r="AQ167" s="39"/>
      <c r="AR167" s="39"/>
      <c r="AS167" s="41"/>
      <c r="AT167" s="41"/>
      <c r="AU167" s="41"/>
      <c r="AV167" s="41"/>
      <c r="AW167" s="41"/>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12">
        <f t="shared" si="29"/>
        <v>0</v>
      </c>
      <c r="BV167" s="412">
        <f t="shared" si="30"/>
        <v>0</v>
      </c>
      <c r="BX167" s="412">
        <f t="shared" si="31"/>
        <v>0</v>
      </c>
    </row>
    <row r="168" spans="1:76" s="48" customFormat="1" ht="21" customHeight="1">
      <c r="A168" s="774"/>
      <c r="B168" s="769"/>
      <c r="C168" s="770" t="s">
        <v>343</v>
      </c>
      <c r="D168" s="772">
        <v>41831</v>
      </c>
      <c r="E168" s="53">
        <v>21466</v>
      </c>
      <c r="F168" s="659" t="s">
        <v>368</v>
      </c>
      <c r="G168" s="37"/>
      <c r="H168" s="38"/>
      <c r="I168" s="37">
        <v>0</v>
      </c>
      <c r="J168" s="38">
        <v>0</v>
      </c>
      <c r="K168" s="428">
        <v>0</v>
      </c>
      <c r="L168" s="38">
        <v>0</v>
      </c>
      <c r="M168" s="428">
        <v>0</v>
      </c>
      <c r="N168" s="38">
        <v>0</v>
      </c>
      <c r="O168" s="428">
        <v>0</v>
      </c>
      <c r="P168" s="38">
        <v>0</v>
      </c>
      <c r="Q168" s="428">
        <v>0</v>
      </c>
      <c r="R168" s="428">
        <v>0</v>
      </c>
      <c r="S168" s="428"/>
      <c r="T168" s="432"/>
      <c r="U168" s="37"/>
      <c r="V168" s="37"/>
      <c r="W168" s="37"/>
      <c r="X168" s="37"/>
      <c r="Y168" s="37"/>
      <c r="Z168" s="37"/>
      <c r="AA168" s="37"/>
      <c r="AB168" s="37"/>
      <c r="AC168" s="37"/>
      <c r="AD168" s="37"/>
      <c r="AE168" s="37"/>
      <c r="AF168" s="429"/>
      <c r="AG168" s="37"/>
      <c r="AH168" s="39"/>
      <c r="AI168" s="39"/>
      <c r="AJ168" s="37"/>
      <c r="AK168" s="39"/>
      <c r="AL168" s="37"/>
      <c r="AM168" s="37"/>
      <c r="AN168" s="37"/>
      <c r="AO168" s="37"/>
      <c r="AP168" s="37"/>
      <c r="AQ168" s="37"/>
      <c r="AR168" s="37"/>
      <c r="AS168" s="393"/>
      <c r="AT168" s="393"/>
      <c r="AU168" s="393"/>
      <c r="AV168" s="393"/>
      <c r="AW168" s="393"/>
      <c r="AX168" s="422"/>
      <c r="AY168" s="422"/>
      <c r="AZ168" s="422"/>
      <c r="BA168" s="422"/>
      <c r="BB168" s="422"/>
      <c r="BC168" s="422"/>
      <c r="BD168" s="422"/>
      <c r="BE168" s="422"/>
      <c r="BF168" s="422"/>
      <c r="BG168" s="422"/>
      <c r="BH168" s="422"/>
      <c r="BI168" s="422"/>
      <c r="BJ168" s="422"/>
      <c r="BK168" s="422"/>
      <c r="BL168" s="422"/>
      <c r="BM168" s="42"/>
      <c r="BN168" s="42"/>
      <c r="BO168" s="42"/>
      <c r="BP168" s="42"/>
      <c r="BQ168" s="42"/>
      <c r="BR168" s="42"/>
      <c r="BS168" s="42"/>
      <c r="BT168" s="412">
        <f t="shared" si="29"/>
        <v>0</v>
      </c>
      <c r="BV168" s="412">
        <f t="shared" si="30"/>
        <v>0</v>
      </c>
      <c r="BX168" s="412">
        <f t="shared" si="31"/>
        <v>0</v>
      </c>
    </row>
    <row r="169" spans="1:76" s="48" customFormat="1" ht="21" customHeight="1">
      <c r="A169" s="785"/>
      <c r="B169" s="769"/>
      <c r="C169" s="770" t="s">
        <v>461</v>
      </c>
      <c r="D169" s="772">
        <v>41831</v>
      </c>
      <c r="E169" s="53">
        <v>21466</v>
      </c>
      <c r="F169" s="659" t="s">
        <v>368</v>
      </c>
      <c r="G169" s="37"/>
      <c r="H169" s="38"/>
      <c r="I169" s="37">
        <v>0</v>
      </c>
      <c r="J169" s="38">
        <v>0</v>
      </c>
      <c r="K169" s="428">
        <v>0</v>
      </c>
      <c r="L169" s="38">
        <v>0</v>
      </c>
      <c r="M169" s="428">
        <v>0</v>
      </c>
      <c r="N169" s="38">
        <v>0</v>
      </c>
      <c r="O169" s="428">
        <v>0</v>
      </c>
      <c r="P169" s="38">
        <v>0</v>
      </c>
      <c r="Q169" s="428">
        <v>0</v>
      </c>
      <c r="R169" s="428">
        <v>0</v>
      </c>
      <c r="S169" s="428"/>
      <c r="T169" s="429"/>
      <c r="U169" s="39"/>
      <c r="V169" s="39"/>
      <c r="W169" s="39"/>
      <c r="X169" s="39"/>
      <c r="Y169" s="39"/>
      <c r="Z169" s="39"/>
      <c r="AA169" s="39"/>
      <c r="AB169" s="39"/>
      <c r="AC169" s="39"/>
      <c r="AD169" s="39"/>
      <c r="AE169" s="39"/>
      <c r="AF169" s="429"/>
      <c r="AG169" s="39"/>
      <c r="AH169" s="39"/>
      <c r="AI169" s="39"/>
      <c r="AJ169" s="39"/>
      <c r="AK169" s="39"/>
      <c r="AL169" s="39"/>
      <c r="AM169" s="39"/>
      <c r="AN169" s="39"/>
      <c r="AO169" s="39"/>
      <c r="AP169" s="39"/>
      <c r="AQ169" s="39"/>
      <c r="AR169" s="39"/>
      <c r="AS169" s="41"/>
      <c r="AT169" s="41"/>
      <c r="AU169" s="41"/>
      <c r="AV169" s="41"/>
      <c r="AW169" s="41"/>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12">
        <f t="shared" si="29"/>
        <v>0</v>
      </c>
      <c r="BV169" s="412">
        <f t="shared" si="30"/>
        <v>0</v>
      </c>
      <c r="BX169" s="412">
        <f t="shared" si="31"/>
        <v>0</v>
      </c>
    </row>
    <row r="170" spans="1:76" s="48" customFormat="1" ht="21" customHeight="1">
      <c r="A170" s="774"/>
      <c r="B170" s="769"/>
      <c r="C170" s="770" t="s">
        <v>181</v>
      </c>
      <c r="D170" s="772">
        <v>26406</v>
      </c>
      <c r="E170" s="53">
        <v>26406</v>
      </c>
      <c r="F170" s="659" t="s">
        <v>370</v>
      </c>
      <c r="G170" s="428">
        <v>0</v>
      </c>
      <c r="H170" s="38">
        <v>0</v>
      </c>
      <c r="I170" s="428">
        <v>0</v>
      </c>
      <c r="J170" s="38">
        <v>0</v>
      </c>
      <c r="K170" s="428">
        <v>0</v>
      </c>
      <c r="L170" s="38">
        <v>0</v>
      </c>
      <c r="M170" s="428">
        <v>0</v>
      </c>
      <c r="N170" s="38">
        <v>0</v>
      </c>
      <c r="O170" s="428">
        <v>0</v>
      </c>
      <c r="P170" s="38">
        <v>0</v>
      </c>
      <c r="Q170" s="428">
        <v>0</v>
      </c>
      <c r="R170" s="428">
        <v>0</v>
      </c>
      <c r="S170" s="428"/>
      <c r="T170" s="429"/>
      <c r="U170" s="39"/>
      <c r="V170" s="39"/>
      <c r="W170" s="39"/>
      <c r="X170" s="39"/>
      <c r="Y170" s="39"/>
      <c r="Z170" s="39"/>
      <c r="AA170" s="39"/>
      <c r="AB170" s="39"/>
      <c r="AC170" s="39"/>
      <c r="AD170" s="39"/>
      <c r="AE170" s="39"/>
      <c r="AF170" s="429"/>
      <c r="AG170" s="39"/>
      <c r="AH170" s="39"/>
      <c r="AI170" s="39"/>
      <c r="AJ170" s="39"/>
      <c r="AK170" s="39"/>
      <c r="AL170" s="39"/>
      <c r="AM170" s="39"/>
      <c r="AN170" s="39"/>
      <c r="AO170" s="39"/>
      <c r="AP170" s="39"/>
      <c r="AQ170" s="39"/>
      <c r="AR170" s="39"/>
      <c r="AS170" s="41"/>
      <c r="AT170" s="41"/>
      <c r="AU170" s="41"/>
      <c r="AV170" s="41"/>
      <c r="AW170" s="41"/>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12">
        <f t="shared" si="29"/>
        <v>0</v>
      </c>
      <c r="BV170" s="412">
        <f t="shared" si="30"/>
        <v>0</v>
      </c>
      <c r="BX170" s="412">
        <f t="shared" si="31"/>
        <v>0</v>
      </c>
    </row>
    <row r="171" spans="1:76" s="48" customFormat="1" ht="21" customHeight="1">
      <c r="A171" s="774"/>
      <c r="B171" s="769"/>
      <c r="C171" s="770" t="s">
        <v>454</v>
      </c>
      <c r="D171" s="772">
        <v>31154</v>
      </c>
      <c r="E171" s="53">
        <v>17806</v>
      </c>
      <c r="F171" s="659" t="s">
        <v>368</v>
      </c>
      <c r="G171" s="428"/>
      <c r="H171" s="38"/>
      <c r="I171" s="428"/>
      <c r="J171" s="38"/>
      <c r="K171" s="428">
        <v>0</v>
      </c>
      <c r="L171" s="38">
        <v>0</v>
      </c>
      <c r="M171" s="428">
        <v>0</v>
      </c>
      <c r="N171" s="38">
        <v>0</v>
      </c>
      <c r="O171" s="428">
        <v>0</v>
      </c>
      <c r="P171" s="38">
        <v>0</v>
      </c>
      <c r="Q171" s="428">
        <v>0</v>
      </c>
      <c r="R171" s="428">
        <v>0</v>
      </c>
      <c r="S171" s="428"/>
      <c r="T171" s="429"/>
      <c r="U171" s="39"/>
      <c r="V171" s="39"/>
      <c r="W171" s="39"/>
      <c r="X171" s="39"/>
      <c r="Y171" s="39"/>
      <c r="Z171" s="39"/>
      <c r="AA171" s="39"/>
      <c r="AB171" s="39"/>
      <c r="AC171" s="39"/>
      <c r="AD171" s="39"/>
      <c r="AE171" s="39"/>
      <c r="AF171" s="429"/>
      <c r="AG171" s="39"/>
      <c r="AH171" s="39"/>
      <c r="AI171" s="39"/>
      <c r="AJ171" s="39"/>
      <c r="AK171" s="39"/>
      <c r="AL171" s="39"/>
      <c r="AM171" s="39"/>
      <c r="AN171" s="39"/>
      <c r="AO171" s="39"/>
      <c r="AP171" s="39"/>
      <c r="AQ171" s="39"/>
      <c r="AR171" s="39"/>
      <c r="AS171" s="41"/>
      <c r="AT171" s="41"/>
      <c r="AU171" s="41"/>
      <c r="AV171" s="41"/>
      <c r="AW171" s="41"/>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12">
        <f t="shared" si="29"/>
        <v>0</v>
      </c>
      <c r="BV171" s="412">
        <f t="shared" si="30"/>
        <v>0</v>
      </c>
      <c r="BX171" s="412">
        <f t="shared" si="31"/>
        <v>0</v>
      </c>
    </row>
    <row r="172" spans="1:76" s="48" customFormat="1" ht="21" customHeight="1">
      <c r="A172" s="774"/>
      <c r="B172" s="769"/>
      <c r="C172" s="770" t="s">
        <v>177</v>
      </c>
      <c r="D172" s="772">
        <v>31154</v>
      </c>
      <c r="E172" s="53">
        <v>17806</v>
      </c>
      <c r="F172" s="659" t="s">
        <v>368</v>
      </c>
      <c r="G172" s="428"/>
      <c r="H172" s="38"/>
      <c r="I172" s="428"/>
      <c r="J172" s="38"/>
      <c r="K172" s="428">
        <v>0</v>
      </c>
      <c r="L172" s="38">
        <v>0</v>
      </c>
      <c r="M172" s="428">
        <v>0</v>
      </c>
      <c r="N172" s="38">
        <v>0</v>
      </c>
      <c r="O172" s="428">
        <v>0</v>
      </c>
      <c r="P172" s="38">
        <v>0</v>
      </c>
      <c r="Q172" s="428">
        <v>0</v>
      </c>
      <c r="R172" s="428">
        <v>0</v>
      </c>
      <c r="S172" s="428"/>
      <c r="T172" s="429"/>
      <c r="U172" s="39"/>
      <c r="V172" s="39"/>
      <c r="W172" s="39"/>
      <c r="X172" s="39"/>
      <c r="Y172" s="39"/>
      <c r="Z172" s="39"/>
      <c r="AA172" s="39"/>
      <c r="AB172" s="39"/>
      <c r="AC172" s="39"/>
      <c r="AD172" s="39"/>
      <c r="AE172" s="39"/>
      <c r="AF172" s="429"/>
      <c r="AG172" s="39"/>
      <c r="AH172" s="39"/>
      <c r="AI172" s="39"/>
      <c r="AJ172" s="39"/>
      <c r="AK172" s="39"/>
      <c r="AL172" s="39"/>
      <c r="AM172" s="39"/>
      <c r="AN172" s="39"/>
      <c r="AO172" s="39"/>
      <c r="AP172" s="39"/>
      <c r="AQ172" s="39"/>
      <c r="AR172" s="39"/>
      <c r="AS172" s="41"/>
      <c r="AT172" s="41"/>
      <c r="AU172" s="41"/>
      <c r="AV172" s="41"/>
      <c r="AW172" s="41"/>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12">
        <f t="shared" si="29"/>
        <v>0</v>
      </c>
      <c r="BV172" s="412">
        <f t="shared" si="30"/>
        <v>0</v>
      </c>
      <c r="BX172" s="412">
        <f t="shared" si="31"/>
        <v>0</v>
      </c>
    </row>
    <row r="173" spans="1:76" s="48" customFormat="1" ht="21" customHeight="1">
      <c r="A173" s="769"/>
      <c r="B173" s="769"/>
      <c r="C173" s="770" t="s">
        <v>251</v>
      </c>
      <c r="D173" s="772">
        <v>32143</v>
      </c>
      <c r="E173" s="53">
        <v>39048</v>
      </c>
      <c r="F173" s="659" t="s">
        <v>370</v>
      </c>
      <c r="G173" s="37">
        <v>0</v>
      </c>
      <c r="H173" s="38">
        <v>13</v>
      </c>
      <c r="I173" s="428">
        <v>13</v>
      </c>
      <c r="J173" s="38">
        <v>7</v>
      </c>
      <c r="K173" s="428">
        <v>20</v>
      </c>
      <c r="L173" s="38">
        <v>0</v>
      </c>
      <c r="M173" s="428">
        <v>20</v>
      </c>
      <c r="N173" s="38">
        <v>0</v>
      </c>
      <c r="O173" s="428">
        <v>20</v>
      </c>
      <c r="P173" s="38">
        <v>0</v>
      </c>
      <c r="Q173" s="428">
        <v>0</v>
      </c>
      <c r="R173" s="428">
        <v>0</v>
      </c>
      <c r="S173" s="428"/>
      <c r="T173" s="429"/>
      <c r="U173" s="39"/>
      <c r="V173" s="39"/>
      <c r="W173" s="39"/>
      <c r="X173" s="39"/>
      <c r="Y173" s="39"/>
      <c r="Z173" s="39"/>
      <c r="AA173" s="39"/>
      <c r="AB173" s="39"/>
      <c r="AC173" s="39"/>
      <c r="AD173" s="39"/>
      <c r="AE173" s="39"/>
      <c r="AF173" s="429"/>
      <c r="AG173" s="39"/>
      <c r="AH173" s="39"/>
      <c r="AI173" s="39"/>
      <c r="AJ173" s="39"/>
      <c r="AK173" s="39"/>
      <c r="AL173" s="39"/>
      <c r="AM173" s="39"/>
      <c r="AN173" s="39"/>
      <c r="AO173" s="39"/>
      <c r="AP173" s="39"/>
      <c r="AQ173" s="39"/>
      <c r="AR173" s="39"/>
      <c r="AS173" s="41"/>
      <c r="AT173" s="41"/>
      <c r="AU173" s="41"/>
      <c r="AV173" s="41"/>
      <c r="AW173" s="41"/>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12">
        <f t="shared" si="29"/>
        <v>0</v>
      </c>
      <c r="BV173" s="412">
        <f t="shared" si="30"/>
        <v>0</v>
      </c>
      <c r="BX173" s="412">
        <f t="shared" si="31"/>
        <v>0</v>
      </c>
    </row>
    <row r="174" spans="1:76" s="48" customFormat="1" ht="21" customHeight="1">
      <c r="A174" s="774"/>
      <c r="B174" s="769"/>
      <c r="C174" s="770" t="s">
        <v>271</v>
      </c>
      <c r="D174" s="772">
        <v>36185</v>
      </c>
      <c r="E174" s="53">
        <v>40920</v>
      </c>
      <c r="F174" s="659" t="s">
        <v>370</v>
      </c>
      <c r="G174" s="428">
        <v>0</v>
      </c>
      <c r="H174" s="38">
        <v>0</v>
      </c>
      <c r="I174" s="428">
        <v>0</v>
      </c>
      <c r="J174" s="38">
        <v>0</v>
      </c>
      <c r="K174" s="428">
        <v>0</v>
      </c>
      <c r="L174" s="38">
        <v>0</v>
      </c>
      <c r="M174" s="428">
        <v>0</v>
      </c>
      <c r="N174" s="38">
        <v>0</v>
      </c>
      <c r="O174" s="428">
        <v>0</v>
      </c>
      <c r="P174" s="38">
        <v>0</v>
      </c>
      <c r="Q174" s="428">
        <v>0</v>
      </c>
      <c r="R174" s="428">
        <v>0</v>
      </c>
      <c r="S174" s="428"/>
      <c r="T174" s="429"/>
      <c r="U174" s="39"/>
      <c r="V174" s="39"/>
      <c r="W174" s="39"/>
      <c r="X174" s="39"/>
      <c r="Y174" s="39"/>
      <c r="Z174" s="39"/>
      <c r="AA174" s="39"/>
      <c r="AB174" s="39"/>
      <c r="AC174" s="39"/>
      <c r="AD174" s="39"/>
      <c r="AE174" s="39"/>
      <c r="AF174" s="429"/>
      <c r="AG174" s="39"/>
      <c r="AH174" s="39"/>
      <c r="AI174" s="39"/>
      <c r="AJ174" s="39"/>
      <c r="AK174" s="39"/>
      <c r="AL174" s="39"/>
      <c r="AM174" s="39"/>
      <c r="AN174" s="39"/>
      <c r="AO174" s="39"/>
      <c r="AP174" s="39"/>
      <c r="AQ174" s="39"/>
      <c r="AR174" s="39"/>
      <c r="AS174" s="41"/>
      <c r="AT174" s="41"/>
      <c r="AU174" s="41"/>
      <c r="AV174" s="41"/>
      <c r="AW174" s="41"/>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12">
        <f t="shared" si="29"/>
        <v>0</v>
      </c>
      <c r="BV174" s="412">
        <f t="shared" si="30"/>
        <v>0</v>
      </c>
      <c r="BX174" s="412">
        <f t="shared" si="31"/>
        <v>0</v>
      </c>
    </row>
    <row r="175" spans="1:76" s="634" customFormat="1" ht="21" customHeight="1">
      <c r="A175" s="769"/>
      <c r="B175" s="769"/>
      <c r="C175" s="770" t="s">
        <v>70</v>
      </c>
      <c r="D175" s="775">
        <v>35432</v>
      </c>
      <c r="E175" s="53">
        <v>37930</v>
      </c>
      <c r="F175" s="659" t="s">
        <v>370</v>
      </c>
      <c r="G175" s="428">
        <v>0</v>
      </c>
      <c r="H175" s="38">
        <v>0</v>
      </c>
      <c r="I175" s="428">
        <v>0</v>
      </c>
      <c r="J175" s="38">
        <v>0</v>
      </c>
      <c r="K175" s="428">
        <v>0</v>
      </c>
      <c r="L175" s="38">
        <v>0</v>
      </c>
      <c r="M175" s="428">
        <v>0</v>
      </c>
      <c r="N175" s="38">
        <v>0</v>
      </c>
      <c r="O175" s="428">
        <v>0</v>
      </c>
      <c r="P175" s="38">
        <v>0</v>
      </c>
      <c r="Q175" s="428">
        <v>0</v>
      </c>
      <c r="R175" s="428">
        <v>0</v>
      </c>
      <c r="S175" s="428"/>
      <c r="T175" s="39"/>
      <c r="U175" s="39"/>
      <c r="V175" s="39"/>
      <c r="W175" s="39"/>
      <c r="X175" s="39"/>
      <c r="Y175" s="39"/>
      <c r="Z175" s="39"/>
      <c r="AA175" s="39"/>
      <c r="AB175" s="39"/>
      <c r="AC175" s="39"/>
      <c r="AD175" s="39"/>
      <c r="AE175" s="39"/>
      <c r="AF175" s="39"/>
      <c r="AG175" s="39"/>
      <c r="AH175" s="39"/>
      <c r="AI175" s="704"/>
      <c r="AJ175" s="39"/>
      <c r="AK175" s="39"/>
      <c r="AL175" s="39"/>
      <c r="AM175" s="39"/>
      <c r="AN175" s="39"/>
      <c r="AO175" s="39"/>
      <c r="AP175" s="39"/>
      <c r="AQ175" s="39"/>
      <c r="AR175" s="39"/>
      <c r="AS175" s="41"/>
      <c r="AT175" s="41"/>
      <c r="AU175" s="41"/>
      <c r="AV175" s="41"/>
      <c r="AW175" s="41"/>
      <c r="AX175" s="42"/>
      <c r="AY175" s="42"/>
      <c r="AZ175" s="42"/>
      <c r="BA175" s="42"/>
      <c r="BB175" s="42"/>
      <c r="BC175" s="42"/>
      <c r="BD175" s="42"/>
      <c r="BE175" s="42"/>
      <c r="BF175" s="42"/>
      <c r="BG175" s="42"/>
      <c r="BH175" s="701"/>
      <c r="BI175" s="42"/>
      <c r="BJ175" s="42"/>
      <c r="BK175" s="42"/>
      <c r="BL175" s="42"/>
      <c r="BM175" s="42"/>
      <c r="BN175" s="42"/>
      <c r="BO175" s="42"/>
      <c r="BP175" s="42"/>
      <c r="BQ175" s="42"/>
      <c r="BR175" s="42"/>
      <c r="BS175" s="42"/>
      <c r="BT175" s="412">
        <f t="shared" ref="BT175:BT176" si="32">SUM(T175:AR175)</f>
        <v>0</v>
      </c>
      <c r="BU175" s="48"/>
      <c r="BV175" s="412">
        <f t="shared" si="30"/>
        <v>0</v>
      </c>
      <c r="BW175" s="48"/>
      <c r="BX175" s="412">
        <f t="shared" ref="BX175:BX176" si="33">SUM(BT175,BV175)</f>
        <v>0</v>
      </c>
    </row>
    <row r="176" spans="1:76" s="634" customFormat="1" ht="21" customHeight="1">
      <c r="A176" s="774"/>
      <c r="B176" s="769"/>
      <c r="C176" s="770" t="s">
        <v>126</v>
      </c>
      <c r="D176" s="775">
        <v>35432</v>
      </c>
      <c r="E176" s="53">
        <v>39373</v>
      </c>
      <c r="F176" s="659" t="s">
        <v>370</v>
      </c>
      <c r="G176" s="428">
        <v>0</v>
      </c>
      <c r="H176" s="38">
        <v>0</v>
      </c>
      <c r="I176" s="428">
        <v>0</v>
      </c>
      <c r="J176" s="38">
        <v>0</v>
      </c>
      <c r="K176" s="428">
        <v>0</v>
      </c>
      <c r="L176" s="38">
        <v>0</v>
      </c>
      <c r="M176" s="428">
        <v>0</v>
      </c>
      <c r="N176" s="38">
        <v>0</v>
      </c>
      <c r="O176" s="428">
        <v>0</v>
      </c>
      <c r="P176" s="38">
        <v>0</v>
      </c>
      <c r="Q176" s="428">
        <v>0</v>
      </c>
      <c r="R176" s="428">
        <v>0</v>
      </c>
      <c r="S176" s="428"/>
      <c r="T176" s="39"/>
      <c r="U176" s="39"/>
      <c r="V176" s="39"/>
      <c r="W176" s="39"/>
      <c r="X176" s="39"/>
      <c r="Y176" s="39"/>
      <c r="Z176" s="39"/>
      <c r="AA176" s="39"/>
      <c r="AB176" s="39"/>
      <c r="AC176" s="39"/>
      <c r="AD176" s="39"/>
      <c r="AE176" s="39"/>
      <c r="AF176" s="39"/>
      <c r="AG176" s="39"/>
      <c r="AH176" s="39"/>
      <c r="AI176" s="704"/>
      <c r="AJ176" s="39"/>
      <c r="AK176" s="39"/>
      <c r="AL176" s="39"/>
      <c r="AM176" s="39"/>
      <c r="AN176" s="39"/>
      <c r="AO176" s="39"/>
      <c r="AP176" s="39"/>
      <c r="AQ176" s="39"/>
      <c r="AR176" s="39"/>
      <c r="AS176" s="41"/>
      <c r="AT176" s="41"/>
      <c r="AU176" s="41"/>
      <c r="AV176" s="41"/>
      <c r="AW176" s="41"/>
      <c r="AX176" s="42"/>
      <c r="AY176" s="42"/>
      <c r="AZ176" s="42"/>
      <c r="BA176" s="42"/>
      <c r="BB176" s="42"/>
      <c r="BC176" s="42"/>
      <c r="BD176" s="42"/>
      <c r="BE176" s="42"/>
      <c r="BF176" s="42"/>
      <c r="BG176" s="42"/>
      <c r="BH176" s="701"/>
      <c r="BI176" s="42"/>
      <c r="BJ176" s="42"/>
      <c r="BK176" s="42"/>
      <c r="BL176" s="42"/>
      <c r="BM176" s="42"/>
      <c r="BN176" s="42"/>
      <c r="BO176" s="42"/>
      <c r="BP176" s="42"/>
      <c r="BQ176" s="42"/>
      <c r="BR176" s="42"/>
      <c r="BS176" s="42"/>
      <c r="BT176" s="412">
        <f t="shared" si="32"/>
        <v>0</v>
      </c>
      <c r="BU176" s="48"/>
      <c r="BV176" s="412">
        <f t="shared" si="30"/>
        <v>0</v>
      </c>
      <c r="BW176" s="48"/>
      <c r="BX176" s="412">
        <f t="shared" si="33"/>
        <v>0</v>
      </c>
    </row>
    <row r="177" spans="1:76" s="48" customFormat="1" ht="21" customHeight="1">
      <c r="A177" s="774"/>
      <c r="B177" s="769"/>
      <c r="C177" s="770" t="s">
        <v>314</v>
      </c>
      <c r="D177" s="772">
        <v>39387</v>
      </c>
      <c r="E177" s="53">
        <v>39381</v>
      </c>
      <c r="F177" s="659" t="s">
        <v>368</v>
      </c>
      <c r="G177" s="428"/>
      <c r="H177" s="38"/>
      <c r="I177" s="428"/>
      <c r="J177" s="38"/>
      <c r="K177" s="428">
        <v>0</v>
      </c>
      <c r="L177" s="38">
        <v>0</v>
      </c>
      <c r="M177" s="428">
        <v>0</v>
      </c>
      <c r="N177" s="38">
        <v>0</v>
      </c>
      <c r="O177" s="428">
        <v>0</v>
      </c>
      <c r="P177" s="38">
        <v>0</v>
      </c>
      <c r="Q177" s="428">
        <v>0</v>
      </c>
      <c r="R177" s="428">
        <v>0</v>
      </c>
      <c r="S177" s="428"/>
      <c r="T177" s="429"/>
      <c r="U177" s="39"/>
      <c r="V177" s="39"/>
      <c r="W177" s="39"/>
      <c r="X177" s="39"/>
      <c r="Y177" s="39"/>
      <c r="Z177" s="39"/>
      <c r="AA177" s="39"/>
      <c r="AB177" s="39"/>
      <c r="AC177" s="39"/>
      <c r="AD177" s="39"/>
      <c r="AE177" s="39"/>
      <c r="AF177" s="429"/>
      <c r="AG177" s="39"/>
      <c r="AH177" s="39"/>
      <c r="AI177" s="39"/>
      <c r="AJ177" s="39"/>
      <c r="AK177" s="39"/>
      <c r="AL177" s="39"/>
      <c r="AM177" s="39"/>
      <c r="AN177" s="39"/>
      <c r="AO177" s="39"/>
      <c r="AP177" s="39"/>
      <c r="AQ177" s="39"/>
      <c r="AR177" s="39"/>
      <c r="AS177" s="41"/>
      <c r="AT177" s="41"/>
      <c r="AU177" s="41"/>
      <c r="AV177" s="41"/>
      <c r="AW177" s="41"/>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12">
        <f t="shared" si="29"/>
        <v>0</v>
      </c>
      <c r="BV177" s="412">
        <f t="shared" si="30"/>
        <v>0</v>
      </c>
      <c r="BX177" s="412">
        <f t="shared" si="31"/>
        <v>0</v>
      </c>
    </row>
    <row r="178" spans="1:76" s="48" customFormat="1" ht="21" customHeight="1">
      <c r="A178" s="774"/>
      <c r="B178" s="769"/>
      <c r="C178" s="770" t="s">
        <v>212</v>
      </c>
      <c r="D178" s="772">
        <v>28977</v>
      </c>
      <c r="E178" s="53">
        <v>34822</v>
      </c>
      <c r="F178" s="659" t="s">
        <v>370</v>
      </c>
      <c r="G178" s="428">
        <v>0</v>
      </c>
      <c r="H178" s="38">
        <v>0</v>
      </c>
      <c r="I178" s="428">
        <v>0</v>
      </c>
      <c r="J178" s="38">
        <v>0</v>
      </c>
      <c r="K178" s="428">
        <v>0</v>
      </c>
      <c r="L178" s="38">
        <v>0</v>
      </c>
      <c r="M178" s="428">
        <v>0</v>
      </c>
      <c r="N178" s="38">
        <v>0</v>
      </c>
      <c r="O178" s="428">
        <v>0</v>
      </c>
      <c r="P178" s="38">
        <v>0</v>
      </c>
      <c r="Q178" s="428">
        <v>0</v>
      </c>
      <c r="R178" s="428">
        <v>0</v>
      </c>
      <c r="S178" s="428"/>
      <c r="T178" s="429"/>
      <c r="U178" s="39"/>
      <c r="V178" s="39"/>
      <c r="W178" s="39"/>
      <c r="X178" s="39"/>
      <c r="Y178" s="39"/>
      <c r="Z178" s="39"/>
      <c r="AA178" s="39"/>
      <c r="AB178" s="39"/>
      <c r="AC178" s="39"/>
      <c r="AD178" s="39"/>
      <c r="AE178" s="39"/>
      <c r="AF178" s="429"/>
      <c r="AG178" s="39"/>
      <c r="AH178" s="39"/>
      <c r="AI178" s="39"/>
      <c r="AJ178" s="39"/>
      <c r="AK178" s="39"/>
      <c r="AL178" s="39"/>
      <c r="AM178" s="39"/>
      <c r="AN178" s="39"/>
      <c r="AO178" s="39"/>
      <c r="AP178" s="39"/>
      <c r="AQ178" s="39"/>
      <c r="AR178" s="39"/>
      <c r="AS178" s="41"/>
      <c r="AT178" s="41"/>
      <c r="AU178" s="41"/>
      <c r="AV178" s="41"/>
      <c r="AW178" s="41"/>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12">
        <f t="shared" ref="BT178:BT211" si="34">SUM(T178:AR178)</f>
        <v>0</v>
      </c>
      <c r="BV178" s="412">
        <f t="shared" ref="BV178:BV211" si="35">SUM(AS178:BS178)</f>
        <v>0</v>
      </c>
      <c r="BX178" s="412">
        <f t="shared" ref="BX178:BX211" si="36">SUM(BT178:BV178)</f>
        <v>0</v>
      </c>
    </row>
    <row r="179" spans="1:76" s="48" customFormat="1" ht="21" customHeight="1">
      <c r="A179" s="769"/>
      <c r="B179" s="769"/>
      <c r="C179" s="770" t="s">
        <v>224</v>
      </c>
      <c r="D179" s="775">
        <v>40910</v>
      </c>
      <c r="E179" s="53">
        <v>36207</v>
      </c>
      <c r="F179" s="659" t="s">
        <v>368</v>
      </c>
      <c r="G179" s="428"/>
      <c r="H179" s="38"/>
      <c r="I179" s="428">
        <v>0</v>
      </c>
      <c r="J179" s="38">
        <v>0</v>
      </c>
      <c r="K179" s="428">
        <v>0</v>
      </c>
      <c r="L179" s="38">
        <v>0</v>
      </c>
      <c r="M179" s="428">
        <v>0</v>
      </c>
      <c r="N179" s="38">
        <v>0</v>
      </c>
      <c r="O179" s="428">
        <v>0</v>
      </c>
      <c r="P179" s="38">
        <v>0</v>
      </c>
      <c r="Q179" s="428">
        <v>0</v>
      </c>
      <c r="R179" s="428">
        <v>0</v>
      </c>
      <c r="S179" s="428"/>
      <c r="T179" s="429"/>
      <c r="U179" s="39"/>
      <c r="V179" s="39"/>
      <c r="W179" s="39"/>
      <c r="X179" s="39"/>
      <c r="Y179" s="39"/>
      <c r="Z179" s="39"/>
      <c r="AA179" s="39"/>
      <c r="AB179" s="39"/>
      <c r="AC179" s="39"/>
      <c r="AD179" s="39"/>
      <c r="AE179" s="39"/>
      <c r="AF179" s="429"/>
      <c r="AG179" s="39"/>
      <c r="AH179" s="39"/>
      <c r="AI179" s="39"/>
      <c r="AJ179" s="39"/>
      <c r="AK179" s="39"/>
      <c r="AL179" s="39"/>
      <c r="AM179" s="39"/>
      <c r="AN179" s="39"/>
      <c r="AO179" s="39"/>
      <c r="AP179" s="39"/>
      <c r="AQ179" s="39"/>
      <c r="AR179" s="39"/>
      <c r="AS179" s="41"/>
      <c r="AT179" s="41"/>
      <c r="AU179" s="41"/>
      <c r="AV179" s="41"/>
      <c r="AW179" s="41"/>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12">
        <f t="shared" si="34"/>
        <v>0</v>
      </c>
      <c r="BV179" s="412">
        <f t="shared" si="35"/>
        <v>0</v>
      </c>
      <c r="BX179" s="412">
        <f t="shared" si="36"/>
        <v>0</v>
      </c>
    </row>
    <row r="180" spans="1:76" s="634" customFormat="1" ht="21" customHeight="1">
      <c r="A180" s="769"/>
      <c r="B180" s="769"/>
      <c r="C180" s="770" t="s">
        <v>90</v>
      </c>
      <c r="D180" s="772">
        <v>35937</v>
      </c>
      <c r="E180" s="53">
        <v>35836</v>
      </c>
      <c r="F180" s="659" t="s">
        <v>370</v>
      </c>
      <c r="G180" s="428">
        <v>0</v>
      </c>
      <c r="H180" s="38">
        <v>0</v>
      </c>
      <c r="I180" s="428">
        <v>0</v>
      </c>
      <c r="J180" s="38">
        <v>0</v>
      </c>
      <c r="K180" s="428">
        <v>0</v>
      </c>
      <c r="L180" s="38">
        <v>0</v>
      </c>
      <c r="M180" s="428">
        <v>0</v>
      </c>
      <c r="N180" s="38">
        <v>0</v>
      </c>
      <c r="O180" s="428">
        <v>0</v>
      </c>
      <c r="P180" s="38">
        <v>0</v>
      </c>
      <c r="Q180" s="428">
        <v>0</v>
      </c>
      <c r="R180" s="428">
        <v>0</v>
      </c>
      <c r="S180" s="428"/>
      <c r="T180" s="39"/>
      <c r="U180" s="39"/>
      <c r="V180" s="39"/>
      <c r="W180" s="39"/>
      <c r="X180" s="39"/>
      <c r="Y180" s="39"/>
      <c r="Z180" s="39"/>
      <c r="AA180" s="39"/>
      <c r="AB180" s="39"/>
      <c r="AC180" s="39"/>
      <c r="AD180" s="39"/>
      <c r="AE180" s="39"/>
      <c r="AF180" s="39"/>
      <c r="AG180" s="39"/>
      <c r="AH180" s="39"/>
      <c r="AI180" s="704"/>
      <c r="AJ180" s="39"/>
      <c r="AK180" s="39"/>
      <c r="AL180" s="39"/>
      <c r="AM180" s="39"/>
      <c r="AN180" s="39"/>
      <c r="AO180" s="39"/>
      <c r="AP180" s="39"/>
      <c r="AQ180" s="39"/>
      <c r="AR180" s="39"/>
      <c r="AS180" s="41"/>
      <c r="AT180" s="41"/>
      <c r="AU180" s="41"/>
      <c r="AV180" s="41"/>
      <c r="AW180" s="41"/>
      <c r="AX180" s="42"/>
      <c r="AY180" s="42"/>
      <c r="AZ180" s="42"/>
      <c r="BA180" s="42"/>
      <c r="BB180" s="42"/>
      <c r="BC180" s="42"/>
      <c r="BD180" s="42"/>
      <c r="BE180" s="42"/>
      <c r="BF180" s="42"/>
      <c r="BG180" s="42"/>
      <c r="BH180" s="701"/>
      <c r="BI180" s="42"/>
      <c r="BJ180" s="42"/>
      <c r="BK180" s="42"/>
      <c r="BL180" s="42"/>
      <c r="BM180" s="42"/>
      <c r="BN180" s="42"/>
      <c r="BO180" s="42"/>
      <c r="BP180" s="42"/>
      <c r="BQ180" s="42"/>
      <c r="BR180" s="42"/>
      <c r="BS180" s="42"/>
      <c r="BT180" s="412">
        <f t="shared" ref="BT180:BT181" si="37">SUM(T180:AR180)</f>
        <v>0</v>
      </c>
      <c r="BU180" s="48"/>
      <c r="BV180" s="412">
        <f t="shared" si="35"/>
        <v>0</v>
      </c>
      <c r="BW180" s="48"/>
      <c r="BX180" s="412">
        <f t="shared" ref="BX180:BX181" si="38">SUM(BT180,BV180)</f>
        <v>0</v>
      </c>
    </row>
    <row r="181" spans="1:76" s="634" customFormat="1" ht="21" customHeight="1">
      <c r="A181" s="774"/>
      <c r="B181" s="769"/>
      <c r="C181" s="770" t="s">
        <v>154</v>
      </c>
      <c r="D181" s="772">
        <v>35937</v>
      </c>
      <c r="E181" s="53">
        <v>24622</v>
      </c>
      <c r="F181" s="659" t="s">
        <v>370</v>
      </c>
      <c r="G181" s="428">
        <v>0</v>
      </c>
      <c r="H181" s="38">
        <v>0</v>
      </c>
      <c r="I181" s="428">
        <v>0</v>
      </c>
      <c r="J181" s="38">
        <v>0</v>
      </c>
      <c r="K181" s="428">
        <v>0</v>
      </c>
      <c r="L181" s="38">
        <v>0</v>
      </c>
      <c r="M181" s="428">
        <v>0</v>
      </c>
      <c r="N181" s="38">
        <v>0</v>
      </c>
      <c r="O181" s="428">
        <v>0</v>
      </c>
      <c r="P181" s="38">
        <v>0</v>
      </c>
      <c r="Q181" s="428">
        <v>0</v>
      </c>
      <c r="R181" s="428">
        <v>0</v>
      </c>
      <c r="S181" s="428"/>
      <c r="T181" s="39"/>
      <c r="U181" s="39"/>
      <c r="V181" s="39"/>
      <c r="W181" s="39"/>
      <c r="X181" s="39"/>
      <c r="Y181" s="39"/>
      <c r="Z181" s="39"/>
      <c r="AA181" s="39"/>
      <c r="AB181" s="39"/>
      <c r="AC181" s="39"/>
      <c r="AD181" s="39"/>
      <c r="AE181" s="39"/>
      <c r="AF181" s="39"/>
      <c r="AG181" s="39"/>
      <c r="AH181" s="39"/>
      <c r="AI181" s="704"/>
      <c r="AJ181" s="39"/>
      <c r="AK181" s="39"/>
      <c r="AL181" s="39"/>
      <c r="AM181" s="39"/>
      <c r="AN181" s="39"/>
      <c r="AO181" s="39"/>
      <c r="AP181" s="39"/>
      <c r="AQ181" s="39"/>
      <c r="AR181" s="39"/>
      <c r="AS181" s="41"/>
      <c r="AT181" s="41"/>
      <c r="AU181" s="41"/>
      <c r="AV181" s="41"/>
      <c r="AW181" s="41"/>
      <c r="AX181" s="42"/>
      <c r="AY181" s="42"/>
      <c r="AZ181" s="42"/>
      <c r="BA181" s="42"/>
      <c r="BB181" s="42"/>
      <c r="BC181" s="42"/>
      <c r="BD181" s="42"/>
      <c r="BE181" s="42"/>
      <c r="BF181" s="42"/>
      <c r="BG181" s="42"/>
      <c r="BH181" s="701"/>
      <c r="BI181" s="42"/>
      <c r="BJ181" s="42"/>
      <c r="BK181" s="42"/>
      <c r="BL181" s="42"/>
      <c r="BM181" s="42"/>
      <c r="BN181" s="42"/>
      <c r="BO181" s="42"/>
      <c r="BP181" s="42"/>
      <c r="BQ181" s="42"/>
      <c r="BR181" s="42"/>
      <c r="BS181" s="42"/>
      <c r="BT181" s="412">
        <f t="shared" si="37"/>
        <v>0</v>
      </c>
      <c r="BU181" s="48"/>
      <c r="BV181" s="412">
        <f t="shared" si="35"/>
        <v>0</v>
      </c>
      <c r="BW181" s="48"/>
      <c r="BX181" s="412">
        <f t="shared" si="38"/>
        <v>0</v>
      </c>
    </row>
    <row r="182" spans="1:76" s="48" customFormat="1" ht="21" customHeight="1">
      <c r="A182" s="774"/>
      <c r="B182" s="769"/>
      <c r="C182" s="770" t="s">
        <v>321</v>
      </c>
      <c r="D182" s="775">
        <v>40309</v>
      </c>
      <c r="E182" s="53">
        <v>40555</v>
      </c>
      <c r="F182" s="657" t="s">
        <v>368</v>
      </c>
      <c r="G182" s="428"/>
      <c r="H182" s="38"/>
      <c r="I182" s="428"/>
      <c r="J182" s="38"/>
      <c r="K182" s="428">
        <v>0</v>
      </c>
      <c r="L182" s="38">
        <v>0</v>
      </c>
      <c r="M182" s="428">
        <v>0</v>
      </c>
      <c r="N182" s="38">
        <v>0</v>
      </c>
      <c r="O182" s="428">
        <v>0</v>
      </c>
      <c r="P182" s="38">
        <v>0</v>
      </c>
      <c r="Q182" s="428">
        <v>0</v>
      </c>
      <c r="R182" s="428">
        <v>0</v>
      </c>
      <c r="S182" s="428"/>
      <c r="T182" s="429"/>
      <c r="U182" s="39"/>
      <c r="V182" s="39"/>
      <c r="W182" s="39"/>
      <c r="X182" s="39"/>
      <c r="Y182" s="39"/>
      <c r="Z182" s="39"/>
      <c r="AA182" s="39"/>
      <c r="AB182" s="39"/>
      <c r="AC182" s="39"/>
      <c r="AD182" s="39"/>
      <c r="AE182" s="39"/>
      <c r="AF182" s="429"/>
      <c r="AG182" s="39"/>
      <c r="AH182" s="39"/>
      <c r="AI182" s="39"/>
      <c r="AJ182" s="39"/>
      <c r="AK182" s="39"/>
      <c r="AL182" s="39"/>
      <c r="AM182" s="39"/>
      <c r="AN182" s="39"/>
      <c r="AO182" s="39"/>
      <c r="AP182" s="39"/>
      <c r="AQ182" s="39"/>
      <c r="AR182" s="39"/>
      <c r="AS182" s="41"/>
      <c r="AT182" s="41"/>
      <c r="AU182" s="41"/>
      <c r="AV182" s="41"/>
      <c r="AW182" s="41"/>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12">
        <f t="shared" si="34"/>
        <v>0</v>
      </c>
      <c r="BV182" s="412">
        <f t="shared" si="35"/>
        <v>0</v>
      </c>
      <c r="BX182" s="412">
        <f t="shared" si="36"/>
        <v>0</v>
      </c>
    </row>
    <row r="183" spans="1:76" s="48" customFormat="1" ht="21" customHeight="1">
      <c r="A183" s="769"/>
      <c r="B183" s="769"/>
      <c r="C183" s="770" t="s">
        <v>306</v>
      </c>
      <c r="D183" s="772">
        <v>38701</v>
      </c>
      <c r="E183" s="53">
        <v>38752</v>
      </c>
      <c r="F183" s="659" t="s">
        <v>368</v>
      </c>
      <c r="G183" s="428"/>
      <c r="H183" s="38"/>
      <c r="I183" s="428"/>
      <c r="J183" s="38"/>
      <c r="K183" s="428">
        <v>0</v>
      </c>
      <c r="L183" s="38">
        <v>0</v>
      </c>
      <c r="M183" s="428">
        <v>0</v>
      </c>
      <c r="N183" s="38">
        <v>0</v>
      </c>
      <c r="O183" s="428">
        <v>0</v>
      </c>
      <c r="P183" s="38">
        <v>0</v>
      </c>
      <c r="Q183" s="428">
        <v>0</v>
      </c>
      <c r="R183" s="428">
        <v>0</v>
      </c>
      <c r="S183" s="428"/>
      <c r="T183" s="429"/>
      <c r="U183" s="39"/>
      <c r="V183" s="39"/>
      <c r="W183" s="39"/>
      <c r="X183" s="39"/>
      <c r="Y183" s="39"/>
      <c r="Z183" s="39"/>
      <c r="AA183" s="39"/>
      <c r="AB183" s="39"/>
      <c r="AC183" s="39"/>
      <c r="AD183" s="39"/>
      <c r="AE183" s="39"/>
      <c r="AF183" s="429"/>
      <c r="AG183" s="39"/>
      <c r="AH183" s="39"/>
      <c r="AI183" s="39"/>
      <c r="AJ183" s="39"/>
      <c r="AK183" s="39"/>
      <c r="AL183" s="39"/>
      <c r="AM183" s="39"/>
      <c r="AN183" s="39"/>
      <c r="AO183" s="39"/>
      <c r="AP183" s="39"/>
      <c r="AQ183" s="39"/>
      <c r="AR183" s="39"/>
      <c r="AS183" s="41"/>
      <c r="AT183" s="41"/>
      <c r="AU183" s="41"/>
      <c r="AV183" s="41"/>
      <c r="AW183" s="41"/>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12">
        <f t="shared" si="34"/>
        <v>0</v>
      </c>
      <c r="BV183" s="412">
        <f t="shared" si="35"/>
        <v>0</v>
      </c>
      <c r="BX183" s="412">
        <f t="shared" si="36"/>
        <v>0</v>
      </c>
    </row>
    <row r="184" spans="1:76" s="48" customFormat="1" ht="21" customHeight="1">
      <c r="A184" s="769"/>
      <c r="B184" s="769"/>
      <c r="C184" s="770" t="s">
        <v>101</v>
      </c>
      <c r="D184" s="775">
        <v>40126</v>
      </c>
      <c r="E184" s="53">
        <v>37761</v>
      </c>
      <c r="F184" s="659" t="s">
        <v>371</v>
      </c>
      <c r="G184" s="428">
        <v>0</v>
      </c>
      <c r="H184" s="38">
        <v>0</v>
      </c>
      <c r="I184" s="428">
        <v>0</v>
      </c>
      <c r="J184" s="38">
        <v>0</v>
      </c>
      <c r="K184" s="428">
        <v>0</v>
      </c>
      <c r="L184" s="38">
        <v>0</v>
      </c>
      <c r="M184" s="428">
        <v>0</v>
      </c>
      <c r="N184" s="38">
        <v>0</v>
      </c>
      <c r="O184" s="428">
        <v>0</v>
      </c>
      <c r="P184" s="38">
        <v>0</v>
      </c>
      <c r="Q184" s="428">
        <v>0</v>
      </c>
      <c r="R184" s="428">
        <v>0</v>
      </c>
      <c r="S184" s="428"/>
      <c r="T184" s="429"/>
      <c r="U184" s="39"/>
      <c r="V184" s="39"/>
      <c r="W184" s="39"/>
      <c r="X184" s="39"/>
      <c r="Y184" s="39"/>
      <c r="Z184" s="39"/>
      <c r="AA184" s="39"/>
      <c r="AB184" s="39"/>
      <c r="AC184" s="39"/>
      <c r="AD184" s="39"/>
      <c r="AE184" s="39"/>
      <c r="AF184" s="429"/>
      <c r="AG184" s="39"/>
      <c r="AH184" s="39"/>
      <c r="AI184" s="39"/>
      <c r="AJ184" s="39"/>
      <c r="AK184" s="39"/>
      <c r="AL184" s="39"/>
      <c r="AM184" s="39"/>
      <c r="AN184" s="39"/>
      <c r="AO184" s="39"/>
      <c r="AP184" s="39"/>
      <c r="AQ184" s="39"/>
      <c r="AR184" s="39"/>
      <c r="AS184" s="41"/>
      <c r="AT184" s="41"/>
      <c r="AU184" s="41"/>
      <c r="AV184" s="41"/>
      <c r="AW184" s="41"/>
      <c r="AX184" s="39"/>
      <c r="AY184" s="39"/>
      <c r="AZ184" s="39"/>
      <c r="BA184" s="39"/>
      <c r="BB184" s="39"/>
      <c r="BC184" s="39"/>
      <c r="BD184" s="39"/>
      <c r="BE184" s="39"/>
      <c r="BF184" s="39"/>
      <c r="BG184" s="39"/>
      <c r="BH184" s="39"/>
      <c r="BI184" s="39"/>
      <c r="BJ184" s="39"/>
      <c r="BK184" s="39"/>
      <c r="BL184" s="39"/>
      <c r="BM184" s="39"/>
      <c r="BN184" s="39"/>
      <c r="BO184" s="39"/>
      <c r="BP184" s="39"/>
      <c r="BQ184" s="39"/>
      <c r="BR184" s="42"/>
      <c r="BS184" s="42"/>
      <c r="BT184" s="412">
        <f t="shared" si="34"/>
        <v>0</v>
      </c>
      <c r="BV184" s="412">
        <f t="shared" si="35"/>
        <v>0</v>
      </c>
      <c r="BX184" s="412">
        <f t="shared" si="36"/>
        <v>0</v>
      </c>
    </row>
    <row r="185" spans="1:76" s="48" customFormat="1" ht="21" customHeight="1">
      <c r="A185" s="774"/>
      <c r="B185" s="769"/>
      <c r="C185" s="770" t="s">
        <v>460</v>
      </c>
      <c r="D185" s="775">
        <v>37530</v>
      </c>
      <c r="E185" s="53">
        <v>17054</v>
      </c>
      <c r="F185" s="659" t="s">
        <v>368</v>
      </c>
      <c r="G185" s="428"/>
      <c r="H185" s="38"/>
      <c r="I185" s="428"/>
      <c r="J185" s="38"/>
      <c r="K185" s="428">
        <v>0</v>
      </c>
      <c r="L185" s="38">
        <v>0</v>
      </c>
      <c r="M185" s="428">
        <v>0</v>
      </c>
      <c r="N185" s="38">
        <v>0</v>
      </c>
      <c r="O185" s="428">
        <v>0</v>
      </c>
      <c r="P185" s="38">
        <v>0</v>
      </c>
      <c r="Q185" s="428">
        <v>0</v>
      </c>
      <c r="R185" s="428">
        <v>0</v>
      </c>
      <c r="S185" s="428"/>
      <c r="T185" s="429"/>
      <c r="U185" s="39"/>
      <c r="V185" s="39"/>
      <c r="W185" s="39"/>
      <c r="X185" s="39"/>
      <c r="Y185" s="39"/>
      <c r="Z185" s="39"/>
      <c r="AA185" s="39"/>
      <c r="AB185" s="39"/>
      <c r="AC185" s="39"/>
      <c r="AD185" s="39"/>
      <c r="AE185" s="39"/>
      <c r="AF185" s="429"/>
      <c r="AG185" s="39"/>
      <c r="AH185" s="39"/>
      <c r="AI185" s="39"/>
      <c r="AJ185" s="39"/>
      <c r="AK185" s="39"/>
      <c r="AL185" s="39"/>
      <c r="AM185" s="39"/>
      <c r="AN185" s="39"/>
      <c r="AO185" s="39"/>
      <c r="AP185" s="39"/>
      <c r="AQ185" s="39"/>
      <c r="AR185" s="39"/>
      <c r="AS185" s="41"/>
      <c r="AT185" s="41"/>
      <c r="AU185" s="41"/>
      <c r="AV185" s="41"/>
      <c r="AW185" s="41"/>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12">
        <f t="shared" si="34"/>
        <v>0</v>
      </c>
      <c r="BV185" s="412">
        <f t="shared" si="35"/>
        <v>0</v>
      </c>
      <c r="BX185" s="412">
        <f t="shared" si="36"/>
        <v>0</v>
      </c>
    </row>
    <row r="186" spans="1:76" s="634" customFormat="1" ht="21" customHeight="1">
      <c r="A186" s="769"/>
      <c r="B186" s="769"/>
      <c r="C186" s="770" t="s">
        <v>247</v>
      </c>
      <c r="D186" s="772">
        <v>30834</v>
      </c>
      <c r="E186" s="53">
        <v>29271</v>
      </c>
      <c r="F186" s="659" t="s">
        <v>370</v>
      </c>
      <c r="G186" s="428">
        <v>0</v>
      </c>
      <c r="H186" s="38">
        <v>0</v>
      </c>
      <c r="I186" s="428">
        <v>0</v>
      </c>
      <c r="J186" s="38">
        <v>0</v>
      </c>
      <c r="K186" s="428">
        <v>0</v>
      </c>
      <c r="L186" s="38">
        <v>0</v>
      </c>
      <c r="M186" s="428">
        <v>0</v>
      </c>
      <c r="N186" s="38">
        <v>0</v>
      </c>
      <c r="O186" s="428">
        <v>0</v>
      </c>
      <c r="P186" s="38">
        <v>0</v>
      </c>
      <c r="Q186" s="428">
        <v>0</v>
      </c>
      <c r="R186" s="428">
        <v>0</v>
      </c>
      <c r="S186" s="428"/>
      <c r="T186" s="39"/>
      <c r="U186" s="39"/>
      <c r="V186" s="39"/>
      <c r="W186" s="39"/>
      <c r="X186" s="39"/>
      <c r="Y186" s="39"/>
      <c r="Z186" s="39"/>
      <c r="AA186" s="39"/>
      <c r="AB186" s="39"/>
      <c r="AC186" s="39"/>
      <c r="AD186" s="39"/>
      <c r="AE186" s="39"/>
      <c r="AF186" s="39"/>
      <c r="AG186" s="39"/>
      <c r="AH186" s="39"/>
      <c r="AI186" s="704"/>
      <c r="AJ186" s="39"/>
      <c r="AK186" s="39"/>
      <c r="AL186" s="39"/>
      <c r="AM186" s="39"/>
      <c r="AN186" s="39"/>
      <c r="AO186" s="39"/>
      <c r="AP186" s="39"/>
      <c r="AQ186" s="39"/>
      <c r="AR186" s="39"/>
      <c r="AS186" s="41"/>
      <c r="AT186" s="41"/>
      <c r="AU186" s="41"/>
      <c r="AV186" s="41"/>
      <c r="AW186" s="41"/>
      <c r="AX186" s="42"/>
      <c r="AY186" s="42"/>
      <c r="AZ186" s="42"/>
      <c r="BA186" s="42"/>
      <c r="BB186" s="42"/>
      <c r="BC186" s="42"/>
      <c r="BD186" s="42"/>
      <c r="BE186" s="42"/>
      <c r="BF186" s="42"/>
      <c r="BG186" s="42"/>
      <c r="BH186" s="701"/>
      <c r="BI186" s="42"/>
      <c r="BJ186" s="42"/>
      <c r="BK186" s="42"/>
      <c r="BL186" s="42"/>
      <c r="BM186" s="42"/>
      <c r="BN186" s="42"/>
      <c r="BO186" s="42"/>
      <c r="BP186" s="42"/>
      <c r="BQ186" s="42"/>
      <c r="BR186" s="42"/>
      <c r="BS186" s="42"/>
      <c r="BT186" s="412">
        <f t="shared" si="34"/>
        <v>0</v>
      </c>
      <c r="BU186" s="48"/>
      <c r="BV186" s="412">
        <f t="shared" si="35"/>
        <v>0</v>
      </c>
      <c r="BW186" s="48"/>
      <c r="BX186" s="412">
        <f t="shared" ref="BX186" si="39">SUM(BT186,BV186)</f>
        <v>0</v>
      </c>
    </row>
    <row r="187" spans="1:76" s="48" customFormat="1" ht="21" customHeight="1">
      <c r="A187" s="785"/>
      <c r="B187" s="769"/>
      <c r="C187" s="770" t="s">
        <v>210</v>
      </c>
      <c r="D187" s="772">
        <v>42676</v>
      </c>
      <c r="E187" s="53">
        <v>40509</v>
      </c>
      <c r="F187" s="659" t="s">
        <v>368</v>
      </c>
      <c r="G187" s="37"/>
      <c r="H187" s="64"/>
      <c r="I187" s="37"/>
      <c r="J187" s="64"/>
      <c r="K187" s="37">
        <v>0</v>
      </c>
      <c r="L187" s="38">
        <v>0</v>
      </c>
      <c r="M187" s="428">
        <v>0</v>
      </c>
      <c r="N187" s="38">
        <v>0</v>
      </c>
      <c r="O187" s="428">
        <v>0</v>
      </c>
      <c r="P187" s="38">
        <v>0</v>
      </c>
      <c r="Q187" s="428">
        <v>0</v>
      </c>
      <c r="R187" s="428">
        <v>0</v>
      </c>
      <c r="S187" s="428"/>
      <c r="T187" s="429"/>
      <c r="U187" s="39"/>
      <c r="V187" s="39"/>
      <c r="W187" s="39"/>
      <c r="X187" s="39"/>
      <c r="Y187" s="39"/>
      <c r="Z187" s="39"/>
      <c r="AA187" s="39"/>
      <c r="AB187" s="39"/>
      <c r="AC187" s="39"/>
      <c r="AD187" s="39"/>
      <c r="AE187" s="39"/>
      <c r="AF187" s="429"/>
      <c r="AG187" s="39"/>
      <c r="AH187" s="39"/>
      <c r="AI187" s="39"/>
      <c r="AJ187" s="39"/>
      <c r="AK187" s="39"/>
      <c r="AL187" s="39"/>
      <c r="AM187" s="39"/>
      <c r="AN187" s="39"/>
      <c r="AO187" s="39"/>
      <c r="AP187" s="39"/>
      <c r="AQ187" s="39"/>
      <c r="AR187" s="39"/>
      <c r="AS187" s="41"/>
      <c r="AT187" s="41"/>
      <c r="AU187" s="41"/>
      <c r="AV187" s="41"/>
      <c r="AW187" s="41"/>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12">
        <f t="shared" si="34"/>
        <v>0</v>
      </c>
      <c r="BV187" s="412">
        <f t="shared" si="35"/>
        <v>0</v>
      </c>
      <c r="BX187" s="412">
        <f t="shared" si="36"/>
        <v>0</v>
      </c>
    </row>
    <row r="188" spans="1:76" s="48" customFormat="1" ht="21" customHeight="1">
      <c r="A188" s="785"/>
      <c r="B188" s="769"/>
      <c r="C188" s="770" t="s">
        <v>283</v>
      </c>
      <c r="D188" s="775">
        <v>36858</v>
      </c>
      <c r="E188" s="53">
        <v>34715</v>
      </c>
      <c r="F188" s="659" t="s">
        <v>368</v>
      </c>
      <c r="G188" s="37"/>
      <c r="H188" s="64"/>
      <c r="I188" s="37"/>
      <c r="J188" s="64"/>
      <c r="K188" s="37">
        <v>0</v>
      </c>
      <c r="L188" s="38">
        <v>0</v>
      </c>
      <c r="M188" s="428">
        <v>0</v>
      </c>
      <c r="N188" s="38">
        <v>0</v>
      </c>
      <c r="O188" s="428">
        <v>0</v>
      </c>
      <c r="P188" s="38">
        <v>0</v>
      </c>
      <c r="Q188" s="428">
        <v>0</v>
      </c>
      <c r="R188" s="428">
        <v>0</v>
      </c>
      <c r="S188" s="428"/>
      <c r="T188" s="429"/>
      <c r="U188" s="39"/>
      <c r="V188" s="39"/>
      <c r="W188" s="39"/>
      <c r="X188" s="39"/>
      <c r="Y188" s="39"/>
      <c r="Z188" s="39"/>
      <c r="AA188" s="39"/>
      <c r="AB188" s="39"/>
      <c r="AC188" s="39"/>
      <c r="AD188" s="39"/>
      <c r="AE188" s="39"/>
      <c r="AF188" s="429"/>
      <c r="AG188" s="39"/>
      <c r="AH188" s="39"/>
      <c r="AI188" s="39"/>
      <c r="AJ188" s="39"/>
      <c r="AK188" s="39"/>
      <c r="AL188" s="39"/>
      <c r="AM188" s="39"/>
      <c r="AN188" s="39"/>
      <c r="AO188" s="39"/>
      <c r="AP188" s="39"/>
      <c r="AQ188" s="39"/>
      <c r="AR188" s="39"/>
      <c r="AS188" s="41"/>
      <c r="AT188" s="41"/>
      <c r="AU188" s="41"/>
      <c r="AV188" s="41"/>
      <c r="AW188" s="41"/>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12">
        <f t="shared" si="34"/>
        <v>0</v>
      </c>
      <c r="BV188" s="412">
        <f t="shared" si="35"/>
        <v>0</v>
      </c>
      <c r="BX188" s="412">
        <f t="shared" si="36"/>
        <v>0</v>
      </c>
    </row>
    <row r="189" spans="1:76" s="48" customFormat="1" ht="21" customHeight="1">
      <c r="A189" s="774"/>
      <c r="B189" s="769"/>
      <c r="C189" s="770" t="s">
        <v>341</v>
      </c>
      <c r="D189" s="772">
        <v>41821</v>
      </c>
      <c r="E189" s="53">
        <v>24264</v>
      </c>
      <c r="F189" s="659" t="s">
        <v>370</v>
      </c>
      <c r="G189" s="428">
        <v>0</v>
      </c>
      <c r="H189" s="38">
        <v>4</v>
      </c>
      <c r="I189" s="428">
        <v>4</v>
      </c>
      <c r="J189" s="38">
        <v>0</v>
      </c>
      <c r="K189" s="428">
        <v>4</v>
      </c>
      <c r="L189" s="38">
        <v>0</v>
      </c>
      <c r="M189" s="428">
        <v>4</v>
      </c>
      <c r="N189" s="38">
        <v>0</v>
      </c>
      <c r="O189" s="428">
        <v>0</v>
      </c>
      <c r="P189" s="38">
        <v>0</v>
      </c>
      <c r="Q189" s="428">
        <v>0</v>
      </c>
      <c r="R189" s="428">
        <v>0</v>
      </c>
      <c r="S189" s="428"/>
      <c r="T189" s="429"/>
      <c r="U189" s="39"/>
      <c r="V189" s="39"/>
      <c r="W189" s="39"/>
      <c r="X189" s="39"/>
      <c r="Y189" s="39"/>
      <c r="Z189" s="39"/>
      <c r="AA189" s="39"/>
      <c r="AB189" s="39"/>
      <c r="AC189" s="39"/>
      <c r="AD189" s="39"/>
      <c r="AE189" s="39"/>
      <c r="AF189" s="429"/>
      <c r="AG189" s="39"/>
      <c r="AH189" s="39"/>
      <c r="AI189" s="39"/>
      <c r="AJ189" s="39"/>
      <c r="AK189" s="39"/>
      <c r="AL189" s="39"/>
      <c r="AM189" s="39"/>
      <c r="AN189" s="39"/>
      <c r="AO189" s="39"/>
      <c r="AP189" s="39"/>
      <c r="AQ189" s="39"/>
      <c r="AR189" s="39"/>
      <c r="AS189" s="41"/>
      <c r="AT189" s="41"/>
      <c r="AU189" s="41"/>
      <c r="AV189" s="41"/>
      <c r="AW189" s="41"/>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12">
        <f t="shared" si="34"/>
        <v>0</v>
      </c>
      <c r="BV189" s="412">
        <f t="shared" si="35"/>
        <v>0</v>
      </c>
      <c r="BX189" s="412">
        <f t="shared" si="36"/>
        <v>0</v>
      </c>
    </row>
    <row r="190" spans="1:76" s="48" customFormat="1" ht="21" customHeight="1">
      <c r="A190" s="769"/>
      <c r="B190" s="769"/>
      <c r="C190" s="770" t="s">
        <v>30</v>
      </c>
      <c r="D190" s="771">
        <v>40136</v>
      </c>
      <c r="E190" s="53">
        <v>28780</v>
      </c>
      <c r="F190" s="659" t="s">
        <v>370</v>
      </c>
      <c r="G190" s="428">
        <v>0</v>
      </c>
      <c r="H190" s="38">
        <v>0</v>
      </c>
      <c r="I190" s="428">
        <v>0</v>
      </c>
      <c r="J190" s="38">
        <v>0</v>
      </c>
      <c r="K190" s="428">
        <v>0</v>
      </c>
      <c r="L190" s="38">
        <v>0</v>
      </c>
      <c r="M190" s="428">
        <v>0</v>
      </c>
      <c r="N190" s="38">
        <v>0</v>
      </c>
      <c r="O190" s="428">
        <v>0</v>
      </c>
      <c r="P190" s="38">
        <v>0</v>
      </c>
      <c r="Q190" s="428">
        <v>0</v>
      </c>
      <c r="R190" s="428">
        <v>0</v>
      </c>
      <c r="S190" s="428"/>
      <c r="T190" s="429"/>
      <c r="U190" s="39"/>
      <c r="V190" s="39"/>
      <c r="W190" s="39"/>
      <c r="X190" s="39"/>
      <c r="Y190" s="39"/>
      <c r="Z190" s="39"/>
      <c r="AA190" s="39"/>
      <c r="AB190" s="39"/>
      <c r="AC190" s="39"/>
      <c r="AD190" s="39"/>
      <c r="AE190" s="39"/>
      <c r="AF190" s="429"/>
      <c r="AG190" s="39"/>
      <c r="AH190" s="39"/>
      <c r="AI190" s="39"/>
      <c r="AJ190" s="39"/>
      <c r="AK190" s="39"/>
      <c r="AL190" s="39"/>
      <c r="AM190" s="39"/>
      <c r="AN190" s="39"/>
      <c r="AO190" s="39"/>
      <c r="AP190" s="39"/>
      <c r="AQ190" s="39"/>
      <c r="AR190" s="39"/>
      <c r="AS190" s="41"/>
      <c r="AT190" s="41"/>
      <c r="AU190" s="41"/>
      <c r="AV190" s="41"/>
      <c r="AW190" s="41"/>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12">
        <f t="shared" si="34"/>
        <v>0</v>
      </c>
      <c r="BV190" s="412">
        <f t="shared" si="35"/>
        <v>0</v>
      </c>
      <c r="BX190" s="412">
        <f t="shared" si="36"/>
        <v>0</v>
      </c>
    </row>
    <row r="191" spans="1:76" s="48" customFormat="1" ht="21" customHeight="1">
      <c r="A191" s="769"/>
      <c r="B191" s="769"/>
      <c r="C191" s="770" t="s">
        <v>48</v>
      </c>
      <c r="D191" s="771">
        <v>40136</v>
      </c>
      <c r="E191" s="53">
        <v>23229</v>
      </c>
      <c r="F191" s="659" t="s">
        <v>370</v>
      </c>
      <c r="G191" s="428">
        <v>0</v>
      </c>
      <c r="H191" s="38">
        <v>0</v>
      </c>
      <c r="I191" s="428">
        <v>0</v>
      </c>
      <c r="J191" s="38">
        <v>0</v>
      </c>
      <c r="K191" s="428">
        <v>0</v>
      </c>
      <c r="L191" s="38">
        <v>0</v>
      </c>
      <c r="M191" s="428">
        <v>0</v>
      </c>
      <c r="N191" s="38">
        <v>0</v>
      </c>
      <c r="O191" s="428">
        <v>0</v>
      </c>
      <c r="P191" s="38">
        <v>0</v>
      </c>
      <c r="Q191" s="428">
        <v>0</v>
      </c>
      <c r="R191" s="428">
        <v>0</v>
      </c>
      <c r="S191" s="428"/>
      <c r="T191" s="429"/>
      <c r="U191" s="39"/>
      <c r="V191" s="39"/>
      <c r="W191" s="39"/>
      <c r="X191" s="39"/>
      <c r="Y191" s="39"/>
      <c r="Z191" s="39"/>
      <c r="AA191" s="39"/>
      <c r="AB191" s="39"/>
      <c r="AC191" s="39"/>
      <c r="AD191" s="39"/>
      <c r="AE191" s="39"/>
      <c r="AF191" s="429"/>
      <c r="AG191" s="39"/>
      <c r="AH191" s="39"/>
      <c r="AI191" s="39"/>
      <c r="AJ191" s="39"/>
      <c r="AK191" s="39"/>
      <c r="AL191" s="39"/>
      <c r="AM191" s="39"/>
      <c r="AN191" s="39"/>
      <c r="AO191" s="39"/>
      <c r="AP191" s="39"/>
      <c r="AQ191" s="39"/>
      <c r="AR191" s="39"/>
      <c r="AS191" s="41"/>
      <c r="AT191" s="41"/>
      <c r="AU191" s="41"/>
      <c r="AV191" s="41"/>
      <c r="AW191" s="41"/>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12">
        <f t="shared" si="34"/>
        <v>0</v>
      </c>
      <c r="BV191" s="412">
        <f t="shared" si="35"/>
        <v>0</v>
      </c>
      <c r="BX191" s="412">
        <f t="shared" si="36"/>
        <v>0</v>
      </c>
    </row>
    <row r="192" spans="1:76" s="634" customFormat="1" ht="21" customHeight="1">
      <c r="A192" s="785"/>
      <c r="B192" s="769"/>
      <c r="C192" s="770" t="s">
        <v>56</v>
      </c>
      <c r="D192" s="772">
        <v>42151</v>
      </c>
      <c r="E192" s="53">
        <v>28804</v>
      </c>
      <c r="F192" s="659" t="s">
        <v>368</v>
      </c>
      <c r="G192" s="37"/>
      <c r="H192" s="38"/>
      <c r="I192" s="37">
        <v>0</v>
      </c>
      <c r="J192" s="38">
        <v>0</v>
      </c>
      <c r="K192" s="428">
        <v>0</v>
      </c>
      <c r="L192" s="38">
        <v>0</v>
      </c>
      <c r="M192" s="428">
        <v>0</v>
      </c>
      <c r="N192" s="38">
        <v>0</v>
      </c>
      <c r="O192" s="428">
        <v>0</v>
      </c>
      <c r="P192" s="38">
        <v>0</v>
      </c>
      <c r="Q192" s="428">
        <v>0</v>
      </c>
      <c r="R192" s="428">
        <v>0</v>
      </c>
      <c r="S192" s="428"/>
      <c r="T192" s="39"/>
      <c r="U192" s="39"/>
      <c r="V192" s="39"/>
      <c r="W192" s="39"/>
      <c r="X192" s="39"/>
      <c r="Y192" s="39"/>
      <c r="Z192" s="39"/>
      <c r="AA192" s="39"/>
      <c r="AB192" s="39"/>
      <c r="AC192" s="39"/>
      <c r="AD192" s="39"/>
      <c r="AE192" s="39"/>
      <c r="AF192" s="39"/>
      <c r="AG192" s="39"/>
      <c r="AH192" s="39"/>
      <c r="AI192" s="704"/>
      <c r="AJ192" s="39"/>
      <c r="AK192" s="39"/>
      <c r="AL192" s="39"/>
      <c r="AM192" s="39"/>
      <c r="AN192" s="39"/>
      <c r="AO192" s="39"/>
      <c r="AP192" s="39"/>
      <c r="AQ192" s="39"/>
      <c r="AR192" s="39"/>
      <c r="AS192" s="41"/>
      <c r="AT192" s="41"/>
      <c r="AU192" s="41"/>
      <c r="AV192" s="41"/>
      <c r="AW192" s="41"/>
      <c r="AX192" s="42"/>
      <c r="AY192" s="42"/>
      <c r="AZ192" s="42"/>
      <c r="BA192" s="42"/>
      <c r="BB192" s="42"/>
      <c r="BC192" s="42"/>
      <c r="BD192" s="42"/>
      <c r="BE192" s="42"/>
      <c r="BF192" s="42"/>
      <c r="BG192" s="42"/>
      <c r="BH192" s="701"/>
      <c r="BI192" s="42"/>
      <c r="BJ192" s="42"/>
      <c r="BK192" s="42"/>
      <c r="BL192" s="42"/>
      <c r="BM192" s="42"/>
      <c r="BN192" s="42"/>
      <c r="BO192" s="42"/>
      <c r="BP192" s="42"/>
      <c r="BQ192" s="42"/>
      <c r="BR192" s="42"/>
      <c r="BS192" s="42"/>
      <c r="BT192" s="412">
        <f t="shared" ref="BT192" si="40">SUM(T192:AR192)</f>
        <v>0</v>
      </c>
      <c r="BU192" s="48"/>
      <c r="BV192" s="412">
        <f t="shared" si="35"/>
        <v>0</v>
      </c>
      <c r="BW192" s="48"/>
      <c r="BX192" s="412">
        <f t="shared" ref="BX192" si="41">SUM(BT192,BV192)</f>
        <v>0</v>
      </c>
    </row>
    <row r="193" spans="1:76" s="48" customFormat="1" ht="21" customHeight="1">
      <c r="A193" s="769"/>
      <c r="B193" s="769"/>
      <c r="C193" s="770" t="s">
        <v>279</v>
      </c>
      <c r="D193" s="772">
        <v>36726</v>
      </c>
      <c r="E193" s="53">
        <v>23050</v>
      </c>
      <c r="F193" s="659" t="s">
        <v>370</v>
      </c>
      <c r="G193" s="428">
        <v>0</v>
      </c>
      <c r="H193" s="38">
        <v>0</v>
      </c>
      <c r="I193" s="428">
        <v>0</v>
      </c>
      <c r="J193" s="38">
        <v>0</v>
      </c>
      <c r="K193" s="428">
        <v>0</v>
      </c>
      <c r="L193" s="38">
        <v>0</v>
      </c>
      <c r="M193" s="428">
        <v>0</v>
      </c>
      <c r="N193" s="38">
        <v>0</v>
      </c>
      <c r="O193" s="428">
        <v>0</v>
      </c>
      <c r="P193" s="38">
        <v>0</v>
      </c>
      <c r="Q193" s="428">
        <v>0</v>
      </c>
      <c r="R193" s="428">
        <v>0</v>
      </c>
      <c r="S193" s="428"/>
      <c r="T193" s="429"/>
      <c r="U193" s="39"/>
      <c r="V193" s="39"/>
      <c r="W193" s="39"/>
      <c r="X193" s="39"/>
      <c r="Y193" s="39"/>
      <c r="Z193" s="39"/>
      <c r="AA193" s="39"/>
      <c r="AB193" s="39"/>
      <c r="AC193" s="39"/>
      <c r="AD193" s="39"/>
      <c r="AE193" s="39"/>
      <c r="AF193" s="429"/>
      <c r="AG193" s="39"/>
      <c r="AH193" s="39"/>
      <c r="AI193" s="39"/>
      <c r="AJ193" s="39"/>
      <c r="AK193" s="39"/>
      <c r="AL193" s="39"/>
      <c r="AM193" s="39"/>
      <c r="AN193" s="39"/>
      <c r="AO193" s="39"/>
      <c r="AP193" s="39"/>
      <c r="AQ193" s="39"/>
      <c r="AR193" s="39"/>
      <c r="AS193" s="41"/>
      <c r="AT193" s="41"/>
      <c r="AU193" s="41"/>
      <c r="AV193" s="41"/>
      <c r="AW193" s="41"/>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12">
        <f t="shared" si="34"/>
        <v>0</v>
      </c>
      <c r="BV193" s="412">
        <f t="shared" si="35"/>
        <v>0</v>
      </c>
      <c r="BX193" s="412">
        <f t="shared" si="36"/>
        <v>0</v>
      </c>
    </row>
    <row r="194" spans="1:76" s="48" customFormat="1" ht="21" customHeight="1">
      <c r="A194" s="785"/>
      <c r="B194" s="769"/>
      <c r="C194" s="770" t="s">
        <v>291</v>
      </c>
      <c r="D194" s="775">
        <v>37712</v>
      </c>
      <c r="E194" s="53">
        <v>25007</v>
      </c>
      <c r="F194" s="659" t="s">
        <v>368</v>
      </c>
      <c r="G194" s="37"/>
      <c r="H194" s="64"/>
      <c r="I194" s="37"/>
      <c r="J194" s="64"/>
      <c r="K194" s="37">
        <v>0</v>
      </c>
      <c r="L194" s="38">
        <v>0</v>
      </c>
      <c r="M194" s="428">
        <v>0</v>
      </c>
      <c r="N194" s="38">
        <v>0</v>
      </c>
      <c r="O194" s="428">
        <v>0</v>
      </c>
      <c r="P194" s="38">
        <v>0</v>
      </c>
      <c r="Q194" s="428">
        <v>0</v>
      </c>
      <c r="R194" s="428">
        <v>0</v>
      </c>
      <c r="S194" s="428"/>
      <c r="T194" s="429"/>
      <c r="U194" s="39"/>
      <c r="V194" s="39"/>
      <c r="W194" s="39"/>
      <c r="X194" s="39"/>
      <c r="Y194" s="39"/>
      <c r="Z194" s="39"/>
      <c r="AA194" s="39"/>
      <c r="AB194" s="39"/>
      <c r="AC194" s="39"/>
      <c r="AD194" s="39"/>
      <c r="AE194" s="39"/>
      <c r="AF194" s="429"/>
      <c r="AG194" s="39"/>
      <c r="AH194" s="39"/>
      <c r="AI194" s="39"/>
      <c r="AJ194" s="39"/>
      <c r="AK194" s="39"/>
      <c r="AL194" s="39"/>
      <c r="AM194" s="39"/>
      <c r="AN194" s="39"/>
      <c r="AO194" s="39"/>
      <c r="AP194" s="39"/>
      <c r="AQ194" s="39"/>
      <c r="AR194" s="39"/>
      <c r="AS194" s="41"/>
      <c r="AT194" s="41"/>
      <c r="AU194" s="41"/>
      <c r="AV194" s="41"/>
      <c r="AW194" s="41"/>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12">
        <f t="shared" si="34"/>
        <v>0</v>
      </c>
      <c r="BV194" s="412">
        <f t="shared" si="35"/>
        <v>0</v>
      </c>
      <c r="BX194" s="412">
        <f t="shared" si="36"/>
        <v>0</v>
      </c>
    </row>
    <row r="195" spans="1:76" s="48" customFormat="1" ht="21" customHeight="1">
      <c r="A195" s="774"/>
      <c r="B195" s="769"/>
      <c r="C195" s="770" t="s">
        <v>220</v>
      </c>
      <c r="D195" s="772">
        <v>37272</v>
      </c>
      <c r="E195" s="53">
        <v>34592</v>
      </c>
      <c r="F195" s="659" t="s">
        <v>370</v>
      </c>
      <c r="G195" s="428">
        <v>0</v>
      </c>
      <c r="H195" s="38">
        <v>0</v>
      </c>
      <c r="I195" s="428">
        <v>0</v>
      </c>
      <c r="J195" s="38">
        <v>0</v>
      </c>
      <c r="K195" s="428">
        <v>0</v>
      </c>
      <c r="L195" s="38">
        <v>0</v>
      </c>
      <c r="M195" s="428">
        <v>0</v>
      </c>
      <c r="N195" s="38">
        <v>0</v>
      </c>
      <c r="O195" s="428">
        <v>0</v>
      </c>
      <c r="P195" s="38">
        <v>0</v>
      </c>
      <c r="Q195" s="428">
        <v>0</v>
      </c>
      <c r="R195" s="428">
        <v>0</v>
      </c>
      <c r="S195" s="428"/>
      <c r="T195" s="429"/>
      <c r="U195" s="39"/>
      <c r="V195" s="39"/>
      <c r="W195" s="39"/>
      <c r="X195" s="39"/>
      <c r="Y195" s="39"/>
      <c r="Z195" s="39"/>
      <c r="AA195" s="39"/>
      <c r="AB195" s="39"/>
      <c r="AC195" s="39"/>
      <c r="AD195" s="39"/>
      <c r="AE195" s="39"/>
      <c r="AF195" s="429"/>
      <c r="AG195" s="39"/>
      <c r="AH195" s="39"/>
      <c r="AI195" s="39"/>
      <c r="AJ195" s="39"/>
      <c r="AK195" s="39"/>
      <c r="AL195" s="39"/>
      <c r="AM195" s="39"/>
      <c r="AN195" s="39"/>
      <c r="AO195" s="39"/>
      <c r="AP195" s="39"/>
      <c r="AQ195" s="39"/>
      <c r="AR195" s="39"/>
      <c r="AS195" s="41"/>
      <c r="AT195" s="41"/>
      <c r="AU195" s="41"/>
      <c r="AV195" s="41"/>
      <c r="AW195" s="41"/>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12">
        <f t="shared" si="34"/>
        <v>0</v>
      </c>
      <c r="BV195" s="412">
        <f t="shared" si="35"/>
        <v>0</v>
      </c>
      <c r="BX195" s="412">
        <f t="shared" si="36"/>
        <v>0</v>
      </c>
    </row>
    <row r="196" spans="1:76" s="48" customFormat="1" ht="21" customHeight="1">
      <c r="A196" s="785"/>
      <c r="B196" s="769"/>
      <c r="C196" s="770" t="s">
        <v>160</v>
      </c>
      <c r="D196" s="772">
        <v>37272</v>
      </c>
      <c r="E196" s="53">
        <v>28609</v>
      </c>
      <c r="F196" s="659" t="s">
        <v>368</v>
      </c>
      <c r="G196" s="37"/>
      <c r="H196" s="64"/>
      <c r="I196" s="37"/>
      <c r="J196" s="64"/>
      <c r="K196" s="37">
        <v>0</v>
      </c>
      <c r="L196" s="38">
        <v>0</v>
      </c>
      <c r="M196" s="428">
        <v>0</v>
      </c>
      <c r="N196" s="38">
        <v>0</v>
      </c>
      <c r="O196" s="428">
        <v>0</v>
      </c>
      <c r="P196" s="38">
        <v>0</v>
      </c>
      <c r="Q196" s="428">
        <v>0</v>
      </c>
      <c r="R196" s="428">
        <v>0</v>
      </c>
      <c r="S196" s="428"/>
      <c r="T196" s="429"/>
      <c r="U196" s="39"/>
      <c r="V196" s="39"/>
      <c r="W196" s="39"/>
      <c r="X196" s="39"/>
      <c r="Y196" s="39"/>
      <c r="Z196" s="39"/>
      <c r="AA196" s="39"/>
      <c r="AB196" s="39"/>
      <c r="AC196" s="39"/>
      <c r="AD196" s="39"/>
      <c r="AE196" s="39"/>
      <c r="AF196" s="429"/>
      <c r="AG196" s="39"/>
      <c r="AH196" s="39"/>
      <c r="AI196" s="39"/>
      <c r="AJ196" s="39"/>
      <c r="AK196" s="39"/>
      <c r="AL196" s="39"/>
      <c r="AM196" s="39"/>
      <c r="AN196" s="39"/>
      <c r="AO196" s="39"/>
      <c r="AP196" s="39"/>
      <c r="AQ196" s="39"/>
      <c r="AR196" s="39"/>
      <c r="AS196" s="41"/>
      <c r="AT196" s="41"/>
      <c r="AU196" s="41"/>
      <c r="AV196" s="41"/>
      <c r="AW196" s="41"/>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12">
        <f t="shared" si="34"/>
        <v>0</v>
      </c>
      <c r="BV196" s="412">
        <f t="shared" si="35"/>
        <v>0</v>
      </c>
      <c r="BX196" s="412">
        <f t="shared" si="36"/>
        <v>0</v>
      </c>
    </row>
    <row r="197" spans="1:76" s="48" customFormat="1" ht="21" customHeight="1">
      <c r="A197" s="774"/>
      <c r="B197" s="769"/>
      <c r="C197" s="770" t="s">
        <v>311</v>
      </c>
      <c r="D197" s="772">
        <v>39217</v>
      </c>
      <c r="E197" s="53">
        <v>24751</v>
      </c>
      <c r="F197" s="659" t="s">
        <v>370</v>
      </c>
      <c r="G197" s="428">
        <v>0</v>
      </c>
      <c r="H197" s="38">
        <v>0</v>
      </c>
      <c r="I197" s="428">
        <v>0</v>
      </c>
      <c r="J197" s="38">
        <v>0</v>
      </c>
      <c r="K197" s="428">
        <v>0</v>
      </c>
      <c r="L197" s="38">
        <v>0</v>
      </c>
      <c r="M197" s="428">
        <v>0</v>
      </c>
      <c r="N197" s="38">
        <v>0</v>
      </c>
      <c r="O197" s="428">
        <v>0</v>
      </c>
      <c r="P197" s="38">
        <v>0</v>
      </c>
      <c r="Q197" s="428">
        <v>0</v>
      </c>
      <c r="R197" s="428">
        <v>0</v>
      </c>
      <c r="S197" s="428"/>
      <c r="T197" s="429"/>
      <c r="U197" s="39"/>
      <c r="V197" s="39"/>
      <c r="W197" s="39"/>
      <c r="X197" s="39"/>
      <c r="Y197" s="39"/>
      <c r="Z197" s="39"/>
      <c r="AA197" s="39"/>
      <c r="AB197" s="39"/>
      <c r="AC197" s="39"/>
      <c r="AD197" s="39"/>
      <c r="AE197" s="39"/>
      <c r="AF197" s="429"/>
      <c r="AG197" s="39"/>
      <c r="AH197" s="39"/>
      <c r="AI197" s="39"/>
      <c r="AJ197" s="39"/>
      <c r="AK197" s="39"/>
      <c r="AL197" s="39"/>
      <c r="AM197" s="39"/>
      <c r="AN197" s="39"/>
      <c r="AO197" s="39"/>
      <c r="AP197" s="39"/>
      <c r="AQ197" s="39"/>
      <c r="AR197" s="39"/>
      <c r="AS197" s="41"/>
      <c r="AT197" s="41"/>
      <c r="AU197" s="41"/>
      <c r="AV197" s="41"/>
      <c r="AW197" s="41"/>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12">
        <f t="shared" si="34"/>
        <v>0</v>
      </c>
      <c r="BV197" s="412">
        <f t="shared" si="35"/>
        <v>0</v>
      </c>
      <c r="BX197" s="412">
        <f t="shared" si="36"/>
        <v>0</v>
      </c>
    </row>
    <row r="198" spans="1:76" s="48" customFormat="1" ht="21" customHeight="1">
      <c r="A198" s="769"/>
      <c r="B198" s="769"/>
      <c r="C198" s="770" t="s">
        <v>299</v>
      </c>
      <c r="D198" s="775">
        <v>37781</v>
      </c>
      <c r="E198" s="53">
        <v>40574</v>
      </c>
      <c r="F198" s="659" t="s">
        <v>368</v>
      </c>
      <c r="G198" s="37">
        <v>0</v>
      </c>
      <c r="H198" s="38">
        <v>0</v>
      </c>
      <c r="I198" s="37">
        <v>0</v>
      </c>
      <c r="J198" s="63">
        <v>0</v>
      </c>
      <c r="K198" s="37">
        <v>0</v>
      </c>
      <c r="L198" s="38">
        <v>0</v>
      </c>
      <c r="M198" s="37">
        <v>0</v>
      </c>
      <c r="N198" s="63">
        <v>0</v>
      </c>
      <c r="O198" s="37">
        <v>0</v>
      </c>
      <c r="P198" s="38">
        <v>0</v>
      </c>
      <c r="Q198" s="428">
        <v>0</v>
      </c>
      <c r="R198" s="428">
        <v>0</v>
      </c>
      <c r="S198" s="428"/>
      <c r="T198" s="429"/>
      <c r="U198" s="39"/>
      <c r="V198" s="39"/>
      <c r="W198" s="39"/>
      <c r="X198" s="39"/>
      <c r="Y198" s="39"/>
      <c r="Z198" s="39"/>
      <c r="AA198" s="39"/>
      <c r="AB198" s="39"/>
      <c r="AC198" s="39"/>
      <c r="AD198" s="39"/>
      <c r="AE198" s="39"/>
      <c r="AF198" s="429"/>
      <c r="AG198" s="39"/>
      <c r="AH198" s="39"/>
      <c r="AI198" s="39"/>
      <c r="AJ198" s="39"/>
      <c r="AK198" s="39"/>
      <c r="AL198" s="39"/>
      <c r="AM198" s="39"/>
      <c r="AN198" s="39"/>
      <c r="AO198" s="39"/>
      <c r="AP198" s="39"/>
      <c r="AQ198" s="39"/>
      <c r="AR198" s="39"/>
      <c r="AS198" s="41"/>
      <c r="AT198" s="41"/>
      <c r="AU198" s="41"/>
      <c r="AV198" s="41"/>
      <c r="AW198" s="41"/>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12">
        <f t="shared" si="34"/>
        <v>0</v>
      </c>
      <c r="BV198" s="412">
        <f t="shared" si="35"/>
        <v>0</v>
      </c>
      <c r="BX198" s="412">
        <f t="shared" si="36"/>
        <v>0</v>
      </c>
    </row>
    <row r="199" spans="1:76" s="48" customFormat="1" ht="21" customHeight="1">
      <c r="A199" s="774"/>
      <c r="B199" s="769"/>
      <c r="C199" s="770" t="s">
        <v>333</v>
      </c>
      <c r="D199" s="772">
        <v>41177</v>
      </c>
      <c r="E199" s="53">
        <v>41263</v>
      </c>
      <c r="F199" s="659" t="s">
        <v>370</v>
      </c>
      <c r="G199" s="428">
        <v>0</v>
      </c>
      <c r="H199" s="38">
        <v>0</v>
      </c>
      <c r="I199" s="428">
        <v>0</v>
      </c>
      <c r="J199" s="38">
        <v>0</v>
      </c>
      <c r="K199" s="428">
        <v>0</v>
      </c>
      <c r="L199" s="38">
        <v>0</v>
      </c>
      <c r="M199" s="428">
        <v>0</v>
      </c>
      <c r="N199" s="38">
        <v>0</v>
      </c>
      <c r="O199" s="428">
        <v>0</v>
      </c>
      <c r="P199" s="38">
        <v>0</v>
      </c>
      <c r="Q199" s="428">
        <v>0</v>
      </c>
      <c r="R199" s="428">
        <v>0</v>
      </c>
      <c r="S199" s="428"/>
      <c r="T199" s="429"/>
      <c r="U199" s="39"/>
      <c r="V199" s="39"/>
      <c r="W199" s="39"/>
      <c r="X199" s="39"/>
      <c r="Y199" s="39"/>
      <c r="Z199" s="39"/>
      <c r="AA199" s="39"/>
      <c r="AB199" s="39"/>
      <c r="AC199" s="39"/>
      <c r="AD199" s="39"/>
      <c r="AE199" s="39"/>
      <c r="AF199" s="429"/>
      <c r="AG199" s="39"/>
      <c r="AH199" s="39"/>
      <c r="AI199" s="39"/>
      <c r="AJ199" s="39"/>
      <c r="AK199" s="39"/>
      <c r="AL199" s="39"/>
      <c r="AM199" s="39"/>
      <c r="AN199" s="39"/>
      <c r="AO199" s="39"/>
      <c r="AP199" s="39"/>
      <c r="AQ199" s="39"/>
      <c r="AR199" s="39"/>
      <c r="AS199" s="41"/>
      <c r="AT199" s="41"/>
      <c r="AU199" s="41"/>
      <c r="AV199" s="41"/>
      <c r="AW199" s="41"/>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12">
        <f t="shared" si="34"/>
        <v>0</v>
      </c>
      <c r="BV199" s="412">
        <f t="shared" si="35"/>
        <v>0</v>
      </c>
      <c r="BX199" s="412">
        <f t="shared" si="36"/>
        <v>0</v>
      </c>
    </row>
    <row r="200" spans="1:76" s="48" customFormat="1" ht="21" customHeight="1">
      <c r="A200" s="774"/>
      <c r="B200" s="769"/>
      <c r="C200" s="770" t="s">
        <v>320</v>
      </c>
      <c r="D200" s="772">
        <v>40098</v>
      </c>
      <c r="E200" s="53">
        <v>40168</v>
      </c>
      <c r="F200" s="659" t="s">
        <v>370</v>
      </c>
      <c r="G200" s="428">
        <v>0</v>
      </c>
      <c r="H200" s="38">
        <v>0</v>
      </c>
      <c r="I200" s="428">
        <v>0</v>
      </c>
      <c r="J200" s="38">
        <v>0</v>
      </c>
      <c r="K200" s="428">
        <v>0</v>
      </c>
      <c r="L200" s="38">
        <v>0</v>
      </c>
      <c r="M200" s="428">
        <v>0</v>
      </c>
      <c r="N200" s="38">
        <v>0</v>
      </c>
      <c r="O200" s="428">
        <v>0</v>
      </c>
      <c r="P200" s="38">
        <v>0</v>
      </c>
      <c r="Q200" s="428">
        <v>0</v>
      </c>
      <c r="R200" s="428">
        <v>0</v>
      </c>
      <c r="S200" s="428"/>
      <c r="T200" s="429"/>
      <c r="U200" s="39"/>
      <c r="V200" s="39"/>
      <c r="W200" s="39"/>
      <c r="X200" s="39"/>
      <c r="Y200" s="39"/>
      <c r="Z200" s="39"/>
      <c r="AA200" s="39"/>
      <c r="AB200" s="39"/>
      <c r="AC200" s="39"/>
      <c r="AD200" s="39"/>
      <c r="AE200" s="39"/>
      <c r="AF200" s="429"/>
      <c r="AG200" s="39"/>
      <c r="AH200" s="39"/>
      <c r="AI200" s="39"/>
      <c r="AJ200" s="39"/>
      <c r="AK200" s="39"/>
      <c r="AL200" s="39"/>
      <c r="AM200" s="39"/>
      <c r="AN200" s="39"/>
      <c r="AO200" s="39"/>
      <c r="AP200" s="39"/>
      <c r="AQ200" s="39"/>
      <c r="AR200" s="39"/>
      <c r="AS200" s="41"/>
      <c r="AT200" s="41"/>
      <c r="AU200" s="41"/>
      <c r="AV200" s="41"/>
      <c r="AW200" s="41"/>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12">
        <f t="shared" si="34"/>
        <v>0</v>
      </c>
      <c r="BV200" s="412">
        <f t="shared" si="35"/>
        <v>0</v>
      </c>
      <c r="BX200" s="412">
        <f t="shared" si="36"/>
        <v>0</v>
      </c>
    </row>
    <row r="201" spans="1:76" s="48" customFormat="1" ht="21" customHeight="1">
      <c r="A201" s="769"/>
      <c r="B201" s="769"/>
      <c r="C201" s="770" t="s">
        <v>122</v>
      </c>
      <c r="D201" s="771">
        <v>39904</v>
      </c>
      <c r="E201" s="54">
        <v>20131</v>
      </c>
      <c r="F201" s="852" t="s">
        <v>369</v>
      </c>
      <c r="G201" s="37"/>
      <c r="H201" s="37"/>
      <c r="I201" s="37">
        <v>0</v>
      </c>
      <c r="J201" s="37">
        <v>0</v>
      </c>
      <c r="K201" s="37">
        <v>0</v>
      </c>
      <c r="L201" s="37">
        <v>0</v>
      </c>
      <c r="M201" s="37">
        <v>0</v>
      </c>
      <c r="N201" s="37">
        <v>0</v>
      </c>
      <c r="O201" s="37">
        <v>0</v>
      </c>
      <c r="P201" s="37">
        <v>0</v>
      </c>
      <c r="Q201" s="37">
        <v>0</v>
      </c>
      <c r="R201" s="37">
        <v>0</v>
      </c>
      <c r="S201" s="37"/>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41"/>
      <c r="AT201" s="41"/>
      <c r="AU201" s="41"/>
      <c r="AV201" s="41"/>
      <c r="AW201" s="41"/>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12">
        <f t="shared" si="34"/>
        <v>0</v>
      </c>
      <c r="BV201" s="412">
        <f t="shared" si="35"/>
        <v>0</v>
      </c>
      <c r="BX201" s="412">
        <f t="shared" si="36"/>
        <v>0</v>
      </c>
    </row>
    <row r="202" spans="1:76" s="48" customFormat="1" ht="21" customHeight="1">
      <c r="A202" s="769"/>
      <c r="B202" s="769"/>
      <c r="C202" s="770" t="s">
        <v>298</v>
      </c>
      <c r="D202" s="775">
        <v>37781</v>
      </c>
      <c r="E202" s="53">
        <v>33264</v>
      </c>
      <c r="F202" s="659" t="s">
        <v>370</v>
      </c>
      <c r="G202" s="37">
        <v>0</v>
      </c>
      <c r="H202" s="38">
        <v>0</v>
      </c>
      <c r="I202" s="428">
        <v>0</v>
      </c>
      <c r="J202" s="38">
        <v>0</v>
      </c>
      <c r="K202" s="428">
        <v>0</v>
      </c>
      <c r="L202" s="38">
        <v>0</v>
      </c>
      <c r="M202" s="428">
        <v>0</v>
      </c>
      <c r="N202" s="38">
        <v>0</v>
      </c>
      <c r="O202" s="428">
        <v>0</v>
      </c>
      <c r="P202" s="38">
        <v>0</v>
      </c>
      <c r="Q202" s="428">
        <v>0</v>
      </c>
      <c r="R202" s="428">
        <v>0</v>
      </c>
      <c r="S202" s="428"/>
      <c r="T202" s="429"/>
      <c r="U202" s="39"/>
      <c r="V202" s="39"/>
      <c r="W202" s="39"/>
      <c r="X202" s="39"/>
      <c r="Y202" s="39"/>
      <c r="Z202" s="39"/>
      <c r="AA202" s="39"/>
      <c r="AB202" s="39"/>
      <c r="AC202" s="39"/>
      <c r="AD202" s="39"/>
      <c r="AE202" s="39"/>
      <c r="AF202" s="429"/>
      <c r="AG202" s="39"/>
      <c r="AH202" s="39"/>
      <c r="AI202" s="39"/>
      <c r="AJ202" s="39"/>
      <c r="AK202" s="39"/>
      <c r="AL202" s="39"/>
      <c r="AM202" s="39"/>
      <c r="AN202" s="39"/>
      <c r="AO202" s="39"/>
      <c r="AP202" s="39"/>
      <c r="AQ202" s="39"/>
      <c r="AR202" s="39"/>
      <c r="AS202" s="41"/>
      <c r="AT202" s="41"/>
      <c r="AU202" s="41"/>
      <c r="AV202" s="41"/>
      <c r="AW202" s="41"/>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12">
        <f t="shared" si="34"/>
        <v>0</v>
      </c>
      <c r="BV202" s="412">
        <f t="shared" si="35"/>
        <v>0</v>
      </c>
      <c r="BX202" s="412">
        <f t="shared" si="36"/>
        <v>0</v>
      </c>
    </row>
    <row r="203" spans="1:76" s="48" customFormat="1" ht="21" customHeight="1">
      <c r="A203" s="774"/>
      <c r="B203" s="769"/>
      <c r="C203" s="770" t="s">
        <v>253</v>
      </c>
      <c r="D203" s="775">
        <v>32203</v>
      </c>
      <c r="E203" s="53">
        <v>15407</v>
      </c>
      <c r="F203" s="659" t="s">
        <v>369</v>
      </c>
      <c r="G203" s="428"/>
      <c r="H203" s="38"/>
      <c r="I203" s="428">
        <v>0</v>
      </c>
      <c r="J203" s="38">
        <v>0</v>
      </c>
      <c r="K203" s="428">
        <v>0</v>
      </c>
      <c r="L203" s="38">
        <v>0</v>
      </c>
      <c r="M203" s="428">
        <v>0</v>
      </c>
      <c r="N203" s="38">
        <v>0</v>
      </c>
      <c r="O203" s="428">
        <v>0</v>
      </c>
      <c r="P203" s="38">
        <v>0</v>
      </c>
      <c r="Q203" s="428">
        <v>0</v>
      </c>
      <c r="R203" s="428">
        <v>0</v>
      </c>
      <c r="S203" s="428"/>
      <c r="T203" s="429"/>
      <c r="U203" s="39"/>
      <c r="V203" s="39"/>
      <c r="W203" s="39"/>
      <c r="X203" s="39"/>
      <c r="Y203" s="39"/>
      <c r="Z203" s="39"/>
      <c r="AA203" s="39"/>
      <c r="AB203" s="39"/>
      <c r="AC203" s="39"/>
      <c r="AD203" s="39"/>
      <c r="AE203" s="39"/>
      <c r="AF203" s="429"/>
      <c r="AG203" s="39"/>
      <c r="AH203" s="39"/>
      <c r="AI203" s="39"/>
      <c r="AJ203" s="39"/>
      <c r="AK203" s="39"/>
      <c r="AL203" s="39"/>
      <c r="AM203" s="39"/>
      <c r="AN203" s="39"/>
      <c r="AO203" s="39"/>
      <c r="AP203" s="39"/>
      <c r="AQ203" s="39"/>
      <c r="AR203" s="39"/>
      <c r="AS203" s="41"/>
      <c r="AT203" s="41"/>
      <c r="AU203" s="41"/>
      <c r="AV203" s="41"/>
      <c r="AW203" s="41"/>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12">
        <f t="shared" si="34"/>
        <v>0</v>
      </c>
      <c r="BV203" s="412">
        <f t="shared" si="35"/>
        <v>0</v>
      </c>
      <c r="BX203" s="412">
        <f t="shared" si="36"/>
        <v>0</v>
      </c>
    </row>
    <row r="204" spans="1:76" s="48" customFormat="1" ht="21" customHeight="1">
      <c r="A204" s="785"/>
      <c r="B204" s="769"/>
      <c r="C204" s="770" t="s">
        <v>347</v>
      </c>
      <c r="D204" s="772">
        <v>42255</v>
      </c>
      <c r="E204" s="53">
        <v>24873</v>
      </c>
      <c r="F204" s="659" t="s">
        <v>368</v>
      </c>
      <c r="G204" s="37"/>
      <c r="H204" s="38"/>
      <c r="I204" s="37">
        <v>0</v>
      </c>
      <c r="J204" s="38">
        <v>0</v>
      </c>
      <c r="K204" s="428">
        <v>0</v>
      </c>
      <c r="L204" s="38">
        <v>0</v>
      </c>
      <c r="M204" s="428">
        <v>0</v>
      </c>
      <c r="N204" s="38">
        <v>0</v>
      </c>
      <c r="O204" s="428">
        <v>0</v>
      </c>
      <c r="P204" s="38">
        <v>0</v>
      </c>
      <c r="Q204" s="428">
        <v>0</v>
      </c>
      <c r="R204" s="428">
        <v>0</v>
      </c>
      <c r="S204" s="428"/>
      <c r="T204" s="429"/>
      <c r="U204" s="39"/>
      <c r="V204" s="39"/>
      <c r="W204" s="39"/>
      <c r="X204" s="39"/>
      <c r="Y204" s="39"/>
      <c r="Z204" s="39"/>
      <c r="AA204" s="39"/>
      <c r="AB204" s="39"/>
      <c r="AC204" s="39"/>
      <c r="AD204" s="39"/>
      <c r="AE204" s="39"/>
      <c r="AF204" s="429"/>
      <c r="AG204" s="39"/>
      <c r="AH204" s="39"/>
      <c r="AI204" s="39"/>
      <c r="AJ204" s="39"/>
      <c r="AK204" s="39"/>
      <c r="AL204" s="39"/>
      <c r="AM204" s="39"/>
      <c r="AN204" s="39"/>
      <c r="AO204" s="39"/>
      <c r="AP204" s="39"/>
      <c r="AQ204" s="39"/>
      <c r="AR204" s="39"/>
      <c r="AS204" s="41"/>
      <c r="AT204" s="41"/>
      <c r="AU204" s="41"/>
      <c r="AV204" s="41"/>
      <c r="AW204" s="41"/>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12">
        <f t="shared" si="34"/>
        <v>0</v>
      </c>
      <c r="BV204" s="412">
        <f t="shared" si="35"/>
        <v>0</v>
      </c>
      <c r="BX204" s="412">
        <f t="shared" si="36"/>
        <v>0</v>
      </c>
    </row>
    <row r="205" spans="1:76" s="48" customFormat="1" ht="21" customHeight="1">
      <c r="A205" s="769"/>
      <c r="B205" s="769"/>
      <c r="C205" s="770" t="s">
        <v>73</v>
      </c>
      <c r="D205" s="772">
        <v>38687</v>
      </c>
      <c r="E205" s="53">
        <v>37295</v>
      </c>
      <c r="F205" s="659" t="s">
        <v>368</v>
      </c>
      <c r="G205" s="428">
        <v>0</v>
      </c>
      <c r="H205" s="38">
        <v>0</v>
      </c>
      <c r="I205" s="428">
        <v>0</v>
      </c>
      <c r="J205" s="38">
        <v>0</v>
      </c>
      <c r="K205" s="428">
        <v>0</v>
      </c>
      <c r="L205" s="38">
        <v>0</v>
      </c>
      <c r="M205" s="428">
        <v>0</v>
      </c>
      <c r="N205" s="38">
        <v>0</v>
      </c>
      <c r="O205" s="428">
        <v>0</v>
      </c>
      <c r="P205" s="38">
        <v>0</v>
      </c>
      <c r="Q205" s="428">
        <v>0</v>
      </c>
      <c r="R205" s="428">
        <v>0</v>
      </c>
      <c r="S205" s="428"/>
      <c r="T205" s="429"/>
      <c r="U205" s="39"/>
      <c r="V205" s="39"/>
      <c r="W205" s="39"/>
      <c r="X205" s="39"/>
      <c r="Y205" s="39"/>
      <c r="Z205" s="39"/>
      <c r="AA205" s="39"/>
      <c r="AB205" s="39"/>
      <c r="AC205" s="39"/>
      <c r="AD205" s="39"/>
      <c r="AE205" s="39"/>
      <c r="AF205" s="429"/>
      <c r="AG205" s="39"/>
      <c r="AH205" s="39"/>
      <c r="AI205" s="39"/>
      <c r="AJ205" s="39"/>
      <c r="AK205" s="39"/>
      <c r="AL205" s="39"/>
      <c r="AM205" s="39"/>
      <c r="AN205" s="39"/>
      <c r="AO205" s="39"/>
      <c r="AP205" s="39"/>
      <c r="AQ205" s="39"/>
      <c r="AR205" s="39"/>
      <c r="AS205" s="41"/>
      <c r="AT205" s="41"/>
      <c r="AU205" s="41"/>
      <c r="AV205" s="41"/>
      <c r="AW205" s="41"/>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12">
        <f t="shared" si="34"/>
        <v>0</v>
      </c>
      <c r="BV205" s="412">
        <f t="shared" si="35"/>
        <v>0</v>
      </c>
      <c r="BX205" s="412">
        <f t="shared" si="36"/>
        <v>0</v>
      </c>
    </row>
    <row r="206" spans="1:76" s="48" customFormat="1" ht="21" customHeight="1">
      <c r="A206" s="785"/>
      <c r="B206" s="769"/>
      <c r="C206" s="770" t="s">
        <v>304</v>
      </c>
      <c r="D206" s="772">
        <v>38687</v>
      </c>
      <c r="E206" s="53">
        <v>21823</v>
      </c>
      <c r="F206" s="659" t="s">
        <v>368</v>
      </c>
      <c r="G206" s="37"/>
      <c r="H206" s="38"/>
      <c r="I206" s="37"/>
      <c r="J206" s="38"/>
      <c r="K206" s="428">
        <v>0</v>
      </c>
      <c r="L206" s="38">
        <v>0</v>
      </c>
      <c r="M206" s="428">
        <v>0</v>
      </c>
      <c r="N206" s="38">
        <v>0</v>
      </c>
      <c r="O206" s="428">
        <v>0</v>
      </c>
      <c r="P206" s="38">
        <v>0</v>
      </c>
      <c r="Q206" s="428">
        <v>0</v>
      </c>
      <c r="R206" s="428">
        <v>0</v>
      </c>
      <c r="S206" s="428"/>
      <c r="T206" s="429"/>
      <c r="U206" s="39"/>
      <c r="V206" s="39"/>
      <c r="W206" s="39"/>
      <c r="X206" s="39"/>
      <c r="Y206" s="39"/>
      <c r="Z206" s="39"/>
      <c r="AA206" s="39"/>
      <c r="AB206" s="39"/>
      <c r="AC206" s="39"/>
      <c r="AD206" s="39"/>
      <c r="AE206" s="39"/>
      <c r="AF206" s="429"/>
      <c r="AG206" s="39"/>
      <c r="AH206" s="39"/>
      <c r="AI206" s="39"/>
      <c r="AJ206" s="39"/>
      <c r="AK206" s="39"/>
      <c r="AL206" s="39"/>
      <c r="AM206" s="39"/>
      <c r="AN206" s="39"/>
      <c r="AO206" s="39"/>
      <c r="AP206" s="39"/>
      <c r="AQ206" s="39"/>
      <c r="AR206" s="39"/>
      <c r="AS206" s="41"/>
      <c r="AT206" s="41"/>
      <c r="AU206" s="41"/>
      <c r="AV206" s="41"/>
      <c r="AW206" s="41"/>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12">
        <f t="shared" si="34"/>
        <v>0</v>
      </c>
      <c r="BV206" s="412">
        <f t="shared" si="35"/>
        <v>0</v>
      </c>
      <c r="BX206" s="412">
        <f t="shared" si="36"/>
        <v>0</v>
      </c>
    </row>
    <row r="207" spans="1:76" s="48" customFormat="1" ht="21" customHeight="1">
      <c r="A207" s="769"/>
      <c r="B207" s="769"/>
      <c r="C207" s="770" t="s">
        <v>66</v>
      </c>
      <c r="D207" s="772">
        <v>36537</v>
      </c>
      <c r="E207" s="53">
        <v>36511</v>
      </c>
      <c r="F207" s="659" t="s">
        <v>368</v>
      </c>
      <c r="G207" s="428">
        <v>0</v>
      </c>
      <c r="H207" s="38">
        <v>0</v>
      </c>
      <c r="I207" s="428">
        <v>0</v>
      </c>
      <c r="J207" s="38">
        <v>0</v>
      </c>
      <c r="K207" s="428">
        <v>0</v>
      </c>
      <c r="L207" s="38">
        <v>0</v>
      </c>
      <c r="M207" s="428">
        <v>0</v>
      </c>
      <c r="N207" s="38">
        <v>0</v>
      </c>
      <c r="O207" s="428">
        <v>0</v>
      </c>
      <c r="P207" s="38">
        <v>0</v>
      </c>
      <c r="Q207" s="428">
        <v>0</v>
      </c>
      <c r="R207" s="428">
        <v>0</v>
      </c>
      <c r="S207" s="428"/>
      <c r="T207" s="429"/>
      <c r="U207" s="39"/>
      <c r="V207" s="39"/>
      <c r="W207" s="39"/>
      <c r="X207" s="39"/>
      <c r="Y207" s="39"/>
      <c r="Z207" s="39"/>
      <c r="AA207" s="39"/>
      <c r="AB207" s="39"/>
      <c r="AC207" s="39"/>
      <c r="AD207" s="39"/>
      <c r="AE207" s="39"/>
      <c r="AF207" s="429"/>
      <c r="AG207" s="39"/>
      <c r="AH207" s="39"/>
      <c r="AI207" s="39"/>
      <c r="AJ207" s="39"/>
      <c r="AK207" s="39"/>
      <c r="AL207" s="39"/>
      <c r="AM207" s="39"/>
      <c r="AN207" s="39"/>
      <c r="AO207" s="39"/>
      <c r="AP207" s="39"/>
      <c r="AQ207" s="39"/>
      <c r="AR207" s="39"/>
      <c r="AS207" s="41"/>
      <c r="AT207" s="41"/>
      <c r="AU207" s="41"/>
      <c r="AV207" s="41"/>
      <c r="AW207" s="41"/>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12">
        <f t="shared" si="34"/>
        <v>0</v>
      </c>
      <c r="BV207" s="412">
        <f t="shared" si="35"/>
        <v>0</v>
      </c>
      <c r="BX207" s="412">
        <f t="shared" si="36"/>
        <v>0</v>
      </c>
    </row>
    <row r="208" spans="1:76" s="48" customFormat="1" ht="21" customHeight="1">
      <c r="A208" s="785"/>
      <c r="B208" s="769"/>
      <c r="C208" s="770" t="s">
        <v>344</v>
      </c>
      <c r="D208" s="775">
        <v>41974</v>
      </c>
      <c r="E208" s="53">
        <v>42072</v>
      </c>
      <c r="F208" s="659" t="s">
        <v>369</v>
      </c>
      <c r="G208" s="37">
        <v>0</v>
      </c>
      <c r="H208" s="38">
        <v>0</v>
      </c>
      <c r="I208" s="37">
        <v>0</v>
      </c>
      <c r="J208" s="38">
        <v>0</v>
      </c>
      <c r="K208" s="428">
        <v>0</v>
      </c>
      <c r="L208" s="38">
        <v>0</v>
      </c>
      <c r="M208" s="428">
        <v>0</v>
      </c>
      <c r="N208" s="38">
        <v>0</v>
      </c>
      <c r="O208" s="428">
        <v>0</v>
      </c>
      <c r="P208" s="38">
        <v>0</v>
      </c>
      <c r="Q208" s="428">
        <v>0</v>
      </c>
      <c r="R208" s="428">
        <v>0</v>
      </c>
      <c r="S208" s="428"/>
      <c r="T208" s="429"/>
      <c r="U208" s="39"/>
      <c r="V208" s="39"/>
      <c r="W208" s="39"/>
      <c r="X208" s="39"/>
      <c r="Y208" s="39"/>
      <c r="Z208" s="39"/>
      <c r="AA208" s="39"/>
      <c r="AB208" s="39"/>
      <c r="AC208" s="39"/>
      <c r="AD208" s="39"/>
      <c r="AE208" s="39"/>
      <c r="AF208" s="429"/>
      <c r="AG208" s="39"/>
      <c r="AH208" s="39"/>
      <c r="AI208" s="39"/>
      <c r="AJ208" s="39"/>
      <c r="AK208" s="39"/>
      <c r="AL208" s="39"/>
      <c r="AM208" s="39"/>
      <c r="AN208" s="39"/>
      <c r="AO208" s="39"/>
      <c r="AP208" s="39"/>
      <c r="AQ208" s="39"/>
      <c r="AR208" s="39"/>
      <c r="AS208" s="41"/>
      <c r="AT208" s="41"/>
      <c r="AU208" s="41"/>
      <c r="AV208" s="41"/>
      <c r="AW208" s="41"/>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12">
        <f t="shared" si="34"/>
        <v>0</v>
      </c>
      <c r="BV208" s="412">
        <f t="shared" si="35"/>
        <v>0</v>
      </c>
      <c r="BX208" s="412">
        <f t="shared" si="36"/>
        <v>0</v>
      </c>
    </row>
    <row r="209" spans="1:76" s="48" customFormat="1" ht="21" customHeight="1">
      <c r="A209" s="774"/>
      <c r="B209" s="769"/>
      <c r="C209" s="770" t="s">
        <v>150</v>
      </c>
      <c r="D209" s="771">
        <v>32249</v>
      </c>
      <c r="E209" s="53">
        <v>19758</v>
      </c>
      <c r="F209" s="659" t="s">
        <v>368</v>
      </c>
      <c r="G209" s="428">
        <v>0</v>
      </c>
      <c r="H209" s="38">
        <v>0</v>
      </c>
      <c r="I209" s="428">
        <v>0</v>
      </c>
      <c r="J209" s="38">
        <v>0</v>
      </c>
      <c r="K209" s="428">
        <v>0</v>
      </c>
      <c r="L209" s="38">
        <v>0</v>
      </c>
      <c r="M209" s="428">
        <v>0</v>
      </c>
      <c r="N209" s="38">
        <v>0</v>
      </c>
      <c r="O209" s="428">
        <v>0</v>
      </c>
      <c r="P209" s="38">
        <v>0</v>
      </c>
      <c r="Q209" s="428">
        <v>0</v>
      </c>
      <c r="R209" s="428">
        <v>0</v>
      </c>
      <c r="S209" s="428"/>
      <c r="T209" s="429"/>
      <c r="U209" s="39"/>
      <c r="V209" s="39"/>
      <c r="W209" s="39"/>
      <c r="X209" s="39"/>
      <c r="Y209" s="39"/>
      <c r="Z209" s="39"/>
      <c r="AA209" s="39"/>
      <c r="AB209" s="39"/>
      <c r="AC209" s="39"/>
      <c r="AD209" s="39"/>
      <c r="AE209" s="39"/>
      <c r="AF209" s="429"/>
      <c r="AG209" s="39"/>
      <c r="AH209" s="39"/>
      <c r="AI209" s="39"/>
      <c r="AJ209" s="39"/>
      <c r="AK209" s="39"/>
      <c r="AL209" s="39"/>
      <c r="AM209" s="39"/>
      <c r="AN209" s="39"/>
      <c r="AO209" s="39"/>
      <c r="AP209" s="39"/>
      <c r="AQ209" s="39"/>
      <c r="AR209" s="39"/>
      <c r="AS209" s="41"/>
      <c r="AT209" s="41"/>
      <c r="AU209" s="41"/>
      <c r="AV209" s="41"/>
      <c r="AW209" s="41"/>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12">
        <f t="shared" si="34"/>
        <v>0</v>
      </c>
      <c r="BV209" s="412">
        <f t="shared" si="35"/>
        <v>0</v>
      </c>
      <c r="BX209" s="412">
        <f t="shared" si="36"/>
        <v>0</v>
      </c>
    </row>
    <row r="210" spans="1:76" s="634" customFormat="1" ht="21" customHeight="1">
      <c r="A210" s="769"/>
      <c r="B210" s="769"/>
      <c r="C210" s="770" t="s">
        <v>218</v>
      </c>
      <c r="D210" s="771">
        <v>31329</v>
      </c>
      <c r="E210" s="53">
        <v>24328</v>
      </c>
      <c r="F210" s="659" t="s">
        <v>368</v>
      </c>
      <c r="G210" s="428"/>
      <c r="H210" s="38"/>
      <c r="I210" s="428">
        <v>0</v>
      </c>
      <c r="J210" s="38">
        <v>0</v>
      </c>
      <c r="K210" s="428">
        <v>0</v>
      </c>
      <c r="L210" s="38">
        <v>0</v>
      </c>
      <c r="M210" s="428">
        <v>0</v>
      </c>
      <c r="N210" s="38">
        <v>0</v>
      </c>
      <c r="O210" s="428">
        <v>0</v>
      </c>
      <c r="P210" s="38">
        <v>0</v>
      </c>
      <c r="Q210" s="428">
        <v>0</v>
      </c>
      <c r="R210" s="428">
        <v>0</v>
      </c>
      <c r="S210" s="428"/>
      <c r="T210" s="429"/>
      <c r="U210" s="39"/>
      <c r="V210" s="39"/>
      <c r="W210" s="39"/>
      <c r="X210" s="39"/>
      <c r="Y210" s="39"/>
      <c r="Z210" s="39"/>
      <c r="AA210" s="39"/>
      <c r="AB210" s="39"/>
      <c r="AC210" s="39"/>
      <c r="AD210" s="39"/>
      <c r="AE210" s="39"/>
      <c r="AF210" s="429"/>
      <c r="AG210" s="39"/>
      <c r="AH210" s="39"/>
      <c r="AI210" s="39"/>
      <c r="AJ210" s="39"/>
      <c r="AK210" s="39"/>
      <c r="AL210" s="39"/>
      <c r="AM210" s="39"/>
      <c r="AN210" s="39"/>
      <c r="AO210" s="39"/>
      <c r="AP210" s="39"/>
      <c r="AQ210" s="39"/>
      <c r="AR210" s="39"/>
      <c r="AS210" s="41"/>
      <c r="AT210" s="41"/>
      <c r="AU210" s="41"/>
      <c r="AV210" s="41"/>
      <c r="AW210" s="41"/>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12">
        <f t="shared" si="34"/>
        <v>0</v>
      </c>
      <c r="BU210" s="48"/>
      <c r="BV210" s="18">
        <f t="shared" si="35"/>
        <v>0</v>
      </c>
      <c r="BW210" s="48"/>
      <c r="BX210" s="18">
        <f t="shared" si="36"/>
        <v>0</v>
      </c>
    </row>
    <row r="211" spans="1:76" s="634" customFormat="1" ht="21" customHeight="1">
      <c r="A211" s="769"/>
      <c r="B211" s="769"/>
      <c r="C211" s="770" t="s">
        <v>63</v>
      </c>
      <c r="D211" s="772">
        <v>38840</v>
      </c>
      <c r="E211" s="53">
        <v>36566</v>
      </c>
      <c r="F211" s="659" t="s">
        <v>368</v>
      </c>
      <c r="G211" s="428">
        <v>0</v>
      </c>
      <c r="H211" s="38">
        <v>0</v>
      </c>
      <c r="I211" s="428">
        <v>0</v>
      </c>
      <c r="J211" s="38">
        <v>0</v>
      </c>
      <c r="K211" s="428">
        <v>0</v>
      </c>
      <c r="L211" s="38">
        <v>0</v>
      </c>
      <c r="M211" s="428">
        <v>0</v>
      </c>
      <c r="N211" s="38">
        <v>0</v>
      </c>
      <c r="O211" s="428">
        <v>0</v>
      </c>
      <c r="P211" s="38">
        <v>0</v>
      </c>
      <c r="Q211" s="428">
        <v>0</v>
      </c>
      <c r="R211" s="428">
        <v>0</v>
      </c>
      <c r="S211" s="428"/>
      <c r="T211" s="429"/>
      <c r="U211" s="39"/>
      <c r="V211" s="39"/>
      <c r="W211" s="39"/>
      <c r="X211" s="39"/>
      <c r="Y211" s="39"/>
      <c r="Z211" s="39"/>
      <c r="AA211" s="39"/>
      <c r="AB211" s="39"/>
      <c r="AC211" s="39"/>
      <c r="AD211" s="39"/>
      <c r="AE211" s="39"/>
      <c r="AF211" s="429"/>
      <c r="AG211" s="39"/>
      <c r="AH211" s="39"/>
      <c r="AI211" s="39"/>
      <c r="AJ211" s="39"/>
      <c r="AK211" s="39"/>
      <c r="AL211" s="39"/>
      <c r="AM211" s="39"/>
      <c r="AN211" s="39"/>
      <c r="AO211" s="39"/>
      <c r="AP211" s="39"/>
      <c r="AQ211" s="39"/>
      <c r="AR211" s="39"/>
      <c r="AS211" s="41"/>
      <c r="AT211" s="41"/>
      <c r="AU211" s="41"/>
      <c r="AV211" s="41"/>
      <c r="AW211" s="41"/>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12">
        <f t="shared" si="34"/>
        <v>0</v>
      </c>
      <c r="BU211" s="48"/>
      <c r="BV211" s="18">
        <f t="shared" si="35"/>
        <v>0</v>
      </c>
      <c r="BW211" s="48"/>
      <c r="BX211" s="18">
        <f t="shared" si="36"/>
        <v>0</v>
      </c>
    </row>
    <row r="212" spans="1:76" s="634" customFormat="1" ht="21" customHeight="1">
      <c r="A212" s="786"/>
      <c r="B212" s="769"/>
      <c r="C212" s="770" t="s">
        <v>1152</v>
      </c>
      <c r="D212" s="775">
        <v>37988</v>
      </c>
      <c r="E212" s="53">
        <v>39825</v>
      </c>
      <c r="F212" s="659" t="s">
        <v>369</v>
      </c>
      <c r="G212" s="37"/>
      <c r="H212" s="38"/>
      <c r="I212" s="37">
        <v>0</v>
      </c>
      <c r="J212" s="38">
        <v>0</v>
      </c>
      <c r="K212" s="428">
        <v>0</v>
      </c>
      <c r="L212" s="38">
        <v>0</v>
      </c>
      <c r="M212" s="428">
        <v>0</v>
      </c>
      <c r="N212" s="38">
        <v>0</v>
      </c>
      <c r="O212" s="428">
        <v>0</v>
      </c>
      <c r="P212" s="38">
        <v>0</v>
      </c>
      <c r="Q212" s="428">
        <v>0</v>
      </c>
      <c r="R212" s="428">
        <v>0</v>
      </c>
      <c r="S212" s="428"/>
      <c r="T212" s="429"/>
      <c r="U212" s="39"/>
      <c r="V212" s="39"/>
      <c r="W212" s="39"/>
      <c r="X212" s="39"/>
      <c r="Y212" s="39"/>
      <c r="Z212" s="39"/>
      <c r="AA212" s="39"/>
      <c r="AB212" s="39"/>
      <c r="AC212" s="39"/>
      <c r="AD212" s="39"/>
      <c r="AE212" s="39"/>
      <c r="AF212" s="429"/>
      <c r="AG212" s="39"/>
      <c r="AH212" s="39"/>
      <c r="AI212" s="39"/>
      <c r="AJ212" s="39"/>
      <c r="AK212" s="39"/>
      <c r="AL212" s="39"/>
      <c r="AM212" s="39"/>
      <c r="AN212" s="39"/>
      <c r="AO212" s="39"/>
      <c r="AP212" s="39"/>
      <c r="AQ212" s="39"/>
      <c r="AR212" s="39"/>
      <c r="AS212" s="41"/>
      <c r="AT212" s="41"/>
      <c r="AU212" s="41"/>
      <c r="AV212" s="41"/>
      <c r="AW212" s="41"/>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12">
        <f t="shared" ref="BT212:BT220" si="42">SUM(T212:AR212)</f>
        <v>0</v>
      </c>
      <c r="BU212" s="48"/>
      <c r="BV212" s="18">
        <f t="shared" ref="BV212:BV220" si="43">SUM(AS212:BS212)</f>
        <v>0</v>
      </c>
      <c r="BW212" s="48"/>
      <c r="BX212" s="18">
        <f t="shared" ref="BX212:BX220" si="44">SUM(BT212:BV212)</f>
        <v>0</v>
      </c>
    </row>
    <row r="213" spans="1:76" s="634" customFormat="1" ht="21" customHeight="1">
      <c r="A213" s="769"/>
      <c r="B213" s="769"/>
      <c r="C213" s="770" t="s">
        <v>118</v>
      </c>
      <c r="D213" s="775">
        <v>41836</v>
      </c>
      <c r="E213" s="53">
        <v>24876</v>
      </c>
      <c r="F213" s="659" t="s">
        <v>370</v>
      </c>
      <c r="G213" s="37">
        <v>0</v>
      </c>
      <c r="H213" s="38">
        <v>0</v>
      </c>
      <c r="I213" s="428">
        <v>0</v>
      </c>
      <c r="J213" s="38">
        <v>0</v>
      </c>
      <c r="K213" s="428">
        <v>0</v>
      </c>
      <c r="L213" s="38">
        <v>0</v>
      </c>
      <c r="M213" s="428">
        <v>0</v>
      </c>
      <c r="N213" s="38">
        <v>0</v>
      </c>
      <c r="O213" s="428">
        <v>0</v>
      </c>
      <c r="P213" s="38">
        <v>0</v>
      </c>
      <c r="Q213" s="428">
        <v>0</v>
      </c>
      <c r="R213" s="428">
        <v>0</v>
      </c>
      <c r="S213" s="428"/>
      <c r="T213" s="429"/>
      <c r="U213" s="39"/>
      <c r="V213" s="39"/>
      <c r="W213" s="39"/>
      <c r="X213" s="39"/>
      <c r="Y213" s="39"/>
      <c r="Z213" s="39"/>
      <c r="AA213" s="39"/>
      <c r="AB213" s="39"/>
      <c r="AC213" s="39"/>
      <c r="AD213" s="39"/>
      <c r="AE213" s="39"/>
      <c r="AF213" s="429"/>
      <c r="AG213" s="39"/>
      <c r="AH213" s="39"/>
      <c r="AI213" s="39"/>
      <c r="AJ213" s="39"/>
      <c r="AK213" s="39"/>
      <c r="AL213" s="39"/>
      <c r="AM213" s="39"/>
      <c r="AN213" s="39"/>
      <c r="AO213" s="39"/>
      <c r="AP213" s="39"/>
      <c r="AQ213" s="39"/>
      <c r="AR213" s="39"/>
      <c r="AS213" s="41"/>
      <c r="AT213" s="41"/>
      <c r="AU213" s="41"/>
      <c r="AV213" s="41"/>
      <c r="AW213" s="41"/>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12">
        <f t="shared" si="42"/>
        <v>0</v>
      </c>
      <c r="BU213" s="48"/>
      <c r="BV213" s="18">
        <f t="shared" si="43"/>
        <v>0</v>
      </c>
      <c r="BW213" s="48"/>
      <c r="BX213" s="18">
        <f t="shared" si="44"/>
        <v>0</v>
      </c>
    </row>
    <row r="214" spans="1:76" s="634" customFormat="1" ht="21" customHeight="1">
      <c r="A214" s="774"/>
      <c r="B214" s="769"/>
      <c r="C214" s="770" t="s">
        <v>261</v>
      </c>
      <c r="D214" s="772">
        <v>33689</v>
      </c>
      <c r="E214" s="53">
        <v>36480</v>
      </c>
      <c r="F214" s="659" t="s">
        <v>370</v>
      </c>
      <c r="G214" s="428">
        <v>0</v>
      </c>
      <c r="H214" s="38">
        <v>0</v>
      </c>
      <c r="I214" s="428">
        <v>0</v>
      </c>
      <c r="J214" s="38">
        <v>0</v>
      </c>
      <c r="K214" s="428">
        <v>0</v>
      </c>
      <c r="L214" s="38">
        <v>0</v>
      </c>
      <c r="M214" s="428">
        <v>0</v>
      </c>
      <c r="N214" s="38">
        <v>0</v>
      </c>
      <c r="O214" s="428">
        <v>0</v>
      </c>
      <c r="P214" s="38">
        <v>0</v>
      </c>
      <c r="Q214" s="428">
        <v>0</v>
      </c>
      <c r="R214" s="428">
        <v>0</v>
      </c>
      <c r="S214" s="428"/>
      <c r="T214" s="429"/>
      <c r="U214" s="39"/>
      <c r="V214" s="39"/>
      <c r="W214" s="39"/>
      <c r="X214" s="39"/>
      <c r="Y214" s="39"/>
      <c r="Z214" s="39"/>
      <c r="AA214" s="39"/>
      <c r="AB214" s="39"/>
      <c r="AC214" s="39"/>
      <c r="AD214" s="39"/>
      <c r="AE214" s="39"/>
      <c r="AF214" s="429"/>
      <c r="AG214" s="39"/>
      <c r="AH214" s="39"/>
      <c r="AI214" s="39"/>
      <c r="AJ214" s="39"/>
      <c r="AK214" s="39"/>
      <c r="AL214" s="39"/>
      <c r="AM214" s="39"/>
      <c r="AN214" s="39"/>
      <c r="AO214" s="39"/>
      <c r="AP214" s="39"/>
      <c r="AQ214" s="39"/>
      <c r="AR214" s="39"/>
      <c r="AS214" s="41"/>
      <c r="AT214" s="41"/>
      <c r="AU214" s="41"/>
      <c r="AV214" s="41"/>
      <c r="AW214" s="41"/>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12">
        <f t="shared" si="42"/>
        <v>0</v>
      </c>
      <c r="BU214" s="48"/>
      <c r="BV214" s="18">
        <f t="shared" si="43"/>
        <v>0</v>
      </c>
      <c r="BW214" s="48"/>
      <c r="BX214" s="18">
        <f t="shared" si="44"/>
        <v>0</v>
      </c>
    </row>
    <row r="215" spans="1:76" s="634" customFormat="1" ht="21" customHeight="1">
      <c r="A215" s="785"/>
      <c r="B215" s="769"/>
      <c r="C215" s="770" t="s">
        <v>328</v>
      </c>
      <c r="D215" s="772">
        <v>40756</v>
      </c>
      <c r="E215" s="53">
        <v>21724</v>
      </c>
      <c r="F215" s="659" t="s">
        <v>368</v>
      </c>
      <c r="G215" s="37"/>
      <c r="H215" s="38"/>
      <c r="I215" s="37">
        <v>0</v>
      </c>
      <c r="J215" s="38">
        <v>0</v>
      </c>
      <c r="K215" s="428">
        <v>0</v>
      </c>
      <c r="L215" s="38">
        <v>0</v>
      </c>
      <c r="M215" s="428">
        <v>0</v>
      </c>
      <c r="N215" s="38">
        <v>0</v>
      </c>
      <c r="O215" s="428">
        <v>0</v>
      </c>
      <c r="P215" s="38">
        <v>0</v>
      </c>
      <c r="Q215" s="428">
        <v>0</v>
      </c>
      <c r="R215" s="428">
        <v>0</v>
      </c>
      <c r="S215" s="428"/>
      <c r="T215" s="429"/>
      <c r="U215" s="39"/>
      <c r="V215" s="39"/>
      <c r="W215" s="39"/>
      <c r="X215" s="39"/>
      <c r="Y215" s="39"/>
      <c r="Z215" s="39"/>
      <c r="AA215" s="39"/>
      <c r="AB215" s="39"/>
      <c r="AC215" s="39"/>
      <c r="AD215" s="39"/>
      <c r="AE215" s="39"/>
      <c r="AF215" s="429"/>
      <c r="AG215" s="39"/>
      <c r="AH215" s="39"/>
      <c r="AI215" s="39"/>
      <c r="AJ215" s="39"/>
      <c r="AK215" s="39"/>
      <c r="AL215" s="39"/>
      <c r="AM215" s="39"/>
      <c r="AN215" s="39"/>
      <c r="AO215" s="39"/>
      <c r="AP215" s="39"/>
      <c r="AQ215" s="39"/>
      <c r="AR215" s="39"/>
      <c r="AS215" s="41"/>
      <c r="AT215" s="41"/>
      <c r="AU215" s="41"/>
      <c r="AV215" s="41"/>
      <c r="AW215" s="41"/>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12">
        <f t="shared" si="42"/>
        <v>0</v>
      </c>
      <c r="BU215" s="48"/>
      <c r="BV215" s="18">
        <f t="shared" si="43"/>
        <v>0</v>
      </c>
      <c r="BW215" s="48"/>
      <c r="BX215" s="18">
        <f t="shared" si="44"/>
        <v>0</v>
      </c>
    </row>
    <row r="216" spans="1:76" s="634" customFormat="1" ht="21" customHeight="1">
      <c r="A216" s="774"/>
      <c r="B216" s="769"/>
      <c r="C216" s="770" t="s">
        <v>310</v>
      </c>
      <c r="D216" s="772">
        <v>39086</v>
      </c>
      <c r="E216" s="53">
        <v>10227</v>
      </c>
      <c r="F216" s="659" t="s">
        <v>369</v>
      </c>
      <c r="G216" s="428">
        <v>0</v>
      </c>
      <c r="H216" s="38">
        <v>0</v>
      </c>
      <c r="I216" s="428">
        <v>0</v>
      </c>
      <c r="J216" s="38">
        <v>0</v>
      </c>
      <c r="K216" s="428">
        <v>0</v>
      </c>
      <c r="L216" s="38">
        <v>0</v>
      </c>
      <c r="M216" s="428">
        <v>0</v>
      </c>
      <c r="N216" s="38">
        <v>0</v>
      </c>
      <c r="O216" s="428">
        <v>0</v>
      </c>
      <c r="P216" s="38">
        <v>0</v>
      </c>
      <c r="Q216" s="428">
        <v>0</v>
      </c>
      <c r="R216" s="428">
        <v>0</v>
      </c>
      <c r="S216" s="428"/>
      <c r="T216" s="429"/>
      <c r="U216" s="39"/>
      <c r="V216" s="39"/>
      <c r="W216" s="39"/>
      <c r="X216" s="39"/>
      <c r="Y216" s="39"/>
      <c r="Z216" s="39"/>
      <c r="AA216" s="39"/>
      <c r="AB216" s="39"/>
      <c r="AC216" s="39"/>
      <c r="AD216" s="39"/>
      <c r="AE216" s="39"/>
      <c r="AF216" s="429"/>
      <c r="AG216" s="39"/>
      <c r="AH216" s="39"/>
      <c r="AI216" s="39"/>
      <c r="AJ216" s="39"/>
      <c r="AK216" s="39"/>
      <c r="AL216" s="39"/>
      <c r="AM216" s="39"/>
      <c r="AN216" s="39"/>
      <c r="AO216" s="39"/>
      <c r="AP216" s="39"/>
      <c r="AQ216" s="39"/>
      <c r="AR216" s="39"/>
      <c r="AS216" s="41"/>
      <c r="AT216" s="41"/>
      <c r="AU216" s="41"/>
      <c r="AV216" s="41"/>
      <c r="AW216" s="41"/>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12">
        <f t="shared" si="42"/>
        <v>0</v>
      </c>
      <c r="BU216" s="48"/>
      <c r="BV216" s="18">
        <f t="shared" si="43"/>
        <v>0</v>
      </c>
      <c r="BW216" s="48"/>
      <c r="BX216" s="18">
        <f t="shared" si="44"/>
        <v>0</v>
      </c>
    </row>
    <row r="217" spans="1:76" s="634" customFormat="1" ht="21" customHeight="1">
      <c r="A217" s="785"/>
      <c r="B217" s="769"/>
      <c r="C217" s="770" t="s">
        <v>206</v>
      </c>
      <c r="D217" s="771">
        <v>40710</v>
      </c>
      <c r="E217" s="53">
        <v>38380</v>
      </c>
      <c r="F217" s="659" t="s">
        <v>368</v>
      </c>
      <c r="G217" s="37"/>
      <c r="H217" s="64"/>
      <c r="I217" s="37"/>
      <c r="J217" s="64"/>
      <c r="K217" s="37"/>
      <c r="L217" s="38">
        <v>0</v>
      </c>
      <c r="M217" s="37"/>
      <c r="N217" s="64">
        <v>0</v>
      </c>
      <c r="O217" s="428">
        <v>0</v>
      </c>
      <c r="P217" s="38">
        <v>0</v>
      </c>
      <c r="Q217" s="428">
        <v>0</v>
      </c>
      <c r="R217" s="428">
        <v>0</v>
      </c>
      <c r="S217" s="428"/>
      <c r="T217" s="39"/>
      <c r="U217" s="39"/>
      <c r="V217" s="39"/>
      <c r="W217" s="39"/>
      <c r="X217" s="39"/>
      <c r="Y217" s="39"/>
      <c r="Z217" s="39"/>
      <c r="AA217" s="39"/>
      <c r="AB217" s="39"/>
      <c r="AC217" s="39"/>
      <c r="AD217" s="39"/>
      <c r="AE217" s="39"/>
      <c r="AF217" s="39"/>
      <c r="AG217" s="39"/>
      <c r="AH217" s="39"/>
      <c r="AI217" s="704"/>
      <c r="AJ217" s="39"/>
      <c r="AK217" s="39"/>
      <c r="AL217" s="39"/>
      <c r="AM217" s="39"/>
      <c r="AN217" s="39"/>
      <c r="AO217" s="39"/>
      <c r="AP217" s="39"/>
      <c r="AQ217" s="39"/>
      <c r="AR217" s="39"/>
      <c r="AS217" s="41"/>
      <c r="AT217" s="41"/>
      <c r="AU217" s="41"/>
      <c r="AV217" s="41"/>
      <c r="AW217" s="41"/>
      <c r="AX217" s="42"/>
      <c r="AY217" s="42"/>
      <c r="AZ217" s="42"/>
      <c r="BA217" s="42"/>
      <c r="BB217" s="42"/>
      <c r="BC217" s="42"/>
      <c r="BD217" s="42"/>
      <c r="BE217" s="42"/>
      <c r="BF217" s="42"/>
      <c r="BG217" s="42"/>
      <c r="BH217" s="701"/>
      <c r="BI217" s="42"/>
      <c r="BJ217" s="42"/>
      <c r="BK217" s="42"/>
      <c r="BL217" s="42"/>
      <c r="BM217" s="42"/>
      <c r="BN217" s="42"/>
      <c r="BO217" s="42"/>
      <c r="BP217" s="42"/>
      <c r="BQ217" s="42"/>
      <c r="BR217" s="42"/>
      <c r="BS217" s="42"/>
      <c r="BT217" s="412">
        <f t="shared" si="42"/>
        <v>0</v>
      </c>
      <c r="BU217" s="48"/>
      <c r="BV217" s="412">
        <f t="shared" si="43"/>
        <v>0</v>
      </c>
      <c r="BW217" s="48"/>
      <c r="BX217" s="412">
        <f t="shared" ref="BX217" si="45">SUM(BT217,BV217)</f>
        <v>0</v>
      </c>
    </row>
    <row r="218" spans="1:76" s="634" customFormat="1" ht="21" customHeight="1">
      <c r="A218" s="769"/>
      <c r="B218" s="769"/>
      <c r="C218" s="770" t="s">
        <v>351</v>
      </c>
      <c r="D218" s="775">
        <v>42423</v>
      </c>
      <c r="E218" s="53">
        <v>33198</v>
      </c>
      <c r="F218" s="659" t="s">
        <v>368</v>
      </c>
      <c r="G218" s="428">
        <v>0</v>
      </c>
      <c r="H218" s="38">
        <v>0</v>
      </c>
      <c r="I218" s="428">
        <v>0</v>
      </c>
      <c r="J218" s="38">
        <v>0</v>
      </c>
      <c r="K218" s="428">
        <v>0</v>
      </c>
      <c r="L218" s="38">
        <v>0</v>
      </c>
      <c r="M218" s="428">
        <v>0</v>
      </c>
      <c r="N218" s="38">
        <v>0</v>
      </c>
      <c r="O218" s="428">
        <v>0</v>
      </c>
      <c r="P218" s="38">
        <v>0</v>
      </c>
      <c r="Q218" s="428">
        <v>0</v>
      </c>
      <c r="R218" s="428">
        <v>0</v>
      </c>
      <c r="S218" s="428"/>
      <c r="T218" s="429"/>
      <c r="U218" s="39"/>
      <c r="V218" s="39"/>
      <c r="W218" s="39"/>
      <c r="X218" s="39"/>
      <c r="Y218" s="39"/>
      <c r="Z218" s="39"/>
      <c r="AA218" s="39"/>
      <c r="AB218" s="39"/>
      <c r="AC218" s="39"/>
      <c r="AD218" s="39"/>
      <c r="AE218" s="39"/>
      <c r="AF218" s="429"/>
      <c r="AG218" s="39"/>
      <c r="AH218" s="39"/>
      <c r="AI218" s="39"/>
      <c r="AJ218" s="39"/>
      <c r="AK218" s="39"/>
      <c r="AL218" s="39"/>
      <c r="AM218" s="39"/>
      <c r="AN218" s="39"/>
      <c r="AO218" s="39"/>
      <c r="AP218" s="39"/>
      <c r="AQ218" s="39"/>
      <c r="AR218" s="39"/>
      <c r="AS218" s="41"/>
      <c r="AT218" s="41"/>
      <c r="AU218" s="41"/>
      <c r="AV218" s="41"/>
      <c r="AW218" s="41"/>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12">
        <f t="shared" si="42"/>
        <v>0</v>
      </c>
      <c r="BU218" s="48"/>
      <c r="BV218" s="18">
        <f t="shared" si="43"/>
        <v>0</v>
      </c>
      <c r="BW218" s="48"/>
      <c r="BX218" s="18">
        <f t="shared" si="44"/>
        <v>0</v>
      </c>
    </row>
    <row r="219" spans="1:76" s="634" customFormat="1" ht="21" customHeight="1">
      <c r="A219" s="769"/>
      <c r="B219" s="769"/>
      <c r="C219" s="770" t="s">
        <v>71</v>
      </c>
      <c r="D219" s="771">
        <v>35185</v>
      </c>
      <c r="E219" s="53">
        <v>37036</v>
      </c>
      <c r="F219" s="659" t="s">
        <v>370</v>
      </c>
      <c r="G219" s="428">
        <v>0</v>
      </c>
      <c r="H219" s="38">
        <v>0</v>
      </c>
      <c r="I219" s="428">
        <v>0</v>
      </c>
      <c r="J219" s="38">
        <v>0</v>
      </c>
      <c r="K219" s="428">
        <v>0</v>
      </c>
      <c r="L219" s="38">
        <v>0</v>
      </c>
      <c r="M219" s="428">
        <v>0</v>
      </c>
      <c r="N219" s="38">
        <v>0</v>
      </c>
      <c r="O219" s="428">
        <v>0</v>
      </c>
      <c r="P219" s="38">
        <v>0</v>
      </c>
      <c r="Q219" s="428">
        <v>0</v>
      </c>
      <c r="R219" s="428">
        <v>0</v>
      </c>
      <c r="S219" s="428"/>
      <c r="T219" s="429"/>
      <c r="U219" s="39"/>
      <c r="V219" s="39"/>
      <c r="W219" s="39"/>
      <c r="X219" s="39"/>
      <c r="Y219" s="39"/>
      <c r="Z219" s="39"/>
      <c r="AA219" s="39"/>
      <c r="AB219" s="39"/>
      <c r="AC219" s="39"/>
      <c r="AD219" s="39"/>
      <c r="AE219" s="39"/>
      <c r="AF219" s="429"/>
      <c r="AG219" s="39"/>
      <c r="AH219" s="39"/>
      <c r="AI219" s="39"/>
      <c r="AJ219" s="39"/>
      <c r="AK219" s="39"/>
      <c r="AL219" s="39"/>
      <c r="AM219" s="39"/>
      <c r="AN219" s="39"/>
      <c r="AO219" s="39"/>
      <c r="AP219" s="39"/>
      <c r="AQ219" s="39"/>
      <c r="AR219" s="39"/>
      <c r="AS219" s="41"/>
      <c r="AT219" s="41"/>
      <c r="AU219" s="41"/>
      <c r="AV219" s="41"/>
      <c r="AW219" s="41"/>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12">
        <f t="shared" si="42"/>
        <v>0</v>
      </c>
      <c r="BU219" s="48"/>
      <c r="BV219" s="18">
        <f t="shared" si="43"/>
        <v>0</v>
      </c>
      <c r="BW219" s="48"/>
      <c r="BX219" s="18">
        <f t="shared" si="44"/>
        <v>0</v>
      </c>
    </row>
    <row r="220" spans="1:76" s="634" customFormat="1" ht="21" customHeight="1">
      <c r="A220" s="785"/>
      <c r="B220" s="769"/>
      <c r="C220" s="770" t="s">
        <v>325</v>
      </c>
      <c r="D220" s="775">
        <v>40554</v>
      </c>
      <c r="E220" s="53">
        <v>31609</v>
      </c>
      <c r="F220" s="659" t="s">
        <v>370</v>
      </c>
      <c r="G220" s="37"/>
      <c r="H220" s="64"/>
      <c r="I220" s="37"/>
      <c r="J220" s="64"/>
      <c r="K220" s="37"/>
      <c r="L220" s="38"/>
      <c r="M220" s="37"/>
      <c r="N220" s="64">
        <v>0</v>
      </c>
      <c r="O220" s="428">
        <v>0</v>
      </c>
      <c r="P220" s="38">
        <v>0</v>
      </c>
      <c r="Q220" s="428">
        <v>0</v>
      </c>
      <c r="R220" s="428">
        <v>0</v>
      </c>
      <c r="S220" s="428"/>
      <c r="T220" s="429"/>
      <c r="U220" s="39"/>
      <c r="V220" s="39"/>
      <c r="W220" s="39"/>
      <c r="X220" s="39"/>
      <c r="Y220" s="39"/>
      <c r="Z220" s="39"/>
      <c r="AA220" s="39"/>
      <c r="AB220" s="39"/>
      <c r="AC220" s="39"/>
      <c r="AD220" s="39"/>
      <c r="AE220" s="39"/>
      <c r="AF220" s="429"/>
      <c r="AG220" s="39"/>
      <c r="AH220" s="39"/>
      <c r="AI220" s="39"/>
      <c r="AJ220" s="39"/>
      <c r="AK220" s="39"/>
      <c r="AL220" s="39"/>
      <c r="AM220" s="39"/>
      <c r="AN220" s="39"/>
      <c r="AO220" s="39"/>
      <c r="AP220" s="39"/>
      <c r="AQ220" s="39"/>
      <c r="AR220" s="39"/>
      <c r="AS220" s="41"/>
      <c r="AT220" s="41"/>
      <c r="AU220" s="41"/>
      <c r="AV220" s="41"/>
      <c r="AW220" s="41"/>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12">
        <f t="shared" si="42"/>
        <v>0</v>
      </c>
      <c r="BU220" s="48"/>
      <c r="BV220" s="18">
        <f t="shared" si="43"/>
        <v>0</v>
      </c>
      <c r="BW220" s="48"/>
      <c r="BX220" s="18">
        <f t="shared" si="44"/>
        <v>0</v>
      </c>
    </row>
    <row r="222" spans="1:76" ht="44.25" customHeight="1">
      <c r="B222" s="2"/>
      <c r="C222" s="99" t="s">
        <v>1682</v>
      </c>
      <c r="D222" s="3"/>
      <c r="G222" s="85"/>
      <c r="H222" s="85"/>
      <c r="I222" s="85"/>
      <c r="J222" s="85"/>
      <c r="K222" s="85"/>
      <c r="L222" s="85"/>
      <c r="M222" s="85"/>
      <c r="N222" s="85"/>
      <c r="O222" s="85"/>
      <c r="P222" s="85"/>
      <c r="Q222" s="85"/>
      <c r="R222" s="85"/>
      <c r="S222" s="85"/>
      <c r="BS222" s="73"/>
      <c r="BT222" s="73"/>
      <c r="BU222" s="73"/>
      <c r="BV222" s="85"/>
      <c r="BW222" s="73"/>
      <c r="BX222" s="85"/>
    </row>
    <row r="224" spans="1:76" s="427" customFormat="1" ht="34.5" customHeight="1">
      <c r="A224" s="419" t="s">
        <v>12</v>
      </c>
      <c r="B224" s="420" t="s">
        <v>13</v>
      </c>
      <c r="C224" s="21" t="s">
        <v>14</v>
      </c>
      <c r="D224" s="22" t="s">
        <v>15</v>
      </c>
      <c r="E224" s="22" t="s">
        <v>16</v>
      </c>
      <c r="F224" s="22"/>
      <c r="G224" s="25" t="s">
        <v>17</v>
      </c>
      <c r="H224" s="26" t="s">
        <v>18</v>
      </c>
      <c r="I224" s="25" t="s">
        <v>19</v>
      </c>
      <c r="J224" s="26" t="s">
        <v>19</v>
      </c>
      <c r="K224" s="25" t="s">
        <v>21</v>
      </c>
      <c r="L224" s="425" t="s">
        <v>22</v>
      </c>
      <c r="M224" s="27" t="s">
        <v>23</v>
      </c>
      <c r="N224" s="24" t="s">
        <v>24</v>
      </c>
      <c r="O224" s="27" t="s">
        <v>25</v>
      </c>
      <c r="P224" s="27" t="s">
        <v>28</v>
      </c>
      <c r="Q224" s="27"/>
      <c r="R224" s="27" t="s">
        <v>393</v>
      </c>
      <c r="S224" s="27"/>
      <c r="T224" s="426">
        <v>1</v>
      </c>
      <c r="U224" s="426">
        <v>8</v>
      </c>
      <c r="V224" s="426">
        <v>15</v>
      </c>
      <c r="W224" s="426">
        <v>29</v>
      </c>
      <c r="X224" s="426">
        <v>5</v>
      </c>
      <c r="Y224" s="426">
        <v>12</v>
      </c>
      <c r="Z224" s="426">
        <v>19</v>
      </c>
      <c r="AA224" s="426">
        <v>26</v>
      </c>
      <c r="AB224" s="426">
        <v>5</v>
      </c>
      <c r="AC224" s="426">
        <v>12</v>
      </c>
      <c r="AD224" s="426">
        <v>19</v>
      </c>
      <c r="AE224" s="426">
        <v>26</v>
      </c>
      <c r="AF224" s="426">
        <v>2</v>
      </c>
      <c r="AG224" s="426">
        <v>9</v>
      </c>
      <c r="AH224" s="426">
        <v>16</v>
      </c>
      <c r="AI224" s="426">
        <v>23</v>
      </c>
      <c r="AJ224" s="426">
        <v>30</v>
      </c>
      <c r="AK224" s="426">
        <v>7</v>
      </c>
      <c r="AL224" s="426">
        <v>14</v>
      </c>
      <c r="AM224" s="426">
        <v>21</v>
      </c>
      <c r="AN224" s="426">
        <v>28</v>
      </c>
      <c r="AO224" s="426">
        <v>4</v>
      </c>
      <c r="AP224" s="426">
        <v>11</v>
      </c>
      <c r="AQ224" s="426">
        <v>18</v>
      </c>
      <c r="AR224" s="426">
        <v>25</v>
      </c>
      <c r="AS224" s="426">
        <v>2</v>
      </c>
      <c r="AT224" s="426">
        <v>9</v>
      </c>
      <c r="AU224" s="426">
        <v>16</v>
      </c>
      <c r="AV224" s="426">
        <v>23</v>
      </c>
      <c r="AW224" s="426">
        <v>30</v>
      </c>
      <c r="AX224" s="426">
        <v>6</v>
      </c>
      <c r="AY224" s="426">
        <v>13</v>
      </c>
      <c r="AZ224" s="426">
        <v>20</v>
      </c>
      <c r="BA224" s="426">
        <v>27</v>
      </c>
      <c r="BB224" s="426">
        <v>3</v>
      </c>
      <c r="BC224" s="426">
        <v>10</v>
      </c>
      <c r="BD224" s="426">
        <v>17</v>
      </c>
      <c r="BE224" s="426"/>
      <c r="BF224" s="426">
        <v>24</v>
      </c>
      <c r="BG224" s="426">
        <v>1</v>
      </c>
      <c r="BH224" s="426">
        <v>8</v>
      </c>
      <c r="BI224" s="426">
        <v>15</v>
      </c>
      <c r="BJ224" s="426">
        <v>29</v>
      </c>
      <c r="BK224" s="426">
        <v>5</v>
      </c>
      <c r="BL224" s="426">
        <v>12</v>
      </c>
      <c r="BM224" s="426">
        <v>19</v>
      </c>
      <c r="BN224" s="426">
        <v>26</v>
      </c>
      <c r="BO224" s="426">
        <v>3</v>
      </c>
      <c r="BP224" s="426">
        <v>10</v>
      </c>
      <c r="BQ224" s="426">
        <v>17</v>
      </c>
      <c r="BR224" s="426">
        <v>24</v>
      </c>
      <c r="BS224" s="426">
        <v>31</v>
      </c>
      <c r="BT224" s="30" t="s">
        <v>393</v>
      </c>
      <c r="BU224" s="31"/>
      <c r="BV224" s="30" t="s">
        <v>422</v>
      </c>
      <c r="BW224" s="392"/>
      <c r="BX224" s="32" t="s">
        <v>28</v>
      </c>
    </row>
    <row r="225" spans="1:76" s="48" customFormat="1" ht="21.75" customHeight="1">
      <c r="A225" s="33"/>
      <c r="B225" s="33"/>
      <c r="C225" s="34" t="s">
        <v>423</v>
      </c>
      <c r="D225" s="100">
        <v>41477</v>
      </c>
      <c r="E225" s="100">
        <v>41464</v>
      </c>
      <c r="F225" s="100"/>
      <c r="G225" s="37">
        <v>0</v>
      </c>
      <c r="H225" s="38">
        <v>0</v>
      </c>
      <c r="I225" s="428">
        <v>0</v>
      </c>
      <c r="J225" s="38">
        <v>0</v>
      </c>
      <c r="K225" s="428">
        <v>0</v>
      </c>
      <c r="L225" s="38">
        <v>0</v>
      </c>
      <c r="M225" s="428">
        <v>0</v>
      </c>
      <c r="N225" s="38">
        <v>0</v>
      </c>
      <c r="O225" s="428">
        <v>0</v>
      </c>
      <c r="P225" s="428"/>
      <c r="Q225" s="428"/>
      <c r="R225" s="428"/>
      <c r="S225" s="428"/>
      <c r="T225" s="429"/>
      <c r="U225" s="39"/>
      <c r="V225" s="39"/>
      <c r="W225" s="39"/>
      <c r="X225" s="39"/>
      <c r="Y225" s="39"/>
      <c r="Z225" s="39"/>
      <c r="AA225" s="39"/>
      <c r="AB225" s="39"/>
      <c r="AC225" s="39"/>
      <c r="AD225" s="39"/>
      <c r="AE225" s="39"/>
      <c r="AF225" s="40"/>
      <c r="AG225" s="39"/>
      <c r="AH225" s="39"/>
      <c r="AI225" s="39"/>
      <c r="AJ225" s="39"/>
      <c r="AK225" s="39"/>
      <c r="AL225" s="39"/>
      <c r="AM225" s="39"/>
      <c r="AN225" s="39"/>
      <c r="AO225" s="39"/>
      <c r="AP225" s="39"/>
      <c r="AQ225" s="39"/>
      <c r="AR225" s="39"/>
      <c r="AS225" s="39"/>
      <c r="AT225" s="39"/>
      <c r="AU225" s="39"/>
      <c r="AV225" s="39"/>
      <c r="AW225" s="39"/>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39"/>
      <c r="BT225" s="412"/>
      <c r="BV225" s="412"/>
      <c r="BX225" s="412"/>
    </row>
    <row r="226" spans="1:76" s="48" customFormat="1" ht="21.75" customHeight="1">
      <c r="A226" s="33"/>
      <c r="B226" s="33"/>
      <c r="C226" s="34" t="s">
        <v>424</v>
      </c>
      <c r="D226" s="101">
        <v>42230</v>
      </c>
      <c r="E226" s="100">
        <v>42317</v>
      </c>
      <c r="F226" s="100"/>
      <c r="G226" s="37"/>
      <c r="H226" s="38"/>
      <c r="I226" s="428">
        <v>0</v>
      </c>
      <c r="J226" s="38">
        <v>0</v>
      </c>
      <c r="K226" s="428">
        <v>0</v>
      </c>
      <c r="L226" s="38">
        <v>8</v>
      </c>
      <c r="M226" s="428">
        <v>8</v>
      </c>
      <c r="N226" s="38">
        <v>0</v>
      </c>
      <c r="O226" s="428">
        <v>8</v>
      </c>
      <c r="P226" s="428"/>
      <c r="Q226" s="428"/>
      <c r="R226" s="428"/>
      <c r="S226" s="428"/>
      <c r="T226" s="429"/>
      <c r="U226" s="39"/>
      <c r="V226" s="39"/>
      <c r="W226" s="39"/>
      <c r="X226" s="39"/>
      <c r="Y226" s="39"/>
      <c r="Z226" s="39"/>
      <c r="AA226" s="39"/>
      <c r="AB226" s="39"/>
      <c r="AC226" s="39"/>
      <c r="AD226" s="39"/>
      <c r="AE226" s="39"/>
      <c r="AF226" s="40"/>
      <c r="AG226" s="39"/>
      <c r="AH226" s="39"/>
      <c r="AI226" s="39"/>
      <c r="AJ226" s="39"/>
      <c r="AK226" s="39"/>
      <c r="AL226" s="39"/>
      <c r="AM226" s="39"/>
      <c r="AN226" s="39"/>
      <c r="AO226" s="39"/>
      <c r="AP226" s="39"/>
      <c r="AQ226" s="39"/>
      <c r="AR226" s="39"/>
      <c r="AS226" s="39"/>
      <c r="AT226" s="39"/>
      <c r="AU226" s="39"/>
      <c r="AV226" s="39"/>
      <c r="AW226" s="39"/>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39"/>
      <c r="BT226" s="412"/>
      <c r="BV226" s="412"/>
      <c r="BX226" s="412"/>
    </row>
    <row r="228" spans="1:76" s="130" customFormat="1" ht="34.5" customHeight="1">
      <c r="A228" s="408" t="s">
        <v>12</v>
      </c>
      <c r="B228" s="409" t="s">
        <v>13</v>
      </c>
      <c r="C228" s="410" t="s">
        <v>59</v>
      </c>
      <c r="D228" s="22" t="s">
        <v>15</v>
      </c>
      <c r="E228" s="22" t="s">
        <v>16</v>
      </c>
      <c r="F228" s="22"/>
      <c r="G228" s="25" t="s">
        <v>17</v>
      </c>
      <c r="H228" s="26" t="s">
        <v>18</v>
      </c>
      <c r="I228" s="25" t="s">
        <v>19</v>
      </c>
      <c r="J228" s="26" t="s">
        <v>19</v>
      </c>
      <c r="K228" s="25" t="s">
        <v>21</v>
      </c>
      <c r="L228" s="24" t="s">
        <v>22</v>
      </c>
      <c r="M228" s="27" t="s">
        <v>23</v>
      </c>
      <c r="N228" s="135" t="s">
        <v>1571</v>
      </c>
      <c r="O228" s="28" t="s">
        <v>1572</v>
      </c>
      <c r="P228" s="28" t="s">
        <v>28</v>
      </c>
      <c r="Q228" s="28"/>
      <c r="R228" s="28" t="s">
        <v>393</v>
      </c>
      <c r="S228" s="28"/>
      <c r="T228" s="426">
        <v>1</v>
      </c>
      <c r="U228" s="426">
        <v>8</v>
      </c>
      <c r="V228" s="426">
        <v>15</v>
      </c>
      <c r="W228" s="426">
        <v>29</v>
      </c>
      <c r="X228" s="426">
        <v>5</v>
      </c>
      <c r="Y228" s="426">
        <v>12</v>
      </c>
      <c r="Z228" s="426">
        <v>19</v>
      </c>
      <c r="AA228" s="426">
        <v>26</v>
      </c>
      <c r="AB228" s="426">
        <v>5</v>
      </c>
      <c r="AC228" s="426">
        <v>12</v>
      </c>
      <c r="AD228" s="426">
        <v>19</v>
      </c>
      <c r="AE228" s="426">
        <v>26</v>
      </c>
      <c r="AF228" s="426">
        <v>2</v>
      </c>
      <c r="AG228" s="426">
        <v>9</v>
      </c>
      <c r="AH228" s="426">
        <v>16</v>
      </c>
      <c r="AI228" s="426">
        <v>23</v>
      </c>
      <c r="AJ228" s="426">
        <v>30</v>
      </c>
      <c r="AK228" s="426">
        <v>7</v>
      </c>
      <c r="AL228" s="426">
        <v>14</v>
      </c>
      <c r="AM228" s="426">
        <v>21</v>
      </c>
      <c r="AN228" s="426">
        <v>28</v>
      </c>
      <c r="AO228" s="426">
        <v>4</v>
      </c>
      <c r="AP228" s="426">
        <v>11</v>
      </c>
      <c r="AQ228" s="426">
        <v>18</v>
      </c>
      <c r="AR228" s="426">
        <v>25</v>
      </c>
      <c r="AS228" s="426">
        <v>2</v>
      </c>
      <c r="AT228" s="426">
        <v>9</v>
      </c>
      <c r="AU228" s="426">
        <v>16</v>
      </c>
      <c r="AV228" s="426">
        <v>23</v>
      </c>
      <c r="AW228" s="426">
        <v>30</v>
      </c>
      <c r="AX228" s="426">
        <v>6</v>
      </c>
      <c r="AY228" s="426">
        <v>13</v>
      </c>
      <c r="AZ228" s="426">
        <v>20</v>
      </c>
      <c r="BA228" s="426">
        <v>27</v>
      </c>
      <c r="BB228" s="426">
        <v>3</v>
      </c>
      <c r="BC228" s="426">
        <v>10</v>
      </c>
      <c r="BD228" s="426">
        <v>17</v>
      </c>
      <c r="BE228" s="426"/>
      <c r="BF228" s="426">
        <v>24</v>
      </c>
      <c r="BG228" s="426">
        <v>1</v>
      </c>
      <c r="BH228" s="426">
        <v>8</v>
      </c>
      <c r="BI228" s="426">
        <v>15</v>
      </c>
      <c r="BJ228" s="426">
        <v>29</v>
      </c>
      <c r="BK228" s="426">
        <v>5</v>
      </c>
      <c r="BL228" s="426">
        <v>12</v>
      </c>
      <c r="BM228" s="426">
        <v>19</v>
      </c>
      <c r="BN228" s="426">
        <v>26</v>
      </c>
      <c r="BO228" s="426">
        <v>3</v>
      </c>
      <c r="BP228" s="426">
        <v>10</v>
      </c>
      <c r="BQ228" s="426">
        <v>17</v>
      </c>
      <c r="BR228" s="426">
        <v>24</v>
      </c>
      <c r="BS228" s="426">
        <v>31</v>
      </c>
      <c r="BT228" s="30" t="s">
        <v>393</v>
      </c>
      <c r="BU228" s="31"/>
      <c r="BV228" s="30" t="s">
        <v>422</v>
      </c>
      <c r="BW228" s="392"/>
      <c r="BX228" s="32" t="s">
        <v>28</v>
      </c>
    </row>
    <row r="229" spans="1:76" s="48" customFormat="1" ht="21" customHeight="1">
      <c r="A229" s="60"/>
      <c r="B229" s="33"/>
      <c r="C229" s="34" t="s">
        <v>425</v>
      </c>
      <c r="D229" s="102">
        <v>40977</v>
      </c>
      <c r="E229" s="103">
        <v>15155</v>
      </c>
      <c r="F229" s="103"/>
      <c r="G229" s="428">
        <v>0</v>
      </c>
      <c r="H229" s="38">
        <v>0</v>
      </c>
      <c r="I229" s="428">
        <v>0</v>
      </c>
      <c r="J229" s="38">
        <v>0</v>
      </c>
      <c r="K229" s="428">
        <v>0</v>
      </c>
      <c r="L229" s="38">
        <v>0</v>
      </c>
      <c r="M229" s="428">
        <v>0</v>
      </c>
      <c r="N229" s="38">
        <v>0</v>
      </c>
      <c r="O229" s="428">
        <v>0</v>
      </c>
      <c r="P229" s="428"/>
      <c r="Q229" s="428"/>
      <c r="R229" s="428"/>
      <c r="S229" s="428"/>
      <c r="T229" s="429"/>
      <c r="U229" s="39"/>
      <c r="V229" s="39"/>
      <c r="W229" s="39"/>
      <c r="X229" s="39"/>
      <c r="Y229" s="39"/>
      <c r="Z229" s="39"/>
      <c r="AA229" s="39"/>
      <c r="AB229" s="39"/>
      <c r="AC229" s="39"/>
      <c r="AD229" s="39"/>
      <c r="AE229" s="39"/>
      <c r="AF229" s="40"/>
      <c r="AG229" s="39"/>
      <c r="AH229" s="39"/>
      <c r="AI229" s="39"/>
      <c r="AJ229" s="39"/>
      <c r="AK229" s="39"/>
      <c r="AL229" s="39"/>
      <c r="AM229" s="39"/>
      <c r="AN229" s="39"/>
      <c r="AO229" s="39"/>
      <c r="AP229" s="39"/>
      <c r="AQ229" s="39"/>
      <c r="AR229" s="39"/>
      <c r="AS229" s="39"/>
      <c r="AT229" s="39"/>
      <c r="AU229" s="39"/>
      <c r="AV229" s="39"/>
      <c r="AW229" s="39"/>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39"/>
      <c r="BT229" s="412"/>
      <c r="BV229" s="412"/>
      <c r="BX229" s="412"/>
    </row>
    <row r="230" spans="1:76" s="48" customFormat="1" ht="21" customHeight="1">
      <c r="A230" s="60"/>
      <c r="B230" s="33"/>
      <c r="C230" s="34" t="s">
        <v>426</v>
      </c>
      <c r="D230" s="104">
        <v>40862</v>
      </c>
      <c r="E230" s="103">
        <v>40124</v>
      </c>
      <c r="F230" s="103"/>
      <c r="G230" s="428">
        <v>0</v>
      </c>
      <c r="H230" s="38">
        <v>0</v>
      </c>
      <c r="I230" s="428">
        <v>0</v>
      </c>
      <c r="J230" s="38">
        <v>0</v>
      </c>
      <c r="K230" s="428">
        <v>0</v>
      </c>
      <c r="L230" s="38">
        <v>0</v>
      </c>
      <c r="M230" s="428">
        <v>0</v>
      </c>
      <c r="N230" s="38">
        <v>0</v>
      </c>
      <c r="O230" s="428">
        <v>0</v>
      </c>
      <c r="P230" s="428"/>
      <c r="Q230" s="428"/>
      <c r="R230" s="428"/>
      <c r="S230" s="428"/>
      <c r="T230" s="429"/>
      <c r="U230" s="39"/>
      <c r="V230" s="39"/>
      <c r="W230" s="39"/>
      <c r="X230" s="39"/>
      <c r="Y230" s="39"/>
      <c r="Z230" s="39"/>
      <c r="AA230" s="39"/>
      <c r="AB230" s="39"/>
      <c r="AC230" s="39"/>
      <c r="AD230" s="39"/>
      <c r="AE230" s="39"/>
      <c r="AF230" s="40"/>
      <c r="AG230" s="39"/>
      <c r="AH230" s="39"/>
      <c r="AI230" s="39"/>
      <c r="AJ230" s="39"/>
      <c r="AK230" s="39"/>
      <c r="AL230" s="39"/>
      <c r="AM230" s="39"/>
      <c r="AN230" s="39"/>
      <c r="AO230" s="39"/>
      <c r="AP230" s="39"/>
      <c r="AQ230" s="39"/>
      <c r="AR230" s="39"/>
      <c r="AS230" s="39"/>
      <c r="AT230" s="39"/>
      <c r="AU230" s="39"/>
      <c r="AV230" s="39"/>
      <c r="AW230" s="39"/>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39"/>
      <c r="BT230" s="412"/>
      <c r="BV230" s="412"/>
      <c r="BX230" s="412"/>
    </row>
    <row r="231" spans="1:76" s="48" customFormat="1" ht="21" customHeight="1">
      <c r="A231" s="60"/>
      <c r="B231" s="33"/>
      <c r="C231" s="34" t="s">
        <v>427</v>
      </c>
      <c r="D231" s="103">
        <v>38927</v>
      </c>
      <c r="E231" s="103">
        <v>25180</v>
      </c>
      <c r="F231" s="103"/>
      <c r="G231" s="428">
        <v>0</v>
      </c>
      <c r="H231" s="38">
        <v>0</v>
      </c>
      <c r="I231" s="428">
        <v>0</v>
      </c>
      <c r="J231" s="38">
        <v>0</v>
      </c>
      <c r="K231" s="428">
        <v>0</v>
      </c>
      <c r="L231" s="38">
        <v>0</v>
      </c>
      <c r="M231" s="428">
        <v>0</v>
      </c>
      <c r="N231" s="38">
        <v>0</v>
      </c>
      <c r="O231" s="428">
        <v>0</v>
      </c>
      <c r="P231" s="428"/>
      <c r="Q231" s="428"/>
      <c r="R231" s="428"/>
      <c r="S231" s="428"/>
      <c r="T231" s="429"/>
      <c r="U231" s="39"/>
      <c r="V231" s="39"/>
      <c r="W231" s="39"/>
      <c r="X231" s="39"/>
      <c r="Y231" s="39"/>
      <c r="Z231" s="39"/>
      <c r="AA231" s="39"/>
      <c r="AB231" s="39"/>
      <c r="AC231" s="39"/>
      <c r="AD231" s="39"/>
      <c r="AE231" s="39"/>
      <c r="AF231" s="40"/>
      <c r="AG231" s="39"/>
      <c r="AH231" s="39"/>
      <c r="AI231" s="39"/>
      <c r="AJ231" s="39"/>
      <c r="AK231" s="39"/>
      <c r="AL231" s="39"/>
      <c r="AM231" s="39"/>
      <c r="AN231" s="39"/>
      <c r="AO231" s="39"/>
      <c r="AP231" s="39"/>
      <c r="AQ231" s="39"/>
      <c r="AR231" s="39"/>
      <c r="AS231" s="39"/>
      <c r="AT231" s="39"/>
      <c r="AU231" s="39"/>
      <c r="AV231" s="39"/>
      <c r="AW231" s="39"/>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39"/>
      <c r="BT231" s="412"/>
      <c r="BV231" s="412"/>
      <c r="BX231" s="412"/>
    </row>
    <row r="232" spans="1:76" s="48" customFormat="1" ht="21" customHeight="1">
      <c r="A232" s="431"/>
      <c r="B232" s="33"/>
      <c r="C232" s="34" t="s">
        <v>388</v>
      </c>
      <c r="D232" s="105">
        <v>42296</v>
      </c>
      <c r="E232" s="103">
        <v>42289</v>
      </c>
      <c r="F232" s="103"/>
      <c r="G232" s="37"/>
      <c r="H232" s="64"/>
      <c r="I232" s="37"/>
      <c r="J232" s="64"/>
      <c r="K232" s="37">
        <v>0</v>
      </c>
      <c r="L232" s="38">
        <v>0</v>
      </c>
      <c r="M232" s="428">
        <v>0</v>
      </c>
      <c r="N232" s="38">
        <v>0</v>
      </c>
      <c r="O232" s="428">
        <v>0</v>
      </c>
      <c r="P232" s="428"/>
      <c r="Q232" s="428"/>
      <c r="R232" s="428"/>
      <c r="S232" s="428"/>
      <c r="T232" s="429"/>
      <c r="U232" s="39"/>
      <c r="V232" s="39"/>
      <c r="W232" s="39"/>
      <c r="X232" s="39"/>
      <c r="Y232" s="39"/>
      <c r="Z232" s="39"/>
      <c r="AA232" s="39"/>
      <c r="AB232" s="39"/>
      <c r="AC232" s="39"/>
      <c r="AD232" s="39"/>
      <c r="AE232" s="39"/>
      <c r="AF232" s="40"/>
      <c r="AG232" s="39"/>
      <c r="AH232" s="39"/>
      <c r="AI232" s="39"/>
      <c r="AJ232" s="39"/>
      <c r="AK232" s="39"/>
      <c r="AL232" s="39"/>
      <c r="AM232" s="39"/>
      <c r="AN232" s="39"/>
      <c r="AO232" s="39"/>
      <c r="AP232" s="39"/>
      <c r="AQ232" s="39"/>
      <c r="AR232" s="39"/>
      <c r="AS232" s="39"/>
      <c r="AT232" s="39"/>
      <c r="AU232" s="39"/>
      <c r="AV232" s="39"/>
      <c r="AW232" s="39"/>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39"/>
      <c r="BT232" s="412"/>
      <c r="BV232" s="412"/>
      <c r="BX232" s="412"/>
    </row>
    <row r="233" spans="1:76" s="48" customFormat="1" ht="21" customHeight="1">
      <c r="A233" s="33"/>
      <c r="B233" s="33"/>
      <c r="C233" s="34" t="s">
        <v>429</v>
      </c>
      <c r="D233" s="105">
        <v>37694</v>
      </c>
      <c r="E233" s="103">
        <v>37748</v>
      </c>
      <c r="F233" s="103"/>
      <c r="G233" s="428"/>
      <c r="H233" s="38"/>
      <c r="I233" s="428"/>
      <c r="J233" s="38"/>
      <c r="K233" s="428">
        <v>0</v>
      </c>
      <c r="L233" s="38">
        <v>0</v>
      </c>
      <c r="M233" s="428">
        <v>0</v>
      </c>
      <c r="N233" s="38">
        <v>0</v>
      </c>
      <c r="O233" s="428">
        <v>0</v>
      </c>
      <c r="P233" s="428"/>
      <c r="Q233" s="428"/>
      <c r="R233" s="428"/>
      <c r="S233" s="428"/>
      <c r="T233" s="429"/>
      <c r="U233" s="39"/>
      <c r="V233" s="39"/>
      <c r="W233" s="39"/>
      <c r="X233" s="39"/>
      <c r="Y233" s="39"/>
      <c r="Z233" s="39"/>
      <c r="AA233" s="39"/>
      <c r="AB233" s="39"/>
      <c r="AC233" s="39"/>
      <c r="AD233" s="39"/>
      <c r="AE233" s="39"/>
      <c r="AF233" s="40"/>
      <c r="AG233" s="39"/>
      <c r="AH233" s="39"/>
      <c r="AI233" s="39"/>
      <c r="AJ233" s="39"/>
      <c r="AK233" s="39"/>
      <c r="AL233" s="39"/>
      <c r="AM233" s="39"/>
      <c r="AN233" s="39"/>
      <c r="AO233" s="39"/>
      <c r="AP233" s="39"/>
      <c r="AQ233" s="39"/>
      <c r="AR233" s="39"/>
      <c r="AS233" s="39"/>
      <c r="AT233" s="39"/>
      <c r="AU233" s="39"/>
      <c r="AV233" s="39"/>
      <c r="AW233" s="39"/>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39"/>
      <c r="BT233" s="412"/>
      <c r="BV233" s="412"/>
      <c r="BX233" s="412"/>
    </row>
    <row r="234" spans="1:76" s="48" customFormat="1" ht="21" customHeight="1">
      <c r="A234" s="431"/>
      <c r="B234" s="33"/>
      <c r="C234" s="34" t="s">
        <v>435</v>
      </c>
      <c r="D234" s="104">
        <v>42562</v>
      </c>
      <c r="E234" s="103">
        <v>42562</v>
      </c>
      <c r="F234" s="103"/>
      <c r="G234" s="37"/>
      <c r="H234" s="64"/>
      <c r="I234" s="37"/>
      <c r="J234" s="64"/>
      <c r="K234" s="37">
        <v>0</v>
      </c>
      <c r="L234" s="38">
        <v>0</v>
      </c>
      <c r="M234" s="428">
        <v>0</v>
      </c>
      <c r="N234" s="38">
        <v>0</v>
      </c>
      <c r="O234" s="428">
        <v>0</v>
      </c>
      <c r="P234" s="428"/>
      <c r="Q234" s="428"/>
      <c r="R234" s="428"/>
      <c r="S234" s="428"/>
      <c r="T234" s="429"/>
      <c r="U234" s="39"/>
      <c r="V234" s="39"/>
      <c r="W234" s="39"/>
      <c r="X234" s="39"/>
      <c r="Y234" s="39"/>
      <c r="Z234" s="39"/>
      <c r="AA234" s="39"/>
      <c r="AB234" s="39"/>
      <c r="AC234" s="39"/>
      <c r="AD234" s="39"/>
      <c r="AE234" s="39"/>
      <c r="AF234" s="40"/>
      <c r="AG234" s="39"/>
      <c r="AH234" s="39"/>
      <c r="AI234" s="39"/>
      <c r="AJ234" s="39"/>
      <c r="AK234" s="39"/>
      <c r="AL234" s="39"/>
      <c r="AM234" s="39"/>
      <c r="AN234" s="39"/>
      <c r="AO234" s="39"/>
      <c r="AP234" s="39"/>
      <c r="AQ234" s="39"/>
      <c r="AR234" s="39"/>
      <c r="AS234" s="39"/>
      <c r="AT234" s="39"/>
      <c r="AU234" s="39"/>
      <c r="AV234" s="39"/>
      <c r="AW234" s="39"/>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39"/>
      <c r="BT234" s="412"/>
      <c r="BV234" s="412"/>
      <c r="BX234" s="412"/>
    </row>
    <row r="235" spans="1:76" s="48" customFormat="1" ht="21" customHeight="1">
      <c r="A235" s="60"/>
      <c r="B235" s="33"/>
      <c r="C235" s="34" t="s">
        <v>390</v>
      </c>
      <c r="D235" s="101">
        <v>41289</v>
      </c>
      <c r="E235" s="103">
        <v>41270</v>
      </c>
      <c r="F235" s="103"/>
      <c r="G235" s="428">
        <v>0</v>
      </c>
      <c r="H235" s="38">
        <v>0</v>
      </c>
      <c r="I235" s="428">
        <v>0</v>
      </c>
      <c r="J235" s="38">
        <v>0</v>
      </c>
      <c r="K235" s="428">
        <v>0</v>
      </c>
      <c r="L235" s="38">
        <v>0</v>
      </c>
      <c r="M235" s="428">
        <v>0</v>
      </c>
      <c r="N235" s="38">
        <v>0</v>
      </c>
      <c r="O235" s="428">
        <v>0</v>
      </c>
      <c r="P235" s="428"/>
      <c r="Q235" s="428"/>
      <c r="R235" s="428"/>
      <c r="S235" s="428"/>
      <c r="T235" s="429"/>
      <c r="U235" s="39"/>
      <c r="V235" s="39"/>
      <c r="W235" s="39"/>
      <c r="X235" s="39"/>
      <c r="Y235" s="39"/>
      <c r="Z235" s="39"/>
      <c r="AA235" s="39"/>
      <c r="AB235" s="39"/>
      <c r="AC235" s="39"/>
      <c r="AD235" s="39"/>
      <c r="AE235" s="39"/>
      <c r="AF235" s="40"/>
      <c r="AG235" s="39"/>
      <c r="AH235" s="39"/>
      <c r="AI235" s="39"/>
      <c r="AJ235" s="39"/>
      <c r="AK235" s="39"/>
      <c r="AL235" s="39"/>
      <c r="AM235" s="39"/>
      <c r="AN235" s="39"/>
      <c r="AO235" s="39"/>
      <c r="AP235" s="39"/>
      <c r="AQ235" s="39"/>
      <c r="AR235" s="39"/>
      <c r="AS235" s="39"/>
      <c r="AT235" s="39"/>
      <c r="AU235" s="39"/>
      <c r="AV235" s="39"/>
      <c r="AW235" s="39"/>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39"/>
      <c r="BT235" s="412"/>
      <c r="BV235" s="412"/>
      <c r="BX235" s="412"/>
    </row>
    <row r="236" spans="1:76" s="48" customFormat="1" ht="21" customHeight="1">
      <c r="A236" s="33"/>
      <c r="B236" s="33"/>
      <c r="C236" s="34" t="s">
        <v>382</v>
      </c>
      <c r="D236" s="101">
        <v>41472</v>
      </c>
      <c r="E236" s="103">
        <v>36696</v>
      </c>
      <c r="F236" s="103"/>
      <c r="G236" s="428">
        <v>0</v>
      </c>
      <c r="H236" s="38">
        <v>0</v>
      </c>
      <c r="I236" s="428">
        <v>0</v>
      </c>
      <c r="J236" s="38">
        <v>0</v>
      </c>
      <c r="K236" s="428">
        <v>0</v>
      </c>
      <c r="L236" s="38">
        <v>0</v>
      </c>
      <c r="M236" s="428">
        <v>0</v>
      </c>
      <c r="N236" s="38">
        <v>0</v>
      </c>
      <c r="O236" s="428">
        <v>0</v>
      </c>
      <c r="P236" s="428"/>
      <c r="Q236" s="428"/>
      <c r="R236" s="428"/>
      <c r="S236" s="428"/>
      <c r="T236" s="429"/>
      <c r="U236" s="39"/>
      <c r="V236" s="39"/>
      <c r="W236" s="39"/>
      <c r="X236" s="39"/>
      <c r="Y236" s="39"/>
      <c r="Z236" s="39"/>
      <c r="AA236" s="39"/>
      <c r="AB236" s="39"/>
      <c r="AC236" s="39"/>
      <c r="AD236" s="39"/>
      <c r="AE236" s="39"/>
      <c r="AF236" s="40"/>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412"/>
      <c r="BV236" s="412"/>
      <c r="BX236" s="412"/>
    </row>
    <row r="237" spans="1:76" s="48" customFormat="1" ht="21" customHeight="1">
      <c r="A237" s="33"/>
      <c r="B237" s="33"/>
      <c r="C237" s="34" t="s">
        <v>437</v>
      </c>
      <c r="D237" s="107">
        <v>41283</v>
      </c>
      <c r="E237" s="103">
        <v>28831</v>
      </c>
      <c r="F237" s="103"/>
      <c r="G237" s="428">
        <v>0</v>
      </c>
      <c r="H237" s="38">
        <v>0</v>
      </c>
      <c r="I237" s="428">
        <v>0</v>
      </c>
      <c r="J237" s="38">
        <v>0</v>
      </c>
      <c r="K237" s="428">
        <v>0</v>
      </c>
      <c r="L237" s="38">
        <v>0</v>
      </c>
      <c r="M237" s="428">
        <v>0</v>
      </c>
      <c r="N237" s="38">
        <v>0</v>
      </c>
      <c r="O237" s="428">
        <v>0</v>
      </c>
      <c r="P237" s="428"/>
      <c r="Q237" s="428"/>
      <c r="R237" s="428"/>
      <c r="S237" s="428"/>
      <c r="T237" s="429"/>
      <c r="U237" s="39"/>
      <c r="V237" s="39"/>
      <c r="W237" s="39"/>
      <c r="X237" s="39"/>
      <c r="Y237" s="39"/>
      <c r="Z237" s="39"/>
      <c r="AA237" s="39"/>
      <c r="AB237" s="39"/>
      <c r="AC237" s="39"/>
      <c r="AD237" s="39"/>
      <c r="AE237" s="39"/>
      <c r="AF237" s="40"/>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412"/>
      <c r="BV237" s="412"/>
      <c r="BX237" s="412"/>
    </row>
    <row r="238" spans="1:76" s="48" customFormat="1" ht="21" customHeight="1">
      <c r="A238" s="434"/>
      <c r="B238" s="33"/>
      <c r="C238" s="34" t="s">
        <v>438</v>
      </c>
      <c r="D238" s="103">
        <v>41044</v>
      </c>
      <c r="E238" s="103">
        <v>15762</v>
      </c>
      <c r="F238" s="103"/>
      <c r="G238" s="428"/>
      <c r="H238" s="38"/>
      <c r="I238" s="428">
        <v>0</v>
      </c>
      <c r="J238" s="38">
        <v>0</v>
      </c>
      <c r="K238" s="428">
        <v>0</v>
      </c>
      <c r="L238" s="38">
        <v>0</v>
      </c>
      <c r="M238" s="428">
        <v>0</v>
      </c>
      <c r="N238" s="38">
        <v>0</v>
      </c>
      <c r="O238" s="428">
        <v>0</v>
      </c>
      <c r="P238" s="428"/>
      <c r="Q238" s="428"/>
      <c r="R238" s="428"/>
      <c r="S238" s="428"/>
      <c r="T238" s="429"/>
      <c r="U238" s="39"/>
      <c r="V238" s="39"/>
      <c r="W238" s="39"/>
      <c r="X238" s="39"/>
      <c r="Y238" s="39"/>
      <c r="Z238" s="39"/>
      <c r="AA238" s="39"/>
      <c r="AB238" s="39"/>
      <c r="AC238" s="39"/>
      <c r="AD238" s="39"/>
      <c r="AE238" s="39"/>
      <c r="AF238" s="40"/>
      <c r="AG238" s="39"/>
      <c r="AH238" s="39"/>
      <c r="AI238" s="39"/>
      <c r="AJ238" s="39"/>
      <c r="AK238" s="39"/>
      <c r="AL238" s="39"/>
      <c r="AM238" s="39"/>
      <c r="AN238" s="39"/>
      <c r="AO238" s="39"/>
      <c r="AP238" s="39"/>
      <c r="AQ238" s="39"/>
      <c r="AR238" s="39"/>
      <c r="AS238" s="39"/>
      <c r="AT238" s="39"/>
      <c r="AU238" s="39"/>
      <c r="AV238" s="39"/>
      <c r="AW238" s="39"/>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39"/>
      <c r="BT238" s="412"/>
      <c r="BV238" s="412"/>
      <c r="BX238" s="412"/>
    </row>
    <row r="239" spans="1:76" s="48" customFormat="1" ht="21" customHeight="1">
      <c r="A239" s="33"/>
      <c r="B239" s="33"/>
      <c r="C239" s="34" t="s">
        <v>440</v>
      </c>
      <c r="D239" s="104">
        <v>41789</v>
      </c>
      <c r="E239" s="103">
        <v>41786</v>
      </c>
      <c r="F239" s="103"/>
      <c r="G239" s="37">
        <v>0</v>
      </c>
      <c r="H239" s="38">
        <v>0</v>
      </c>
      <c r="I239" s="428">
        <v>0</v>
      </c>
      <c r="J239" s="38">
        <v>0</v>
      </c>
      <c r="K239" s="428">
        <v>0</v>
      </c>
      <c r="L239" s="38">
        <v>0</v>
      </c>
      <c r="M239" s="428">
        <v>0</v>
      </c>
      <c r="N239" s="38">
        <v>0</v>
      </c>
      <c r="O239" s="428">
        <v>0</v>
      </c>
      <c r="P239" s="428"/>
      <c r="Q239" s="428"/>
      <c r="R239" s="428"/>
      <c r="S239" s="428"/>
      <c r="T239" s="429"/>
      <c r="U239" s="39"/>
      <c r="V239" s="39"/>
      <c r="W239" s="39"/>
      <c r="X239" s="39"/>
      <c r="Y239" s="39"/>
      <c r="Z239" s="39"/>
      <c r="AA239" s="39"/>
      <c r="AB239" s="39"/>
      <c r="AC239" s="39"/>
      <c r="AD239" s="39"/>
      <c r="AE239" s="39"/>
      <c r="AF239" s="40"/>
      <c r="AG239" s="39"/>
      <c r="AH239" s="39"/>
      <c r="AI239" s="39"/>
      <c r="AJ239" s="39"/>
      <c r="AK239" s="39"/>
      <c r="AL239" s="39"/>
      <c r="AM239" s="39"/>
      <c r="AN239" s="39"/>
      <c r="AO239" s="39"/>
      <c r="AP239" s="39"/>
      <c r="AQ239" s="39"/>
      <c r="AR239" s="39"/>
      <c r="AS239" s="39"/>
      <c r="AT239" s="39"/>
      <c r="AU239" s="39"/>
      <c r="AV239" s="39"/>
      <c r="AW239" s="39"/>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39"/>
      <c r="BT239" s="412"/>
      <c r="BV239" s="412"/>
      <c r="BX239" s="412"/>
    </row>
  </sheetData>
  <sortState ref="A10:BX84">
    <sortCondition descending="1" ref="S10:S84"/>
    <sortCondition ref="D10:D84"/>
  </sortState>
  <pageMargins left="0.39370078740157483" right="0.39370078740157483" top="0.59055118110236227" bottom="0.39370078740157483" header="0.31496062992125984" footer="0.11811023622047245"/>
  <pageSetup paperSize="9" scale="86" orientation="portrait" verticalDpi="0" r:id="rId1"/>
  <headerFooter>
    <oddHeader>&amp;LALLEGATO "4"</oddHeader>
    <oddFooter>&amp;L&amp;D&amp;C&amp;P di &amp;N&amp;R&amp;A</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Y258"/>
  <sheetViews>
    <sheetView zoomScale="60" zoomScaleNormal="60" workbookViewId="0">
      <pane xSplit="19" topLeftCell="AX1" activePane="topRight" state="frozen"/>
      <selection pane="topRight" activeCell="A3" sqref="A3"/>
    </sheetView>
  </sheetViews>
  <sheetFormatPr defaultColWidth="7.453125" defaultRowHeight="15.6" outlineLevelCol="1"/>
  <cols>
    <col min="1" max="1" width="8.6328125" style="85" customWidth="1"/>
    <col min="2" max="2" width="7.453125" style="85" customWidth="1"/>
    <col min="3" max="3" width="53.6328125" style="85" customWidth="1"/>
    <col min="4" max="4" width="13.6328125" style="134" customWidth="1"/>
    <col min="5" max="5" width="12.81640625" style="134" hidden="1" customWidth="1" outlineLevel="1"/>
    <col min="6" max="6" width="15.54296875" style="437" hidden="1" customWidth="1" outlineLevel="1"/>
    <col min="7" max="9" width="8.81640625" style="130" hidden="1" customWidth="1" outlineLevel="1"/>
    <col min="10" max="10" width="8.81640625" style="73" hidden="1" customWidth="1" outlineLevel="1"/>
    <col min="11" max="18" width="8.81640625" style="130" hidden="1" customWidth="1" outlineLevel="1"/>
    <col min="19" max="19" width="8.81640625" style="130" customWidth="1" collapsed="1"/>
    <col min="20" max="20" width="3.81640625" style="468" customWidth="1"/>
    <col min="21" max="72" width="3.81640625" style="85" customWidth="1"/>
    <col min="73" max="73" width="21.1796875" style="73" customWidth="1"/>
    <col min="74" max="74" width="1.6328125" style="85" customWidth="1"/>
    <col min="75" max="75" width="21.1796875" style="441" customWidth="1"/>
    <col min="76" max="76" width="1.6328125" style="85" customWidth="1"/>
    <col min="77" max="77" width="21.1796875" style="55" customWidth="1"/>
    <col min="78" max="16384" width="7.453125" style="85"/>
  </cols>
  <sheetData>
    <row r="1" spans="1:77" ht="45.75" customHeight="1">
      <c r="A1" s="1"/>
      <c r="B1" s="435"/>
      <c r="C1" s="435"/>
      <c r="D1" s="436"/>
      <c r="E1" s="436"/>
      <c r="G1" s="438"/>
      <c r="H1" s="438"/>
      <c r="I1" s="438"/>
      <c r="K1" s="438"/>
      <c r="L1" s="438"/>
      <c r="M1" s="438"/>
      <c r="N1" s="438"/>
      <c r="O1" s="438"/>
      <c r="P1" s="438"/>
      <c r="Q1" s="438"/>
      <c r="R1" s="438"/>
      <c r="S1" s="438"/>
      <c r="T1" s="439"/>
      <c r="U1" s="391"/>
      <c r="V1" s="391"/>
      <c r="W1" s="391"/>
      <c r="X1" s="391"/>
      <c r="Y1" s="391"/>
      <c r="Z1" s="391"/>
      <c r="AA1" s="391"/>
      <c r="AB1" s="391"/>
      <c r="AC1" s="391"/>
      <c r="AD1" s="391"/>
      <c r="AE1" s="391"/>
      <c r="AF1" s="391"/>
      <c r="AG1" s="391"/>
      <c r="AH1" s="391"/>
      <c r="AI1" s="391"/>
      <c r="AJ1" s="391"/>
      <c r="AK1" s="391"/>
      <c r="AL1" s="391"/>
      <c r="AM1" s="440"/>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row>
    <row r="2" spans="1:77" s="391" customFormat="1" ht="34.5" customHeight="1">
      <c r="A2" s="915" t="s">
        <v>1716</v>
      </c>
      <c r="B2" s="399"/>
      <c r="C2" s="7" t="s">
        <v>1718</v>
      </c>
      <c r="D2" s="8"/>
      <c r="E2" s="8"/>
      <c r="F2" s="9"/>
      <c r="G2" s="442"/>
      <c r="H2" s="442"/>
      <c r="I2" s="443"/>
      <c r="J2" s="108"/>
      <c r="K2" s="442"/>
      <c r="L2" s="442"/>
      <c r="M2" s="442"/>
      <c r="N2" s="442"/>
      <c r="O2" s="442"/>
      <c r="P2" s="444"/>
      <c r="Q2" s="443"/>
      <c r="R2" s="551"/>
      <c r="S2" s="551"/>
      <c r="T2" s="403" t="s">
        <v>441</v>
      </c>
      <c r="U2" s="404"/>
      <c r="V2" s="404"/>
      <c r="W2" s="404"/>
      <c r="X2" s="405"/>
      <c r="Y2" s="404" t="s">
        <v>1</v>
      </c>
      <c r="Z2" s="404"/>
      <c r="AA2" s="404"/>
      <c r="AB2" s="405"/>
      <c r="AC2" s="404" t="s">
        <v>2</v>
      </c>
      <c r="AD2" s="404"/>
      <c r="AE2" s="404"/>
      <c r="AF2" s="405"/>
      <c r="AG2" s="404" t="s">
        <v>1568</v>
      </c>
      <c r="AH2" s="404"/>
      <c r="AI2" s="404"/>
      <c r="AJ2" s="404"/>
      <c r="AK2" s="405"/>
      <c r="AL2" s="404" t="s">
        <v>4</v>
      </c>
      <c r="AM2" s="404"/>
      <c r="AN2" s="404"/>
      <c r="AO2" s="405"/>
      <c r="AP2" s="404" t="s">
        <v>1573</v>
      </c>
      <c r="AQ2" s="404"/>
      <c r="AR2" s="404"/>
      <c r="AS2" s="405"/>
      <c r="AT2" s="404" t="s">
        <v>1574</v>
      </c>
      <c r="AU2" s="404"/>
      <c r="AV2" s="404"/>
      <c r="AW2" s="404"/>
      <c r="AX2" s="405"/>
      <c r="AY2" s="404" t="s">
        <v>7</v>
      </c>
      <c r="AZ2" s="404"/>
      <c r="BA2" s="404"/>
      <c r="BB2" s="405"/>
      <c r="BC2" s="404" t="s">
        <v>8</v>
      </c>
      <c r="BD2" s="404"/>
      <c r="BE2" s="404"/>
      <c r="BF2" s="405"/>
      <c r="BG2" s="404" t="s">
        <v>9</v>
      </c>
      <c r="BH2" s="404"/>
      <c r="BI2" s="404"/>
      <c r="BJ2" s="404"/>
      <c r="BK2" s="405"/>
      <c r="BL2" s="404" t="s">
        <v>1575</v>
      </c>
      <c r="BM2" s="404"/>
      <c r="BN2" s="404"/>
      <c r="BO2" s="405"/>
      <c r="BP2" s="404" t="s">
        <v>11</v>
      </c>
      <c r="BQ2" s="404"/>
      <c r="BR2" s="404"/>
      <c r="BS2" s="404"/>
      <c r="BT2" s="405"/>
      <c r="BU2" s="71"/>
      <c r="BW2" s="445"/>
      <c r="BY2" s="46"/>
    </row>
    <row r="3" spans="1:77" s="391" customFormat="1" ht="34.5" customHeight="1">
      <c r="A3" s="408" t="s">
        <v>12</v>
      </c>
      <c r="B3" s="409" t="s">
        <v>13</v>
      </c>
      <c r="C3" s="410" t="s">
        <v>14</v>
      </c>
      <c r="D3" s="22" t="s">
        <v>15</v>
      </c>
      <c r="E3" s="23" t="s">
        <v>16</v>
      </c>
      <c r="F3" s="641" t="s">
        <v>471</v>
      </c>
      <c r="G3" s="25" t="s">
        <v>17</v>
      </c>
      <c r="H3" s="26" t="s">
        <v>18</v>
      </c>
      <c r="I3" s="25" t="s">
        <v>19</v>
      </c>
      <c r="J3" s="111" t="s">
        <v>20</v>
      </c>
      <c r="K3" s="25" t="s">
        <v>21</v>
      </c>
      <c r="L3" s="24" t="s">
        <v>22</v>
      </c>
      <c r="M3" s="27" t="s">
        <v>23</v>
      </c>
      <c r="N3" s="24" t="s">
        <v>24</v>
      </c>
      <c r="O3" s="27" t="s">
        <v>25</v>
      </c>
      <c r="P3" s="24" t="s">
        <v>1607</v>
      </c>
      <c r="Q3" s="27" t="s">
        <v>1602</v>
      </c>
      <c r="R3" s="951" t="s">
        <v>1641</v>
      </c>
      <c r="S3" s="950" t="s">
        <v>1779</v>
      </c>
      <c r="T3" s="706">
        <v>1</v>
      </c>
      <c r="U3" s="706">
        <v>8</v>
      </c>
      <c r="V3" s="706">
        <v>15</v>
      </c>
      <c r="W3" s="706">
        <v>22</v>
      </c>
      <c r="X3" s="706">
        <v>29</v>
      </c>
      <c r="Y3" s="706">
        <v>5</v>
      </c>
      <c r="Z3" s="706">
        <v>12</v>
      </c>
      <c r="AA3" s="706">
        <v>19</v>
      </c>
      <c r="AB3" s="706">
        <v>26</v>
      </c>
      <c r="AC3" s="706">
        <v>5</v>
      </c>
      <c r="AD3" s="706">
        <v>12</v>
      </c>
      <c r="AE3" s="706">
        <v>19</v>
      </c>
      <c r="AF3" s="706">
        <v>26</v>
      </c>
      <c r="AG3" s="706">
        <v>2</v>
      </c>
      <c r="AH3" s="706">
        <v>9</v>
      </c>
      <c r="AI3" s="706">
        <v>16</v>
      </c>
      <c r="AJ3" s="706">
        <v>23</v>
      </c>
      <c r="AK3" s="706">
        <v>30</v>
      </c>
      <c r="AL3" s="706">
        <v>7</v>
      </c>
      <c r="AM3" s="706">
        <v>14</v>
      </c>
      <c r="AN3" s="706">
        <v>21</v>
      </c>
      <c r="AO3" s="706">
        <v>28</v>
      </c>
      <c r="AP3" s="706">
        <v>4</v>
      </c>
      <c r="AQ3" s="706">
        <v>11</v>
      </c>
      <c r="AR3" s="706">
        <v>18</v>
      </c>
      <c r="AS3" s="706">
        <v>25</v>
      </c>
      <c r="AT3" s="706">
        <v>2</v>
      </c>
      <c r="AU3" s="706">
        <v>9</v>
      </c>
      <c r="AV3" s="706">
        <v>16</v>
      </c>
      <c r="AW3" s="706">
        <v>23</v>
      </c>
      <c r="AX3" s="706">
        <v>30</v>
      </c>
      <c r="AY3" s="706">
        <v>6</v>
      </c>
      <c r="AZ3" s="706">
        <v>13</v>
      </c>
      <c r="BA3" s="706">
        <v>20</v>
      </c>
      <c r="BB3" s="706">
        <v>27</v>
      </c>
      <c r="BC3" s="706">
        <v>3</v>
      </c>
      <c r="BD3" s="706">
        <v>10</v>
      </c>
      <c r="BE3" s="706">
        <v>17</v>
      </c>
      <c r="BF3" s="706">
        <v>24</v>
      </c>
      <c r="BG3" s="706">
        <v>1</v>
      </c>
      <c r="BH3" s="706">
        <v>8</v>
      </c>
      <c r="BI3" s="706">
        <v>15</v>
      </c>
      <c r="BJ3" s="706">
        <v>22</v>
      </c>
      <c r="BK3" s="706">
        <v>29</v>
      </c>
      <c r="BL3" s="706">
        <v>5</v>
      </c>
      <c r="BM3" s="706">
        <v>12</v>
      </c>
      <c r="BN3" s="706">
        <v>19</v>
      </c>
      <c r="BO3" s="706">
        <v>26</v>
      </c>
      <c r="BP3" s="706">
        <v>3</v>
      </c>
      <c r="BQ3" s="706">
        <v>10</v>
      </c>
      <c r="BR3" s="706">
        <v>17</v>
      </c>
      <c r="BS3" s="706">
        <v>24</v>
      </c>
      <c r="BT3" s="706">
        <v>31</v>
      </c>
      <c r="BU3" s="30" t="s">
        <v>1641</v>
      </c>
      <c r="BV3" s="31"/>
      <c r="BW3" s="30" t="s">
        <v>1642</v>
      </c>
      <c r="BX3" s="392"/>
      <c r="BY3" s="32" t="s">
        <v>1618</v>
      </c>
    </row>
    <row r="4" spans="1:77" s="391" customFormat="1" ht="20.25" customHeight="1">
      <c r="A4" s="33"/>
      <c r="B4" s="33" t="s">
        <v>29</v>
      </c>
      <c r="C4" s="959" t="s">
        <v>36</v>
      </c>
      <c r="D4" s="960">
        <v>21052</v>
      </c>
      <c r="E4" s="731">
        <v>31166</v>
      </c>
      <c r="F4" s="657" t="s">
        <v>371</v>
      </c>
      <c r="G4" s="961"/>
      <c r="H4" s="26"/>
      <c r="I4" s="961"/>
      <c r="J4" s="111"/>
      <c r="K4" s="961"/>
      <c r="L4" s="24"/>
      <c r="M4" s="938"/>
      <c r="N4" s="24"/>
      <c r="O4" s="938"/>
      <c r="P4" s="24"/>
      <c r="Q4" s="37">
        <v>0</v>
      </c>
      <c r="R4" s="37">
        <v>0</v>
      </c>
      <c r="S4" s="37">
        <v>0</v>
      </c>
      <c r="T4" s="704"/>
      <c r="U4" s="39"/>
      <c r="V4" s="39"/>
      <c r="W4" s="39"/>
      <c r="X4" s="39"/>
      <c r="Y4" s="39"/>
      <c r="Z4" s="39"/>
      <c r="AA4" s="39"/>
      <c r="AB4" s="39"/>
      <c r="AC4" s="39"/>
      <c r="AD4" s="39"/>
      <c r="AE4" s="39"/>
      <c r="AF4" s="39"/>
      <c r="AG4" s="39"/>
      <c r="AH4" s="39"/>
      <c r="AI4" s="39"/>
      <c r="AJ4" s="39"/>
      <c r="AK4" s="39"/>
      <c r="AL4" s="39"/>
      <c r="AM4" s="39"/>
      <c r="AN4" s="39"/>
      <c r="AO4" s="39"/>
      <c r="AP4" s="39"/>
      <c r="AQ4" s="39"/>
      <c r="AR4" s="39"/>
      <c r="AS4" s="39"/>
      <c r="AT4" s="41"/>
      <c r="AU4" s="41"/>
      <c r="AV4" s="41"/>
      <c r="AW4" s="41"/>
      <c r="AX4" s="41"/>
      <c r="AY4" s="42"/>
      <c r="AZ4" s="42"/>
      <c r="BA4" s="42"/>
      <c r="BB4" s="42"/>
      <c r="BC4" s="42"/>
      <c r="BD4" s="42"/>
      <c r="BE4" s="42"/>
      <c r="BF4" s="42"/>
      <c r="BG4" s="42"/>
      <c r="BH4" s="42"/>
      <c r="BI4" s="42"/>
      <c r="BJ4" s="42"/>
      <c r="BK4" s="42"/>
      <c r="BL4" s="42"/>
      <c r="BM4" s="42"/>
      <c r="BN4" s="42"/>
      <c r="BO4" s="42"/>
      <c r="BP4" s="42"/>
      <c r="BQ4" s="42"/>
      <c r="BR4" s="42"/>
      <c r="BS4" s="42"/>
      <c r="BT4" s="42"/>
      <c r="BU4" s="412">
        <f>SUM(T4:AS4)</f>
        <v>0</v>
      </c>
      <c r="BV4" s="447"/>
      <c r="BW4" s="412">
        <f>SUM(AT4:BT4)</f>
        <v>0</v>
      </c>
      <c r="BX4" s="447"/>
      <c r="BY4" s="33">
        <f>SUM(BU4,BW4)</f>
        <v>0</v>
      </c>
    </row>
    <row r="5" spans="1:77" s="634" customFormat="1" ht="21" customHeight="1">
      <c r="A5" s="33"/>
      <c r="B5" s="33" t="s">
        <v>31</v>
      </c>
      <c r="C5" s="34" t="s">
        <v>44</v>
      </c>
      <c r="D5" s="54">
        <v>38950</v>
      </c>
      <c r="E5" s="36">
        <v>25020</v>
      </c>
      <c r="F5" s="658" t="s">
        <v>373</v>
      </c>
      <c r="G5" s="37"/>
      <c r="H5" s="38"/>
      <c r="I5" s="37"/>
      <c r="J5" s="63"/>
      <c r="K5" s="37"/>
      <c r="L5" s="38"/>
      <c r="M5" s="37"/>
      <c r="N5" s="38"/>
      <c r="O5" s="37">
        <v>0</v>
      </c>
      <c r="P5" s="656">
        <v>0</v>
      </c>
      <c r="Q5" s="37">
        <v>0</v>
      </c>
      <c r="R5" s="37">
        <v>0</v>
      </c>
      <c r="S5" s="37">
        <v>0</v>
      </c>
      <c r="T5" s="704"/>
      <c r="U5" s="39"/>
      <c r="V5" s="39"/>
      <c r="W5" s="39"/>
      <c r="X5" s="39"/>
      <c r="Y5" s="39"/>
      <c r="Z5" s="39"/>
      <c r="AA5" s="39"/>
      <c r="AB5" s="39"/>
      <c r="AC5" s="39"/>
      <c r="AD5" s="39"/>
      <c r="AE5" s="39"/>
      <c r="AF5" s="39"/>
      <c r="AG5" s="39"/>
      <c r="AH5" s="39"/>
      <c r="AI5" s="39"/>
      <c r="AJ5" s="39"/>
      <c r="AK5" s="39"/>
      <c r="AL5" s="39"/>
      <c r="AM5" s="39"/>
      <c r="AN5" s="39"/>
      <c r="AO5" s="39"/>
      <c r="AP5" s="39"/>
      <c r="AQ5" s="39"/>
      <c r="AR5" s="39"/>
      <c r="AS5" s="39"/>
      <c r="AT5" s="41"/>
      <c r="AU5" s="41"/>
      <c r="AV5" s="41"/>
      <c r="AW5" s="41"/>
      <c r="AX5" s="41"/>
      <c r="AY5" s="42"/>
      <c r="AZ5" s="42"/>
      <c r="BA5" s="42"/>
      <c r="BB5" s="42"/>
      <c r="BC5" s="42"/>
      <c r="BD5" s="42"/>
      <c r="BE5" s="42"/>
      <c r="BF5" s="42"/>
      <c r="BG5" s="42"/>
      <c r="BH5" s="42"/>
      <c r="BI5" s="42"/>
      <c r="BJ5" s="42"/>
      <c r="BK5" s="42"/>
      <c r="BL5" s="42"/>
      <c r="BM5" s="42"/>
      <c r="BN5" s="42"/>
      <c r="BO5" s="42"/>
      <c r="BP5" s="42"/>
      <c r="BQ5" s="42"/>
      <c r="BR5" s="42"/>
      <c r="BS5" s="42"/>
      <c r="BT5" s="42"/>
      <c r="BU5" s="412">
        <f>SUM(T5:AS5)</f>
        <v>0</v>
      </c>
      <c r="BV5" s="447"/>
      <c r="BW5" s="412">
        <f>SUM(AT5:BT5)</f>
        <v>0</v>
      </c>
      <c r="BX5" s="447"/>
      <c r="BY5" s="33">
        <f>SUM(BU5,BW5)</f>
        <v>0</v>
      </c>
    </row>
    <row r="6" spans="1:77" s="634" customFormat="1" ht="21" customHeight="1">
      <c r="A6" s="637"/>
      <c r="B6" s="33" t="s">
        <v>33</v>
      </c>
      <c r="C6" s="34" t="s">
        <v>1769</v>
      </c>
      <c r="D6" s="54">
        <v>38950</v>
      </c>
      <c r="E6" s="36">
        <v>32127</v>
      </c>
      <c r="F6" s="658" t="s">
        <v>371</v>
      </c>
      <c r="G6" s="639"/>
      <c r="H6" s="660"/>
      <c r="I6" s="639"/>
      <c r="J6" s="660"/>
      <c r="K6" s="639"/>
      <c r="L6" s="660"/>
      <c r="M6" s="639"/>
      <c r="N6" s="660"/>
      <c r="O6" s="37"/>
      <c r="P6" s="656"/>
      <c r="Q6" s="37">
        <v>0</v>
      </c>
      <c r="R6" s="37">
        <v>0</v>
      </c>
      <c r="S6" s="37">
        <v>0</v>
      </c>
      <c r="T6" s="705"/>
      <c r="U6" s="639"/>
      <c r="V6" s="639"/>
      <c r="W6" s="639"/>
      <c r="X6" s="639"/>
      <c r="Y6" s="639"/>
      <c r="Z6" s="639"/>
      <c r="AA6" s="639"/>
      <c r="AB6" s="639"/>
      <c r="AC6" s="639"/>
      <c r="AD6" s="639"/>
      <c r="AE6" s="639"/>
      <c r="AF6" s="639"/>
      <c r="AG6" s="639"/>
      <c r="AH6" s="639"/>
      <c r="AI6" s="639"/>
      <c r="AJ6" s="639"/>
      <c r="AK6" s="639"/>
      <c r="AL6" s="639"/>
      <c r="AM6" s="639"/>
      <c r="AN6" s="639"/>
      <c r="AO6" s="639"/>
      <c r="AP6" s="639"/>
      <c r="AQ6" s="639"/>
      <c r="AR6" s="639"/>
      <c r="AS6" s="639"/>
      <c r="AT6" s="639"/>
      <c r="AU6" s="639"/>
      <c r="AV6" s="639"/>
      <c r="AW6" s="639"/>
      <c r="AX6" s="639"/>
      <c r="AY6" s="639"/>
      <c r="AZ6" s="639"/>
      <c r="BA6" s="639"/>
      <c r="BB6" s="639"/>
      <c r="BC6" s="639"/>
      <c r="BD6" s="639"/>
      <c r="BE6" s="639"/>
      <c r="BF6" s="639"/>
      <c r="BG6" s="639"/>
      <c r="BH6" s="639"/>
      <c r="BI6" s="639"/>
      <c r="BJ6" s="639"/>
      <c r="BK6" s="639"/>
      <c r="BL6" s="639"/>
      <c r="BM6" s="639"/>
      <c r="BN6" s="639"/>
      <c r="BO6" s="639"/>
      <c r="BP6" s="639"/>
      <c r="BQ6" s="639"/>
      <c r="BR6" s="639"/>
      <c r="BS6" s="639"/>
      <c r="BT6" s="639"/>
      <c r="BU6" s="412">
        <f>SUM(T6:AS6)</f>
        <v>0</v>
      </c>
      <c r="BW6" s="412">
        <f>SUM(AT6:BT6)</f>
        <v>0</v>
      </c>
      <c r="BY6" s="33">
        <f>SUM(BU6,BW6)</f>
        <v>0</v>
      </c>
    </row>
    <row r="7" spans="1:77" s="634" customFormat="1" ht="21" customHeight="1">
      <c r="A7" s="637"/>
      <c r="B7" s="33" t="s">
        <v>35</v>
      </c>
      <c r="C7" s="402" t="s">
        <v>1465</v>
      </c>
      <c r="D7" s="35">
        <v>42723</v>
      </c>
      <c r="E7" s="676">
        <v>36944</v>
      </c>
      <c r="F7" s="646" t="s">
        <v>371</v>
      </c>
      <c r="G7" s="639"/>
      <c r="H7" s="660"/>
      <c r="I7" s="639"/>
      <c r="J7" s="660"/>
      <c r="K7" s="639"/>
      <c r="L7" s="660"/>
      <c r="M7" s="639"/>
      <c r="N7" s="660"/>
      <c r="O7" s="37">
        <v>0</v>
      </c>
      <c r="P7" s="656">
        <v>0</v>
      </c>
      <c r="Q7" s="37">
        <v>0</v>
      </c>
      <c r="R7" s="37">
        <v>0</v>
      </c>
      <c r="S7" s="37">
        <v>0</v>
      </c>
      <c r="T7" s="705"/>
      <c r="U7" s="639"/>
      <c r="V7" s="639"/>
      <c r="W7" s="639"/>
      <c r="X7" s="639"/>
      <c r="Y7" s="639"/>
      <c r="Z7" s="639"/>
      <c r="AA7" s="639"/>
      <c r="AB7" s="639"/>
      <c r="AC7" s="639"/>
      <c r="AD7" s="639"/>
      <c r="AE7" s="639"/>
      <c r="AF7" s="639"/>
      <c r="AG7" s="639"/>
      <c r="AH7" s="639"/>
      <c r="AI7" s="639"/>
      <c r="AJ7" s="639"/>
      <c r="AK7" s="639"/>
      <c r="AL7" s="639"/>
      <c r="AM7" s="639"/>
      <c r="AN7" s="639"/>
      <c r="AO7" s="639"/>
      <c r="AP7" s="639"/>
      <c r="AQ7" s="639"/>
      <c r="AR7" s="639"/>
      <c r="AS7" s="639"/>
      <c r="AT7" s="639"/>
      <c r="AU7" s="639"/>
      <c r="AV7" s="639"/>
      <c r="AW7" s="639"/>
      <c r="AX7" s="639"/>
      <c r="AY7" s="639"/>
      <c r="AZ7" s="639"/>
      <c r="BA7" s="639"/>
      <c r="BB7" s="639"/>
      <c r="BC7" s="639"/>
      <c r="BD7" s="639"/>
      <c r="BE7" s="639"/>
      <c r="BF7" s="639"/>
      <c r="BG7" s="639"/>
      <c r="BH7" s="639"/>
      <c r="BI7" s="639"/>
      <c r="BJ7" s="639"/>
      <c r="BK7" s="639"/>
      <c r="BL7" s="639"/>
      <c r="BM7" s="639"/>
      <c r="BN7" s="639"/>
      <c r="BO7" s="639"/>
      <c r="BP7" s="639"/>
      <c r="BQ7" s="639"/>
      <c r="BR7" s="639"/>
      <c r="BS7" s="639"/>
      <c r="BT7" s="639"/>
      <c r="BU7" s="412">
        <f>SUM(T7:AS7)</f>
        <v>0</v>
      </c>
      <c r="BW7" s="412">
        <f>SUM(AT7:BT7)</f>
        <v>0</v>
      </c>
      <c r="BY7" s="33">
        <f>SUM(BU7,BW7)</f>
        <v>0</v>
      </c>
    </row>
    <row r="8" spans="1:77" s="391" customFormat="1" ht="34.5" customHeight="1">
      <c r="A8" s="399"/>
      <c r="B8" s="455"/>
      <c r="C8" s="56"/>
      <c r="D8" s="122"/>
      <c r="E8" s="123"/>
      <c r="F8" s="123"/>
      <c r="G8" s="456"/>
      <c r="H8" s="456"/>
      <c r="I8" s="457"/>
      <c r="J8" s="458"/>
      <c r="K8" s="456"/>
      <c r="L8" s="456"/>
      <c r="M8" s="456"/>
      <c r="N8" s="456"/>
      <c r="O8" s="456"/>
      <c r="P8" s="459"/>
      <c r="Q8" s="551"/>
      <c r="R8" s="551"/>
      <c r="S8" s="551"/>
      <c r="T8" s="404" t="s">
        <v>441</v>
      </c>
      <c r="U8" s="404"/>
      <c r="V8" s="404"/>
      <c r="W8" s="404"/>
      <c r="X8" s="405"/>
      <c r="Y8" s="404" t="s">
        <v>1</v>
      </c>
      <c r="Z8" s="404"/>
      <c r="AA8" s="404"/>
      <c r="AB8" s="405"/>
      <c r="AC8" s="404" t="s">
        <v>2</v>
      </c>
      <c r="AD8" s="404"/>
      <c r="AE8" s="404"/>
      <c r="AF8" s="405"/>
      <c r="AG8" s="404" t="s">
        <v>1568</v>
      </c>
      <c r="AH8" s="404"/>
      <c r="AI8" s="404"/>
      <c r="AJ8" s="404"/>
      <c r="AK8" s="405"/>
      <c r="AL8" s="404" t="s">
        <v>4</v>
      </c>
      <c r="AM8" s="404"/>
      <c r="AN8" s="404"/>
      <c r="AO8" s="405"/>
      <c r="AP8" s="404" t="s">
        <v>1573</v>
      </c>
      <c r="AQ8" s="404"/>
      <c r="AR8" s="404"/>
      <c r="AS8" s="405"/>
      <c r="AT8" s="404" t="s">
        <v>1574</v>
      </c>
      <c r="AU8" s="404"/>
      <c r="AV8" s="404"/>
      <c r="AW8" s="404"/>
      <c r="AX8" s="405"/>
      <c r="AY8" s="404" t="s">
        <v>7</v>
      </c>
      <c r="AZ8" s="404"/>
      <c r="BA8" s="404"/>
      <c r="BB8" s="405"/>
      <c r="BC8" s="404" t="s">
        <v>8</v>
      </c>
      <c r="BD8" s="404"/>
      <c r="BE8" s="404"/>
      <c r="BF8" s="405"/>
      <c r="BG8" s="404" t="s">
        <v>9</v>
      </c>
      <c r="BH8" s="404"/>
      <c r="BI8" s="404"/>
      <c r="BJ8" s="404"/>
      <c r="BK8" s="405"/>
      <c r="BL8" s="404" t="s">
        <v>1575</v>
      </c>
      <c r="BM8" s="404"/>
      <c r="BN8" s="404"/>
      <c r="BO8" s="405"/>
      <c r="BP8" s="404" t="s">
        <v>11</v>
      </c>
      <c r="BQ8" s="404"/>
      <c r="BR8" s="404"/>
      <c r="BS8" s="404"/>
      <c r="BT8" s="405"/>
      <c r="BU8" s="71"/>
      <c r="BW8" s="445"/>
      <c r="BY8" s="46"/>
    </row>
    <row r="9" spans="1:77" s="391" customFormat="1" ht="34.5" customHeight="1">
      <c r="A9" s="408" t="s">
        <v>12</v>
      </c>
      <c r="B9" s="409" t="s">
        <v>13</v>
      </c>
      <c r="C9" s="410" t="s">
        <v>59</v>
      </c>
      <c r="D9" s="22" t="s">
        <v>15</v>
      </c>
      <c r="E9" s="23" t="s">
        <v>16</v>
      </c>
      <c r="F9" s="641" t="s">
        <v>471</v>
      </c>
      <c r="G9" s="25" t="s">
        <v>17</v>
      </c>
      <c r="H9" s="26" t="s">
        <v>18</v>
      </c>
      <c r="I9" s="25" t="s">
        <v>19</v>
      </c>
      <c r="J9" s="111" t="s">
        <v>20</v>
      </c>
      <c r="K9" s="25" t="s">
        <v>21</v>
      </c>
      <c r="L9" s="24" t="s">
        <v>22</v>
      </c>
      <c r="M9" s="27" t="s">
        <v>23</v>
      </c>
      <c r="N9" s="24" t="s">
        <v>24</v>
      </c>
      <c r="O9" s="27" t="s">
        <v>25</v>
      </c>
      <c r="P9" s="24" t="s">
        <v>1607</v>
      </c>
      <c r="Q9" s="27" t="s">
        <v>1602</v>
      </c>
      <c r="R9" s="951" t="s">
        <v>1641</v>
      </c>
      <c r="S9" s="950" t="s">
        <v>1779</v>
      </c>
      <c r="T9" s="706">
        <v>1</v>
      </c>
      <c r="U9" s="706">
        <v>8</v>
      </c>
      <c r="V9" s="706">
        <v>15</v>
      </c>
      <c r="W9" s="706">
        <v>22</v>
      </c>
      <c r="X9" s="706">
        <v>29</v>
      </c>
      <c r="Y9" s="706">
        <v>5</v>
      </c>
      <c r="Z9" s="706">
        <v>12</v>
      </c>
      <c r="AA9" s="706">
        <v>19</v>
      </c>
      <c r="AB9" s="706">
        <v>26</v>
      </c>
      <c r="AC9" s="706">
        <v>5</v>
      </c>
      <c r="AD9" s="706">
        <v>12</v>
      </c>
      <c r="AE9" s="706">
        <v>19</v>
      </c>
      <c r="AF9" s="706">
        <v>26</v>
      </c>
      <c r="AG9" s="706">
        <v>2</v>
      </c>
      <c r="AH9" s="706">
        <v>9</v>
      </c>
      <c r="AI9" s="706">
        <v>16</v>
      </c>
      <c r="AJ9" s="706">
        <v>23</v>
      </c>
      <c r="AK9" s="706">
        <v>30</v>
      </c>
      <c r="AL9" s="706">
        <v>7</v>
      </c>
      <c r="AM9" s="706">
        <v>14</v>
      </c>
      <c r="AN9" s="706">
        <v>21</v>
      </c>
      <c r="AO9" s="706">
        <v>28</v>
      </c>
      <c r="AP9" s="706">
        <v>4</v>
      </c>
      <c r="AQ9" s="706">
        <v>11</v>
      </c>
      <c r="AR9" s="706">
        <v>18</v>
      </c>
      <c r="AS9" s="706">
        <v>25</v>
      </c>
      <c r="AT9" s="706">
        <v>2</v>
      </c>
      <c r="AU9" s="706">
        <v>9</v>
      </c>
      <c r="AV9" s="706">
        <v>16</v>
      </c>
      <c r="AW9" s="706">
        <v>23</v>
      </c>
      <c r="AX9" s="706">
        <v>30</v>
      </c>
      <c r="AY9" s="706">
        <v>6</v>
      </c>
      <c r="AZ9" s="706">
        <v>13</v>
      </c>
      <c r="BA9" s="706">
        <v>20</v>
      </c>
      <c r="BB9" s="706">
        <v>27</v>
      </c>
      <c r="BC9" s="706">
        <v>3</v>
      </c>
      <c r="BD9" s="706">
        <v>10</v>
      </c>
      <c r="BE9" s="706">
        <v>17</v>
      </c>
      <c r="BF9" s="706">
        <v>24</v>
      </c>
      <c r="BG9" s="706">
        <v>1</v>
      </c>
      <c r="BH9" s="706">
        <v>8</v>
      </c>
      <c r="BI9" s="706">
        <v>15</v>
      </c>
      <c r="BJ9" s="706">
        <v>22</v>
      </c>
      <c r="BK9" s="706">
        <v>29</v>
      </c>
      <c r="BL9" s="706">
        <v>5</v>
      </c>
      <c r="BM9" s="706">
        <v>12</v>
      </c>
      <c r="BN9" s="706">
        <v>19</v>
      </c>
      <c r="BO9" s="706">
        <v>26</v>
      </c>
      <c r="BP9" s="706">
        <v>3</v>
      </c>
      <c r="BQ9" s="706">
        <v>10</v>
      </c>
      <c r="BR9" s="706">
        <v>17</v>
      </c>
      <c r="BS9" s="706">
        <v>24</v>
      </c>
      <c r="BT9" s="706">
        <v>31</v>
      </c>
      <c r="BU9" s="30" t="s">
        <v>1641</v>
      </c>
      <c r="BV9" s="31"/>
      <c r="BW9" s="30" t="s">
        <v>1642</v>
      </c>
      <c r="BX9" s="392"/>
      <c r="BY9" s="32" t="s">
        <v>1618</v>
      </c>
    </row>
    <row r="10" spans="1:77" s="447" customFormat="1" ht="21" customHeight="1">
      <c r="A10" s="74"/>
      <c r="B10" s="33" t="s">
        <v>29</v>
      </c>
      <c r="C10" s="34" t="s">
        <v>956</v>
      </c>
      <c r="D10" s="54">
        <v>34533</v>
      </c>
      <c r="E10" s="53">
        <v>14249</v>
      </c>
      <c r="F10" s="659" t="s">
        <v>370</v>
      </c>
      <c r="G10" s="37">
        <v>375</v>
      </c>
      <c r="H10" s="38">
        <v>20</v>
      </c>
      <c r="I10" s="37">
        <v>395</v>
      </c>
      <c r="J10" s="63">
        <v>18</v>
      </c>
      <c r="K10" s="37">
        <v>413</v>
      </c>
      <c r="L10" s="38">
        <v>15</v>
      </c>
      <c r="M10" s="37">
        <v>428</v>
      </c>
      <c r="N10" s="38">
        <v>13</v>
      </c>
      <c r="O10" s="37">
        <v>441</v>
      </c>
      <c r="P10" s="656">
        <v>13</v>
      </c>
      <c r="Q10" s="37">
        <v>454</v>
      </c>
      <c r="R10" s="37">
        <v>6</v>
      </c>
      <c r="S10" s="37">
        <v>460</v>
      </c>
      <c r="T10" s="704"/>
      <c r="U10" s="39"/>
      <c r="V10" s="39"/>
      <c r="W10" s="39"/>
      <c r="X10" s="39"/>
      <c r="Y10" s="39"/>
      <c r="Z10" s="39"/>
      <c r="AA10" s="39"/>
      <c r="AB10" s="39"/>
      <c r="AC10" s="39"/>
      <c r="AD10" s="39">
        <v>1</v>
      </c>
      <c r="AE10" s="39"/>
      <c r="AF10" s="39"/>
      <c r="AG10" s="39"/>
      <c r="AH10" s="39">
        <v>1</v>
      </c>
      <c r="AI10" s="39">
        <v>1</v>
      </c>
      <c r="AJ10" s="39"/>
      <c r="AK10" s="39">
        <v>1</v>
      </c>
      <c r="AL10" s="39"/>
      <c r="AM10" s="39">
        <v>1</v>
      </c>
      <c r="AN10" s="39"/>
      <c r="AO10" s="39">
        <v>1</v>
      </c>
      <c r="AP10" s="39"/>
      <c r="AQ10" s="39"/>
      <c r="AR10" s="39"/>
      <c r="AS10" s="39"/>
      <c r="AT10" s="41"/>
      <c r="AU10" s="41"/>
      <c r="AV10" s="41"/>
      <c r="AW10" s="41"/>
      <c r="AX10" s="41"/>
      <c r="AY10" s="42"/>
      <c r="AZ10" s="42"/>
      <c r="BA10" s="42"/>
      <c r="BB10" s="42"/>
      <c r="BC10" s="42"/>
      <c r="BD10" s="42"/>
      <c r="BE10" s="42"/>
      <c r="BF10" s="42"/>
      <c r="BG10" s="42"/>
      <c r="BH10" s="42"/>
      <c r="BI10" s="42">
        <v>1</v>
      </c>
      <c r="BJ10" s="42"/>
      <c r="BK10" s="42"/>
      <c r="BL10" s="42">
        <v>1</v>
      </c>
      <c r="BM10" s="42"/>
      <c r="BN10" s="42"/>
      <c r="BO10" s="42">
        <v>1</v>
      </c>
      <c r="BP10" s="42">
        <v>1</v>
      </c>
      <c r="BQ10" s="42"/>
      <c r="BR10" s="42">
        <v>1</v>
      </c>
      <c r="BS10" s="42">
        <v>1</v>
      </c>
      <c r="BT10" s="42"/>
      <c r="BU10" s="412">
        <f t="shared" ref="BU10:BU43" si="0">SUM(T10:AS10)</f>
        <v>6</v>
      </c>
      <c r="BW10" s="412">
        <f t="shared" ref="BW10:BW43" si="1">SUM(AT10:BT10)</f>
        <v>6</v>
      </c>
      <c r="BY10" s="33">
        <f t="shared" ref="BY10:BY43" si="2">SUM(BU10,BW10)</f>
        <v>12</v>
      </c>
    </row>
    <row r="11" spans="1:77" s="447" customFormat="1" ht="21" customHeight="1">
      <c r="A11" s="74"/>
      <c r="B11" s="33" t="s">
        <v>31</v>
      </c>
      <c r="C11" s="34" t="s">
        <v>218</v>
      </c>
      <c r="D11" s="35">
        <v>31329</v>
      </c>
      <c r="E11" s="53">
        <v>24328</v>
      </c>
      <c r="F11" s="659" t="s">
        <v>368</v>
      </c>
      <c r="G11" s="37"/>
      <c r="H11" s="38"/>
      <c r="I11" s="37">
        <v>0</v>
      </c>
      <c r="J11" s="63">
        <v>39</v>
      </c>
      <c r="K11" s="37">
        <v>39</v>
      </c>
      <c r="L11" s="38">
        <v>49</v>
      </c>
      <c r="M11" s="37">
        <v>88</v>
      </c>
      <c r="N11" s="38">
        <v>40</v>
      </c>
      <c r="O11" s="37">
        <v>128</v>
      </c>
      <c r="P11" s="656">
        <v>40</v>
      </c>
      <c r="Q11" s="37">
        <v>168</v>
      </c>
      <c r="R11" s="37">
        <v>21</v>
      </c>
      <c r="S11" s="37">
        <v>189</v>
      </c>
      <c r="T11" s="704"/>
      <c r="U11" s="39">
        <v>1</v>
      </c>
      <c r="V11" s="39">
        <v>1</v>
      </c>
      <c r="W11" s="39">
        <v>1</v>
      </c>
      <c r="X11" s="39"/>
      <c r="Y11" s="39">
        <v>1</v>
      </c>
      <c r="Z11" s="39">
        <v>1</v>
      </c>
      <c r="AA11" s="39">
        <v>1</v>
      </c>
      <c r="AB11" s="39">
        <v>1</v>
      </c>
      <c r="AC11" s="39">
        <v>1</v>
      </c>
      <c r="AD11" s="39">
        <v>1</v>
      </c>
      <c r="AE11" s="39"/>
      <c r="AF11" s="39"/>
      <c r="AG11" s="39">
        <v>1</v>
      </c>
      <c r="AH11" s="39">
        <v>1</v>
      </c>
      <c r="AI11" s="39">
        <v>1</v>
      </c>
      <c r="AJ11" s="39"/>
      <c r="AK11" s="39">
        <v>1</v>
      </c>
      <c r="AL11" s="39">
        <v>1</v>
      </c>
      <c r="AM11" s="39">
        <v>1</v>
      </c>
      <c r="AN11" s="39">
        <v>1</v>
      </c>
      <c r="AO11" s="39">
        <v>1</v>
      </c>
      <c r="AP11" s="39">
        <v>1</v>
      </c>
      <c r="AQ11" s="39">
        <v>1</v>
      </c>
      <c r="AR11" s="39">
        <v>1</v>
      </c>
      <c r="AS11" s="39">
        <v>1</v>
      </c>
      <c r="AT11" s="41">
        <v>1</v>
      </c>
      <c r="AU11" s="41">
        <v>1</v>
      </c>
      <c r="AV11" s="41">
        <v>1</v>
      </c>
      <c r="AW11" s="41">
        <v>1</v>
      </c>
      <c r="AX11" s="41">
        <v>1</v>
      </c>
      <c r="AY11" s="41">
        <v>1</v>
      </c>
      <c r="AZ11" s="41">
        <v>1</v>
      </c>
      <c r="BA11" s="41"/>
      <c r="BB11" s="41">
        <v>1</v>
      </c>
      <c r="BC11" s="41">
        <v>1</v>
      </c>
      <c r="BD11" s="41">
        <v>1</v>
      </c>
      <c r="BE11" s="41">
        <v>1</v>
      </c>
      <c r="BF11" s="41">
        <v>1</v>
      </c>
      <c r="BG11" s="41">
        <v>1</v>
      </c>
      <c r="BH11" s="41">
        <v>1</v>
      </c>
      <c r="BI11" s="41">
        <v>1</v>
      </c>
      <c r="BJ11" s="41">
        <v>1</v>
      </c>
      <c r="BK11" s="41">
        <v>1</v>
      </c>
      <c r="BL11" s="41">
        <v>1</v>
      </c>
      <c r="BM11" s="41">
        <v>1</v>
      </c>
      <c r="BN11" s="41">
        <v>1</v>
      </c>
      <c r="BO11" s="41">
        <v>1</v>
      </c>
      <c r="BP11" s="41">
        <v>1</v>
      </c>
      <c r="BQ11" s="41">
        <v>1</v>
      </c>
      <c r="BR11" s="41">
        <v>1</v>
      </c>
      <c r="BS11" s="41"/>
      <c r="BT11" s="41">
        <v>1</v>
      </c>
      <c r="BU11" s="412">
        <f t="shared" si="0"/>
        <v>21</v>
      </c>
      <c r="BW11" s="412">
        <f t="shared" si="1"/>
        <v>25</v>
      </c>
      <c r="BY11" s="33">
        <f t="shared" si="2"/>
        <v>46</v>
      </c>
    </row>
    <row r="12" spans="1:77" s="447" customFormat="1" ht="21" customHeight="1">
      <c r="A12" s="74"/>
      <c r="B12" s="33" t="s">
        <v>33</v>
      </c>
      <c r="C12" s="34" t="s">
        <v>315</v>
      </c>
      <c r="D12" s="49">
        <v>39829</v>
      </c>
      <c r="E12" s="53">
        <v>25478</v>
      </c>
      <c r="F12" s="659" t="s">
        <v>370</v>
      </c>
      <c r="G12" s="37">
        <v>40</v>
      </c>
      <c r="H12" s="38">
        <v>20</v>
      </c>
      <c r="I12" s="37">
        <v>60</v>
      </c>
      <c r="J12" s="63">
        <v>12</v>
      </c>
      <c r="K12" s="37">
        <v>72</v>
      </c>
      <c r="L12" s="38">
        <v>3</v>
      </c>
      <c r="M12" s="37">
        <v>75</v>
      </c>
      <c r="N12" s="38">
        <v>0</v>
      </c>
      <c r="O12" s="37">
        <v>75</v>
      </c>
      <c r="P12" s="656">
        <v>1</v>
      </c>
      <c r="Q12" s="37">
        <v>76</v>
      </c>
      <c r="R12" s="37">
        <v>1</v>
      </c>
      <c r="S12" s="37">
        <v>77</v>
      </c>
      <c r="T12" s="704"/>
      <c r="U12" s="39"/>
      <c r="V12" s="39"/>
      <c r="W12" s="39"/>
      <c r="X12" s="39"/>
      <c r="Y12" s="39"/>
      <c r="Z12" s="39"/>
      <c r="AA12" s="39"/>
      <c r="AB12" s="39"/>
      <c r="AC12" s="39"/>
      <c r="AD12" s="39"/>
      <c r="AE12" s="39"/>
      <c r="AF12" s="39"/>
      <c r="AG12" s="39"/>
      <c r="AH12" s="39"/>
      <c r="AI12" s="39">
        <v>1</v>
      </c>
      <c r="AJ12" s="39"/>
      <c r="AK12" s="39"/>
      <c r="AL12" s="39"/>
      <c r="AM12" s="39"/>
      <c r="AN12" s="39"/>
      <c r="AO12" s="39"/>
      <c r="AP12" s="39"/>
      <c r="AQ12" s="39"/>
      <c r="AR12" s="39"/>
      <c r="AS12" s="39"/>
      <c r="AT12" s="41"/>
      <c r="AU12" s="41"/>
      <c r="AV12" s="41"/>
      <c r="AW12" s="41"/>
      <c r="AX12" s="41"/>
      <c r="AY12" s="42"/>
      <c r="AZ12" s="42"/>
      <c r="BA12" s="42"/>
      <c r="BB12" s="42"/>
      <c r="BC12" s="42"/>
      <c r="BD12" s="42"/>
      <c r="BE12" s="42"/>
      <c r="BF12" s="42"/>
      <c r="BG12" s="42"/>
      <c r="BH12" s="42"/>
      <c r="BI12" s="42"/>
      <c r="BJ12" s="42"/>
      <c r="BK12" s="42"/>
      <c r="BL12" s="42"/>
      <c r="BM12" s="42"/>
      <c r="BN12" s="42"/>
      <c r="BO12" s="42"/>
      <c r="BP12" s="42"/>
      <c r="BQ12" s="42"/>
      <c r="BR12" s="42"/>
      <c r="BS12" s="42"/>
      <c r="BT12" s="42"/>
      <c r="BU12" s="412">
        <f t="shared" si="0"/>
        <v>1</v>
      </c>
      <c r="BW12" s="412">
        <f t="shared" si="1"/>
        <v>0</v>
      </c>
      <c r="BY12" s="33">
        <f t="shared" si="2"/>
        <v>1</v>
      </c>
    </row>
    <row r="13" spans="1:77" s="447" customFormat="1" ht="21" customHeight="1">
      <c r="A13" s="414"/>
      <c r="B13" s="33" t="s">
        <v>35</v>
      </c>
      <c r="C13" s="34" t="s">
        <v>118</v>
      </c>
      <c r="D13" s="54">
        <v>41836</v>
      </c>
      <c r="E13" s="53">
        <v>24876</v>
      </c>
      <c r="F13" s="659" t="s">
        <v>370</v>
      </c>
      <c r="G13" s="37">
        <v>0</v>
      </c>
      <c r="H13" s="38">
        <v>0</v>
      </c>
      <c r="I13" s="37">
        <v>0</v>
      </c>
      <c r="J13" s="63">
        <v>40</v>
      </c>
      <c r="K13" s="37">
        <v>40</v>
      </c>
      <c r="L13" s="38">
        <v>3</v>
      </c>
      <c r="M13" s="37">
        <v>43</v>
      </c>
      <c r="N13" s="38">
        <v>0</v>
      </c>
      <c r="O13" s="37">
        <v>43</v>
      </c>
      <c r="P13" s="656">
        <v>0</v>
      </c>
      <c r="Q13" s="37">
        <v>43</v>
      </c>
      <c r="R13" s="37">
        <v>0</v>
      </c>
      <c r="S13" s="37">
        <v>43</v>
      </c>
      <c r="T13" s="704"/>
      <c r="U13" s="44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2">
        <f t="shared" si="0"/>
        <v>0</v>
      </c>
      <c r="BV13" s="391"/>
      <c r="BW13" s="412">
        <f t="shared" si="1"/>
        <v>0</v>
      </c>
      <c r="BX13" s="391"/>
      <c r="BY13" s="33">
        <f t="shared" si="2"/>
        <v>0</v>
      </c>
    </row>
    <row r="14" spans="1:77" s="447" customFormat="1" ht="21" customHeight="1">
      <c r="A14" s="461"/>
      <c r="B14" s="33" t="s">
        <v>37</v>
      </c>
      <c r="C14" s="34" t="s">
        <v>267</v>
      </c>
      <c r="D14" s="35">
        <v>35219</v>
      </c>
      <c r="E14" s="53">
        <v>17683</v>
      </c>
      <c r="F14" s="659" t="s">
        <v>371</v>
      </c>
      <c r="G14" s="37"/>
      <c r="H14" s="63"/>
      <c r="I14" s="37"/>
      <c r="J14" s="63"/>
      <c r="K14" s="37"/>
      <c r="L14" s="38">
        <v>0</v>
      </c>
      <c r="M14" s="37"/>
      <c r="N14" s="38">
        <v>0</v>
      </c>
      <c r="O14" s="37">
        <v>0</v>
      </c>
      <c r="P14" s="656">
        <v>5</v>
      </c>
      <c r="Q14" s="37">
        <v>5</v>
      </c>
      <c r="R14" s="37">
        <v>1</v>
      </c>
      <c r="S14" s="37">
        <v>6</v>
      </c>
      <c r="T14" s="704"/>
      <c r="U14" s="449"/>
      <c r="V14" s="39"/>
      <c r="W14" s="39"/>
      <c r="X14" s="39"/>
      <c r="Y14" s="39"/>
      <c r="Z14" s="39"/>
      <c r="AA14" s="39"/>
      <c r="AB14" s="39"/>
      <c r="AC14" s="39"/>
      <c r="AD14" s="39"/>
      <c r="AE14" s="39"/>
      <c r="AF14" s="39"/>
      <c r="AG14" s="39"/>
      <c r="AH14" s="39">
        <v>1</v>
      </c>
      <c r="AI14" s="39"/>
      <c r="AJ14" s="39"/>
      <c r="AK14" s="39"/>
      <c r="AL14" s="39"/>
      <c r="AM14" s="39"/>
      <c r="AN14" s="39"/>
      <c r="AO14" s="39"/>
      <c r="AP14" s="39"/>
      <c r="AQ14" s="39"/>
      <c r="AR14" s="39"/>
      <c r="AS14" s="39"/>
      <c r="AT14" s="41"/>
      <c r="AU14" s="41"/>
      <c r="AV14" s="41"/>
      <c r="AW14" s="41"/>
      <c r="AX14" s="41"/>
      <c r="AY14" s="41"/>
      <c r="AZ14" s="41"/>
      <c r="BA14" s="41"/>
      <c r="BB14" s="41"/>
      <c r="BC14" s="41"/>
      <c r="BD14" s="41"/>
      <c r="BE14" s="41"/>
      <c r="BF14" s="41"/>
      <c r="BG14" s="41"/>
      <c r="BH14" s="41"/>
      <c r="BI14" s="41"/>
      <c r="BJ14" s="41"/>
      <c r="BK14" s="41"/>
      <c r="BL14" s="41"/>
      <c r="BM14" s="41"/>
      <c r="BN14" s="41"/>
      <c r="BO14" s="41"/>
      <c r="BP14" s="41">
        <v>1</v>
      </c>
      <c r="BQ14" s="41"/>
      <c r="BR14" s="41"/>
      <c r="BS14" s="41"/>
      <c r="BT14" s="41"/>
      <c r="BU14" s="412">
        <f t="shared" si="0"/>
        <v>1</v>
      </c>
      <c r="BV14" s="2"/>
      <c r="BW14" s="412">
        <f t="shared" si="1"/>
        <v>1</v>
      </c>
      <c r="BX14" s="2"/>
      <c r="BY14" s="33">
        <f t="shared" si="2"/>
        <v>2</v>
      </c>
    </row>
    <row r="15" spans="1:77" s="447" customFormat="1" ht="21" customHeight="1">
      <c r="A15" s="461"/>
      <c r="B15" s="33" t="s">
        <v>39</v>
      </c>
      <c r="C15" s="34" t="s">
        <v>228</v>
      </c>
      <c r="D15" s="35">
        <v>42875</v>
      </c>
      <c r="E15" s="53">
        <v>42867</v>
      </c>
      <c r="F15" s="659" t="s">
        <v>373</v>
      </c>
      <c r="G15" s="37"/>
      <c r="H15" s="63"/>
      <c r="I15" s="37"/>
      <c r="J15" s="63"/>
      <c r="K15" s="37"/>
      <c r="L15" s="38">
        <v>0</v>
      </c>
      <c r="M15" s="37">
        <v>0</v>
      </c>
      <c r="N15" s="38">
        <v>5</v>
      </c>
      <c r="O15" s="37">
        <v>5</v>
      </c>
      <c r="P15" s="656">
        <v>1</v>
      </c>
      <c r="Q15" s="37">
        <v>6</v>
      </c>
      <c r="R15" s="37">
        <v>0</v>
      </c>
      <c r="S15" s="37">
        <v>6</v>
      </c>
      <c r="T15" s="704"/>
      <c r="U15" s="44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2">
        <f t="shared" si="0"/>
        <v>0</v>
      </c>
      <c r="BV15" s="2"/>
      <c r="BW15" s="412">
        <f t="shared" si="1"/>
        <v>0</v>
      </c>
      <c r="BX15" s="2"/>
      <c r="BY15" s="33">
        <f t="shared" si="2"/>
        <v>0</v>
      </c>
    </row>
    <row r="16" spans="1:77" s="447" customFormat="1" ht="21" customHeight="1">
      <c r="A16" s="74"/>
      <c r="B16" s="33" t="s">
        <v>41</v>
      </c>
      <c r="C16" s="34" t="s">
        <v>1832</v>
      </c>
      <c r="D16" s="54">
        <v>38309</v>
      </c>
      <c r="E16" s="53">
        <v>29881</v>
      </c>
      <c r="F16" s="659" t="s">
        <v>371</v>
      </c>
      <c r="G16" s="37">
        <v>0</v>
      </c>
      <c r="H16" s="38">
        <v>0</v>
      </c>
      <c r="I16" s="37">
        <v>0</v>
      </c>
      <c r="J16" s="63">
        <v>0</v>
      </c>
      <c r="K16" s="37">
        <v>0</v>
      </c>
      <c r="L16" s="38">
        <v>4</v>
      </c>
      <c r="M16" s="37">
        <v>4</v>
      </c>
      <c r="N16" s="38">
        <v>0</v>
      </c>
      <c r="O16" s="37">
        <v>4</v>
      </c>
      <c r="P16" s="656">
        <v>0</v>
      </c>
      <c r="Q16" s="37">
        <v>4</v>
      </c>
      <c r="R16" s="37">
        <v>0</v>
      </c>
      <c r="S16" s="37">
        <v>4</v>
      </c>
      <c r="T16" s="704"/>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2">
        <f t="shared" si="0"/>
        <v>0</v>
      </c>
      <c r="BW16" s="412">
        <f t="shared" si="1"/>
        <v>0</v>
      </c>
      <c r="BY16" s="33">
        <f t="shared" si="2"/>
        <v>0</v>
      </c>
    </row>
    <row r="17" spans="1:77" s="447" customFormat="1" ht="21" customHeight="1">
      <c r="A17" s="461"/>
      <c r="B17" s="33" t="s">
        <v>43</v>
      </c>
      <c r="C17" s="34" t="s">
        <v>361</v>
      </c>
      <c r="D17" s="54">
        <v>42836</v>
      </c>
      <c r="E17" s="53">
        <v>42894</v>
      </c>
      <c r="F17" s="659" t="s">
        <v>373</v>
      </c>
      <c r="G17" s="37"/>
      <c r="H17" s="63"/>
      <c r="I17" s="37"/>
      <c r="J17" s="63"/>
      <c r="K17" s="37"/>
      <c r="L17" s="38"/>
      <c r="M17" s="37"/>
      <c r="N17" s="38"/>
      <c r="O17" s="37"/>
      <c r="P17" s="656">
        <v>4</v>
      </c>
      <c r="Q17" s="37">
        <v>4</v>
      </c>
      <c r="R17" s="37">
        <v>0</v>
      </c>
      <c r="S17" s="37">
        <v>4</v>
      </c>
      <c r="T17" s="704"/>
      <c r="U17" s="44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2">
        <f t="shared" si="0"/>
        <v>0</v>
      </c>
      <c r="BV17" s="2"/>
      <c r="BW17" s="412">
        <f t="shared" si="1"/>
        <v>0</v>
      </c>
      <c r="BX17" s="2"/>
      <c r="BY17" s="33">
        <f t="shared" si="2"/>
        <v>0</v>
      </c>
    </row>
    <row r="18" spans="1:77" s="447" customFormat="1" ht="21" customHeight="1">
      <c r="A18" s="461"/>
      <c r="B18" s="33" t="s">
        <v>45</v>
      </c>
      <c r="C18" s="34" t="s">
        <v>202</v>
      </c>
      <c r="D18" s="49">
        <v>30317</v>
      </c>
      <c r="E18" s="53">
        <v>23067</v>
      </c>
      <c r="F18" s="659" t="s">
        <v>367</v>
      </c>
      <c r="G18" s="37"/>
      <c r="H18" s="63"/>
      <c r="I18" s="37"/>
      <c r="J18" s="63"/>
      <c r="K18" s="37">
        <v>0</v>
      </c>
      <c r="L18" s="38">
        <v>1</v>
      </c>
      <c r="M18" s="37">
        <v>1</v>
      </c>
      <c r="N18" s="38">
        <v>2</v>
      </c>
      <c r="O18" s="37">
        <v>3</v>
      </c>
      <c r="P18" s="656">
        <v>0</v>
      </c>
      <c r="Q18" s="37">
        <v>3</v>
      </c>
      <c r="R18" s="37">
        <v>0</v>
      </c>
      <c r="S18" s="37">
        <v>3</v>
      </c>
      <c r="T18" s="704"/>
      <c r="U18" s="44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2">
        <f t="shared" si="0"/>
        <v>0</v>
      </c>
      <c r="BV18" s="2"/>
      <c r="BW18" s="412">
        <f t="shared" si="1"/>
        <v>0</v>
      </c>
      <c r="BX18" s="2"/>
      <c r="BY18" s="33">
        <f t="shared" si="2"/>
        <v>0</v>
      </c>
    </row>
    <row r="19" spans="1:77" s="447" customFormat="1" ht="21" customHeight="1">
      <c r="A19" s="461"/>
      <c r="B19" s="33" t="s">
        <v>47</v>
      </c>
      <c r="C19" s="34" t="s">
        <v>1694</v>
      </c>
      <c r="D19" s="54">
        <v>43483</v>
      </c>
      <c r="E19" s="53">
        <v>19333</v>
      </c>
      <c r="F19" s="659" t="s">
        <v>367</v>
      </c>
      <c r="G19" s="37"/>
      <c r="H19" s="63"/>
      <c r="I19" s="37"/>
      <c r="J19" s="63"/>
      <c r="K19" s="37">
        <v>0</v>
      </c>
      <c r="L19" s="38">
        <v>1</v>
      </c>
      <c r="M19" s="37">
        <v>1</v>
      </c>
      <c r="N19" s="38">
        <v>2</v>
      </c>
      <c r="O19" s="37">
        <v>3</v>
      </c>
      <c r="P19" s="656">
        <v>0</v>
      </c>
      <c r="Q19" s="37">
        <v>3</v>
      </c>
      <c r="R19" s="37">
        <v>0</v>
      </c>
      <c r="S19" s="37">
        <v>3</v>
      </c>
      <c r="T19" s="704"/>
      <c r="U19" s="44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2">
        <f t="shared" si="0"/>
        <v>0</v>
      </c>
      <c r="BV19" s="2"/>
      <c r="BW19" s="412">
        <f t="shared" si="1"/>
        <v>0</v>
      </c>
      <c r="BX19" s="2"/>
      <c r="BY19" s="33">
        <f t="shared" si="2"/>
        <v>0</v>
      </c>
    </row>
    <row r="20" spans="1:77" s="447" customFormat="1" ht="21" customHeight="1">
      <c r="A20" s="74"/>
      <c r="B20" s="33" t="s">
        <v>49</v>
      </c>
      <c r="C20" s="34" t="s">
        <v>1171</v>
      </c>
      <c r="D20" s="49">
        <v>33298</v>
      </c>
      <c r="E20" s="53">
        <v>35373</v>
      </c>
      <c r="F20" s="659" t="s">
        <v>373</v>
      </c>
      <c r="G20" s="37"/>
      <c r="H20" s="38"/>
      <c r="I20" s="37"/>
      <c r="J20" s="63"/>
      <c r="K20" s="37"/>
      <c r="L20" s="38"/>
      <c r="M20" s="37"/>
      <c r="N20" s="38"/>
      <c r="O20" s="37">
        <v>0</v>
      </c>
      <c r="P20" s="656">
        <v>1</v>
      </c>
      <c r="Q20" s="37">
        <v>1</v>
      </c>
      <c r="R20" s="37">
        <v>1</v>
      </c>
      <c r="S20" s="37">
        <v>2</v>
      </c>
      <c r="T20" s="704"/>
      <c r="U20" s="39"/>
      <c r="V20" s="39"/>
      <c r="W20" s="39"/>
      <c r="X20" s="39">
        <v>1</v>
      </c>
      <c r="Y20" s="39"/>
      <c r="Z20" s="39"/>
      <c r="AA20" s="39"/>
      <c r="AB20" s="39"/>
      <c r="AC20" s="39"/>
      <c r="AD20" s="39"/>
      <c r="AE20" s="39"/>
      <c r="AF20" s="39"/>
      <c r="AG20" s="39"/>
      <c r="AH20" s="39"/>
      <c r="AI20" s="39"/>
      <c r="AJ20" s="39"/>
      <c r="AK20" s="39"/>
      <c r="AL20" s="39"/>
      <c r="AM20" s="39"/>
      <c r="AN20" s="39"/>
      <c r="AO20" s="39"/>
      <c r="AP20" s="39"/>
      <c r="AQ20" s="39"/>
      <c r="AR20" s="39"/>
      <c r="AS20" s="39"/>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2">
        <f t="shared" si="0"/>
        <v>1</v>
      </c>
      <c r="BW20" s="412">
        <f t="shared" si="1"/>
        <v>0</v>
      </c>
      <c r="BY20" s="33">
        <f t="shared" si="2"/>
        <v>1</v>
      </c>
    </row>
    <row r="21" spans="1:77" s="447" customFormat="1" ht="21" customHeight="1">
      <c r="A21" s="74"/>
      <c r="B21" s="33" t="s">
        <v>51</v>
      </c>
      <c r="C21" s="959" t="s">
        <v>36</v>
      </c>
      <c r="D21" s="960">
        <v>21052</v>
      </c>
      <c r="E21" s="731">
        <v>31166</v>
      </c>
      <c r="F21" s="657" t="s">
        <v>371</v>
      </c>
      <c r="G21" s="37"/>
      <c r="H21" s="38"/>
      <c r="I21" s="37"/>
      <c r="J21" s="63"/>
      <c r="K21" s="37"/>
      <c r="L21" s="38"/>
      <c r="M21" s="37"/>
      <c r="N21" s="38"/>
      <c r="O21" s="37"/>
      <c r="P21" s="656"/>
      <c r="Q21" s="37">
        <v>0</v>
      </c>
      <c r="R21" s="37">
        <v>0</v>
      </c>
      <c r="S21" s="37">
        <v>0</v>
      </c>
      <c r="T21" s="704"/>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2">
        <f t="shared" ref="BU21" si="3">SUM(T21:AS21)</f>
        <v>0</v>
      </c>
      <c r="BW21" s="412">
        <f t="shared" ref="BW21" si="4">SUM(AT21:BT21)</f>
        <v>0</v>
      </c>
      <c r="BY21" s="33">
        <f t="shared" ref="BY21" si="5">SUM(BU21,BW21)</f>
        <v>0</v>
      </c>
    </row>
    <row r="22" spans="1:77" s="634" customFormat="1" ht="21" customHeight="1">
      <c r="A22" s="461"/>
      <c r="B22" s="33" t="s">
        <v>53</v>
      </c>
      <c r="C22" s="34" t="s">
        <v>232</v>
      </c>
      <c r="D22" s="49">
        <v>26406</v>
      </c>
      <c r="E22" s="53">
        <v>19801</v>
      </c>
      <c r="F22" s="659" t="s">
        <v>373</v>
      </c>
      <c r="G22" s="37"/>
      <c r="H22" s="63"/>
      <c r="I22" s="37"/>
      <c r="J22" s="63"/>
      <c r="K22" s="37"/>
      <c r="L22" s="38"/>
      <c r="M22" s="37"/>
      <c r="N22" s="38"/>
      <c r="O22" s="37">
        <v>0</v>
      </c>
      <c r="P22" s="656">
        <v>0</v>
      </c>
      <c r="Q22" s="37">
        <v>0</v>
      </c>
      <c r="R22" s="37">
        <v>0</v>
      </c>
      <c r="S22" s="37">
        <v>0</v>
      </c>
      <c r="T22" s="704"/>
      <c r="U22" s="44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2">
        <f t="shared" si="0"/>
        <v>0</v>
      </c>
      <c r="BV22" s="2"/>
      <c r="BW22" s="412">
        <f t="shared" si="1"/>
        <v>0</v>
      </c>
      <c r="BX22" s="2"/>
      <c r="BY22" s="33">
        <f t="shared" si="2"/>
        <v>0</v>
      </c>
    </row>
    <row r="23" spans="1:77" s="634" customFormat="1" ht="21" customHeight="1">
      <c r="A23" s="463"/>
      <c r="B23" s="33" t="s">
        <v>55</v>
      </c>
      <c r="C23" s="58" t="s">
        <v>234</v>
      </c>
      <c r="D23" s="35">
        <v>29953</v>
      </c>
      <c r="E23" s="53">
        <v>27822</v>
      </c>
      <c r="F23" s="659" t="s">
        <v>373</v>
      </c>
      <c r="G23" s="37"/>
      <c r="H23" s="38"/>
      <c r="I23" s="37"/>
      <c r="J23" s="38"/>
      <c r="K23" s="37"/>
      <c r="L23" s="38"/>
      <c r="M23" s="37"/>
      <c r="N23" s="38"/>
      <c r="O23" s="37">
        <v>0</v>
      </c>
      <c r="P23" s="656">
        <v>0</v>
      </c>
      <c r="Q23" s="37">
        <v>0</v>
      </c>
      <c r="R23" s="37">
        <v>0</v>
      </c>
      <c r="S23" s="37">
        <v>0</v>
      </c>
      <c r="T23" s="704"/>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2">
        <f t="shared" si="0"/>
        <v>0</v>
      </c>
      <c r="BV23" s="447"/>
      <c r="BW23" s="412">
        <f t="shared" si="1"/>
        <v>0</v>
      </c>
      <c r="BX23" s="447"/>
      <c r="BY23" s="33">
        <f t="shared" si="2"/>
        <v>0</v>
      </c>
    </row>
    <row r="24" spans="1:77" s="634" customFormat="1" ht="21" customHeight="1">
      <c r="A24" s="461"/>
      <c r="B24" s="33" t="s">
        <v>57</v>
      </c>
      <c r="C24" s="34" t="s">
        <v>216</v>
      </c>
      <c r="D24" s="54">
        <v>30286</v>
      </c>
      <c r="E24" s="53">
        <v>21296</v>
      </c>
      <c r="F24" s="659" t="s">
        <v>373</v>
      </c>
      <c r="G24" s="37"/>
      <c r="H24" s="38"/>
      <c r="I24" s="37">
        <v>0</v>
      </c>
      <c r="J24" s="63">
        <v>0</v>
      </c>
      <c r="K24" s="37">
        <v>0</v>
      </c>
      <c r="L24" s="38">
        <v>0</v>
      </c>
      <c r="M24" s="37">
        <v>0</v>
      </c>
      <c r="N24" s="38">
        <v>0</v>
      </c>
      <c r="O24" s="37">
        <v>0</v>
      </c>
      <c r="P24" s="656">
        <v>0</v>
      </c>
      <c r="Q24" s="37">
        <v>0</v>
      </c>
      <c r="R24" s="37">
        <v>0</v>
      </c>
      <c r="S24" s="37">
        <v>0</v>
      </c>
      <c r="T24" s="704"/>
      <c r="U24" s="44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2">
        <f t="shared" si="0"/>
        <v>0</v>
      </c>
      <c r="BV24" s="2"/>
      <c r="BW24" s="412">
        <f t="shared" si="1"/>
        <v>0</v>
      </c>
      <c r="BX24" s="2"/>
      <c r="BY24" s="33">
        <f t="shared" si="2"/>
        <v>0</v>
      </c>
    </row>
    <row r="25" spans="1:77" s="634" customFormat="1" ht="21" customHeight="1">
      <c r="A25" s="461"/>
      <c r="B25" s="33" t="s">
        <v>72</v>
      </c>
      <c r="C25" s="34" t="s">
        <v>38</v>
      </c>
      <c r="D25" s="54">
        <v>30702</v>
      </c>
      <c r="E25" s="53">
        <v>43110</v>
      </c>
      <c r="F25" s="659" t="s">
        <v>373</v>
      </c>
      <c r="G25" s="37"/>
      <c r="H25" s="63"/>
      <c r="I25" s="37"/>
      <c r="J25" s="63"/>
      <c r="K25" s="37"/>
      <c r="L25" s="38"/>
      <c r="M25" s="37"/>
      <c r="N25" s="38"/>
      <c r="O25" s="37">
        <v>0</v>
      </c>
      <c r="P25" s="656">
        <v>0</v>
      </c>
      <c r="Q25" s="37">
        <v>0</v>
      </c>
      <c r="R25" s="37">
        <v>0</v>
      </c>
      <c r="S25" s="37">
        <v>0</v>
      </c>
      <c r="T25" s="704"/>
      <c r="U25" s="44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2">
        <f t="shared" si="0"/>
        <v>0</v>
      </c>
      <c r="BV25" s="2"/>
      <c r="BW25" s="412">
        <f t="shared" si="1"/>
        <v>0</v>
      </c>
      <c r="BX25" s="2"/>
      <c r="BY25" s="33">
        <f t="shared" si="2"/>
        <v>0</v>
      </c>
    </row>
    <row r="26" spans="1:77" s="634" customFormat="1" ht="21" customHeight="1">
      <c r="A26" s="461"/>
      <c r="B26" s="33" t="s">
        <v>74</v>
      </c>
      <c r="C26" s="34" t="s">
        <v>384</v>
      </c>
      <c r="D26" s="54">
        <v>32203</v>
      </c>
      <c r="E26" s="53">
        <v>15407</v>
      </c>
      <c r="F26" s="659" t="s">
        <v>367</v>
      </c>
      <c r="G26" s="37"/>
      <c r="H26" s="63"/>
      <c r="I26" s="37"/>
      <c r="J26" s="63"/>
      <c r="K26" s="37"/>
      <c r="L26" s="38">
        <v>0</v>
      </c>
      <c r="M26" s="37">
        <v>0</v>
      </c>
      <c r="N26" s="38">
        <v>0</v>
      </c>
      <c r="O26" s="37">
        <v>0</v>
      </c>
      <c r="P26" s="656">
        <v>0</v>
      </c>
      <c r="Q26" s="37">
        <v>0</v>
      </c>
      <c r="R26" s="37">
        <v>0</v>
      </c>
      <c r="S26" s="37">
        <v>0</v>
      </c>
      <c r="T26" s="704"/>
      <c r="U26" s="44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2">
        <f t="shared" si="0"/>
        <v>0</v>
      </c>
      <c r="BV26" s="2"/>
      <c r="BW26" s="412">
        <f t="shared" si="1"/>
        <v>0</v>
      </c>
      <c r="BX26" s="2"/>
      <c r="BY26" s="33">
        <f t="shared" si="2"/>
        <v>0</v>
      </c>
    </row>
    <row r="27" spans="1:77" s="634" customFormat="1" ht="21" customHeight="1">
      <c r="A27" s="74"/>
      <c r="B27" s="33" t="s">
        <v>76</v>
      </c>
      <c r="C27" s="34" t="s">
        <v>1653</v>
      </c>
      <c r="D27" s="54">
        <v>32249</v>
      </c>
      <c r="E27" s="53">
        <v>19758</v>
      </c>
      <c r="F27" s="659" t="s">
        <v>371</v>
      </c>
      <c r="G27" s="37"/>
      <c r="H27" s="38"/>
      <c r="I27" s="37"/>
      <c r="J27" s="63"/>
      <c r="K27" s="37"/>
      <c r="L27" s="38"/>
      <c r="M27" s="37"/>
      <c r="N27" s="38"/>
      <c r="O27" s="37"/>
      <c r="P27" s="656"/>
      <c r="Q27" s="37">
        <v>0</v>
      </c>
      <c r="R27" s="37">
        <v>0</v>
      </c>
      <c r="S27" s="37">
        <v>0</v>
      </c>
      <c r="T27" s="704"/>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2">
        <f t="shared" si="0"/>
        <v>0</v>
      </c>
      <c r="BV27" s="447"/>
      <c r="BW27" s="412">
        <f t="shared" si="1"/>
        <v>0</v>
      </c>
      <c r="BX27" s="447"/>
      <c r="BY27" s="33">
        <f t="shared" si="2"/>
        <v>0</v>
      </c>
    </row>
    <row r="28" spans="1:77" s="634" customFormat="1" ht="21" customHeight="1">
      <c r="A28" s="461"/>
      <c r="B28" s="33" t="s">
        <v>78</v>
      </c>
      <c r="C28" s="34" t="s">
        <v>257</v>
      </c>
      <c r="D28" s="54">
        <v>33563</v>
      </c>
      <c r="E28" s="53">
        <v>21530</v>
      </c>
      <c r="F28" s="659" t="s">
        <v>371</v>
      </c>
      <c r="G28" s="37"/>
      <c r="H28" s="63"/>
      <c r="I28" s="37"/>
      <c r="J28" s="63"/>
      <c r="K28" s="37"/>
      <c r="L28" s="38"/>
      <c r="M28" s="37"/>
      <c r="N28" s="38"/>
      <c r="O28" s="37"/>
      <c r="P28" s="656"/>
      <c r="Q28" s="37">
        <v>0</v>
      </c>
      <c r="R28" s="37">
        <v>0</v>
      </c>
      <c r="S28" s="37">
        <v>0</v>
      </c>
      <c r="T28" s="704"/>
      <c r="U28" s="44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2">
        <f t="shared" si="0"/>
        <v>0</v>
      </c>
      <c r="BV28" s="2"/>
      <c r="BW28" s="412">
        <f t="shared" si="1"/>
        <v>0</v>
      </c>
      <c r="BX28" s="2"/>
      <c r="BY28" s="33">
        <f t="shared" si="2"/>
        <v>0</v>
      </c>
    </row>
    <row r="29" spans="1:77" s="634" customFormat="1" ht="21" customHeight="1">
      <c r="A29" s="54"/>
      <c r="B29" s="33" t="s">
        <v>80</v>
      </c>
      <c r="C29" s="34" t="s">
        <v>259</v>
      </c>
      <c r="D29" s="54">
        <v>33611</v>
      </c>
      <c r="E29" s="53">
        <v>16792</v>
      </c>
      <c r="F29" s="659" t="s">
        <v>373</v>
      </c>
      <c r="G29" s="37">
        <v>0</v>
      </c>
      <c r="H29" s="38">
        <v>7</v>
      </c>
      <c r="I29" s="37">
        <v>7</v>
      </c>
      <c r="J29" s="63">
        <v>0</v>
      </c>
      <c r="K29" s="37">
        <v>7</v>
      </c>
      <c r="L29" s="38">
        <v>0</v>
      </c>
      <c r="M29" s="37">
        <v>7</v>
      </c>
      <c r="N29" s="38">
        <v>0</v>
      </c>
      <c r="O29" s="37">
        <v>0</v>
      </c>
      <c r="P29" s="656">
        <v>0</v>
      </c>
      <c r="Q29" s="37">
        <v>0</v>
      </c>
      <c r="R29" s="37">
        <v>0</v>
      </c>
      <c r="S29" s="37">
        <v>0</v>
      </c>
      <c r="T29" s="704"/>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2">
        <f t="shared" si="0"/>
        <v>0</v>
      </c>
      <c r="BV29" s="447"/>
      <c r="BW29" s="412">
        <f t="shared" si="1"/>
        <v>0</v>
      </c>
      <c r="BX29" s="447"/>
      <c r="BY29" s="33">
        <f t="shared" si="2"/>
        <v>0</v>
      </c>
    </row>
    <row r="30" spans="1:77" s="634" customFormat="1" ht="21" customHeight="1">
      <c r="A30" s="74"/>
      <c r="B30" s="33" t="s">
        <v>82</v>
      </c>
      <c r="C30" s="34" t="s">
        <v>1649</v>
      </c>
      <c r="D30" s="54">
        <v>33669</v>
      </c>
      <c r="E30" s="53">
        <v>21439</v>
      </c>
      <c r="F30" s="659" t="s">
        <v>371</v>
      </c>
      <c r="G30" s="37"/>
      <c r="H30" s="38"/>
      <c r="I30" s="37"/>
      <c r="J30" s="63"/>
      <c r="K30" s="37"/>
      <c r="L30" s="38"/>
      <c r="M30" s="37"/>
      <c r="N30" s="38"/>
      <c r="O30" s="37"/>
      <c r="P30" s="656"/>
      <c r="Q30" s="37">
        <v>0</v>
      </c>
      <c r="R30" s="37">
        <v>0</v>
      </c>
      <c r="S30" s="37">
        <v>0</v>
      </c>
      <c r="T30" s="704"/>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2">
        <f t="shared" si="0"/>
        <v>0</v>
      </c>
      <c r="BV30" s="447"/>
      <c r="BW30" s="412">
        <f t="shared" si="1"/>
        <v>0</v>
      </c>
      <c r="BX30" s="447"/>
      <c r="BY30" s="33">
        <f t="shared" si="2"/>
        <v>0</v>
      </c>
    </row>
    <row r="31" spans="1:77" s="634" customFormat="1" ht="21" customHeight="1">
      <c r="A31" s="54"/>
      <c r="B31" s="33" t="s">
        <v>84</v>
      </c>
      <c r="C31" s="34" t="s">
        <v>265</v>
      </c>
      <c r="D31" s="49">
        <v>35161</v>
      </c>
      <c r="E31" s="53">
        <v>24435</v>
      </c>
      <c r="F31" s="659" t="s">
        <v>367</v>
      </c>
      <c r="G31" s="37"/>
      <c r="H31" s="38"/>
      <c r="I31" s="37"/>
      <c r="J31" s="63"/>
      <c r="K31" s="37"/>
      <c r="L31" s="38">
        <v>0</v>
      </c>
      <c r="M31" s="37">
        <v>0</v>
      </c>
      <c r="N31" s="38">
        <v>0</v>
      </c>
      <c r="O31" s="37">
        <v>0</v>
      </c>
      <c r="P31" s="656">
        <v>0</v>
      </c>
      <c r="Q31" s="37">
        <v>0</v>
      </c>
      <c r="R31" s="37">
        <v>0</v>
      </c>
      <c r="S31" s="37">
        <v>0</v>
      </c>
      <c r="T31" s="704"/>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2">
        <f t="shared" si="0"/>
        <v>0</v>
      </c>
      <c r="BV31" s="447"/>
      <c r="BW31" s="412">
        <f t="shared" si="1"/>
        <v>0</v>
      </c>
      <c r="BX31" s="447"/>
      <c r="BY31" s="33">
        <f t="shared" si="2"/>
        <v>0</v>
      </c>
    </row>
    <row r="32" spans="1:77" s="634" customFormat="1" ht="21" customHeight="1">
      <c r="A32" s="74"/>
      <c r="B32" s="33" t="s">
        <v>86</v>
      </c>
      <c r="C32" s="34" t="s">
        <v>70</v>
      </c>
      <c r="D32" s="54">
        <v>35432</v>
      </c>
      <c r="E32" s="53">
        <v>37930</v>
      </c>
      <c r="F32" s="659" t="s">
        <v>371</v>
      </c>
      <c r="G32" s="37"/>
      <c r="H32" s="38"/>
      <c r="I32" s="37"/>
      <c r="J32" s="63"/>
      <c r="K32" s="37"/>
      <c r="L32" s="38"/>
      <c r="M32" s="37"/>
      <c r="N32" s="38"/>
      <c r="O32" s="37"/>
      <c r="P32" s="656"/>
      <c r="Q32" s="37">
        <v>0</v>
      </c>
      <c r="R32" s="37">
        <v>0</v>
      </c>
      <c r="S32" s="37">
        <v>0</v>
      </c>
      <c r="T32" s="704"/>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2">
        <f t="shared" si="0"/>
        <v>0</v>
      </c>
      <c r="BV32" s="447"/>
      <c r="BW32" s="412">
        <f t="shared" si="1"/>
        <v>0</v>
      </c>
      <c r="BX32" s="447"/>
      <c r="BY32" s="33">
        <f t="shared" si="2"/>
        <v>0</v>
      </c>
    </row>
    <row r="33" spans="1:77" s="634" customFormat="1" ht="21" customHeight="1">
      <c r="A33" s="54"/>
      <c r="B33" s="33" t="s">
        <v>87</v>
      </c>
      <c r="C33" s="34" t="s">
        <v>269</v>
      </c>
      <c r="D33" s="49">
        <v>35927</v>
      </c>
      <c r="E33" s="53"/>
      <c r="F33" s="659" t="s">
        <v>373</v>
      </c>
      <c r="G33" s="37"/>
      <c r="H33" s="38"/>
      <c r="I33" s="37"/>
      <c r="J33" s="63"/>
      <c r="K33" s="37"/>
      <c r="L33" s="38"/>
      <c r="M33" s="37"/>
      <c r="N33" s="38"/>
      <c r="O33" s="37">
        <v>0</v>
      </c>
      <c r="P33" s="656">
        <v>0</v>
      </c>
      <c r="Q33" s="37">
        <v>0</v>
      </c>
      <c r="R33" s="37">
        <v>0</v>
      </c>
      <c r="S33" s="37">
        <v>0</v>
      </c>
      <c r="T33" s="704"/>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2">
        <f t="shared" si="0"/>
        <v>0</v>
      </c>
      <c r="BV33" s="447"/>
      <c r="BW33" s="412">
        <f t="shared" si="1"/>
        <v>0</v>
      </c>
      <c r="BX33" s="447"/>
      <c r="BY33" s="33">
        <f t="shared" si="2"/>
        <v>0</v>
      </c>
    </row>
    <row r="34" spans="1:77" s="634" customFormat="1" ht="21" customHeight="1">
      <c r="A34" s="54"/>
      <c r="B34" s="33" t="s">
        <v>89</v>
      </c>
      <c r="C34" s="34" t="s">
        <v>1788</v>
      </c>
      <c r="D34" s="49">
        <v>37259</v>
      </c>
      <c r="E34" s="53">
        <v>36396</v>
      </c>
      <c r="F34" s="659" t="s">
        <v>371</v>
      </c>
      <c r="G34" s="37"/>
      <c r="H34" s="38"/>
      <c r="I34" s="37"/>
      <c r="J34" s="38"/>
      <c r="K34" s="37"/>
      <c r="L34" s="38"/>
      <c r="M34" s="37"/>
      <c r="N34" s="38"/>
      <c r="O34" s="37"/>
      <c r="P34" s="656"/>
      <c r="Q34" s="37">
        <v>0</v>
      </c>
      <c r="R34" s="37">
        <v>0</v>
      </c>
      <c r="S34" s="37">
        <v>0</v>
      </c>
      <c r="T34" s="704"/>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2">
        <f t="shared" ref="BU34" si="6">SUM(T34:AS34)</f>
        <v>0</v>
      </c>
      <c r="BV34" s="447"/>
      <c r="BW34" s="412">
        <f t="shared" ref="BW34" si="7">SUM(AT34:BT34)</f>
        <v>0</v>
      </c>
      <c r="BX34" s="447"/>
      <c r="BY34" s="33">
        <f t="shared" ref="BY34" si="8">SUM(BU34,BW34)</f>
        <v>0</v>
      </c>
    </row>
    <row r="35" spans="1:77" s="634" customFormat="1" ht="21" customHeight="1">
      <c r="A35" s="54"/>
      <c r="B35" s="33" t="s">
        <v>91</v>
      </c>
      <c r="C35" s="34" t="s">
        <v>138</v>
      </c>
      <c r="D35" s="49">
        <v>36537</v>
      </c>
      <c r="E35" s="53">
        <v>21724</v>
      </c>
      <c r="F35" s="659" t="s">
        <v>373</v>
      </c>
      <c r="G35" s="37"/>
      <c r="H35" s="38"/>
      <c r="I35" s="37"/>
      <c r="J35" s="63">
        <v>0</v>
      </c>
      <c r="K35" s="37">
        <v>0</v>
      </c>
      <c r="L35" s="38">
        <v>0</v>
      </c>
      <c r="M35" s="37">
        <v>0</v>
      </c>
      <c r="N35" s="38">
        <v>0</v>
      </c>
      <c r="O35" s="37">
        <v>0</v>
      </c>
      <c r="P35" s="656">
        <v>0</v>
      </c>
      <c r="Q35" s="37">
        <v>0</v>
      </c>
      <c r="R35" s="37">
        <v>0</v>
      </c>
      <c r="S35" s="37">
        <v>0</v>
      </c>
      <c r="T35" s="704"/>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2">
        <f t="shared" si="0"/>
        <v>0</v>
      </c>
      <c r="BV35" s="447"/>
      <c r="BW35" s="412">
        <f t="shared" si="1"/>
        <v>0</v>
      </c>
      <c r="BX35" s="447"/>
      <c r="BY35" s="33">
        <f t="shared" si="2"/>
        <v>0</v>
      </c>
    </row>
    <row r="36" spans="1:77" s="634" customFormat="1" ht="21" customHeight="1">
      <c r="A36" s="54"/>
      <c r="B36" s="33" t="s">
        <v>93</v>
      </c>
      <c r="C36" s="34" t="s">
        <v>273</v>
      </c>
      <c r="D36" s="49">
        <v>36537</v>
      </c>
      <c r="E36" s="53">
        <v>26063</v>
      </c>
      <c r="F36" s="659" t="s">
        <v>373</v>
      </c>
      <c r="G36" s="37"/>
      <c r="H36" s="38"/>
      <c r="I36" s="37"/>
      <c r="J36" s="63"/>
      <c r="K36" s="37"/>
      <c r="L36" s="38"/>
      <c r="M36" s="37"/>
      <c r="N36" s="38"/>
      <c r="O36" s="37">
        <v>0</v>
      </c>
      <c r="P36" s="656">
        <v>0</v>
      </c>
      <c r="Q36" s="37">
        <v>0</v>
      </c>
      <c r="R36" s="37">
        <v>0</v>
      </c>
      <c r="S36" s="37">
        <v>0</v>
      </c>
      <c r="T36" s="704"/>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2">
        <f t="shared" si="0"/>
        <v>0</v>
      </c>
      <c r="BV36" s="447"/>
      <c r="BW36" s="412">
        <f t="shared" si="1"/>
        <v>0</v>
      </c>
      <c r="BX36" s="447"/>
      <c r="BY36" s="33">
        <f t="shared" si="2"/>
        <v>0</v>
      </c>
    </row>
    <row r="37" spans="1:77" s="634" customFormat="1" ht="21" customHeight="1">
      <c r="A37" s="461"/>
      <c r="B37" s="33" t="s">
        <v>95</v>
      </c>
      <c r="C37" s="34" t="s">
        <v>281</v>
      </c>
      <c r="D37" s="49">
        <v>36746</v>
      </c>
      <c r="E37" s="53">
        <v>36830</v>
      </c>
      <c r="F37" s="659" t="s">
        <v>371</v>
      </c>
      <c r="G37" s="37"/>
      <c r="H37" s="38"/>
      <c r="I37" s="37">
        <v>0</v>
      </c>
      <c r="J37" s="63">
        <v>0</v>
      </c>
      <c r="K37" s="37">
        <v>0</v>
      </c>
      <c r="L37" s="38">
        <v>0</v>
      </c>
      <c r="M37" s="37">
        <v>0</v>
      </c>
      <c r="N37" s="38">
        <v>0</v>
      </c>
      <c r="O37" s="37">
        <v>0</v>
      </c>
      <c r="P37" s="656">
        <v>0</v>
      </c>
      <c r="Q37" s="37">
        <v>0</v>
      </c>
      <c r="R37" s="37">
        <v>0</v>
      </c>
      <c r="S37" s="37">
        <v>0</v>
      </c>
      <c r="T37" s="704"/>
      <c r="U37" s="44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2">
        <f t="shared" si="0"/>
        <v>0</v>
      </c>
      <c r="BV37" s="2"/>
      <c r="BW37" s="412">
        <f t="shared" si="1"/>
        <v>0</v>
      </c>
      <c r="BX37" s="2"/>
      <c r="BY37" s="33">
        <f t="shared" si="2"/>
        <v>0</v>
      </c>
    </row>
    <row r="38" spans="1:77" s="634" customFormat="1" ht="21" customHeight="1">
      <c r="A38" s="54"/>
      <c r="B38" s="33" t="s">
        <v>97</v>
      </c>
      <c r="C38" s="34" t="s">
        <v>191</v>
      </c>
      <c r="D38" s="49">
        <v>36770</v>
      </c>
      <c r="E38" s="53">
        <v>36748</v>
      </c>
      <c r="F38" s="659" t="s">
        <v>373</v>
      </c>
      <c r="G38" s="37">
        <v>0</v>
      </c>
      <c r="H38" s="38">
        <v>0</v>
      </c>
      <c r="I38" s="37">
        <v>0</v>
      </c>
      <c r="J38" s="63">
        <v>0</v>
      </c>
      <c r="K38" s="37">
        <v>0</v>
      </c>
      <c r="L38" s="38">
        <v>0</v>
      </c>
      <c r="M38" s="37">
        <v>0</v>
      </c>
      <c r="N38" s="38">
        <v>0</v>
      </c>
      <c r="O38" s="37">
        <v>0</v>
      </c>
      <c r="P38" s="656">
        <v>0</v>
      </c>
      <c r="Q38" s="37">
        <v>0</v>
      </c>
      <c r="R38" s="37">
        <v>0</v>
      </c>
      <c r="S38" s="37">
        <v>0</v>
      </c>
      <c r="T38" s="704"/>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2">
        <f t="shared" si="0"/>
        <v>0</v>
      </c>
      <c r="BV38" s="447"/>
      <c r="BW38" s="412">
        <f t="shared" si="1"/>
        <v>0</v>
      </c>
      <c r="BX38" s="447"/>
      <c r="BY38" s="33">
        <f t="shared" si="2"/>
        <v>0</v>
      </c>
    </row>
    <row r="39" spans="1:77" s="634" customFormat="1" ht="21" customHeight="1">
      <c r="A39" s="461"/>
      <c r="B39" s="33" t="s">
        <v>98</v>
      </c>
      <c r="C39" s="34" t="s">
        <v>285</v>
      </c>
      <c r="D39" s="49">
        <v>37281</v>
      </c>
      <c r="E39" s="53">
        <v>37564</v>
      </c>
      <c r="F39" s="659" t="s">
        <v>373</v>
      </c>
      <c r="G39" s="37"/>
      <c r="H39" s="63"/>
      <c r="I39" s="37"/>
      <c r="J39" s="63"/>
      <c r="K39" s="37"/>
      <c r="L39" s="38"/>
      <c r="M39" s="37"/>
      <c r="N39" s="38"/>
      <c r="O39" s="37">
        <v>0</v>
      </c>
      <c r="P39" s="656">
        <v>0</v>
      </c>
      <c r="Q39" s="37">
        <v>0</v>
      </c>
      <c r="R39" s="37">
        <v>0</v>
      </c>
      <c r="S39" s="37">
        <v>0</v>
      </c>
      <c r="T39" s="704"/>
      <c r="U39" s="44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2">
        <f t="shared" si="0"/>
        <v>0</v>
      </c>
      <c r="BV39" s="2"/>
      <c r="BW39" s="412">
        <f t="shared" si="1"/>
        <v>0</v>
      </c>
      <c r="BX39" s="2"/>
      <c r="BY39" s="33">
        <f t="shared" si="2"/>
        <v>0</v>
      </c>
    </row>
    <row r="40" spans="1:77" s="634" customFormat="1" ht="21" customHeight="1">
      <c r="A40" s="74"/>
      <c r="B40" s="33" t="s">
        <v>100</v>
      </c>
      <c r="C40" s="34" t="s">
        <v>99</v>
      </c>
      <c r="D40" s="35">
        <v>37315</v>
      </c>
      <c r="E40" s="53">
        <v>36482</v>
      </c>
      <c r="F40" s="659" t="s">
        <v>373</v>
      </c>
      <c r="G40" s="37">
        <v>0</v>
      </c>
      <c r="H40" s="38">
        <v>0</v>
      </c>
      <c r="I40" s="37">
        <v>0</v>
      </c>
      <c r="J40" s="63">
        <v>0</v>
      </c>
      <c r="K40" s="37">
        <v>0</v>
      </c>
      <c r="L40" s="38">
        <v>0</v>
      </c>
      <c r="M40" s="37">
        <v>0</v>
      </c>
      <c r="N40" s="38">
        <v>0</v>
      </c>
      <c r="O40" s="37">
        <v>0</v>
      </c>
      <c r="P40" s="656">
        <v>0</v>
      </c>
      <c r="Q40" s="37">
        <v>0</v>
      </c>
      <c r="R40" s="37">
        <v>0</v>
      </c>
      <c r="S40" s="37">
        <v>0</v>
      </c>
      <c r="T40" s="704"/>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2">
        <f t="shared" si="0"/>
        <v>0</v>
      </c>
      <c r="BV40" s="447"/>
      <c r="BW40" s="412">
        <f t="shared" si="1"/>
        <v>0</v>
      </c>
      <c r="BX40" s="447"/>
      <c r="BY40" s="33">
        <f t="shared" si="2"/>
        <v>0</v>
      </c>
    </row>
    <row r="41" spans="1:77" s="634" customFormat="1" ht="21" customHeight="1">
      <c r="A41" s="54"/>
      <c r="B41" s="33" t="s">
        <v>102</v>
      </c>
      <c r="C41" s="34" t="s">
        <v>172</v>
      </c>
      <c r="D41" s="35">
        <v>37315</v>
      </c>
      <c r="E41" s="53">
        <v>19421</v>
      </c>
      <c r="F41" s="659" t="s">
        <v>373</v>
      </c>
      <c r="G41" s="37">
        <v>0</v>
      </c>
      <c r="H41" s="38">
        <v>0</v>
      </c>
      <c r="I41" s="37">
        <v>0</v>
      </c>
      <c r="J41" s="63">
        <v>0</v>
      </c>
      <c r="K41" s="37">
        <v>0</v>
      </c>
      <c r="L41" s="38">
        <v>0</v>
      </c>
      <c r="M41" s="37">
        <v>0</v>
      </c>
      <c r="N41" s="38">
        <v>0</v>
      </c>
      <c r="O41" s="37">
        <v>0</v>
      </c>
      <c r="P41" s="656">
        <v>0</v>
      </c>
      <c r="Q41" s="37">
        <v>0</v>
      </c>
      <c r="R41" s="37">
        <v>0</v>
      </c>
      <c r="S41" s="37">
        <v>0</v>
      </c>
      <c r="T41" s="704"/>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2">
        <f t="shared" si="0"/>
        <v>0</v>
      </c>
      <c r="BV41" s="447"/>
      <c r="BW41" s="412">
        <f t="shared" si="1"/>
        <v>0</v>
      </c>
      <c r="BX41" s="447"/>
      <c r="BY41" s="33">
        <f t="shared" si="2"/>
        <v>0</v>
      </c>
    </row>
    <row r="42" spans="1:77" s="634" customFormat="1" ht="21" customHeight="1">
      <c r="A42" s="461"/>
      <c r="B42" s="33" t="s">
        <v>104</v>
      </c>
      <c r="C42" s="34" t="s">
        <v>287</v>
      </c>
      <c r="D42" s="35">
        <v>37315</v>
      </c>
      <c r="E42" s="53">
        <v>32638</v>
      </c>
      <c r="F42" s="659" t="s">
        <v>373</v>
      </c>
      <c r="G42" s="37"/>
      <c r="H42" s="38"/>
      <c r="I42" s="37">
        <v>0</v>
      </c>
      <c r="J42" s="63">
        <v>0</v>
      </c>
      <c r="K42" s="37">
        <v>0</v>
      </c>
      <c r="L42" s="38">
        <v>0</v>
      </c>
      <c r="M42" s="37">
        <v>0</v>
      </c>
      <c r="N42" s="38">
        <v>0</v>
      </c>
      <c r="O42" s="37">
        <v>0</v>
      </c>
      <c r="P42" s="656">
        <v>0</v>
      </c>
      <c r="Q42" s="37">
        <v>0</v>
      </c>
      <c r="R42" s="37">
        <v>0</v>
      </c>
      <c r="S42" s="37">
        <v>0</v>
      </c>
      <c r="T42" s="704"/>
      <c r="U42" s="44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2">
        <f t="shared" si="0"/>
        <v>0</v>
      </c>
      <c r="BV42" s="2"/>
      <c r="BW42" s="412">
        <f t="shared" si="1"/>
        <v>0</v>
      </c>
      <c r="BX42" s="2"/>
      <c r="BY42" s="33">
        <f t="shared" si="2"/>
        <v>0</v>
      </c>
    </row>
    <row r="43" spans="1:77" s="633" customFormat="1" ht="21" customHeight="1">
      <c r="A43" s="54"/>
      <c r="B43" s="33" t="s">
        <v>106</v>
      </c>
      <c r="C43" s="34" t="s">
        <v>79</v>
      </c>
      <c r="D43" s="35">
        <v>37408</v>
      </c>
      <c r="E43" s="53">
        <v>36222</v>
      </c>
      <c r="F43" s="659" t="s">
        <v>1786</v>
      </c>
      <c r="G43" s="37">
        <v>0</v>
      </c>
      <c r="H43" s="38">
        <v>0</v>
      </c>
      <c r="I43" s="37">
        <v>0</v>
      </c>
      <c r="J43" s="63">
        <v>0</v>
      </c>
      <c r="K43" s="37">
        <v>0</v>
      </c>
      <c r="L43" s="38">
        <v>0</v>
      </c>
      <c r="M43" s="37">
        <v>0</v>
      </c>
      <c r="N43" s="38">
        <v>0</v>
      </c>
      <c r="O43" s="37">
        <v>0</v>
      </c>
      <c r="P43" s="656">
        <v>0</v>
      </c>
      <c r="Q43" s="37">
        <v>0</v>
      </c>
      <c r="R43" s="37">
        <v>0</v>
      </c>
      <c r="S43" s="37">
        <v>0</v>
      </c>
      <c r="T43" s="704"/>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2">
        <f t="shared" si="0"/>
        <v>0</v>
      </c>
      <c r="BV43" s="447"/>
      <c r="BW43" s="412">
        <f t="shared" si="1"/>
        <v>0</v>
      </c>
      <c r="BX43" s="447"/>
      <c r="BY43" s="33">
        <f t="shared" si="2"/>
        <v>0</v>
      </c>
    </row>
    <row r="44" spans="1:77" s="634" customFormat="1" ht="21" customHeight="1">
      <c r="A44" s="461"/>
      <c r="B44" s="33" t="s">
        <v>108</v>
      </c>
      <c r="C44" s="34" t="s">
        <v>289</v>
      </c>
      <c r="D44" s="54">
        <v>37530</v>
      </c>
      <c r="E44" s="53">
        <v>34979</v>
      </c>
      <c r="F44" s="659" t="s">
        <v>371</v>
      </c>
      <c r="G44" s="37"/>
      <c r="H44" s="63"/>
      <c r="I44" s="37"/>
      <c r="J44" s="63"/>
      <c r="K44" s="37">
        <v>0</v>
      </c>
      <c r="L44" s="38">
        <v>0</v>
      </c>
      <c r="M44" s="37">
        <v>0</v>
      </c>
      <c r="N44" s="38">
        <v>0</v>
      </c>
      <c r="O44" s="37">
        <v>0</v>
      </c>
      <c r="P44" s="656">
        <v>0</v>
      </c>
      <c r="Q44" s="37">
        <v>0</v>
      </c>
      <c r="R44" s="37">
        <v>0</v>
      </c>
      <c r="S44" s="37">
        <v>0</v>
      </c>
      <c r="T44" s="704"/>
      <c r="U44" s="44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2">
        <f t="shared" ref="BU44:BU75" si="9">SUM(T44:AS44)</f>
        <v>0</v>
      </c>
      <c r="BV44" s="2"/>
      <c r="BW44" s="412">
        <f t="shared" ref="BW44:BW75" si="10">SUM(AT44:BT44)</f>
        <v>0</v>
      </c>
      <c r="BX44" s="2"/>
      <c r="BY44" s="33">
        <f t="shared" ref="BY44:BY75" si="11">SUM(BU44,BW44)</f>
        <v>0</v>
      </c>
    </row>
    <row r="45" spans="1:77" s="634" customFormat="1" ht="21" customHeight="1">
      <c r="A45" s="74"/>
      <c r="B45" s="33" t="s">
        <v>110</v>
      </c>
      <c r="C45" s="34" t="s">
        <v>75</v>
      </c>
      <c r="D45" s="54">
        <v>37721</v>
      </c>
      <c r="E45" s="53">
        <v>29918</v>
      </c>
      <c r="F45" s="659" t="s">
        <v>373</v>
      </c>
      <c r="G45" s="37">
        <v>0</v>
      </c>
      <c r="H45" s="38">
        <v>0</v>
      </c>
      <c r="I45" s="37">
        <v>0</v>
      </c>
      <c r="J45" s="63">
        <v>0</v>
      </c>
      <c r="K45" s="37">
        <v>0</v>
      </c>
      <c r="L45" s="38">
        <v>0</v>
      </c>
      <c r="M45" s="37">
        <v>0</v>
      </c>
      <c r="N45" s="38">
        <v>0</v>
      </c>
      <c r="O45" s="37">
        <v>0</v>
      </c>
      <c r="P45" s="656">
        <v>0</v>
      </c>
      <c r="Q45" s="37">
        <v>0</v>
      </c>
      <c r="R45" s="37">
        <v>0</v>
      </c>
      <c r="S45" s="37">
        <v>0</v>
      </c>
      <c r="T45" s="704"/>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2">
        <f t="shared" si="9"/>
        <v>0</v>
      </c>
      <c r="BV45" s="447"/>
      <c r="BW45" s="412">
        <f t="shared" si="10"/>
        <v>0</v>
      </c>
      <c r="BX45" s="447"/>
      <c r="BY45" s="33">
        <f t="shared" si="11"/>
        <v>0</v>
      </c>
    </row>
    <row r="46" spans="1:77" s="634" customFormat="1" ht="21" customHeight="1">
      <c r="A46" s="74"/>
      <c r="B46" s="33" t="s">
        <v>112</v>
      </c>
      <c r="C46" s="34" t="s">
        <v>293</v>
      </c>
      <c r="D46" s="54">
        <v>37721</v>
      </c>
      <c r="E46" s="53">
        <v>26042</v>
      </c>
      <c r="F46" s="659" t="s">
        <v>373</v>
      </c>
      <c r="G46" s="37"/>
      <c r="H46" s="38"/>
      <c r="I46" s="37"/>
      <c r="J46" s="63"/>
      <c r="K46" s="37"/>
      <c r="L46" s="38"/>
      <c r="M46" s="37"/>
      <c r="N46" s="38"/>
      <c r="O46" s="37">
        <v>0</v>
      </c>
      <c r="P46" s="656">
        <v>0</v>
      </c>
      <c r="Q46" s="37">
        <v>0</v>
      </c>
      <c r="R46" s="37">
        <v>0</v>
      </c>
      <c r="S46" s="37">
        <v>0</v>
      </c>
      <c r="T46" s="704"/>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2">
        <f t="shared" si="9"/>
        <v>0</v>
      </c>
      <c r="BV46" s="447"/>
      <c r="BW46" s="412">
        <f t="shared" si="10"/>
        <v>0</v>
      </c>
      <c r="BX46" s="447"/>
      <c r="BY46" s="33">
        <f t="shared" si="11"/>
        <v>0</v>
      </c>
    </row>
    <row r="47" spans="1:77" s="634" customFormat="1" ht="21" customHeight="1">
      <c r="A47" s="74"/>
      <c r="B47" s="33" t="s">
        <v>114</v>
      </c>
      <c r="C47" s="34" t="s">
        <v>295</v>
      </c>
      <c r="D47" s="54">
        <v>37721</v>
      </c>
      <c r="E47" s="53">
        <v>27937</v>
      </c>
      <c r="F47" s="659" t="s">
        <v>373</v>
      </c>
      <c r="G47" s="37"/>
      <c r="H47" s="38"/>
      <c r="I47" s="37"/>
      <c r="J47" s="63"/>
      <c r="K47" s="37"/>
      <c r="L47" s="38"/>
      <c r="M47" s="37"/>
      <c r="N47" s="38"/>
      <c r="O47" s="37">
        <v>0</v>
      </c>
      <c r="P47" s="656">
        <v>0</v>
      </c>
      <c r="Q47" s="37">
        <v>0</v>
      </c>
      <c r="R47" s="37">
        <v>0</v>
      </c>
      <c r="S47" s="37">
        <v>0</v>
      </c>
      <c r="T47" s="704"/>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2">
        <f t="shared" si="9"/>
        <v>0</v>
      </c>
      <c r="BV47" s="447"/>
      <c r="BW47" s="412">
        <f t="shared" si="10"/>
        <v>0</v>
      </c>
      <c r="BX47" s="447"/>
      <c r="BY47" s="33">
        <f t="shared" si="11"/>
        <v>0</v>
      </c>
    </row>
    <row r="48" spans="1:77" s="634" customFormat="1" ht="21" customHeight="1">
      <c r="A48" s="461"/>
      <c r="B48" s="33" t="s">
        <v>116</v>
      </c>
      <c r="C48" s="34" t="s">
        <v>297</v>
      </c>
      <c r="D48" s="54">
        <v>37767</v>
      </c>
      <c r="E48" s="731">
        <v>36438</v>
      </c>
      <c r="F48" s="659" t="s">
        <v>371</v>
      </c>
      <c r="G48" s="37"/>
      <c r="H48" s="63"/>
      <c r="I48" s="37"/>
      <c r="J48" s="63"/>
      <c r="K48" s="37"/>
      <c r="L48" s="38"/>
      <c r="M48" s="37"/>
      <c r="N48" s="38"/>
      <c r="O48" s="37"/>
      <c r="P48" s="656"/>
      <c r="Q48" s="37">
        <v>0</v>
      </c>
      <c r="R48" s="37">
        <v>0</v>
      </c>
      <c r="S48" s="37">
        <v>0</v>
      </c>
      <c r="T48" s="704"/>
      <c r="U48" s="44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2">
        <f t="shared" si="9"/>
        <v>0</v>
      </c>
      <c r="BV48" s="2"/>
      <c r="BW48" s="412">
        <f t="shared" si="10"/>
        <v>0</v>
      </c>
      <c r="BX48" s="2"/>
      <c r="BY48" s="33">
        <f t="shared" si="11"/>
        <v>0</v>
      </c>
    </row>
    <row r="49" spans="1:77" s="634" customFormat="1" ht="21" customHeight="1">
      <c r="A49" s="463"/>
      <c r="B49" s="33" t="s">
        <v>117</v>
      </c>
      <c r="C49" s="58" t="s">
        <v>952</v>
      </c>
      <c r="D49" s="35">
        <v>37996</v>
      </c>
      <c r="E49" s="53">
        <v>42989</v>
      </c>
      <c r="F49" s="659" t="s">
        <v>373</v>
      </c>
      <c r="G49" s="37"/>
      <c r="H49" s="38"/>
      <c r="I49" s="37"/>
      <c r="J49" s="63"/>
      <c r="K49" s="37"/>
      <c r="L49" s="38"/>
      <c r="M49" s="37"/>
      <c r="N49" s="38"/>
      <c r="O49" s="37">
        <v>0</v>
      </c>
      <c r="P49" s="656">
        <v>0</v>
      </c>
      <c r="Q49" s="37">
        <v>0</v>
      </c>
      <c r="R49" s="37">
        <v>0</v>
      </c>
      <c r="S49" s="37">
        <v>0</v>
      </c>
      <c r="T49" s="704"/>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2">
        <f t="shared" si="9"/>
        <v>0</v>
      </c>
      <c r="BV49" s="447"/>
      <c r="BW49" s="412">
        <f t="shared" si="10"/>
        <v>0</v>
      </c>
      <c r="BX49" s="447"/>
      <c r="BY49" s="33">
        <f t="shared" si="11"/>
        <v>0</v>
      </c>
    </row>
    <row r="50" spans="1:77" s="634" customFormat="1" ht="21" customHeight="1">
      <c r="A50" s="414"/>
      <c r="B50" s="33" t="s">
        <v>119</v>
      </c>
      <c r="C50" s="34" t="s">
        <v>222</v>
      </c>
      <c r="D50" s="35">
        <v>38274</v>
      </c>
      <c r="E50" s="53">
        <v>40736</v>
      </c>
      <c r="F50" s="659" t="s">
        <v>373</v>
      </c>
      <c r="G50" s="37">
        <v>0</v>
      </c>
      <c r="H50" s="38">
        <v>0</v>
      </c>
      <c r="I50" s="37">
        <v>0</v>
      </c>
      <c r="J50" s="63">
        <v>0</v>
      </c>
      <c r="K50" s="37">
        <v>0</v>
      </c>
      <c r="L50" s="38">
        <v>0</v>
      </c>
      <c r="M50" s="37">
        <v>0</v>
      </c>
      <c r="N50" s="38">
        <v>0</v>
      </c>
      <c r="O50" s="37">
        <v>0</v>
      </c>
      <c r="P50" s="656">
        <v>0</v>
      </c>
      <c r="Q50" s="37">
        <v>0</v>
      </c>
      <c r="R50" s="37">
        <v>0</v>
      </c>
      <c r="S50" s="37">
        <v>0</v>
      </c>
      <c r="T50" s="704"/>
      <c r="U50" s="44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2">
        <f t="shared" si="9"/>
        <v>0</v>
      </c>
      <c r="BV50" s="391"/>
      <c r="BW50" s="412">
        <f t="shared" si="10"/>
        <v>0</v>
      </c>
      <c r="BX50" s="391"/>
      <c r="BY50" s="33">
        <f t="shared" si="11"/>
        <v>0</v>
      </c>
    </row>
    <row r="51" spans="1:77" s="634" customFormat="1" ht="21" customHeight="1">
      <c r="A51" s="461"/>
      <c r="B51" s="33" t="s">
        <v>121</v>
      </c>
      <c r="C51" s="34" t="s">
        <v>301</v>
      </c>
      <c r="D51" s="54">
        <v>38468</v>
      </c>
      <c r="E51" s="53">
        <v>36614</v>
      </c>
      <c r="F51" s="659" t="s">
        <v>373</v>
      </c>
      <c r="G51" s="37"/>
      <c r="H51" s="63"/>
      <c r="I51" s="37"/>
      <c r="J51" s="63"/>
      <c r="K51" s="37"/>
      <c r="L51" s="38">
        <v>0</v>
      </c>
      <c r="M51" s="37"/>
      <c r="N51" s="38">
        <v>0</v>
      </c>
      <c r="O51" s="37">
        <v>0</v>
      </c>
      <c r="P51" s="656">
        <v>0</v>
      </c>
      <c r="Q51" s="37">
        <v>0</v>
      </c>
      <c r="R51" s="37">
        <v>0</v>
      </c>
      <c r="S51" s="37">
        <v>0</v>
      </c>
      <c r="T51" s="704"/>
      <c r="U51" s="44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2">
        <f t="shared" si="9"/>
        <v>0</v>
      </c>
      <c r="BV51" s="2"/>
      <c r="BW51" s="412">
        <f t="shared" si="10"/>
        <v>0</v>
      </c>
      <c r="BX51" s="2"/>
      <c r="BY51" s="33">
        <f t="shared" si="11"/>
        <v>0</v>
      </c>
    </row>
    <row r="52" spans="1:77" s="391" customFormat="1" ht="21" customHeight="1">
      <c r="A52" s="54"/>
      <c r="B52" s="33" t="s">
        <v>123</v>
      </c>
      <c r="C52" s="34" t="s">
        <v>439</v>
      </c>
      <c r="D52" s="35">
        <v>38651</v>
      </c>
      <c r="E52" s="53">
        <v>35828</v>
      </c>
      <c r="F52" s="659" t="s">
        <v>371</v>
      </c>
      <c r="G52" s="37">
        <v>0</v>
      </c>
      <c r="H52" s="38">
        <v>0</v>
      </c>
      <c r="I52" s="37">
        <v>0</v>
      </c>
      <c r="J52" s="63">
        <v>0</v>
      </c>
      <c r="K52" s="37">
        <v>0</v>
      </c>
      <c r="L52" s="38">
        <v>0</v>
      </c>
      <c r="M52" s="37">
        <v>0</v>
      </c>
      <c r="N52" s="38">
        <v>0</v>
      </c>
      <c r="O52" s="37">
        <v>0</v>
      </c>
      <c r="P52" s="656">
        <v>0</v>
      </c>
      <c r="Q52" s="37">
        <v>0</v>
      </c>
      <c r="R52" s="37">
        <v>0</v>
      </c>
      <c r="S52" s="37">
        <v>0</v>
      </c>
      <c r="T52" s="704"/>
      <c r="U52" s="464"/>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41"/>
      <c r="AZ52" s="41"/>
      <c r="BA52" s="41"/>
      <c r="BB52" s="41"/>
      <c r="BC52" s="41"/>
      <c r="BD52" s="41"/>
      <c r="BE52" s="41"/>
      <c r="BF52" s="41"/>
      <c r="BG52" s="41"/>
      <c r="BH52" s="41"/>
      <c r="BI52" s="41"/>
      <c r="BJ52" s="41"/>
      <c r="BK52" s="41"/>
      <c r="BL52" s="41"/>
      <c r="BM52" s="41"/>
      <c r="BN52" s="41"/>
      <c r="BO52" s="41"/>
      <c r="BP52" s="41"/>
      <c r="BQ52" s="41"/>
      <c r="BR52" s="41"/>
      <c r="BS52" s="41"/>
      <c r="BT52" s="41"/>
      <c r="BU52" s="412">
        <f t="shared" si="9"/>
        <v>0</v>
      </c>
      <c r="BV52" s="447"/>
      <c r="BW52" s="412">
        <f t="shared" si="10"/>
        <v>0</v>
      </c>
      <c r="BX52" s="447"/>
      <c r="BY52" s="33">
        <f t="shared" si="11"/>
        <v>0</v>
      </c>
    </row>
    <row r="53" spans="1:77" s="634" customFormat="1" ht="21" customHeight="1">
      <c r="A53" s="74"/>
      <c r="B53" s="33" t="s">
        <v>125</v>
      </c>
      <c r="C53" s="34" t="s">
        <v>1725</v>
      </c>
      <c r="D53" s="54">
        <v>38679</v>
      </c>
      <c r="E53" s="53">
        <v>38731</v>
      </c>
      <c r="F53" s="659" t="s">
        <v>371</v>
      </c>
      <c r="G53" s="37"/>
      <c r="H53" s="38"/>
      <c r="I53" s="37"/>
      <c r="J53" s="63"/>
      <c r="K53" s="37"/>
      <c r="L53" s="38"/>
      <c r="M53" s="37"/>
      <c r="N53" s="38"/>
      <c r="O53" s="37"/>
      <c r="P53" s="656"/>
      <c r="Q53" s="37">
        <v>0</v>
      </c>
      <c r="R53" s="37">
        <v>0</v>
      </c>
      <c r="S53" s="37">
        <v>0</v>
      </c>
      <c r="T53" s="704"/>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2">
        <f t="shared" si="9"/>
        <v>0</v>
      </c>
      <c r="BV53" s="447"/>
      <c r="BW53" s="412">
        <f t="shared" si="10"/>
        <v>0</v>
      </c>
      <c r="BX53" s="447"/>
      <c r="BY53" s="33">
        <f t="shared" si="11"/>
        <v>0</v>
      </c>
    </row>
    <row r="54" spans="1:77" s="634" customFormat="1" ht="21" customHeight="1">
      <c r="A54" s="461"/>
      <c r="B54" s="33" t="s">
        <v>127</v>
      </c>
      <c r="C54" s="34" t="s">
        <v>305</v>
      </c>
      <c r="D54" s="49">
        <v>38687</v>
      </c>
      <c r="E54" s="53">
        <v>22007</v>
      </c>
      <c r="F54" s="659" t="s">
        <v>373</v>
      </c>
      <c r="G54" s="37"/>
      <c r="H54" s="38"/>
      <c r="I54" s="37"/>
      <c r="J54" s="63"/>
      <c r="K54" s="37"/>
      <c r="L54" s="38"/>
      <c r="M54" s="37"/>
      <c r="N54" s="38"/>
      <c r="O54" s="37">
        <v>0</v>
      </c>
      <c r="P54" s="656">
        <v>0</v>
      </c>
      <c r="Q54" s="37">
        <v>0</v>
      </c>
      <c r="R54" s="37">
        <v>0</v>
      </c>
      <c r="S54" s="37">
        <v>0</v>
      </c>
      <c r="T54" s="704"/>
      <c r="U54" s="44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2">
        <f t="shared" si="9"/>
        <v>0</v>
      </c>
      <c r="BV54" s="2"/>
      <c r="BW54" s="412">
        <f t="shared" si="10"/>
        <v>0</v>
      </c>
      <c r="BX54" s="2"/>
      <c r="BY54" s="33">
        <f t="shared" si="11"/>
        <v>0</v>
      </c>
    </row>
    <row r="55" spans="1:77" s="634" customFormat="1" ht="21" customHeight="1">
      <c r="A55" s="54"/>
      <c r="B55" s="33" t="s">
        <v>129</v>
      </c>
      <c r="C55" s="34" t="s">
        <v>120</v>
      </c>
      <c r="D55" s="54">
        <v>38825</v>
      </c>
      <c r="E55" s="53">
        <v>13674</v>
      </c>
      <c r="F55" s="659" t="s">
        <v>371</v>
      </c>
      <c r="G55" s="37"/>
      <c r="H55" s="38"/>
      <c r="I55" s="37">
        <v>0</v>
      </c>
      <c r="J55" s="63">
        <v>0</v>
      </c>
      <c r="K55" s="37">
        <v>0</v>
      </c>
      <c r="L55" s="38">
        <v>0</v>
      </c>
      <c r="M55" s="37">
        <v>0</v>
      </c>
      <c r="N55" s="38">
        <v>0</v>
      </c>
      <c r="O55" s="37">
        <v>0</v>
      </c>
      <c r="P55" s="656">
        <v>0</v>
      </c>
      <c r="Q55" s="37">
        <v>0</v>
      </c>
      <c r="R55" s="37">
        <v>0</v>
      </c>
      <c r="S55" s="37">
        <v>0</v>
      </c>
      <c r="T55" s="704"/>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2">
        <f t="shared" si="9"/>
        <v>0</v>
      </c>
      <c r="BV55" s="447"/>
      <c r="BW55" s="412">
        <f t="shared" si="10"/>
        <v>0</v>
      </c>
      <c r="BX55" s="447"/>
      <c r="BY55" s="33">
        <f t="shared" si="11"/>
        <v>0</v>
      </c>
    </row>
    <row r="56" spans="1:77" s="634" customFormat="1" ht="21" customHeight="1">
      <c r="A56" s="74"/>
      <c r="B56" s="33" t="s">
        <v>131</v>
      </c>
      <c r="C56" s="34" t="s">
        <v>92</v>
      </c>
      <c r="D56" s="54">
        <v>38930</v>
      </c>
      <c r="E56" s="53">
        <v>38814</v>
      </c>
      <c r="F56" s="659" t="s">
        <v>373</v>
      </c>
      <c r="G56" s="37">
        <v>0</v>
      </c>
      <c r="H56" s="38">
        <v>0</v>
      </c>
      <c r="I56" s="37">
        <v>0</v>
      </c>
      <c r="J56" s="63">
        <v>0</v>
      </c>
      <c r="K56" s="37">
        <v>0</v>
      </c>
      <c r="L56" s="38">
        <v>0</v>
      </c>
      <c r="M56" s="37">
        <v>0</v>
      </c>
      <c r="N56" s="38">
        <v>0</v>
      </c>
      <c r="O56" s="37">
        <v>0</v>
      </c>
      <c r="P56" s="656">
        <v>0</v>
      </c>
      <c r="Q56" s="37">
        <v>0</v>
      </c>
      <c r="R56" s="37">
        <v>0</v>
      </c>
      <c r="S56" s="37">
        <v>0</v>
      </c>
      <c r="T56" s="704"/>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2">
        <f t="shared" si="9"/>
        <v>0</v>
      </c>
      <c r="BV56" s="447"/>
      <c r="BW56" s="412">
        <f t="shared" si="10"/>
        <v>0</v>
      </c>
      <c r="BX56" s="447"/>
      <c r="BY56" s="33">
        <f t="shared" si="11"/>
        <v>0</v>
      </c>
    </row>
    <row r="57" spans="1:77" s="634" customFormat="1" ht="21" customHeight="1">
      <c r="A57" s="461"/>
      <c r="B57" s="33" t="s">
        <v>133</v>
      </c>
      <c r="C57" s="34" t="s">
        <v>64</v>
      </c>
      <c r="D57" s="49">
        <v>39230</v>
      </c>
      <c r="E57" s="53">
        <v>36472</v>
      </c>
      <c r="F57" s="659" t="s">
        <v>373</v>
      </c>
      <c r="G57" s="37"/>
      <c r="H57" s="63"/>
      <c r="I57" s="37"/>
      <c r="J57" s="63"/>
      <c r="K57" s="37"/>
      <c r="L57" s="38"/>
      <c r="M57" s="37"/>
      <c r="N57" s="38"/>
      <c r="O57" s="37">
        <v>0</v>
      </c>
      <c r="P57" s="656">
        <v>0</v>
      </c>
      <c r="Q57" s="37">
        <v>0</v>
      </c>
      <c r="R57" s="37">
        <v>0</v>
      </c>
      <c r="S57" s="37">
        <v>0</v>
      </c>
      <c r="T57" s="704"/>
      <c r="U57" s="44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2">
        <f t="shared" si="9"/>
        <v>0</v>
      </c>
      <c r="BV57" s="2"/>
      <c r="BW57" s="412">
        <f t="shared" si="10"/>
        <v>0</v>
      </c>
      <c r="BX57" s="2"/>
      <c r="BY57" s="33">
        <f t="shared" si="11"/>
        <v>0</v>
      </c>
    </row>
    <row r="58" spans="1:77" s="634" customFormat="1" ht="21" customHeight="1">
      <c r="A58" s="74"/>
      <c r="B58" s="33" t="s">
        <v>135</v>
      </c>
      <c r="C58" s="34" t="s">
        <v>1667</v>
      </c>
      <c r="D58" s="54">
        <v>39253</v>
      </c>
      <c r="E58" s="731">
        <v>39272</v>
      </c>
      <c r="F58" s="659" t="s">
        <v>371</v>
      </c>
      <c r="G58" s="37"/>
      <c r="H58" s="38"/>
      <c r="I58" s="37"/>
      <c r="J58" s="63"/>
      <c r="K58" s="37"/>
      <c r="L58" s="38"/>
      <c r="M58" s="37"/>
      <c r="N58" s="38"/>
      <c r="O58" s="37"/>
      <c r="P58" s="656"/>
      <c r="Q58" s="37">
        <v>0</v>
      </c>
      <c r="R58" s="37">
        <v>0</v>
      </c>
      <c r="S58" s="37">
        <v>0</v>
      </c>
      <c r="T58" s="704"/>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2">
        <f t="shared" si="9"/>
        <v>0</v>
      </c>
      <c r="BV58" s="447"/>
      <c r="BW58" s="412">
        <f t="shared" si="10"/>
        <v>0</v>
      </c>
      <c r="BX58" s="447"/>
      <c r="BY58" s="33">
        <f t="shared" si="11"/>
        <v>0</v>
      </c>
    </row>
    <row r="59" spans="1:77" s="634" customFormat="1" ht="21" customHeight="1">
      <c r="A59" s="54"/>
      <c r="B59" s="33" t="s">
        <v>137</v>
      </c>
      <c r="C59" s="34" t="s">
        <v>183</v>
      </c>
      <c r="D59" s="54">
        <v>39264</v>
      </c>
      <c r="E59" s="53">
        <v>21552</v>
      </c>
      <c r="F59" s="659" t="s">
        <v>367</v>
      </c>
      <c r="G59" s="37"/>
      <c r="H59" s="38"/>
      <c r="I59" s="37"/>
      <c r="J59" s="63"/>
      <c r="K59" s="37"/>
      <c r="L59" s="38">
        <v>0</v>
      </c>
      <c r="M59" s="37">
        <v>0</v>
      </c>
      <c r="N59" s="38">
        <v>0</v>
      </c>
      <c r="O59" s="37">
        <v>0</v>
      </c>
      <c r="P59" s="656">
        <v>0</v>
      </c>
      <c r="Q59" s="37">
        <v>0</v>
      </c>
      <c r="R59" s="37">
        <v>0</v>
      </c>
      <c r="S59" s="37">
        <v>0</v>
      </c>
      <c r="T59" s="704"/>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2">
        <f t="shared" si="9"/>
        <v>0</v>
      </c>
      <c r="BV59" s="447"/>
      <c r="BW59" s="412">
        <f t="shared" si="10"/>
        <v>0</v>
      </c>
      <c r="BX59" s="447"/>
      <c r="BY59" s="33">
        <f t="shared" si="11"/>
        <v>0</v>
      </c>
    </row>
    <row r="60" spans="1:77" s="634" customFormat="1" ht="21" customHeight="1">
      <c r="A60" s="74"/>
      <c r="B60" s="33" t="s">
        <v>139</v>
      </c>
      <c r="C60" s="34" t="s">
        <v>319</v>
      </c>
      <c r="D60" s="49">
        <v>40087</v>
      </c>
      <c r="E60" s="53">
        <v>40143</v>
      </c>
      <c r="F60" s="659" t="s">
        <v>373</v>
      </c>
      <c r="G60" s="37">
        <v>0</v>
      </c>
      <c r="H60" s="38">
        <v>0</v>
      </c>
      <c r="I60" s="37">
        <v>0</v>
      </c>
      <c r="J60" s="63">
        <v>0</v>
      </c>
      <c r="K60" s="37">
        <v>0</v>
      </c>
      <c r="L60" s="38">
        <v>0</v>
      </c>
      <c r="M60" s="37">
        <v>0</v>
      </c>
      <c r="N60" s="38">
        <v>0</v>
      </c>
      <c r="O60" s="37">
        <v>0</v>
      </c>
      <c r="P60" s="656">
        <v>0</v>
      </c>
      <c r="Q60" s="37">
        <v>0</v>
      </c>
      <c r="R60" s="37">
        <v>0</v>
      </c>
      <c r="S60" s="37">
        <v>0</v>
      </c>
      <c r="T60" s="704"/>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2">
        <f t="shared" si="9"/>
        <v>0</v>
      </c>
      <c r="BV60" s="447"/>
      <c r="BW60" s="412">
        <f t="shared" si="10"/>
        <v>0</v>
      </c>
      <c r="BX60" s="447"/>
      <c r="BY60" s="33">
        <f t="shared" si="11"/>
        <v>0</v>
      </c>
    </row>
    <row r="61" spans="1:77" s="634" customFormat="1" ht="21" customHeight="1">
      <c r="A61" s="74"/>
      <c r="B61" s="33" t="s">
        <v>141</v>
      </c>
      <c r="C61" s="34" t="s">
        <v>101</v>
      </c>
      <c r="D61" s="54">
        <v>40126</v>
      </c>
      <c r="E61" s="53">
        <v>37761</v>
      </c>
      <c r="F61" s="659" t="s">
        <v>371</v>
      </c>
      <c r="G61" s="37">
        <v>0</v>
      </c>
      <c r="H61" s="38">
        <v>0</v>
      </c>
      <c r="I61" s="37">
        <v>0</v>
      </c>
      <c r="J61" s="63">
        <v>0</v>
      </c>
      <c r="K61" s="37">
        <v>0</v>
      </c>
      <c r="L61" s="38">
        <v>0</v>
      </c>
      <c r="M61" s="37">
        <v>0</v>
      </c>
      <c r="N61" s="38">
        <v>0</v>
      </c>
      <c r="O61" s="37">
        <v>0</v>
      </c>
      <c r="P61" s="656">
        <v>0</v>
      </c>
      <c r="Q61" s="37">
        <v>0</v>
      </c>
      <c r="R61" s="37">
        <v>0</v>
      </c>
      <c r="S61" s="37">
        <v>0</v>
      </c>
      <c r="T61" s="704"/>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2">
        <f t="shared" si="9"/>
        <v>0</v>
      </c>
      <c r="BV61" s="447"/>
      <c r="BW61" s="412">
        <f t="shared" si="10"/>
        <v>0</v>
      </c>
      <c r="BX61" s="447"/>
      <c r="BY61" s="33">
        <f t="shared" si="11"/>
        <v>0</v>
      </c>
    </row>
    <row r="62" spans="1:77" s="634" customFormat="1" ht="21" customHeight="1">
      <c r="A62" s="54"/>
      <c r="B62" s="33" t="s">
        <v>143</v>
      </c>
      <c r="C62" s="34" t="s">
        <v>107</v>
      </c>
      <c r="D62" s="35">
        <v>40452</v>
      </c>
      <c r="E62" s="53">
        <v>40015</v>
      </c>
      <c r="F62" s="659" t="s">
        <v>367</v>
      </c>
      <c r="G62" s="37">
        <v>0</v>
      </c>
      <c r="H62" s="38">
        <v>3</v>
      </c>
      <c r="I62" s="37">
        <v>3</v>
      </c>
      <c r="J62" s="63">
        <v>1</v>
      </c>
      <c r="K62" s="37">
        <v>4</v>
      </c>
      <c r="L62" s="38">
        <v>0</v>
      </c>
      <c r="M62" s="37">
        <v>4</v>
      </c>
      <c r="N62" s="38">
        <v>0</v>
      </c>
      <c r="O62" s="37">
        <v>4</v>
      </c>
      <c r="P62" s="656">
        <v>0</v>
      </c>
      <c r="Q62" s="37">
        <v>0</v>
      </c>
      <c r="R62" s="37">
        <v>0</v>
      </c>
      <c r="S62" s="37">
        <v>0</v>
      </c>
      <c r="T62" s="704"/>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2">
        <f t="shared" si="9"/>
        <v>0</v>
      </c>
      <c r="BV62" s="447"/>
      <c r="BW62" s="412">
        <f t="shared" si="10"/>
        <v>0</v>
      </c>
      <c r="BX62" s="447"/>
      <c r="BY62" s="33">
        <f t="shared" si="11"/>
        <v>0</v>
      </c>
    </row>
    <row r="63" spans="1:77" s="634" customFormat="1" ht="21" customHeight="1">
      <c r="A63" s="461"/>
      <c r="B63" s="33" t="s">
        <v>145</v>
      </c>
      <c r="C63" s="34" t="s">
        <v>323</v>
      </c>
      <c r="D63" s="54">
        <v>40513</v>
      </c>
      <c r="E63" s="53">
        <v>40534</v>
      </c>
      <c r="F63" s="659" t="s">
        <v>367</v>
      </c>
      <c r="G63" s="37"/>
      <c r="H63" s="63"/>
      <c r="I63" s="37"/>
      <c r="J63" s="63"/>
      <c r="K63" s="37">
        <v>0</v>
      </c>
      <c r="L63" s="38">
        <v>0</v>
      </c>
      <c r="M63" s="37">
        <v>0</v>
      </c>
      <c r="N63" s="38">
        <v>0</v>
      </c>
      <c r="O63" s="37">
        <v>0</v>
      </c>
      <c r="P63" s="656">
        <v>0</v>
      </c>
      <c r="Q63" s="37">
        <v>0</v>
      </c>
      <c r="R63" s="37">
        <v>0</v>
      </c>
      <c r="S63" s="37">
        <v>0</v>
      </c>
      <c r="T63" s="704"/>
      <c r="U63" s="44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2">
        <f t="shared" si="9"/>
        <v>0</v>
      </c>
      <c r="BV63" s="2"/>
      <c r="BW63" s="412">
        <f t="shared" si="10"/>
        <v>0</v>
      </c>
      <c r="BX63" s="2"/>
      <c r="BY63" s="33">
        <f t="shared" si="11"/>
        <v>0</v>
      </c>
    </row>
    <row r="64" spans="1:77" s="634" customFormat="1" ht="21" customHeight="1">
      <c r="A64" s="461"/>
      <c r="B64" s="33" t="s">
        <v>147</v>
      </c>
      <c r="C64" s="34" t="s">
        <v>324</v>
      </c>
      <c r="D64" s="49">
        <v>40540</v>
      </c>
      <c r="E64" s="53">
        <v>20221</v>
      </c>
      <c r="F64" s="659" t="s">
        <v>373</v>
      </c>
      <c r="G64" s="37"/>
      <c r="H64" s="63"/>
      <c r="I64" s="37"/>
      <c r="J64" s="63"/>
      <c r="K64" s="37"/>
      <c r="L64" s="38"/>
      <c r="M64" s="37"/>
      <c r="N64" s="38"/>
      <c r="O64" s="37">
        <v>0</v>
      </c>
      <c r="P64" s="656">
        <v>0</v>
      </c>
      <c r="Q64" s="37">
        <v>0</v>
      </c>
      <c r="R64" s="37">
        <v>0</v>
      </c>
      <c r="S64" s="37">
        <v>0</v>
      </c>
      <c r="T64" s="704"/>
      <c r="U64" s="44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2">
        <f t="shared" si="9"/>
        <v>0</v>
      </c>
      <c r="BV64" s="2"/>
      <c r="BW64" s="412">
        <f t="shared" si="10"/>
        <v>0</v>
      </c>
      <c r="BX64" s="2"/>
      <c r="BY64" s="33">
        <f t="shared" si="11"/>
        <v>0</v>
      </c>
    </row>
    <row r="65" spans="1:77" s="634" customFormat="1" ht="21" customHeight="1">
      <c r="A65" s="54"/>
      <c r="B65" s="33" t="s">
        <v>149</v>
      </c>
      <c r="C65" s="34" t="s">
        <v>453</v>
      </c>
      <c r="D65" s="54">
        <v>40554</v>
      </c>
      <c r="E65" s="53">
        <v>40613</v>
      </c>
      <c r="F65" s="659" t="s">
        <v>373</v>
      </c>
      <c r="G65" s="37">
        <v>0</v>
      </c>
      <c r="H65" s="38">
        <v>0</v>
      </c>
      <c r="I65" s="37">
        <v>0</v>
      </c>
      <c r="J65" s="63">
        <v>0</v>
      </c>
      <c r="K65" s="37">
        <v>0</v>
      </c>
      <c r="L65" s="38">
        <v>0</v>
      </c>
      <c r="M65" s="37">
        <v>0</v>
      </c>
      <c r="N65" s="38">
        <v>0</v>
      </c>
      <c r="O65" s="37">
        <v>0</v>
      </c>
      <c r="P65" s="656">
        <v>0</v>
      </c>
      <c r="Q65" s="37">
        <v>0</v>
      </c>
      <c r="R65" s="37">
        <v>0</v>
      </c>
      <c r="S65" s="37">
        <v>0</v>
      </c>
      <c r="T65" s="704"/>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2">
        <f t="shared" si="9"/>
        <v>0</v>
      </c>
      <c r="BV65" s="447"/>
      <c r="BW65" s="412">
        <f t="shared" si="10"/>
        <v>0</v>
      </c>
      <c r="BX65" s="447"/>
      <c r="BY65" s="33">
        <f t="shared" si="11"/>
        <v>0</v>
      </c>
    </row>
    <row r="66" spans="1:77" s="634" customFormat="1" ht="21" customHeight="1">
      <c r="A66" s="54"/>
      <c r="B66" s="33" t="s">
        <v>151</v>
      </c>
      <c r="C66" s="34" t="s">
        <v>144</v>
      </c>
      <c r="D66" s="54">
        <v>40808</v>
      </c>
      <c r="E66" s="53">
        <v>40819</v>
      </c>
      <c r="F66" s="659" t="s">
        <v>371</v>
      </c>
      <c r="G66" s="37">
        <v>0</v>
      </c>
      <c r="H66" s="38">
        <v>0</v>
      </c>
      <c r="I66" s="37">
        <v>0</v>
      </c>
      <c r="J66" s="63">
        <v>0</v>
      </c>
      <c r="K66" s="37">
        <v>0</v>
      </c>
      <c r="L66" s="38">
        <v>0</v>
      </c>
      <c r="M66" s="37">
        <v>0</v>
      </c>
      <c r="N66" s="38">
        <v>0</v>
      </c>
      <c r="O66" s="37">
        <v>0</v>
      </c>
      <c r="P66" s="656">
        <v>0</v>
      </c>
      <c r="Q66" s="37">
        <v>0</v>
      </c>
      <c r="R66" s="37">
        <v>0</v>
      </c>
      <c r="S66" s="37">
        <v>0</v>
      </c>
      <c r="T66" s="704"/>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2">
        <f t="shared" si="9"/>
        <v>0</v>
      </c>
      <c r="BV66" s="447"/>
      <c r="BW66" s="412">
        <f t="shared" si="10"/>
        <v>0</v>
      </c>
      <c r="BX66" s="447"/>
      <c r="BY66" s="33">
        <f t="shared" si="11"/>
        <v>0</v>
      </c>
    </row>
    <row r="67" spans="1:77" s="634" customFormat="1" ht="21" customHeight="1">
      <c r="A67" s="54"/>
      <c r="B67" s="33" t="s">
        <v>153</v>
      </c>
      <c r="C67" s="34" t="s">
        <v>83</v>
      </c>
      <c r="D67" s="35">
        <v>40896</v>
      </c>
      <c r="E67" s="53">
        <v>36482</v>
      </c>
      <c r="F67" s="659" t="s">
        <v>371</v>
      </c>
      <c r="G67" s="37">
        <v>0</v>
      </c>
      <c r="H67" s="38">
        <v>0</v>
      </c>
      <c r="I67" s="37">
        <v>0</v>
      </c>
      <c r="J67" s="63">
        <v>0</v>
      </c>
      <c r="K67" s="37">
        <v>0</v>
      </c>
      <c r="L67" s="38">
        <v>0</v>
      </c>
      <c r="M67" s="37">
        <v>0</v>
      </c>
      <c r="N67" s="38">
        <v>0</v>
      </c>
      <c r="O67" s="37">
        <v>0</v>
      </c>
      <c r="P67" s="656">
        <v>0</v>
      </c>
      <c r="Q67" s="37">
        <v>0</v>
      </c>
      <c r="R67" s="37">
        <v>0</v>
      </c>
      <c r="S67" s="37">
        <v>0</v>
      </c>
      <c r="T67" s="704"/>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2">
        <f t="shared" si="9"/>
        <v>0</v>
      </c>
      <c r="BV67" s="447"/>
      <c r="BW67" s="412">
        <f t="shared" si="10"/>
        <v>0</v>
      </c>
      <c r="BX67" s="447"/>
      <c r="BY67" s="33">
        <f t="shared" si="11"/>
        <v>0</v>
      </c>
    </row>
    <row r="68" spans="1:77" s="634" customFormat="1" ht="21" customHeight="1">
      <c r="A68" s="74"/>
      <c r="B68" s="33" t="s">
        <v>155</v>
      </c>
      <c r="C68" s="34" t="s">
        <v>68</v>
      </c>
      <c r="D68" s="35">
        <v>40896</v>
      </c>
      <c r="E68" s="53">
        <v>32571</v>
      </c>
      <c r="F68" s="659" t="s">
        <v>371</v>
      </c>
      <c r="G68" s="37">
        <v>2</v>
      </c>
      <c r="H68" s="38">
        <v>0</v>
      </c>
      <c r="I68" s="37">
        <v>2</v>
      </c>
      <c r="J68" s="63">
        <v>0</v>
      </c>
      <c r="K68" s="37">
        <v>0</v>
      </c>
      <c r="L68" s="38">
        <v>0</v>
      </c>
      <c r="M68" s="37">
        <v>0</v>
      </c>
      <c r="N68" s="38">
        <v>0</v>
      </c>
      <c r="O68" s="37">
        <v>0</v>
      </c>
      <c r="P68" s="656">
        <v>0</v>
      </c>
      <c r="Q68" s="37">
        <v>0</v>
      </c>
      <c r="R68" s="37">
        <v>0</v>
      </c>
      <c r="S68" s="37">
        <v>0</v>
      </c>
      <c r="T68" s="704"/>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2">
        <f t="shared" si="9"/>
        <v>0</v>
      </c>
      <c r="BV68" s="447"/>
      <c r="BW68" s="412">
        <f t="shared" si="10"/>
        <v>0</v>
      </c>
      <c r="BX68" s="447"/>
      <c r="BY68" s="33">
        <f t="shared" si="11"/>
        <v>0</v>
      </c>
    </row>
    <row r="69" spans="1:77" s="634" customFormat="1" ht="21" customHeight="1">
      <c r="A69" s="54"/>
      <c r="B69" s="33" t="s">
        <v>157</v>
      </c>
      <c r="C69" s="34" t="s">
        <v>708</v>
      </c>
      <c r="D69" s="54">
        <v>40909</v>
      </c>
      <c r="E69" s="53">
        <v>24073</v>
      </c>
      <c r="F69" s="659" t="s">
        <v>373</v>
      </c>
      <c r="G69" s="37">
        <v>0</v>
      </c>
      <c r="H69" s="38">
        <v>6</v>
      </c>
      <c r="I69" s="37">
        <v>6</v>
      </c>
      <c r="J69" s="63">
        <v>16</v>
      </c>
      <c r="K69" s="37">
        <v>22</v>
      </c>
      <c r="L69" s="38">
        <v>0</v>
      </c>
      <c r="M69" s="37">
        <v>22</v>
      </c>
      <c r="N69" s="38">
        <v>0</v>
      </c>
      <c r="O69" s="37">
        <v>22</v>
      </c>
      <c r="P69" s="656">
        <v>0</v>
      </c>
      <c r="Q69" s="37">
        <v>0</v>
      </c>
      <c r="R69" s="37">
        <v>0</v>
      </c>
      <c r="S69" s="37">
        <v>0</v>
      </c>
      <c r="T69" s="704"/>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2">
        <f t="shared" si="9"/>
        <v>0</v>
      </c>
      <c r="BV69" s="447"/>
      <c r="BW69" s="412">
        <f t="shared" si="10"/>
        <v>0</v>
      </c>
      <c r="BX69" s="447"/>
      <c r="BY69" s="33">
        <f t="shared" si="11"/>
        <v>0</v>
      </c>
    </row>
    <row r="70" spans="1:77" s="634" customFormat="1" ht="21" customHeight="1">
      <c r="A70" s="461"/>
      <c r="B70" s="33" t="s">
        <v>159</v>
      </c>
      <c r="C70" s="34" t="s">
        <v>357</v>
      </c>
      <c r="D70" s="54">
        <v>41044</v>
      </c>
      <c r="E70" s="53">
        <v>15767</v>
      </c>
      <c r="F70" s="659" t="s">
        <v>373</v>
      </c>
      <c r="G70" s="37"/>
      <c r="H70" s="63"/>
      <c r="I70" s="37"/>
      <c r="J70" s="63"/>
      <c r="K70" s="37"/>
      <c r="L70" s="38"/>
      <c r="M70" s="37"/>
      <c r="N70" s="38"/>
      <c r="O70" s="37"/>
      <c r="P70" s="656">
        <v>0</v>
      </c>
      <c r="Q70" s="37">
        <v>0</v>
      </c>
      <c r="R70" s="37">
        <v>0</v>
      </c>
      <c r="S70" s="37">
        <v>0</v>
      </c>
      <c r="T70" s="704"/>
      <c r="U70" s="44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2">
        <f t="shared" si="9"/>
        <v>0</v>
      </c>
      <c r="BV70" s="2"/>
      <c r="BW70" s="412">
        <f t="shared" si="10"/>
        <v>0</v>
      </c>
      <c r="BX70" s="2"/>
      <c r="BY70" s="33">
        <f t="shared" si="11"/>
        <v>0</v>
      </c>
    </row>
    <row r="71" spans="1:77" s="634" customFormat="1" ht="21" customHeight="1">
      <c r="A71" s="54"/>
      <c r="B71" s="33" t="s">
        <v>161</v>
      </c>
      <c r="C71" s="34" t="s">
        <v>1856</v>
      </c>
      <c r="D71" s="49">
        <v>43516</v>
      </c>
      <c r="E71" s="53">
        <v>36238</v>
      </c>
      <c r="F71" s="659" t="s">
        <v>373</v>
      </c>
      <c r="G71" s="37">
        <v>0</v>
      </c>
      <c r="H71" s="38">
        <v>0</v>
      </c>
      <c r="I71" s="37">
        <v>0</v>
      </c>
      <c r="J71" s="63">
        <v>0</v>
      </c>
      <c r="K71" s="37">
        <v>0</v>
      </c>
      <c r="L71" s="38">
        <v>0</v>
      </c>
      <c r="M71" s="37">
        <v>0</v>
      </c>
      <c r="N71" s="38">
        <v>0</v>
      </c>
      <c r="O71" s="37">
        <v>0</v>
      </c>
      <c r="P71" s="656">
        <v>0</v>
      </c>
      <c r="Q71" s="37">
        <v>0</v>
      </c>
      <c r="R71" s="37">
        <v>0</v>
      </c>
      <c r="S71" s="37">
        <v>0</v>
      </c>
      <c r="T71" s="704"/>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2">
        <f t="shared" si="9"/>
        <v>0</v>
      </c>
      <c r="BV71" s="447"/>
      <c r="BW71" s="412">
        <f t="shared" si="10"/>
        <v>0</v>
      </c>
      <c r="BX71" s="447"/>
      <c r="BY71" s="33">
        <f t="shared" si="11"/>
        <v>0</v>
      </c>
    </row>
    <row r="72" spans="1:77" s="634" customFormat="1" ht="21" customHeight="1">
      <c r="A72" s="461"/>
      <c r="B72" s="33" t="s">
        <v>163</v>
      </c>
      <c r="C72" s="34" t="s">
        <v>336</v>
      </c>
      <c r="D72" s="49">
        <v>41263</v>
      </c>
      <c r="E72" s="53">
        <v>42662</v>
      </c>
      <c r="F72" s="659" t="s">
        <v>367</v>
      </c>
      <c r="G72" s="37"/>
      <c r="H72" s="63"/>
      <c r="I72" s="37"/>
      <c r="J72" s="63"/>
      <c r="K72" s="37"/>
      <c r="L72" s="38">
        <v>0</v>
      </c>
      <c r="M72" s="37">
        <v>0</v>
      </c>
      <c r="N72" s="38">
        <v>0</v>
      </c>
      <c r="O72" s="37">
        <v>0</v>
      </c>
      <c r="P72" s="656">
        <v>0</v>
      </c>
      <c r="Q72" s="37">
        <v>0</v>
      </c>
      <c r="R72" s="37">
        <v>0</v>
      </c>
      <c r="S72" s="37">
        <v>0</v>
      </c>
      <c r="T72" s="704"/>
      <c r="U72" s="44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2">
        <f t="shared" si="9"/>
        <v>0</v>
      </c>
      <c r="BV72" s="2"/>
      <c r="BW72" s="412">
        <f t="shared" si="10"/>
        <v>0</v>
      </c>
      <c r="BX72" s="2"/>
      <c r="BY72" s="33">
        <f t="shared" si="11"/>
        <v>0</v>
      </c>
    </row>
    <row r="73" spans="1:77" s="634" customFormat="1" ht="21" customHeight="1">
      <c r="A73" s="461"/>
      <c r="B73" s="33" t="s">
        <v>165</v>
      </c>
      <c r="C73" s="34" t="s">
        <v>337</v>
      </c>
      <c r="D73" s="49">
        <v>41289</v>
      </c>
      <c r="E73" s="53">
        <v>41253</v>
      </c>
      <c r="F73" s="659" t="s">
        <v>367</v>
      </c>
      <c r="G73" s="37"/>
      <c r="H73" s="63"/>
      <c r="I73" s="37"/>
      <c r="J73" s="63"/>
      <c r="K73" s="37"/>
      <c r="L73" s="38">
        <v>0</v>
      </c>
      <c r="M73" s="37">
        <v>0</v>
      </c>
      <c r="N73" s="38">
        <v>0</v>
      </c>
      <c r="O73" s="37">
        <v>0</v>
      </c>
      <c r="P73" s="656">
        <v>0</v>
      </c>
      <c r="Q73" s="37">
        <v>0</v>
      </c>
      <c r="R73" s="37">
        <v>0</v>
      </c>
      <c r="S73" s="37">
        <v>0</v>
      </c>
      <c r="T73" s="704"/>
      <c r="U73" s="44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2">
        <f t="shared" si="9"/>
        <v>0</v>
      </c>
      <c r="BV73" s="2"/>
      <c r="BW73" s="412">
        <f t="shared" si="10"/>
        <v>0</v>
      </c>
      <c r="BX73" s="2"/>
      <c r="BY73" s="33">
        <f t="shared" si="11"/>
        <v>0</v>
      </c>
    </row>
    <row r="74" spans="1:77" s="634" customFormat="1" ht="21" customHeight="1">
      <c r="A74" s="54"/>
      <c r="B74" s="33" t="s">
        <v>167</v>
      </c>
      <c r="C74" s="34" t="s">
        <v>338</v>
      </c>
      <c r="D74" s="49">
        <v>41380</v>
      </c>
      <c r="E74" s="53">
        <v>32639</v>
      </c>
      <c r="F74" s="659" t="s">
        <v>373</v>
      </c>
      <c r="G74" s="37"/>
      <c r="H74" s="38"/>
      <c r="I74" s="37"/>
      <c r="J74" s="63"/>
      <c r="K74" s="37"/>
      <c r="L74" s="38"/>
      <c r="M74" s="37"/>
      <c r="N74" s="38"/>
      <c r="O74" s="37">
        <v>0</v>
      </c>
      <c r="P74" s="656">
        <v>0</v>
      </c>
      <c r="Q74" s="37">
        <v>0</v>
      </c>
      <c r="R74" s="37">
        <v>0</v>
      </c>
      <c r="S74" s="37">
        <v>0</v>
      </c>
      <c r="T74" s="704"/>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2">
        <f t="shared" si="9"/>
        <v>0</v>
      </c>
      <c r="BV74" s="447"/>
      <c r="BW74" s="412">
        <f t="shared" si="10"/>
        <v>0</v>
      </c>
      <c r="BX74" s="447"/>
      <c r="BY74" s="33">
        <f t="shared" si="11"/>
        <v>0</v>
      </c>
    </row>
    <row r="75" spans="1:77" s="634" customFormat="1" ht="21" customHeight="1">
      <c r="A75" s="461"/>
      <c r="B75" s="33" t="s">
        <v>169</v>
      </c>
      <c r="C75" s="34" t="s">
        <v>359</v>
      </c>
      <c r="D75" s="54">
        <v>41551</v>
      </c>
      <c r="E75" s="53">
        <v>41524</v>
      </c>
      <c r="F75" s="659" t="s">
        <v>371</v>
      </c>
      <c r="G75" s="37"/>
      <c r="H75" s="63"/>
      <c r="I75" s="37"/>
      <c r="J75" s="63"/>
      <c r="K75" s="37"/>
      <c r="L75" s="38"/>
      <c r="M75" s="37"/>
      <c r="N75" s="38"/>
      <c r="O75" s="37"/>
      <c r="P75" s="656">
        <v>0</v>
      </c>
      <c r="Q75" s="37">
        <v>0</v>
      </c>
      <c r="R75" s="37">
        <v>0</v>
      </c>
      <c r="S75" s="37">
        <v>0</v>
      </c>
      <c r="T75" s="704"/>
      <c r="U75" s="44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2">
        <f t="shared" si="9"/>
        <v>0</v>
      </c>
      <c r="BV75" s="2"/>
      <c r="BW75" s="412">
        <f t="shared" si="10"/>
        <v>0</v>
      </c>
      <c r="BX75" s="2"/>
      <c r="BY75" s="33">
        <f t="shared" si="11"/>
        <v>0</v>
      </c>
    </row>
    <row r="76" spans="1:77" s="391" customFormat="1" ht="21" customHeight="1">
      <c r="A76" s="54"/>
      <c r="B76" s="33" t="s">
        <v>171</v>
      </c>
      <c r="C76" s="34" t="s">
        <v>103</v>
      </c>
      <c r="D76" s="54">
        <v>41992</v>
      </c>
      <c r="E76" s="53">
        <v>36516</v>
      </c>
      <c r="F76" s="659" t="s">
        <v>371</v>
      </c>
      <c r="G76" s="37">
        <v>0</v>
      </c>
      <c r="H76" s="38">
        <v>0</v>
      </c>
      <c r="I76" s="37">
        <v>0</v>
      </c>
      <c r="J76" s="63">
        <v>0</v>
      </c>
      <c r="K76" s="37">
        <v>0</v>
      </c>
      <c r="L76" s="38">
        <v>0</v>
      </c>
      <c r="M76" s="37">
        <v>0</v>
      </c>
      <c r="N76" s="38">
        <v>0</v>
      </c>
      <c r="O76" s="37">
        <v>0</v>
      </c>
      <c r="P76" s="656">
        <v>0</v>
      </c>
      <c r="Q76" s="37">
        <v>0</v>
      </c>
      <c r="R76" s="37">
        <v>0</v>
      </c>
      <c r="S76" s="37">
        <v>0</v>
      </c>
      <c r="T76" s="704"/>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2">
        <f t="shared" ref="BU76:BU92" si="12">SUM(T76:AS76)</f>
        <v>0</v>
      </c>
      <c r="BV76" s="447"/>
      <c r="BW76" s="412">
        <f t="shared" ref="BW76:BW93" si="13">SUM(AT76:BT76)</f>
        <v>0</v>
      </c>
      <c r="BX76" s="447"/>
      <c r="BY76" s="33">
        <f t="shared" ref="BY76:BY93" si="14">SUM(BU76,BW76)</f>
        <v>0</v>
      </c>
    </row>
    <row r="77" spans="1:77" s="391" customFormat="1" ht="21" customHeight="1">
      <c r="A77" s="74"/>
      <c r="B77" s="33" t="s">
        <v>173</v>
      </c>
      <c r="C77" s="34" t="s">
        <v>1672</v>
      </c>
      <c r="D77" s="49">
        <v>42051</v>
      </c>
      <c r="E77" s="731">
        <v>36725</v>
      </c>
      <c r="F77" s="659" t="s">
        <v>371</v>
      </c>
      <c r="G77" s="37">
        <v>0</v>
      </c>
      <c r="H77" s="38">
        <v>0</v>
      </c>
      <c r="I77" s="37">
        <v>0</v>
      </c>
      <c r="J77" s="63">
        <v>0</v>
      </c>
      <c r="K77" s="37">
        <v>0</v>
      </c>
      <c r="L77" s="38">
        <v>0</v>
      </c>
      <c r="M77" s="37">
        <v>0</v>
      </c>
      <c r="N77" s="38">
        <v>0</v>
      </c>
      <c r="O77" s="37">
        <v>0</v>
      </c>
      <c r="P77" s="656">
        <v>0</v>
      </c>
      <c r="Q77" s="37">
        <v>0</v>
      </c>
      <c r="R77" s="37">
        <v>0</v>
      </c>
      <c r="S77" s="37">
        <v>0</v>
      </c>
      <c r="T77" s="704"/>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2">
        <f t="shared" si="12"/>
        <v>0</v>
      </c>
      <c r="BV77" s="447"/>
      <c r="BW77" s="412">
        <f t="shared" si="13"/>
        <v>0</v>
      </c>
      <c r="BX77" s="447"/>
      <c r="BY77" s="33">
        <f t="shared" si="14"/>
        <v>0</v>
      </c>
    </row>
    <row r="78" spans="1:77" s="391" customFormat="1" ht="21" customHeight="1">
      <c r="A78" s="54"/>
      <c r="B78" s="33" t="s">
        <v>174</v>
      </c>
      <c r="C78" s="34" t="s">
        <v>1673</v>
      </c>
      <c r="D78" s="49">
        <v>42051</v>
      </c>
      <c r="E78" s="731">
        <v>35030</v>
      </c>
      <c r="F78" s="659" t="s">
        <v>371</v>
      </c>
      <c r="G78" s="37">
        <v>0</v>
      </c>
      <c r="H78" s="38">
        <v>0</v>
      </c>
      <c r="I78" s="37">
        <v>0</v>
      </c>
      <c r="J78" s="63">
        <v>0</v>
      </c>
      <c r="K78" s="37">
        <v>0</v>
      </c>
      <c r="L78" s="38">
        <v>0</v>
      </c>
      <c r="M78" s="37">
        <v>0</v>
      </c>
      <c r="N78" s="38">
        <v>0</v>
      </c>
      <c r="O78" s="37">
        <v>0</v>
      </c>
      <c r="P78" s="656">
        <v>0</v>
      </c>
      <c r="Q78" s="37">
        <v>0</v>
      </c>
      <c r="R78" s="37">
        <v>0</v>
      </c>
      <c r="S78" s="37">
        <v>0</v>
      </c>
      <c r="T78" s="704"/>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2">
        <f t="shared" si="12"/>
        <v>0</v>
      </c>
      <c r="BV78" s="447"/>
      <c r="BW78" s="412">
        <f t="shared" si="13"/>
        <v>0</v>
      </c>
      <c r="BX78" s="447"/>
      <c r="BY78" s="33">
        <f t="shared" si="14"/>
        <v>0</v>
      </c>
    </row>
    <row r="79" spans="1:77" s="391" customFormat="1" ht="21" customHeight="1">
      <c r="A79" s="54"/>
      <c r="B79" s="33" t="s">
        <v>176</v>
      </c>
      <c r="C79" s="34" t="s">
        <v>1627</v>
      </c>
      <c r="D79" s="49">
        <v>42384</v>
      </c>
      <c r="E79" s="53">
        <v>42429</v>
      </c>
      <c r="F79" s="659" t="s">
        <v>371</v>
      </c>
      <c r="G79" s="37"/>
      <c r="H79" s="38"/>
      <c r="I79" s="37"/>
      <c r="J79" s="38"/>
      <c r="K79" s="37"/>
      <c r="L79" s="38"/>
      <c r="M79" s="37"/>
      <c r="N79" s="38"/>
      <c r="O79" s="37"/>
      <c r="P79" s="656"/>
      <c r="Q79" s="37">
        <v>0</v>
      </c>
      <c r="R79" s="37">
        <v>0</v>
      </c>
      <c r="S79" s="37">
        <v>0</v>
      </c>
      <c r="T79" s="704"/>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2">
        <f t="shared" si="12"/>
        <v>0</v>
      </c>
      <c r="BV79" s="447"/>
      <c r="BW79" s="412">
        <f t="shared" si="13"/>
        <v>0</v>
      </c>
      <c r="BX79" s="447"/>
      <c r="BY79" s="33">
        <f t="shared" si="14"/>
        <v>0</v>
      </c>
    </row>
    <row r="80" spans="1:77" s="447" customFormat="1" ht="21" customHeight="1">
      <c r="A80" s="74"/>
      <c r="B80" s="33" t="s">
        <v>178</v>
      </c>
      <c r="C80" s="34" t="s">
        <v>351</v>
      </c>
      <c r="D80" s="54">
        <v>42423</v>
      </c>
      <c r="E80" s="731">
        <v>38363</v>
      </c>
      <c r="F80" s="659" t="s">
        <v>371</v>
      </c>
      <c r="G80" s="37"/>
      <c r="H80" s="38"/>
      <c r="I80" s="37"/>
      <c r="J80" s="63"/>
      <c r="K80" s="37"/>
      <c r="L80" s="38"/>
      <c r="M80" s="37"/>
      <c r="N80" s="38"/>
      <c r="O80" s="37"/>
      <c r="P80" s="656"/>
      <c r="Q80" s="37">
        <v>0</v>
      </c>
      <c r="R80" s="37">
        <v>0</v>
      </c>
      <c r="S80" s="37">
        <v>0</v>
      </c>
      <c r="T80" s="704"/>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2">
        <f t="shared" si="12"/>
        <v>0</v>
      </c>
      <c r="BW80" s="412">
        <f t="shared" si="13"/>
        <v>0</v>
      </c>
      <c r="BY80" s="33">
        <f t="shared" si="14"/>
        <v>0</v>
      </c>
    </row>
    <row r="81" spans="1:77" s="391" customFormat="1" ht="21" customHeight="1">
      <c r="A81" s="461"/>
      <c r="B81" s="33" t="s">
        <v>180</v>
      </c>
      <c r="C81" s="34" t="s">
        <v>352</v>
      </c>
      <c r="D81" s="54">
        <v>42657</v>
      </c>
      <c r="E81" s="53">
        <v>35121</v>
      </c>
      <c r="F81" s="659" t="s">
        <v>367</v>
      </c>
      <c r="G81" s="37"/>
      <c r="H81" s="63"/>
      <c r="I81" s="37"/>
      <c r="J81" s="63"/>
      <c r="K81" s="37">
        <v>0</v>
      </c>
      <c r="L81" s="38">
        <v>0</v>
      </c>
      <c r="M81" s="37">
        <v>0</v>
      </c>
      <c r="N81" s="38">
        <v>0</v>
      </c>
      <c r="O81" s="37">
        <v>0</v>
      </c>
      <c r="P81" s="656">
        <v>0</v>
      </c>
      <c r="Q81" s="37">
        <v>0</v>
      </c>
      <c r="R81" s="37">
        <v>0</v>
      </c>
      <c r="S81" s="37">
        <v>0</v>
      </c>
      <c r="T81" s="704"/>
      <c r="U81" s="44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2">
        <f t="shared" si="12"/>
        <v>0</v>
      </c>
      <c r="BV81" s="2"/>
      <c r="BW81" s="412">
        <f t="shared" si="13"/>
        <v>0</v>
      </c>
      <c r="BX81" s="2"/>
      <c r="BY81" s="33">
        <f t="shared" si="14"/>
        <v>0</v>
      </c>
    </row>
    <row r="82" spans="1:77" s="391" customFormat="1" ht="21" customHeight="1">
      <c r="A82" s="461"/>
      <c r="B82" s="33" t="s">
        <v>182</v>
      </c>
      <c r="C82" s="34" t="s">
        <v>353</v>
      </c>
      <c r="D82" s="35">
        <v>42705</v>
      </c>
      <c r="E82" s="53">
        <v>42710</v>
      </c>
      <c r="F82" s="659" t="s">
        <v>373</v>
      </c>
      <c r="G82" s="37"/>
      <c r="H82" s="63"/>
      <c r="I82" s="37"/>
      <c r="J82" s="63"/>
      <c r="K82" s="37"/>
      <c r="L82" s="38"/>
      <c r="M82" s="37"/>
      <c r="N82" s="38"/>
      <c r="O82" s="37">
        <v>0</v>
      </c>
      <c r="P82" s="656">
        <v>0</v>
      </c>
      <c r="Q82" s="37">
        <v>0</v>
      </c>
      <c r="R82" s="37">
        <v>0</v>
      </c>
      <c r="S82" s="37">
        <v>0</v>
      </c>
      <c r="T82" s="704"/>
      <c r="U82" s="44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2">
        <f t="shared" si="12"/>
        <v>0</v>
      </c>
      <c r="BV82" s="2"/>
      <c r="BW82" s="412">
        <f t="shared" si="13"/>
        <v>0</v>
      </c>
      <c r="BX82" s="2"/>
      <c r="BY82" s="33">
        <f t="shared" si="14"/>
        <v>0</v>
      </c>
    </row>
    <row r="83" spans="1:77" s="634" customFormat="1" ht="21" customHeight="1">
      <c r="A83" s="461"/>
      <c r="B83" s="33" t="s">
        <v>184</v>
      </c>
      <c r="C83" s="34" t="s">
        <v>196</v>
      </c>
      <c r="D83" s="49">
        <v>42796</v>
      </c>
      <c r="E83" s="53">
        <v>41835</v>
      </c>
      <c r="F83" s="659" t="s">
        <v>373</v>
      </c>
      <c r="G83" s="37">
        <v>0</v>
      </c>
      <c r="H83" s="38">
        <v>0</v>
      </c>
      <c r="I83" s="37">
        <v>0</v>
      </c>
      <c r="J83" s="63">
        <v>0</v>
      </c>
      <c r="K83" s="37">
        <v>0</v>
      </c>
      <c r="L83" s="38">
        <v>0</v>
      </c>
      <c r="M83" s="37">
        <v>0</v>
      </c>
      <c r="N83" s="38">
        <v>0</v>
      </c>
      <c r="O83" s="37">
        <v>0</v>
      </c>
      <c r="P83" s="656">
        <v>0</v>
      </c>
      <c r="Q83" s="37">
        <v>0</v>
      </c>
      <c r="R83" s="37">
        <v>0</v>
      </c>
      <c r="S83" s="37">
        <v>0</v>
      </c>
      <c r="T83" s="704"/>
      <c r="U83" s="44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2">
        <f t="shared" si="12"/>
        <v>0</v>
      </c>
      <c r="BV83" s="2"/>
      <c r="BW83" s="412">
        <f t="shared" si="13"/>
        <v>0</v>
      </c>
      <c r="BX83" s="2"/>
      <c r="BY83" s="33">
        <f t="shared" si="14"/>
        <v>0</v>
      </c>
    </row>
    <row r="84" spans="1:77" s="634" customFormat="1" ht="21" customHeight="1">
      <c r="A84" s="54"/>
      <c r="B84" s="33" t="s">
        <v>186</v>
      </c>
      <c r="C84" s="58" t="s">
        <v>1866</v>
      </c>
      <c r="D84" s="35">
        <v>43768</v>
      </c>
      <c r="E84" s="53">
        <v>32777</v>
      </c>
      <c r="F84" s="659" t="s">
        <v>373</v>
      </c>
      <c r="G84" s="37">
        <v>0</v>
      </c>
      <c r="H84" s="38">
        <v>0</v>
      </c>
      <c r="I84" s="37">
        <v>0</v>
      </c>
      <c r="J84" s="38">
        <v>0</v>
      </c>
      <c r="K84" s="37">
        <v>0</v>
      </c>
      <c r="L84" s="38">
        <v>0</v>
      </c>
      <c r="M84" s="37">
        <v>0</v>
      </c>
      <c r="N84" s="38">
        <v>0</v>
      </c>
      <c r="O84" s="37">
        <v>0</v>
      </c>
      <c r="P84" s="656">
        <v>0</v>
      </c>
      <c r="Q84" s="37">
        <v>0</v>
      </c>
      <c r="R84" s="37">
        <v>0</v>
      </c>
      <c r="S84" s="37">
        <v>0</v>
      </c>
      <c r="T84" s="704"/>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2">
        <f t="shared" si="12"/>
        <v>0</v>
      </c>
      <c r="BV84" s="447"/>
      <c r="BW84" s="412">
        <f t="shared" si="13"/>
        <v>0</v>
      </c>
      <c r="BX84" s="447"/>
      <c r="BY84" s="33">
        <f t="shared" si="14"/>
        <v>0</v>
      </c>
    </row>
    <row r="85" spans="1:77" s="634" customFormat="1" ht="21" customHeight="1">
      <c r="A85" s="461"/>
      <c r="B85" s="33" t="s">
        <v>188</v>
      </c>
      <c r="C85" s="34" t="s">
        <v>365</v>
      </c>
      <c r="D85" s="54">
        <v>43003</v>
      </c>
      <c r="E85" s="53">
        <v>43004</v>
      </c>
      <c r="F85" s="659" t="s">
        <v>371</v>
      </c>
      <c r="G85" s="37"/>
      <c r="H85" s="63"/>
      <c r="I85" s="37"/>
      <c r="J85" s="63"/>
      <c r="K85" s="37"/>
      <c r="L85" s="38"/>
      <c r="M85" s="37"/>
      <c r="N85" s="38"/>
      <c r="O85" s="37"/>
      <c r="P85" s="656">
        <v>0</v>
      </c>
      <c r="Q85" s="37">
        <v>0</v>
      </c>
      <c r="R85" s="37">
        <v>0</v>
      </c>
      <c r="S85" s="37">
        <v>0</v>
      </c>
      <c r="T85" s="704"/>
      <c r="U85" s="44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2">
        <f t="shared" si="12"/>
        <v>0</v>
      </c>
      <c r="BV85" s="2"/>
      <c r="BW85" s="412">
        <f t="shared" si="13"/>
        <v>0</v>
      </c>
      <c r="BX85" s="2"/>
      <c r="BY85" s="33">
        <f t="shared" si="14"/>
        <v>0</v>
      </c>
    </row>
    <row r="86" spans="1:77" s="634" customFormat="1" ht="21" customHeight="1">
      <c r="A86" s="54"/>
      <c r="B86" s="33" t="s">
        <v>190</v>
      </c>
      <c r="C86" s="34" t="s">
        <v>238</v>
      </c>
      <c r="D86" s="54">
        <v>43259</v>
      </c>
      <c r="E86" s="53">
        <v>22790</v>
      </c>
      <c r="F86" s="659" t="s">
        <v>373</v>
      </c>
      <c r="G86" s="37"/>
      <c r="H86" s="38"/>
      <c r="I86" s="37"/>
      <c r="J86" s="63"/>
      <c r="K86" s="37">
        <v>0</v>
      </c>
      <c r="L86" s="38">
        <v>0</v>
      </c>
      <c r="M86" s="37">
        <v>0</v>
      </c>
      <c r="N86" s="38">
        <v>0</v>
      </c>
      <c r="O86" s="37">
        <v>0</v>
      </c>
      <c r="P86" s="656">
        <v>0</v>
      </c>
      <c r="Q86" s="37">
        <v>0</v>
      </c>
      <c r="R86" s="37">
        <v>0</v>
      </c>
      <c r="S86" s="37">
        <v>0</v>
      </c>
      <c r="T86" s="704"/>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2">
        <f t="shared" si="12"/>
        <v>0</v>
      </c>
      <c r="BV86" s="447"/>
      <c r="BW86" s="412">
        <f t="shared" si="13"/>
        <v>0</v>
      </c>
      <c r="BX86" s="447"/>
      <c r="BY86" s="33">
        <f t="shared" si="14"/>
        <v>0</v>
      </c>
    </row>
    <row r="87" spans="1:77" s="447" customFormat="1" ht="21" customHeight="1">
      <c r="A87" s="74"/>
      <c r="B87" s="33" t="s">
        <v>192</v>
      </c>
      <c r="C87" s="34" t="s">
        <v>1656</v>
      </c>
      <c r="D87" s="35">
        <v>43375</v>
      </c>
      <c r="E87" s="731">
        <v>43361</v>
      </c>
      <c r="F87" s="659" t="s">
        <v>371</v>
      </c>
      <c r="G87" s="37"/>
      <c r="H87" s="38"/>
      <c r="I87" s="37"/>
      <c r="J87" s="63"/>
      <c r="K87" s="37"/>
      <c r="L87" s="38"/>
      <c r="M87" s="37"/>
      <c r="N87" s="38"/>
      <c r="O87" s="37"/>
      <c r="P87" s="656"/>
      <c r="Q87" s="37">
        <v>0</v>
      </c>
      <c r="R87" s="37">
        <v>0</v>
      </c>
      <c r="S87" s="37">
        <v>0</v>
      </c>
      <c r="T87" s="704"/>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2">
        <f t="shared" ref="BU87:BU89" si="15">SUM(T87:AS87)</f>
        <v>0</v>
      </c>
      <c r="BW87" s="412">
        <f t="shared" ref="BW87:BW89" si="16">SUM(AT87:BT87)</f>
        <v>0</v>
      </c>
      <c r="BY87" s="33">
        <f t="shared" ref="BY87:BY89" si="17">SUM(BU87,BW87)</f>
        <v>0</v>
      </c>
    </row>
    <row r="88" spans="1:77" s="447" customFormat="1" ht="21" customHeight="1">
      <c r="A88" s="74"/>
      <c r="B88" s="33" t="s">
        <v>194</v>
      </c>
      <c r="C88" s="34" t="s">
        <v>1831</v>
      </c>
      <c r="D88" s="54">
        <v>38309</v>
      </c>
      <c r="E88" s="53">
        <v>29881</v>
      </c>
      <c r="F88" s="659" t="s">
        <v>1786</v>
      </c>
      <c r="G88" s="37"/>
      <c r="H88" s="38"/>
      <c r="I88" s="37"/>
      <c r="J88" s="63"/>
      <c r="K88" s="37"/>
      <c r="L88" s="38"/>
      <c r="M88" s="37"/>
      <c r="N88" s="38"/>
      <c r="O88" s="37"/>
      <c r="P88" s="656"/>
      <c r="Q88" s="37">
        <v>0</v>
      </c>
      <c r="R88" s="37">
        <v>0</v>
      </c>
      <c r="S88" s="37">
        <v>0</v>
      </c>
      <c r="T88" s="704"/>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41"/>
      <c r="BU88" s="412">
        <f t="shared" si="15"/>
        <v>0</v>
      </c>
      <c r="BW88" s="412">
        <f t="shared" si="16"/>
        <v>0</v>
      </c>
      <c r="BY88" s="33">
        <f t="shared" si="17"/>
        <v>0</v>
      </c>
    </row>
    <row r="89" spans="1:77" s="447" customFormat="1" ht="21" customHeight="1">
      <c r="A89" s="74"/>
      <c r="B89" s="33" t="s">
        <v>195</v>
      </c>
      <c r="C89" s="34" t="s">
        <v>1842</v>
      </c>
      <c r="D89" s="54">
        <v>42172</v>
      </c>
      <c r="E89" s="53">
        <v>40308</v>
      </c>
      <c r="F89" s="659" t="s">
        <v>1786</v>
      </c>
      <c r="G89" s="37"/>
      <c r="H89" s="38"/>
      <c r="I89" s="37"/>
      <c r="J89" s="63"/>
      <c r="K89" s="37"/>
      <c r="L89" s="38"/>
      <c r="M89" s="37"/>
      <c r="N89" s="38"/>
      <c r="O89" s="37"/>
      <c r="P89" s="656"/>
      <c r="Q89" s="37">
        <v>0</v>
      </c>
      <c r="R89" s="37">
        <v>0</v>
      </c>
      <c r="S89" s="37">
        <v>0</v>
      </c>
      <c r="T89" s="704"/>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41"/>
      <c r="BU89" s="412">
        <f t="shared" si="15"/>
        <v>0</v>
      </c>
      <c r="BW89" s="412">
        <f t="shared" si="16"/>
        <v>0</v>
      </c>
      <c r="BY89" s="33">
        <f t="shared" si="17"/>
        <v>0</v>
      </c>
    </row>
    <row r="90" spans="1:77" s="447" customFormat="1" ht="21" customHeight="1">
      <c r="A90" s="74"/>
      <c r="B90" s="33" t="s">
        <v>197</v>
      </c>
      <c r="C90" s="34" t="s">
        <v>1848</v>
      </c>
      <c r="D90" s="54">
        <v>43677</v>
      </c>
      <c r="E90" s="53">
        <v>21224</v>
      </c>
      <c r="F90" s="659" t="s">
        <v>1786</v>
      </c>
      <c r="G90" s="37"/>
      <c r="H90" s="38"/>
      <c r="I90" s="37"/>
      <c r="J90" s="63"/>
      <c r="K90" s="37"/>
      <c r="L90" s="38"/>
      <c r="M90" s="37"/>
      <c r="N90" s="38"/>
      <c r="O90" s="37"/>
      <c r="P90" s="656"/>
      <c r="Q90" s="37">
        <v>0</v>
      </c>
      <c r="R90" s="37">
        <v>0</v>
      </c>
      <c r="S90" s="37">
        <v>0</v>
      </c>
      <c r="T90" s="704"/>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2">
        <f t="shared" si="12"/>
        <v>0</v>
      </c>
      <c r="BW90" s="412">
        <f t="shared" si="13"/>
        <v>0</v>
      </c>
      <c r="BY90" s="33">
        <f t="shared" si="14"/>
        <v>0</v>
      </c>
    </row>
    <row r="91" spans="1:77" s="634" customFormat="1" ht="21" customHeight="1">
      <c r="A91" s="461"/>
      <c r="B91" s="33" t="s">
        <v>199</v>
      </c>
      <c r="C91" s="34" t="s">
        <v>162</v>
      </c>
      <c r="D91" s="35">
        <v>43015</v>
      </c>
      <c r="E91" s="53">
        <v>43015</v>
      </c>
      <c r="F91" s="659" t="s">
        <v>1786</v>
      </c>
      <c r="G91" s="37"/>
      <c r="H91" s="63"/>
      <c r="I91" s="37"/>
      <c r="J91" s="63"/>
      <c r="K91" s="37"/>
      <c r="L91" s="38">
        <v>0</v>
      </c>
      <c r="M91" s="37"/>
      <c r="N91" s="38">
        <v>0</v>
      </c>
      <c r="O91" s="37">
        <v>0</v>
      </c>
      <c r="P91" s="656">
        <v>0</v>
      </c>
      <c r="Q91" s="37">
        <v>0</v>
      </c>
      <c r="R91" s="37">
        <v>0</v>
      </c>
      <c r="S91" s="37">
        <v>0</v>
      </c>
      <c r="T91" s="704"/>
      <c r="U91" s="44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2">
        <f t="shared" si="12"/>
        <v>0</v>
      </c>
      <c r="BV91" s="2"/>
      <c r="BW91" s="412">
        <f t="shared" ref="BW91" si="18">SUM(AT91:BT91)</f>
        <v>0</v>
      </c>
      <c r="BX91" s="2"/>
      <c r="BY91" s="33">
        <f t="shared" ref="BY91:BY92" si="19">SUM(BU91,BW91)</f>
        <v>0</v>
      </c>
    </row>
    <row r="92" spans="1:77" s="634" customFormat="1" ht="21" customHeight="1">
      <c r="A92" s="461"/>
      <c r="B92" s="33" t="s">
        <v>201</v>
      </c>
      <c r="C92" s="34" t="s">
        <v>1874</v>
      </c>
      <c r="D92" s="35">
        <v>43292</v>
      </c>
      <c r="E92" s="53">
        <v>22153</v>
      </c>
      <c r="F92" s="659" t="s">
        <v>1786</v>
      </c>
      <c r="G92" s="37"/>
      <c r="H92" s="63"/>
      <c r="I92" s="37"/>
      <c r="J92" s="63"/>
      <c r="K92" s="37"/>
      <c r="L92" s="38"/>
      <c r="M92" s="37"/>
      <c r="N92" s="38">
        <v>0</v>
      </c>
      <c r="O92" s="37"/>
      <c r="P92" s="656"/>
      <c r="Q92" s="37"/>
      <c r="R92" s="37">
        <v>0</v>
      </c>
      <c r="S92" s="37">
        <v>0</v>
      </c>
      <c r="T92" s="704"/>
      <c r="U92" s="44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2">
        <f t="shared" si="12"/>
        <v>0</v>
      </c>
      <c r="BV92" s="2"/>
      <c r="BW92" s="412">
        <f t="shared" ref="BW92" si="20">SUM(AT92:BT92)</f>
        <v>0</v>
      </c>
      <c r="BX92" s="2"/>
      <c r="BY92" s="33">
        <f t="shared" si="19"/>
        <v>0</v>
      </c>
    </row>
    <row r="93" spans="1:77" s="634" customFormat="1" ht="21" customHeight="1">
      <c r="A93" s="461"/>
      <c r="B93" s="33" t="s">
        <v>203</v>
      </c>
      <c r="C93" s="34" t="s">
        <v>1885</v>
      </c>
      <c r="D93" s="35">
        <v>43798</v>
      </c>
      <c r="E93" s="53">
        <v>43798</v>
      </c>
      <c r="F93" s="659" t="s">
        <v>1786</v>
      </c>
      <c r="G93" s="37"/>
      <c r="H93" s="63"/>
      <c r="I93" s="37"/>
      <c r="J93" s="63"/>
      <c r="K93" s="37"/>
      <c r="L93" s="38"/>
      <c r="M93" s="37"/>
      <c r="N93" s="38">
        <v>0</v>
      </c>
      <c r="O93" s="37"/>
      <c r="P93" s="656"/>
      <c r="Q93" s="37"/>
      <c r="R93" s="37">
        <v>0</v>
      </c>
      <c r="S93" s="37">
        <v>0</v>
      </c>
      <c r="T93" s="704"/>
      <c r="U93" s="44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2">
        <f t="shared" ref="BU93" si="21">SUM(T93:AS93)</f>
        <v>0</v>
      </c>
      <c r="BV93" s="2"/>
      <c r="BW93" s="412">
        <f t="shared" si="13"/>
        <v>0</v>
      </c>
      <c r="BX93" s="2"/>
      <c r="BY93" s="33">
        <f t="shared" si="14"/>
        <v>0</v>
      </c>
    </row>
    <row r="94" spans="1:77" s="391" customFormat="1" ht="34.5" customHeight="1">
      <c r="A94" s="130"/>
      <c r="B94" s="130"/>
      <c r="C94" s="130"/>
      <c r="D94" s="70"/>
      <c r="E94" s="70"/>
      <c r="F94" s="70"/>
      <c r="G94" s="438"/>
      <c r="H94" s="438"/>
      <c r="I94" s="438"/>
      <c r="J94" s="71"/>
      <c r="K94" s="438"/>
      <c r="L94" s="438"/>
      <c r="M94" s="438"/>
      <c r="N94" s="438"/>
      <c r="O94" s="438"/>
      <c r="P94" s="438"/>
      <c r="Q94" s="438"/>
      <c r="R94" s="438"/>
      <c r="S94" s="438"/>
      <c r="T94" s="842" t="s">
        <v>441</v>
      </c>
      <c r="U94" s="842"/>
      <c r="V94" s="842"/>
      <c r="W94" s="842"/>
      <c r="X94" s="843"/>
      <c r="Y94" s="842" t="s">
        <v>1</v>
      </c>
      <c r="Z94" s="842"/>
      <c r="AA94" s="842"/>
      <c r="AB94" s="843"/>
      <c r="AC94" s="842" t="s">
        <v>2</v>
      </c>
      <c r="AD94" s="842"/>
      <c r="AE94" s="842"/>
      <c r="AF94" s="843"/>
      <c r="AG94" s="842" t="s">
        <v>1568</v>
      </c>
      <c r="AH94" s="842"/>
      <c r="AI94" s="842"/>
      <c r="AJ94" s="842"/>
      <c r="AK94" s="843"/>
      <c r="AL94" s="842" t="s">
        <v>4</v>
      </c>
      <c r="AM94" s="842"/>
      <c r="AN94" s="842"/>
      <c r="AO94" s="843"/>
      <c r="AP94" s="842" t="s">
        <v>1573</v>
      </c>
      <c r="AQ94" s="842"/>
      <c r="AR94" s="842"/>
      <c r="AS94" s="843"/>
      <c r="AT94" s="842" t="s">
        <v>1574</v>
      </c>
      <c r="AU94" s="842"/>
      <c r="AV94" s="842"/>
      <c r="AW94" s="842"/>
      <c r="AX94" s="843"/>
      <c r="AY94" s="842" t="s">
        <v>7</v>
      </c>
      <c r="AZ94" s="842"/>
      <c r="BA94" s="842"/>
      <c r="BB94" s="843"/>
      <c r="BC94" s="842" t="s">
        <v>8</v>
      </c>
      <c r="BD94" s="842"/>
      <c r="BE94" s="842"/>
      <c r="BF94" s="843"/>
      <c r="BG94" s="842" t="s">
        <v>9</v>
      </c>
      <c r="BH94" s="842"/>
      <c r="BI94" s="842"/>
      <c r="BJ94" s="842"/>
      <c r="BK94" s="843"/>
      <c r="BL94" s="842" t="s">
        <v>1575</v>
      </c>
      <c r="BM94" s="842"/>
      <c r="BN94" s="842"/>
      <c r="BO94" s="843"/>
      <c r="BP94" s="842" t="s">
        <v>11</v>
      </c>
      <c r="BQ94" s="842"/>
      <c r="BR94" s="842"/>
      <c r="BS94" s="842"/>
      <c r="BT94" s="843"/>
      <c r="BU94" s="71"/>
      <c r="BW94" s="445"/>
      <c r="BY94" s="46"/>
    </row>
    <row r="95" spans="1:77" s="391" customFormat="1" ht="34.5" customHeight="1">
      <c r="A95" s="408" t="s">
        <v>12</v>
      </c>
      <c r="B95" s="409" t="s">
        <v>13</v>
      </c>
      <c r="C95" s="410" t="s">
        <v>392</v>
      </c>
      <c r="D95" s="22" t="s">
        <v>15</v>
      </c>
      <c r="E95" s="970" t="s">
        <v>1836</v>
      </c>
      <c r="F95" s="641" t="s">
        <v>471</v>
      </c>
      <c r="G95" s="25" t="s">
        <v>17</v>
      </c>
      <c r="H95" s="26" t="s">
        <v>18</v>
      </c>
      <c r="I95" s="25" t="s">
        <v>19</v>
      </c>
      <c r="J95" s="111" t="s">
        <v>20</v>
      </c>
      <c r="K95" s="25" t="s">
        <v>21</v>
      </c>
      <c r="L95" s="24" t="s">
        <v>22</v>
      </c>
      <c r="M95" s="27" t="s">
        <v>23</v>
      </c>
      <c r="N95" s="24" t="s">
        <v>24</v>
      </c>
      <c r="O95" s="27" t="s">
        <v>25</v>
      </c>
      <c r="P95" s="24" t="s">
        <v>1607</v>
      </c>
      <c r="Q95" s="27" t="s">
        <v>1602</v>
      </c>
      <c r="R95" s="951" t="s">
        <v>1641</v>
      </c>
      <c r="S95" s="950" t="s">
        <v>1779</v>
      </c>
      <c r="T95" s="706">
        <v>1</v>
      </c>
      <c r="U95" s="706">
        <v>8</v>
      </c>
      <c r="V95" s="706">
        <v>15</v>
      </c>
      <c r="W95" s="706">
        <v>22</v>
      </c>
      <c r="X95" s="706">
        <v>29</v>
      </c>
      <c r="Y95" s="706">
        <v>5</v>
      </c>
      <c r="Z95" s="706">
        <v>12</v>
      </c>
      <c r="AA95" s="706">
        <v>19</v>
      </c>
      <c r="AB95" s="706">
        <v>26</v>
      </c>
      <c r="AC95" s="706">
        <v>5</v>
      </c>
      <c r="AD95" s="706">
        <v>12</v>
      </c>
      <c r="AE95" s="706">
        <v>19</v>
      </c>
      <c r="AF95" s="706">
        <v>26</v>
      </c>
      <c r="AG95" s="706">
        <v>2</v>
      </c>
      <c r="AH95" s="706">
        <v>9</v>
      </c>
      <c r="AI95" s="706">
        <v>16</v>
      </c>
      <c r="AJ95" s="706">
        <v>23</v>
      </c>
      <c r="AK95" s="706">
        <v>30</v>
      </c>
      <c r="AL95" s="706">
        <v>7</v>
      </c>
      <c r="AM95" s="706">
        <v>14</v>
      </c>
      <c r="AN95" s="706">
        <v>21</v>
      </c>
      <c r="AO95" s="706">
        <v>28</v>
      </c>
      <c r="AP95" s="706">
        <v>4</v>
      </c>
      <c r="AQ95" s="706">
        <v>11</v>
      </c>
      <c r="AR95" s="706">
        <v>18</v>
      </c>
      <c r="AS95" s="706">
        <v>25</v>
      </c>
      <c r="AT95" s="706">
        <v>2</v>
      </c>
      <c r="AU95" s="706">
        <v>9</v>
      </c>
      <c r="AV95" s="706">
        <v>16</v>
      </c>
      <c r="AW95" s="706">
        <v>23</v>
      </c>
      <c r="AX95" s="706">
        <v>30</v>
      </c>
      <c r="AY95" s="706">
        <v>6</v>
      </c>
      <c r="AZ95" s="706">
        <v>13</v>
      </c>
      <c r="BA95" s="706">
        <v>20</v>
      </c>
      <c r="BB95" s="706">
        <v>27</v>
      </c>
      <c r="BC95" s="706">
        <v>3</v>
      </c>
      <c r="BD95" s="706">
        <v>10</v>
      </c>
      <c r="BE95" s="706">
        <v>17</v>
      </c>
      <c r="BF95" s="706">
        <v>24</v>
      </c>
      <c r="BG95" s="706">
        <v>1</v>
      </c>
      <c r="BH95" s="706">
        <v>8</v>
      </c>
      <c r="BI95" s="706">
        <v>15</v>
      </c>
      <c r="BJ95" s="706">
        <v>22</v>
      </c>
      <c r="BK95" s="706">
        <v>29</v>
      </c>
      <c r="BL95" s="706">
        <v>5</v>
      </c>
      <c r="BM95" s="706">
        <v>12</v>
      </c>
      <c r="BN95" s="706">
        <v>19</v>
      </c>
      <c r="BO95" s="706">
        <v>26</v>
      </c>
      <c r="BP95" s="706">
        <v>3</v>
      </c>
      <c r="BQ95" s="706">
        <v>10</v>
      </c>
      <c r="BR95" s="706">
        <v>17</v>
      </c>
      <c r="BS95" s="706">
        <v>24</v>
      </c>
      <c r="BT95" s="706">
        <v>31</v>
      </c>
      <c r="BU95" s="30" t="s">
        <v>1641</v>
      </c>
      <c r="BV95" s="31"/>
      <c r="BW95" s="30" t="s">
        <v>1642</v>
      </c>
      <c r="BX95" s="392"/>
      <c r="BY95" s="32" t="s">
        <v>1618</v>
      </c>
    </row>
    <row r="96" spans="1:77" s="447" customFormat="1" ht="21" customHeight="1">
      <c r="A96" s="74"/>
      <c r="B96" s="33" t="s">
        <v>29</v>
      </c>
      <c r="C96" s="34" t="s">
        <v>404</v>
      </c>
      <c r="D96" s="49">
        <v>29221</v>
      </c>
      <c r="E96" s="971">
        <v>35417</v>
      </c>
      <c r="F96" s="659" t="s">
        <v>371</v>
      </c>
      <c r="G96" s="37">
        <v>102</v>
      </c>
      <c r="H96" s="38">
        <v>8</v>
      </c>
      <c r="I96" s="37">
        <v>110</v>
      </c>
      <c r="J96" s="63">
        <v>7</v>
      </c>
      <c r="K96" s="37">
        <v>117</v>
      </c>
      <c r="L96" s="38">
        <v>9</v>
      </c>
      <c r="M96" s="37">
        <v>126</v>
      </c>
      <c r="N96" s="38">
        <v>6</v>
      </c>
      <c r="O96" s="37">
        <v>132</v>
      </c>
      <c r="P96" s="656">
        <v>8</v>
      </c>
      <c r="Q96" s="37">
        <v>140</v>
      </c>
      <c r="R96" s="37">
        <v>10</v>
      </c>
      <c r="S96" s="37">
        <v>150</v>
      </c>
      <c r="T96" s="704"/>
      <c r="U96" s="39"/>
      <c r="V96" s="39"/>
      <c r="W96" s="39"/>
      <c r="X96" s="39"/>
      <c r="Y96" s="39"/>
      <c r="Z96" s="39"/>
      <c r="AA96" s="39"/>
      <c r="AB96" s="39"/>
      <c r="AC96" s="39"/>
      <c r="AD96" s="39"/>
      <c r="AE96" s="39"/>
      <c r="AF96" s="39"/>
      <c r="AG96" s="39">
        <v>1</v>
      </c>
      <c r="AH96" s="39">
        <v>1</v>
      </c>
      <c r="AI96" s="39">
        <v>1</v>
      </c>
      <c r="AJ96" s="39">
        <v>1</v>
      </c>
      <c r="AK96" s="39">
        <v>1</v>
      </c>
      <c r="AL96" s="39">
        <v>1</v>
      </c>
      <c r="AM96" s="39">
        <v>1</v>
      </c>
      <c r="AN96" s="39">
        <v>1</v>
      </c>
      <c r="AO96" s="39">
        <v>1</v>
      </c>
      <c r="AP96" s="39">
        <v>1</v>
      </c>
      <c r="AQ96" s="39"/>
      <c r="AR96" s="39"/>
      <c r="AS96" s="39"/>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2"/>
      <c r="BU96" s="412">
        <f t="shared" ref="BU96:BU106" si="22">SUM(T96:AS96)</f>
        <v>10</v>
      </c>
      <c r="BW96" s="412">
        <f t="shared" ref="BW96:BW106" si="23">SUM(AT96:BT96)</f>
        <v>0</v>
      </c>
      <c r="BY96" s="33">
        <f t="shared" ref="BY96:BY106" si="24">SUM(BU96,BW96)</f>
        <v>10</v>
      </c>
    </row>
    <row r="97" spans="1:77" s="447" customFormat="1" ht="21" customHeight="1">
      <c r="A97" s="74"/>
      <c r="B97" s="33" t="s">
        <v>31</v>
      </c>
      <c r="C97" s="34" t="s">
        <v>412</v>
      </c>
      <c r="D97" s="49">
        <v>38610</v>
      </c>
      <c r="E97" s="971">
        <v>38637</v>
      </c>
      <c r="F97" s="659" t="s">
        <v>371</v>
      </c>
      <c r="G97" s="37">
        <v>0</v>
      </c>
      <c r="H97" s="38">
        <v>0</v>
      </c>
      <c r="I97" s="37">
        <v>0</v>
      </c>
      <c r="J97" s="63">
        <v>0</v>
      </c>
      <c r="K97" s="37">
        <v>0</v>
      </c>
      <c r="L97" s="38">
        <v>0</v>
      </c>
      <c r="M97" s="37">
        <v>0</v>
      </c>
      <c r="N97" s="38">
        <v>0</v>
      </c>
      <c r="O97" s="37">
        <v>0</v>
      </c>
      <c r="P97" s="656">
        <v>8</v>
      </c>
      <c r="Q97" s="37">
        <v>8</v>
      </c>
      <c r="R97" s="37">
        <v>10</v>
      </c>
      <c r="S97" s="37">
        <v>18</v>
      </c>
      <c r="T97" s="704"/>
      <c r="U97" s="39"/>
      <c r="V97" s="39"/>
      <c r="W97" s="39"/>
      <c r="X97" s="39"/>
      <c r="Y97" s="39"/>
      <c r="Z97" s="39"/>
      <c r="AA97" s="39"/>
      <c r="AB97" s="39"/>
      <c r="AC97" s="39">
        <v>1</v>
      </c>
      <c r="AD97" s="39">
        <v>1</v>
      </c>
      <c r="AE97" s="39"/>
      <c r="AF97" s="39"/>
      <c r="AG97" s="39">
        <v>1</v>
      </c>
      <c r="AH97" s="39">
        <v>1</v>
      </c>
      <c r="AI97" s="39">
        <v>1</v>
      </c>
      <c r="AJ97" s="39"/>
      <c r="AK97" s="39"/>
      <c r="AL97" s="39"/>
      <c r="AM97" s="39"/>
      <c r="AN97" s="39">
        <v>1</v>
      </c>
      <c r="AO97" s="39"/>
      <c r="AP97" s="39">
        <v>1</v>
      </c>
      <c r="AQ97" s="39">
        <v>1</v>
      </c>
      <c r="AR97" s="39">
        <v>1</v>
      </c>
      <c r="AS97" s="39">
        <v>1</v>
      </c>
      <c r="AT97" s="41"/>
      <c r="AU97" s="41"/>
      <c r="AV97" s="41"/>
      <c r="AW97" s="41"/>
      <c r="AX97" s="41"/>
      <c r="AY97" s="41"/>
      <c r="AZ97" s="41"/>
      <c r="BA97" s="41"/>
      <c r="BB97" s="41"/>
      <c r="BC97" s="41"/>
      <c r="BD97" s="41"/>
      <c r="BE97" s="41"/>
      <c r="BF97" s="41"/>
      <c r="BG97" s="41">
        <v>1</v>
      </c>
      <c r="BH97" s="41">
        <v>1</v>
      </c>
      <c r="BI97" s="41">
        <v>1</v>
      </c>
      <c r="BJ97" s="41">
        <v>1</v>
      </c>
      <c r="BK97" s="41"/>
      <c r="BL97" s="41">
        <v>1</v>
      </c>
      <c r="BM97" s="41"/>
      <c r="BN97" s="41"/>
      <c r="BO97" s="41"/>
      <c r="BP97" s="41"/>
      <c r="BQ97" s="41"/>
      <c r="BR97" s="41"/>
      <c r="BS97" s="41"/>
      <c r="BT97" s="42"/>
      <c r="BU97" s="412">
        <f t="shared" si="22"/>
        <v>10</v>
      </c>
      <c r="BV97" s="391"/>
      <c r="BW97" s="412">
        <f t="shared" si="23"/>
        <v>5</v>
      </c>
      <c r="BX97" s="391"/>
      <c r="BY97" s="33">
        <f t="shared" si="24"/>
        <v>15</v>
      </c>
    </row>
    <row r="98" spans="1:77" s="447" customFormat="1" ht="21" customHeight="1">
      <c r="A98" s="414"/>
      <c r="B98" s="33" t="s">
        <v>33</v>
      </c>
      <c r="C98" s="34" t="s">
        <v>410</v>
      </c>
      <c r="D98" s="49">
        <v>40961</v>
      </c>
      <c r="E98" s="971">
        <v>40966</v>
      </c>
      <c r="F98" s="659" t="s">
        <v>371</v>
      </c>
      <c r="G98" s="37"/>
      <c r="H98" s="38"/>
      <c r="I98" s="37"/>
      <c r="J98" s="63"/>
      <c r="K98" s="37">
        <v>0</v>
      </c>
      <c r="L98" s="38">
        <v>0</v>
      </c>
      <c r="M98" s="37">
        <v>0</v>
      </c>
      <c r="N98" s="38">
        <v>0</v>
      </c>
      <c r="O98" s="37">
        <v>0</v>
      </c>
      <c r="P98" s="656">
        <v>12</v>
      </c>
      <c r="Q98" s="37">
        <v>12</v>
      </c>
      <c r="R98" s="37">
        <v>6</v>
      </c>
      <c r="S98" s="37">
        <v>18</v>
      </c>
      <c r="T98" s="704"/>
      <c r="U98" s="39"/>
      <c r="V98" s="39"/>
      <c r="W98" s="39"/>
      <c r="X98" s="39">
        <v>1</v>
      </c>
      <c r="Y98" s="39">
        <v>1</v>
      </c>
      <c r="Z98" s="39">
        <v>1</v>
      </c>
      <c r="AA98" s="39"/>
      <c r="AB98" s="39">
        <v>1</v>
      </c>
      <c r="AC98" s="39"/>
      <c r="AD98" s="39"/>
      <c r="AE98" s="39"/>
      <c r="AF98" s="39"/>
      <c r="AG98" s="39">
        <v>1</v>
      </c>
      <c r="AH98" s="39"/>
      <c r="AI98" s="39"/>
      <c r="AJ98" s="39"/>
      <c r="AK98" s="39"/>
      <c r="AL98" s="39">
        <v>1</v>
      </c>
      <c r="AM98" s="39"/>
      <c r="AN98" s="39"/>
      <c r="AO98" s="39"/>
      <c r="AP98" s="39"/>
      <c r="AQ98" s="39"/>
      <c r="AR98" s="39"/>
      <c r="AS98" s="39"/>
      <c r="AT98" s="41"/>
      <c r="AU98" s="41"/>
      <c r="AV98" s="41"/>
      <c r="AW98" s="41"/>
      <c r="AX98" s="41"/>
      <c r="AY98" s="41"/>
      <c r="AZ98" s="41"/>
      <c r="BA98" s="41"/>
      <c r="BB98" s="41"/>
      <c r="BC98" s="41"/>
      <c r="BD98" s="41"/>
      <c r="BE98" s="41"/>
      <c r="BF98" s="41"/>
      <c r="BG98" s="41"/>
      <c r="BH98" s="41">
        <v>1</v>
      </c>
      <c r="BI98" s="41"/>
      <c r="BJ98" s="41"/>
      <c r="BK98" s="41"/>
      <c r="BL98" s="41"/>
      <c r="BM98" s="41"/>
      <c r="BN98" s="41"/>
      <c r="BO98" s="41">
        <v>1</v>
      </c>
      <c r="BP98" s="41"/>
      <c r="BQ98" s="41"/>
      <c r="BR98" s="41"/>
      <c r="BS98" s="41"/>
      <c r="BT98" s="416"/>
      <c r="BU98" s="412">
        <f t="shared" si="22"/>
        <v>6</v>
      </c>
      <c r="BV98" s="391"/>
      <c r="BW98" s="412">
        <f t="shared" si="23"/>
        <v>2</v>
      </c>
      <c r="BX98" s="391"/>
      <c r="BY98" s="33">
        <f t="shared" si="24"/>
        <v>8</v>
      </c>
    </row>
    <row r="99" spans="1:77" s="447" customFormat="1" ht="21" customHeight="1">
      <c r="A99" s="33"/>
      <c r="B99" s="33" t="s">
        <v>35</v>
      </c>
      <c r="C99" s="34" t="s">
        <v>405</v>
      </c>
      <c r="D99" s="49">
        <v>40799</v>
      </c>
      <c r="E99" s="971">
        <v>40806</v>
      </c>
      <c r="F99" s="659" t="s">
        <v>371</v>
      </c>
      <c r="G99" s="37">
        <v>0</v>
      </c>
      <c r="H99" s="38">
        <v>0</v>
      </c>
      <c r="I99" s="37">
        <v>0</v>
      </c>
      <c r="J99" s="63">
        <v>1</v>
      </c>
      <c r="K99" s="37">
        <v>1</v>
      </c>
      <c r="L99" s="38">
        <v>0</v>
      </c>
      <c r="M99" s="37">
        <v>1</v>
      </c>
      <c r="N99" s="38">
        <v>0</v>
      </c>
      <c r="O99" s="37">
        <v>1</v>
      </c>
      <c r="P99" s="656">
        <v>0</v>
      </c>
      <c r="Q99" s="37">
        <v>1</v>
      </c>
      <c r="R99" s="37">
        <v>0</v>
      </c>
      <c r="S99" s="37">
        <v>1</v>
      </c>
      <c r="T99" s="704"/>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2"/>
      <c r="BU99" s="412">
        <f t="shared" si="22"/>
        <v>0</v>
      </c>
      <c r="BW99" s="412">
        <f t="shared" si="23"/>
        <v>0</v>
      </c>
      <c r="BY99" s="33">
        <f t="shared" si="24"/>
        <v>0</v>
      </c>
    </row>
    <row r="100" spans="1:77" s="447" customFormat="1" ht="21" customHeight="1">
      <c r="A100" s="33"/>
      <c r="B100" s="33" t="s">
        <v>37</v>
      </c>
      <c r="C100" s="34" t="s">
        <v>398</v>
      </c>
      <c r="D100" s="49">
        <v>29221</v>
      </c>
      <c r="E100" s="971">
        <v>35417</v>
      </c>
      <c r="F100" s="659" t="s">
        <v>371</v>
      </c>
      <c r="G100" s="37"/>
      <c r="H100" s="38"/>
      <c r="I100" s="37"/>
      <c r="J100" s="63"/>
      <c r="K100" s="37"/>
      <c r="L100" s="38"/>
      <c r="M100" s="37"/>
      <c r="N100" s="38"/>
      <c r="O100" s="37"/>
      <c r="P100" s="656"/>
      <c r="Q100" s="37">
        <v>0</v>
      </c>
      <c r="R100" s="37">
        <v>0</v>
      </c>
      <c r="S100" s="37">
        <v>0</v>
      </c>
      <c r="T100" s="704"/>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6"/>
      <c r="BU100" s="412">
        <f t="shared" si="22"/>
        <v>0</v>
      </c>
      <c r="BV100" s="391"/>
      <c r="BW100" s="412">
        <f t="shared" si="23"/>
        <v>0</v>
      </c>
      <c r="BX100" s="391"/>
      <c r="BY100" s="33">
        <f t="shared" si="24"/>
        <v>0</v>
      </c>
    </row>
    <row r="101" spans="1:77" s="391" customFormat="1" ht="21" customHeight="1">
      <c r="A101" s="414"/>
      <c r="B101" s="33" t="s">
        <v>39</v>
      </c>
      <c r="C101" s="34" t="s">
        <v>467</v>
      </c>
      <c r="D101" s="49">
        <v>31837</v>
      </c>
      <c r="E101" s="971">
        <v>35418</v>
      </c>
      <c r="F101" s="659" t="s">
        <v>371</v>
      </c>
      <c r="G101" s="37"/>
      <c r="H101" s="38"/>
      <c r="I101" s="37"/>
      <c r="J101" s="63"/>
      <c r="K101" s="37"/>
      <c r="L101" s="38"/>
      <c r="M101" s="37"/>
      <c r="N101" s="38"/>
      <c r="O101" s="37"/>
      <c r="P101" s="656"/>
      <c r="Q101" s="37">
        <v>0</v>
      </c>
      <c r="R101" s="37">
        <v>0</v>
      </c>
      <c r="S101" s="37">
        <v>0</v>
      </c>
      <c r="T101" s="704"/>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6"/>
      <c r="BU101" s="412">
        <f t="shared" si="22"/>
        <v>0</v>
      </c>
      <c r="BW101" s="412">
        <f t="shared" si="23"/>
        <v>0</v>
      </c>
      <c r="BY101" s="33">
        <f t="shared" si="24"/>
        <v>0</v>
      </c>
    </row>
    <row r="102" spans="1:77" s="391" customFormat="1" ht="21" customHeight="1">
      <c r="A102" s="74"/>
      <c r="B102" s="33" t="s">
        <v>41</v>
      </c>
      <c r="C102" s="34" t="s">
        <v>411</v>
      </c>
      <c r="D102" s="49">
        <v>32485</v>
      </c>
      <c r="E102" s="971">
        <v>35408</v>
      </c>
      <c r="F102" s="659" t="s">
        <v>371</v>
      </c>
      <c r="G102" s="37"/>
      <c r="H102" s="38"/>
      <c r="I102" s="37"/>
      <c r="J102" s="63"/>
      <c r="K102" s="37"/>
      <c r="L102" s="38">
        <v>0</v>
      </c>
      <c r="M102" s="37">
        <v>0</v>
      </c>
      <c r="N102" s="38">
        <v>0</v>
      </c>
      <c r="O102" s="37">
        <v>0</v>
      </c>
      <c r="P102" s="656">
        <v>0</v>
      </c>
      <c r="Q102" s="37">
        <v>0</v>
      </c>
      <c r="R102" s="37">
        <v>0</v>
      </c>
      <c r="S102" s="37">
        <v>0</v>
      </c>
      <c r="T102" s="704"/>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2"/>
      <c r="BU102" s="412">
        <f t="shared" si="22"/>
        <v>0</v>
      </c>
      <c r="BW102" s="412">
        <f t="shared" si="23"/>
        <v>0</v>
      </c>
      <c r="BY102" s="33">
        <f t="shared" si="24"/>
        <v>0</v>
      </c>
    </row>
    <row r="103" spans="1:77" s="391" customFormat="1" ht="21" customHeight="1">
      <c r="A103" s="74"/>
      <c r="B103" s="33" t="s">
        <v>43</v>
      </c>
      <c r="C103" s="402" t="s">
        <v>1505</v>
      </c>
      <c r="D103" s="49">
        <v>34121</v>
      </c>
      <c r="E103" s="971">
        <v>35823</v>
      </c>
      <c r="F103" s="659" t="s">
        <v>371</v>
      </c>
      <c r="G103" s="37">
        <v>0</v>
      </c>
      <c r="H103" s="38">
        <v>0</v>
      </c>
      <c r="I103" s="37">
        <v>0</v>
      </c>
      <c r="J103" s="63">
        <v>0</v>
      </c>
      <c r="K103" s="37">
        <v>0</v>
      </c>
      <c r="L103" s="38">
        <v>0</v>
      </c>
      <c r="M103" s="37">
        <v>0</v>
      </c>
      <c r="N103" s="38">
        <v>0</v>
      </c>
      <c r="O103" s="37">
        <v>0</v>
      </c>
      <c r="P103" s="656">
        <v>0</v>
      </c>
      <c r="Q103" s="37">
        <v>0</v>
      </c>
      <c r="R103" s="37">
        <v>0</v>
      </c>
      <c r="S103" s="37">
        <v>0</v>
      </c>
      <c r="T103" s="704"/>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2"/>
      <c r="BU103" s="412">
        <f t="shared" si="22"/>
        <v>0</v>
      </c>
      <c r="BW103" s="412">
        <f t="shared" si="23"/>
        <v>0</v>
      </c>
      <c r="BY103" s="33">
        <f t="shared" si="24"/>
        <v>0</v>
      </c>
    </row>
    <row r="104" spans="1:77" s="391" customFormat="1" ht="21" customHeight="1">
      <c r="A104" s="74"/>
      <c r="B104" s="33" t="s">
        <v>45</v>
      </c>
      <c r="C104" s="34" t="s">
        <v>403</v>
      </c>
      <c r="D104" s="49">
        <v>39464</v>
      </c>
      <c r="E104" s="971">
        <v>39469</v>
      </c>
      <c r="F104" s="659" t="s">
        <v>371</v>
      </c>
      <c r="G104" s="37"/>
      <c r="H104" s="38"/>
      <c r="I104" s="37">
        <v>0</v>
      </c>
      <c r="J104" s="63">
        <v>0</v>
      </c>
      <c r="K104" s="37">
        <v>0</v>
      </c>
      <c r="L104" s="38">
        <v>0</v>
      </c>
      <c r="M104" s="37">
        <v>0</v>
      </c>
      <c r="N104" s="38">
        <v>0</v>
      </c>
      <c r="O104" s="37">
        <v>0</v>
      </c>
      <c r="P104" s="656">
        <v>0</v>
      </c>
      <c r="Q104" s="37">
        <v>0</v>
      </c>
      <c r="R104" s="37">
        <v>0</v>
      </c>
      <c r="S104" s="37">
        <v>0</v>
      </c>
      <c r="T104" s="704"/>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2"/>
      <c r="BU104" s="412">
        <f t="shared" si="22"/>
        <v>0</v>
      </c>
      <c r="BW104" s="412">
        <f t="shared" si="23"/>
        <v>0</v>
      </c>
      <c r="BY104" s="33">
        <f t="shared" si="24"/>
        <v>0</v>
      </c>
    </row>
    <row r="105" spans="1:77" s="391" customFormat="1" ht="21" customHeight="1">
      <c r="A105" s="74"/>
      <c r="B105" s="33" t="s">
        <v>47</v>
      </c>
      <c r="C105" s="34" t="s">
        <v>408</v>
      </c>
      <c r="D105" s="49">
        <v>39940</v>
      </c>
      <c r="E105" s="971">
        <v>40101</v>
      </c>
      <c r="F105" s="659" t="s">
        <v>371</v>
      </c>
      <c r="G105" s="37"/>
      <c r="H105" s="38"/>
      <c r="I105" s="37">
        <v>0</v>
      </c>
      <c r="J105" s="63">
        <v>0</v>
      </c>
      <c r="K105" s="37">
        <v>0</v>
      </c>
      <c r="L105" s="38">
        <v>0</v>
      </c>
      <c r="M105" s="37">
        <v>0</v>
      </c>
      <c r="N105" s="38">
        <v>0</v>
      </c>
      <c r="O105" s="37">
        <v>0</v>
      </c>
      <c r="P105" s="656">
        <v>0</v>
      </c>
      <c r="Q105" s="37">
        <v>0</v>
      </c>
      <c r="R105" s="37">
        <v>0</v>
      </c>
      <c r="S105" s="37">
        <v>0</v>
      </c>
      <c r="T105" s="704"/>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2"/>
      <c r="BU105" s="412">
        <f t="shared" si="22"/>
        <v>0</v>
      </c>
      <c r="BW105" s="412">
        <f t="shared" si="23"/>
        <v>0</v>
      </c>
      <c r="BY105" s="33">
        <f t="shared" si="24"/>
        <v>0</v>
      </c>
    </row>
    <row r="106" spans="1:77" s="391" customFormat="1" ht="21" customHeight="1">
      <c r="A106" s="33"/>
      <c r="B106" s="33" t="s">
        <v>49</v>
      </c>
      <c r="C106" s="128" t="s">
        <v>1527</v>
      </c>
      <c r="D106" s="49">
        <v>42790</v>
      </c>
      <c r="E106" s="972">
        <v>42542</v>
      </c>
      <c r="F106" s="659" t="s">
        <v>371</v>
      </c>
      <c r="G106" s="37"/>
      <c r="H106" s="38"/>
      <c r="I106" s="37"/>
      <c r="J106" s="63"/>
      <c r="K106" s="37"/>
      <c r="L106" s="38"/>
      <c r="M106" s="37"/>
      <c r="N106" s="38"/>
      <c r="O106" s="37"/>
      <c r="P106" s="656"/>
      <c r="Q106" s="37">
        <v>0</v>
      </c>
      <c r="R106" s="37">
        <v>0</v>
      </c>
      <c r="S106" s="37">
        <v>0</v>
      </c>
      <c r="T106" s="704"/>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6"/>
      <c r="BU106" s="412">
        <f t="shared" si="22"/>
        <v>0</v>
      </c>
      <c r="BW106" s="412">
        <f t="shared" si="23"/>
        <v>0</v>
      </c>
      <c r="BY106" s="33">
        <f t="shared" si="24"/>
        <v>0</v>
      </c>
    </row>
    <row r="107" spans="1:77" s="2" customFormat="1" ht="23.25" customHeight="1">
      <c r="A107" s="391"/>
      <c r="B107" s="46"/>
      <c r="C107" s="80"/>
      <c r="D107" s="81"/>
      <c r="E107" s="81"/>
      <c r="F107" s="70"/>
      <c r="G107" s="82"/>
      <c r="H107" s="82"/>
      <c r="I107" s="82"/>
      <c r="J107" s="18"/>
      <c r="K107" s="82"/>
      <c r="L107" s="82"/>
      <c r="M107" s="82"/>
      <c r="N107" s="82"/>
      <c r="O107" s="82"/>
      <c r="P107" s="82"/>
      <c r="Q107" s="82"/>
      <c r="R107" s="82"/>
      <c r="S107" s="82"/>
      <c r="T107" s="391"/>
      <c r="U107" s="391"/>
      <c r="V107" s="391"/>
      <c r="W107" s="391"/>
      <c r="X107" s="391"/>
      <c r="Y107" s="391"/>
      <c r="Z107" s="391"/>
      <c r="AA107" s="391"/>
      <c r="AB107" s="391"/>
      <c r="AC107" s="391"/>
      <c r="AD107" s="391"/>
      <c r="AE107" s="391"/>
      <c r="AF107" s="391"/>
      <c r="AG107" s="391"/>
      <c r="AH107" s="391"/>
      <c r="AI107" s="391"/>
      <c r="AJ107" s="391"/>
      <c r="AK107" s="391"/>
      <c r="AL107" s="391"/>
      <c r="AM107" s="391"/>
      <c r="AN107" s="391"/>
      <c r="AO107" s="391"/>
      <c r="AP107" s="391"/>
      <c r="AQ107" s="391"/>
      <c r="AR107" s="391"/>
      <c r="AS107" s="391"/>
      <c r="AT107" s="391"/>
      <c r="AU107" s="391"/>
      <c r="AV107" s="391"/>
      <c r="AW107" s="391"/>
      <c r="AX107" s="391"/>
      <c r="AY107" s="391"/>
      <c r="AZ107" s="391"/>
      <c r="BA107" s="391"/>
      <c r="BB107" s="391"/>
      <c r="BC107" s="391"/>
      <c r="BD107" s="391"/>
      <c r="BE107" s="391"/>
      <c r="BF107" s="391"/>
      <c r="BG107" s="391"/>
      <c r="BH107" s="391"/>
      <c r="BI107" s="391"/>
      <c r="BJ107" s="391"/>
      <c r="BK107" s="391"/>
      <c r="BL107" s="391"/>
      <c r="BM107" s="391"/>
      <c r="BN107" s="391"/>
      <c r="BO107" s="391"/>
      <c r="BP107" s="391"/>
      <c r="BQ107" s="391"/>
      <c r="BR107" s="391"/>
      <c r="BS107" s="391"/>
      <c r="BT107" s="391"/>
      <c r="BU107" s="18"/>
      <c r="BV107" s="391"/>
      <c r="BW107" s="445"/>
      <c r="BX107" s="391"/>
      <c r="BY107" s="46"/>
    </row>
    <row r="108" spans="1:77" s="2" customFormat="1" ht="23.25" customHeight="1">
      <c r="A108" s="391"/>
      <c r="B108" s="46"/>
      <c r="C108" s="80"/>
      <c r="D108" s="81"/>
      <c r="E108" s="81"/>
      <c r="F108" s="70"/>
      <c r="G108" s="82"/>
      <c r="H108" s="82"/>
      <c r="I108" s="82"/>
      <c r="J108" s="18"/>
      <c r="K108" s="82"/>
      <c r="L108" s="82"/>
      <c r="M108" s="82"/>
      <c r="N108" s="82"/>
      <c r="O108" s="82"/>
      <c r="P108" s="82"/>
      <c r="Q108" s="82"/>
      <c r="R108" s="82"/>
      <c r="S108" s="82"/>
      <c r="T108" s="391"/>
      <c r="U108" s="391"/>
      <c r="V108" s="391"/>
      <c r="W108" s="391"/>
      <c r="X108" s="391"/>
      <c r="Y108" s="391"/>
      <c r="Z108" s="391"/>
      <c r="AA108" s="391"/>
      <c r="AB108" s="391"/>
      <c r="AC108" s="391"/>
      <c r="AD108" s="391"/>
      <c r="AE108" s="391"/>
      <c r="AF108" s="391"/>
      <c r="AG108" s="391"/>
      <c r="AH108" s="391"/>
      <c r="AI108" s="391"/>
      <c r="AJ108" s="391"/>
      <c r="AK108" s="391"/>
      <c r="AL108" s="391"/>
      <c r="AM108" s="391"/>
      <c r="AN108" s="391"/>
      <c r="AO108" s="391"/>
      <c r="AP108" s="391"/>
      <c r="AQ108" s="391"/>
      <c r="AR108" s="391"/>
      <c r="AS108" s="391"/>
      <c r="AT108" s="391"/>
      <c r="AU108" s="391"/>
      <c r="AV108" s="391"/>
      <c r="AW108" s="391"/>
      <c r="AX108" s="391"/>
      <c r="AY108" s="391"/>
      <c r="AZ108" s="391"/>
      <c r="BA108" s="391"/>
      <c r="BB108" s="391"/>
      <c r="BC108" s="391"/>
      <c r="BD108" s="391"/>
      <c r="BE108" s="391"/>
      <c r="BF108" s="391"/>
      <c r="BG108" s="391"/>
      <c r="BH108" s="391"/>
      <c r="BI108" s="391"/>
      <c r="BJ108" s="391"/>
      <c r="BK108" s="391"/>
      <c r="BL108" s="391"/>
      <c r="BM108" s="391"/>
      <c r="BN108" s="391"/>
      <c r="BO108" s="391"/>
      <c r="BP108" s="391"/>
      <c r="BQ108" s="391"/>
      <c r="BR108" s="391"/>
      <c r="BS108" s="391"/>
      <c r="BT108" s="391"/>
      <c r="BU108" s="18"/>
      <c r="BV108" s="391"/>
      <c r="BW108" s="445"/>
      <c r="BX108" s="391"/>
      <c r="BY108" s="46"/>
    </row>
    <row r="109" spans="1:77" s="2" customFormat="1" ht="23.25" customHeight="1">
      <c r="A109" s="391"/>
      <c r="B109" s="46"/>
      <c r="C109" s="80"/>
      <c r="D109" s="81"/>
      <c r="E109" s="81"/>
      <c r="F109" s="70"/>
      <c r="G109" s="82"/>
      <c r="H109" s="82"/>
      <c r="I109" s="82"/>
      <c r="J109" s="18"/>
      <c r="K109" s="82"/>
      <c r="L109" s="82"/>
      <c r="M109" s="82"/>
      <c r="N109" s="82"/>
      <c r="O109" s="82"/>
      <c r="P109" s="82"/>
      <c r="Q109" s="82"/>
      <c r="R109" s="82"/>
      <c r="S109" s="82"/>
      <c r="T109" s="391"/>
      <c r="U109" s="391"/>
      <c r="V109" s="391"/>
      <c r="W109" s="391"/>
      <c r="X109" s="391"/>
      <c r="Y109" s="391"/>
      <c r="Z109" s="391"/>
      <c r="AA109" s="391"/>
      <c r="AB109" s="391"/>
      <c r="AC109" s="391"/>
      <c r="AD109" s="391"/>
      <c r="AE109" s="391"/>
      <c r="AF109" s="391"/>
      <c r="AG109" s="391"/>
      <c r="AH109" s="391"/>
      <c r="AI109" s="391"/>
      <c r="AJ109" s="391"/>
      <c r="AK109" s="391"/>
      <c r="AL109" s="391"/>
      <c r="AM109" s="391"/>
      <c r="AN109" s="391"/>
      <c r="AO109" s="391"/>
      <c r="AP109" s="391"/>
      <c r="AQ109" s="391"/>
      <c r="AR109" s="391"/>
      <c r="AS109" s="391"/>
      <c r="AT109" s="391"/>
      <c r="AU109" s="391"/>
      <c r="AV109" s="391"/>
      <c r="AW109" s="391"/>
      <c r="AX109" s="391"/>
      <c r="AY109" s="391"/>
      <c r="AZ109" s="391"/>
      <c r="BA109" s="391"/>
      <c r="BB109" s="391"/>
      <c r="BC109" s="391"/>
      <c r="BD109" s="391"/>
      <c r="BE109" s="391"/>
      <c r="BF109" s="391"/>
      <c r="BG109" s="391"/>
      <c r="BH109" s="391"/>
      <c r="BI109" s="391"/>
      <c r="BJ109" s="391"/>
      <c r="BK109" s="391"/>
      <c r="BL109" s="391"/>
      <c r="BM109" s="391"/>
      <c r="BN109" s="391"/>
      <c r="BO109" s="391"/>
      <c r="BP109" s="391"/>
      <c r="BQ109" s="391"/>
      <c r="BR109" s="391"/>
      <c r="BS109" s="391"/>
      <c r="BT109" s="391"/>
      <c r="BU109" s="18"/>
      <c r="BV109" s="391"/>
      <c r="BW109" s="445"/>
      <c r="BX109" s="391"/>
      <c r="BY109" s="46"/>
    </row>
    <row r="110" spans="1:77" s="2" customFormat="1" ht="23.25" customHeight="1">
      <c r="A110" s="391"/>
      <c r="B110" s="46"/>
      <c r="C110" s="80"/>
      <c r="D110" s="81"/>
      <c r="E110" s="81"/>
      <c r="F110" s="70"/>
      <c r="G110" s="82"/>
      <c r="H110" s="82"/>
      <c r="I110" s="82"/>
      <c r="J110" s="18"/>
      <c r="K110" s="82"/>
      <c r="L110" s="82"/>
      <c r="M110" s="82"/>
      <c r="N110" s="82"/>
      <c r="O110" s="82"/>
      <c r="P110" s="82"/>
      <c r="Q110" s="82"/>
      <c r="R110" s="82"/>
      <c r="S110" s="82"/>
      <c r="T110" s="391"/>
      <c r="U110" s="391"/>
      <c r="V110" s="391"/>
      <c r="W110" s="391"/>
      <c r="X110" s="391"/>
      <c r="Y110" s="391"/>
      <c r="Z110" s="391"/>
      <c r="AA110" s="391"/>
      <c r="AB110" s="391"/>
      <c r="AC110" s="391"/>
      <c r="AD110" s="391"/>
      <c r="AE110" s="391"/>
      <c r="AF110" s="391"/>
      <c r="AG110" s="391"/>
      <c r="AH110" s="391"/>
      <c r="AI110" s="391"/>
      <c r="AJ110" s="391"/>
      <c r="AK110" s="391"/>
      <c r="AL110" s="391"/>
      <c r="AM110" s="391"/>
      <c r="AN110" s="391"/>
      <c r="AO110" s="391"/>
      <c r="AP110" s="391"/>
      <c r="AQ110" s="391"/>
      <c r="AR110" s="391"/>
      <c r="AS110" s="391"/>
      <c r="AT110" s="391"/>
      <c r="AU110" s="391"/>
      <c r="AV110" s="391"/>
      <c r="AW110" s="391"/>
      <c r="AX110" s="391"/>
      <c r="AY110" s="391"/>
      <c r="AZ110" s="391"/>
      <c r="BA110" s="391"/>
      <c r="BB110" s="391"/>
      <c r="BC110" s="391"/>
      <c r="BD110" s="391"/>
      <c r="BE110" s="391"/>
      <c r="BF110" s="391"/>
      <c r="BG110" s="391"/>
      <c r="BH110" s="391"/>
      <c r="BI110" s="391"/>
      <c r="BJ110" s="391"/>
      <c r="BK110" s="391"/>
      <c r="BL110" s="391"/>
      <c r="BM110" s="391"/>
      <c r="BN110" s="391"/>
      <c r="BO110" s="391"/>
      <c r="BP110" s="391"/>
      <c r="BQ110" s="391"/>
      <c r="BR110" s="391"/>
      <c r="BS110" s="391"/>
      <c r="BT110" s="391"/>
      <c r="BU110" s="18"/>
      <c r="BV110" s="391"/>
      <c r="BW110" s="445"/>
      <c r="BX110" s="391"/>
      <c r="BY110" s="46"/>
    </row>
    <row r="111" spans="1:77" s="2" customFormat="1" ht="23.25" customHeight="1">
      <c r="A111" s="391"/>
      <c r="B111" s="46"/>
      <c r="C111" s="80"/>
      <c r="D111" s="81"/>
      <c r="E111" s="81"/>
      <c r="F111" s="70"/>
      <c r="G111" s="82"/>
      <c r="H111" s="82"/>
      <c r="I111" s="82"/>
      <c r="J111" s="18"/>
      <c r="K111" s="82"/>
      <c r="L111" s="82"/>
      <c r="M111" s="82"/>
      <c r="N111" s="82"/>
      <c r="O111" s="82"/>
      <c r="P111" s="82"/>
      <c r="Q111" s="82"/>
      <c r="R111" s="82"/>
      <c r="S111" s="82"/>
      <c r="T111" s="391"/>
      <c r="U111" s="391"/>
      <c r="V111" s="391"/>
      <c r="W111" s="391"/>
      <c r="X111" s="391"/>
      <c r="Y111" s="391"/>
      <c r="Z111" s="391"/>
      <c r="AA111" s="391"/>
      <c r="AB111" s="391"/>
      <c r="AC111" s="391"/>
      <c r="AD111" s="391"/>
      <c r="AE111" s="391"/>
      <c r="AF111" s="391"/>
      <c r="AG111" s="391"/>
      <c r="AH111" s="391"/>
      <c r="AI111" s="391"/>
      <c r="AJ111" s="391"/>
      <c r="AK111" s="391"/>
      <c r="AL111" s="391"/>
      <c r="AM111" s="391"/>
      <c r="AN111" s="391"/>
      <c r="AO111" s="391"/>
      <c r="AP111" s="391"/>
      <c r="AQ111" s="391"/>
      <c r="AR111" s="391"/>
      <c r="AS111" s="391"/>
      <c r="AT111" s="391"/>
      <c r="AU111" s="391"/>
      <c r="AV111" s="391"/>
      <c r="AW111" s="391"/>
      <c r="AX111" s="391"/>
      <c r="AY111" s="391"/>
      <c r="AZ111" s="391"/>
      <c r="BA111" s="391"/>
      <c r="BB111" s="391"/>
      <c r="BC111" s="391"/>
      <c r="BD111" s="391"/>
      <c r="BE111" s="391"/>
      <c r="BF111" s="391"/>
      <c r="BG111" s="391"/>
      <c r="BH111" s="391"/>
      <c r="BI111" s="391"/>
      <c r="BJ111" s="391"/>
      <c r="BK111" s="391"/>
      <c r="BL111" s="391"/>
      <c r="BM111" s="391"/>
      <c r="BN111" s="391"/>
      <c r="BO111" s="391"/>
      <c r="BP111" s="391"/>
      <c r="BQ111" s="391"/>
      <c r="BR111" s="391"/>
      <c r="BS111" s="391"/>
      <c r="BT111" s="391"/>
      <c r="BU111" s="18"/>
      <c r="BV111" s="391"/>
      <c r="BW111" s="445"/>
      <c r="BX111" s="391"/>
      <c r="BY111" s="46"/>
    </row>
    <row r="112" spans="1:77" s="2" customFormat="1" ht="17.25" customHeight="1">
      <c r="A112" s="391"/>
      <c r="B112" s="46"/>
      <c r="C112" s="80"/>
      <c r="D112" s="81"/>
      <c r="E112" s="81"/>
      <c r="F112" s="70"/>
      <c r="G112" s="82"/>
      <c r="H112" s="82"/>
      <c r="I112" s="82"/>
      <c r="J112" s="18"/>
      <c r="K112" s="82"/>
      <c r="L112" s="82"/>
      <c r="M112" s="82"/>
      <c r="N112" s="82"/>
      <c r="O112" s="82"/>
      <c r="P112" s="82"/>
      <c r="Q112" s="82"/>
      <c r="R112" s="82"/>
      <c r="S112" s="82"/>
      <c r="T112" s="391"/>
      <c r="U112" s="391"/>
      <c r="V112" s="391"/>
      <c r="W112" s="391"/>
      <c r="X112" s="391"/>
      <c r="Y112" s="391"/>
      <c r="Z112" s="391"/>
      <c r="AA112" s="391"/>
      <c r="AB112" s="391"/>
      <c r="AC112" s="391"/>
      <c r="AD112" s="391"/>
      <c r="AE112" s="391"/>
      <c r="AF112" s="391"/>
      <c r="AG112" s="391"/>
      <c r="AH112" s="391"/>
      <c r="AI112" s="391"/>
      <c r="AJ112" s="391"/>
      <c r="AK112" s="391"/>
      <c r="AL112" s="391"/>
      <c r="AM112" s="391"/>
      <c r="AN112" s="391"/>
      <c r="AO112" s="391"/>
      <c r="AP112" s="391"/>
      <c r="AQ112" s="391"/>
      <c r="AR112" s="391"/>
      <c r="AS112" s="391"/>
      <c r="AT112" s="391"/>
      <c r="AU112" s="391"/>
      <c r="AV112" s="391"/>
      <c r="AW112" s="391"/>
      <c r="AX112" s="391"/>
      <c r="AY112" s="391"/>
      <c r="AZ112" s="391"/>
      <c r="BA112" s="391"/>
      <c r="BB112" s="391"/>
      <c r="BC112" s="391"/>
      <c r="BD112" s="391"/>
      <c r="BE112" s="391"/>
      <c r="BF112" s="391"/>
      <c r="BG112" s="391"/>
      <c r="BH112" s="391"/>
      <c r="BI112" s="391"/>
      <c r="BJ112" s="391"/>
      <c r="BK112" s="391"/>
      <c r="BL112" s="391"/>
      <c r="BM112" s="391"/>
      <c r="BN112" s="391"/>
      <c r="BO112" s="391"/>
      <c r="BP112" s="391"/>
      <c r="BQ112" s="391"/>
      <c r="BR112" s="391"/>
      <c r="BS112" s="391"/>
      <c r="BT112" s="391"/>
      <c r="BU112" s="18"/>
      <c r="BV112" s="391"/>
      <c r="BW112" s="445"/>
      <c r="BX112" s="391"/>
      <c r="BY112" s="46"/>
    </row>
    <row r="113" spans="1:77" s="2" customFormat="1" ht="17.25" customHeight="1">
      <c r="A113" s="391"/>
      <c r="B113" s="46"/>
      <c r="C113" s="80"/>
      <c r="D113" s="81"/>
      <c r="E113" s="81"/>
      <c r="F113" s="70"/>
      <c r="G113" s="82"/>
      <c r="H113" s="82"/>
      <c r="I113" s="82"/>
      <c r="J113" s="18"/>
      <c r="K113" s="82"/>
      <c r="L113" s="82"/>
      <c r="M113" s="82"/>
      <c r="N113" s="82"/>
      <c r="O113" s="82"/>
      <c r="P113" s="82"/>
      <c r="Q113" s="82"/>
      <c r="R113" s="82"/>
      <c r="S113" s="82"/>
      <c r="T113" s="391"/>
      <c r="U113" s="391"/>
      <c r="V113" s="391"/>
      <c r="W113" s="391"/>
      <c r="X113" s="391"/>
      <c r="Y113" s="391"/>
      <c r="Z113" s="391"/>
      <c r="AA113" s="391"/>
      <c r="AB113" s="391"/>
      <c r="AC113" s="391"/>
      <c r="AD113" s="391"/>
      <c r="AE113" s="391"/>
      <c r="AF113" s="391"/>
      <c r="AG113" s="391"/>
      <c r="AH113" s="391"/>
      <c r="AI113" s="391"/>
      <c r="AJ113" s="391"/>
      <c r="AK113" s="391"/>
      <c r="AL113" s="391"/>
      <c r="AM113" s="391"/>
      <c r="AN113" s="391"/>
      <c r="AO113" s="391"/>
      <c r="AP113" s="391"/>
      <c r="AQ113" s="391"/>
      <c r="AR113" s="391"/>
      <c r="AS113" s="391"/>
      <c r="AT113" s="391"/>
      <c r="AU113" s="391"/>
      <c r="AV113" s="391"/>
      <c r="AW113" s="391"/>
      <c r="AX113" s="391"/>
      <c r="AY113" s="391"/>
      <c r="AZ113" s="391"/>
      <c r="BA113" s="391"/>
      <c r="BB113" s="391"/>
      <c r="BC113" s="391"/>
      <c r="BD113" s="391"/>
      <c r="BE113" s="391"/>
      <c r="BF113" s="391"/>
      <c r="BG113" s="391"/>
      <c r="BH113" s="391"/>
      <c r="BI113" s="391"/>
      <c r="BJ113" s="391"/>
      <c r="BK113" s="391"/>
      <c r="BL113" s="391"/>
      <c r="BM113" s="391"/>
      <c r="BN113" s="391"/>
      <c r="BO113" s="391"/>
      <c r="BP113" s="391"/>
      <c r="BQ113" s="391"/>
      <c r="BR113" s="391"/>
      <c r="BS113" s="391"/>
      <c r="BT113" s="391"/>
      <c r="BU113" s="18"/>
      <c r="BV113" s="391"/>
      <c r="BW113" s="445"/>
      <c r="BX113" s="391"/>
      <c r="BY113" s="46"/>
    </row>
    <row r="114" spans="1:77" ht="28.5" customHeight="1">
      <c r="A114" s="87" t="s">
        <v>414</v>
      </c>
      <c r="B114" s="2"/>
      <c r="C114" s="2"/>
      <c r="D114" s="3"/>
      <c r="E114" s="3"/>
      <c r="F114" s="134"/>
      <c r="G114" s="85"/>
      <c r="H114" s="85"/>
      <c r="I114" s="85"/>
      <c r="J114" s="85"/>
      <c r="K114" s="85"/>
      <c r="L114" s="85"/>
      <c r="M114" s="85"/>
      <c r="N114" s="85"/>
      <c r="O114" s="85"/>
      <c r="P114" s="85"/>
      <c r="Q114" s="85"/>
      <c r="R114" s="85"/>
      <c r="S114" s="85"/>
      <c r="T114" s="85"/>
      <c r="BT114" s="88"/>
      <c r="BU114" s="85"/>
    </row>
    <row r="115" spans="1:77" ht="15.9" customHeight="1">
      <c r="A115" s="2"/>
      <c r="B115" s="2"/>
      <c r="C115" s="2"/>
      <c r="D115" s="3"/>
      <c r="E115" s="3"/>
      <c r="F115" s="134"/>
      <c r="G115" s="85"/>
      <c r="H115" s="85"/>
      <c r="I115" s="85"/>
      <c r="J115" s="85"/>
      <c r="K115" s="85"/>
      <c r="L115" s="85"/>
      <c r="M115" s="85"/>
      <c r="N115" s="85"/>
      <c r="O115" s="85"/>
      <c r="P115" s="85"/>
      <c r="Q115" s="85"/>
      <c r="R115" s="85"/>
      <c r="S115" s="85"/>
      <c r="T115" s="85"/>
      <c r="BT115" s="88"/>
      <c r="BU115" s="85"/>
    </row>
    <row r="116" spans="1:77" ht="28.5" customHeight="1">
      <c r="A116" s="89"/>
      <c r="B116" s="90" t="s">
        <v>415</v>
      </c>
      <c r="C116" s="90"/>
      <c r="D116" s="91"/>
      <c r="E116" s="91"/>
      <c r="F116" s="134"/>
      <c r="G116" s="85"/>
      <c r="H116" s="85"/>
      <c r="I116" s="85"/>
      <c r="J116" s="85"/>
      <c r="K116" s="85"/>
      <c r="L116" s="85"/>
      <c r="M116" s="85"/>
      <c r="N116" s="85"/>
      <c r="O116" s="85"/>
      <c r="P116" s="85"/>
      <c r="Q116" s="85"/>
      <c r="R116" s="85"/>
      <c r="S116" s="85"/>
      <c r="T116" s="85"/>
      <c r="BT116" s="88"/>
      <c r="BU116" s="85"/>
    </row>
    <row r="117" spans="1:77" ht="15.75" customHeight="1">
      <c r="A117" s="2"/>
      <c r="B117" s="2"/>
      <c r="C117" s="2"/>
      <c r="D117" s="3"/>
      <c r="E117" s="3"/>
      <c r="F117" s="134"/>
      <c r="G117" s="85"/>
      <c r="H117" s="85"/>
      <c r="I117" s="85"/>
      <c r="J117" s="85"/>
      <c r="K117" s="85"/>
      <c r="L117" s="85"/>
      <c r="M117" s="85"/>
      <c r="N117" s="85"/>
      <c r="O117" s="85"/>
      <c r="P117" s="85"/>
      <c r="Q117" s="85"/>
      <c r="R117" s="85"/>
      <c r="S117" s="85"/>
      <c r="T117" s="85"/>
      <c r="BT117" s="88"/>
      <c r="BU117" s="85"/>
    </row>
    <row r="118" spans="1:77" ht="28.5" customHeight="1">
      <c r="A118" s="92"/>
      <c r="B118" s="90" t="s">
        <v>416</v>
      </c>
      <c r="C118" s="90"/>
      <c r="D118" s="91"/>
      <c r="E118" s="91"/>
      <c r="F118" s="134"/>
      <c r="G118" s="85"/>
      <c r="H118" s="85"/>
      <c r="I118" s="85"/>
      <c r="J118" s="85"/>
      <c r="K118" s="85"/>
      <c r="L118" s="85"/>
      <c r="M118" s="85"/>
      <c r="N118" s="85"/>
      <c r="O118" s="85"/>
      <c r="P118" s="85"/>
      <c r="Q118" s="85"/>
      <c r="R118" s="85"/>
      <c r="S118" s="85"/>
      <c r="T118" s="85"/>
      <c r="BT118" s="88"/>
      <c r="BU118" s="85"/>
    </row>
    <row r="119" spans="1:77" ht="15.9" customHeight="1">
      <c r="A119" s="2"/>
      <c r="B119" s="90" t="s">
        <v>417</v>
      </c>
      <c r="C119" s="90"/>
      <c r="D119" s="91"/>
      <c r="E119" s="91"/>
      <c r="F119" s="134"/>
      <c r="G119" s="85"/>
      <c r="H119" s="85"/>
      <c r="I119" s="85"/>
      <c r="J119" s="85"/>
      <c r="K119" s="85"/>
      <c r="L119" s="85"/>
      <c r="M119" s="85"/>
      <c r="N119" s="85"/>
      <c r="O119" s="85"/>
      <c r="P119" s="85"/>
      <c r="Q119" s="85"/>
      <c r="R119" s="85"/>
      <c r="S119" s="85"/>
      <c r="T119" s="85"/>
      <c r="BT119" s="88"/>
      <c r="BU119" s="85"/>
    </row>
    <row r="120" spans="1:77" ht="15.9" customHeight="1">
      <c r="C120" s="2"/>
      <c r="D120" s="3"/>
      <c r="E120" s="3"/>
      <c r="F120" s="3"/>
      <c r="G120" s="2"/>
      <c r="H120" s="2"/>
      <c r="I120" s="2"/>
      <c r="J120" s="391"/>
      <c r="K120" s="85"/>
      <c r="L120" s="85"/>
      <c r="M120" s="85"/>
      <c r="N120" s="85"/>
      <c r="O120" s="85"/>
      <c r="P120" s="85"/>
      <c r="Q120" s="85"/>
      <c r="R120" s="85"/>
      <c r="S120" s="85"/>
      <c r="T120" s="85"/>
      <c r="BT120" s="88"/>
      <c r="BU120" s="85"/>
    </row>
    <row r="121" spans="1:77" ht="28.5" customHeight="1">
      <c r="A121" s="394"/>
      <c r="B121" s="90" t="s">
        <v>418</v>
      </c>
      <c r="C121" s="2"/>
      <c r="D121" s="3"/>
      <c r="E121" s="3"/>
      <c r="F121" s="3"/>
      <c r="G121" s="2"/>
      <c r="H121" s="2"/>
      <c r="I121" s="2"/>
      <c r="J121" s="391"/>
      <c r="K121" s="85"/>
      <c r="L121" s="85"/>
      <c r="M121" s="85"/>
      <c r="N121" s="85"/>
      <c r="O121" s="85"/>
      <c r="P121" s="85"/>
      <c r="Q121" s="85"/>
      <c r="R121" s="85"/>
      <c r="S121" s="85"/>
      <c r="T121" s="85"/>
      <c r="BT121" s="88"/>
      <c r="BU121" s="85"/>
    </row>
    <row r="122" spans="1:77" ht="15.75" customHeight="1">
      <c r="C122" s="2"/>
      <c r="D122" s="3"/>
      <c r="E122" s="3"/>
      <c r="F122" s="3"/>
      <c r="G122" s="2"/>
      <c r="H122" s="2"/>
      <c r="I122" s="2"/>
      <c r="J122" s="391"/>
      <c r="K122" s="85"/>
      <c r="L122" s="85"/>
      <c r="M122" s="85"/>
      <c r="N122" s="85"/>
      <c r="O122" s="85"/>
      <c r="P122" s="85"/>
      <c r="Q122" s="85"/>
      <c r="R122" s="85"/>
      <c r="S122" s="85"/>
      <c r="T122" s="85"/>
      <c r="BT122" s="88"/>
      <c r="BU122" s="85"/>
    </row>
    <row r="123" spans="1:77" s="93" customFormat="1" ht="29.25" customHeight="1">
      <c r="A123" s="95"/>
      <c r="B123" s="96" t="s">
        <v>419</v>
      </c>
      <c r="D123" s="97"/>
      <c r="E123" s="97"/>
      <c r="F123" s="97"/>
      <c r="BO123" s="94"/>
      <c r="BW123" s="467"/>
      <c r="BY123" s="80"/>
    </row>
    <row r="124" spans="1:77">
      <c r="G124" s="85"/>
      <c r="H124" s="85"/>
      <c r="I124" s="85"/>
      <c r="K124" s="85"/>
      <c r="L124" s="85"/>
      <c r="M124" s="85"/>
      <c r="N124" s="85"/>
      <c r="O124" s="85"/>
      <c r="P124" s="85"/>
      <c r="Q124" s="85"/>
      <c r="R124" s="85"/>
      <c r="S124" s="85"/>
      <c r="T124" s="85"/>
    </row>
    <row r="125" spans="1:77">
      <c r="G125" s="85"/>
      <c r="H125" s="85"/>
      <c r="I125" s="85"/>
      <c r="K125" s="85"/>
      <c r="L125" s="85"/>
      <c r="M125" s="85"/>
      <c r="N125" s="85"/>
      <c r="O125" s="85"/>
      <c r="P125" s="85"/>
      <c r="Q125" s="85"/>
      <c r="R125" s="85"/>
      <c r="S125" s="85"/>
      <c r="T125" s="85"/>
    </row>
    <row r="126" spans="1:77" ht="44.25" customHeight="1">
      <c r="B126" s="2"/>
      <c r="C126" s="99" t="s">
        <v>1681</v>
      </c>
      <c r="D126" s="3"/>
      <c r="E126" s="86"/>
      <c r="F126" s="666"/>
      <c r="G126" s="85"/>
      <c r="H126" s="85"/>
      <c r="I126" s="85"/>
      <c r="J126" s="85"/>
      <c r="K126" s="85"/>
      <c r="L126" s="85"/>
      <c r="M126" s="85"/>
      <c r="N126" s="85"/>
      <c r="O126" s="85"/>
      <c r="P126" s="85"/>
      <c r="Q126" s="85"/>
      <c r="R126" s="85"/>
      <c r="S126" s="85"/>
      <c r="T126" s="85"/>
      <c r="BT126" s="73"/>
      <c r="BV126" s="73"/>
      <c r="BW126" s="85"/>
      <c r="BX126" s="73"/>
      <c r="BY126" s="85"/>
    </row>
    <row r="127" spans="1:77" ht="15.9" customHeight="1">
      <c r="B127" s="2"/>
      <c r="C127" s="2"/>
      <c r="D127" s="3"/>
      <c r="E127" s="86"/>
      <c r="F127" s="666"/>
      <c r="G127" s="85"/>
      <c r="H127" s="85"/>
      <c r="I127" s="85"/>
      <c r="J127" s="85"/>
      <c r="K127" s="85"/>
      <c r="L127" s="85"/>
      <c r="M127" s="85"/>
      <c r="N127" s="85"/>
      <c r="O127" s="85"/>
      <c r="P127" s="85"/>
      <c r="Q127" s="85"/>
      <c r="R127" s="85"/>
      <c r="S127" s="85"/>
      <c r="T127" s="85"/>
      <c r="BT127" s="73"/>
      <c r="BV127" s="73"/>
      <c r="BW127" s="85"/>
      <c r="BX127" s="73"/>
      <c r="BY127" s="85"/>
    </row>
    <row r="128" spans="1:77" s="392" customFormat="1" ht="34.5" customHeight="1">
      <c r="A128" s="19" t="s">
        <v>12</v>
      </c>
      <c r="B128" s="20" t="s">
        <v>13</v>
      </c>
      <c r="C128" s="21" t="s">
        <v>14</v>
      </c>
      <c r="D128" s="22" t="s">
        <v>15</v>
      </c>
      <c r="E128" s="23" t="s">
        <v>16</v>
      </c>
      <c r="F128" s="635" t="s">
        <v>471</v>
      </c>
      <c r="G128" s="19" t="s">
        <v>17</v>
      </c>
      <c r="H128" s="24" t="s">
        <v>18</v>
      </c>
      <c r="I128" s="19" t="s">
        <v>19</v>
      </c>
      <c r="J128" s="24" t="s">
        <v>20</v>
      </c>
      <c r="K128" s="25" t="s">
        <v>21</v>
      </c>
      <c r="L128" s="26" t="s">
        <v>22</v>
      </c>
      <c r="M128" s="27" t="s">
        <v>23</v>
      </c>
      <c r="N128" s="24" t="s">
        <v>24</v>
      </c>
      <c r="O128" s="27" t="s">
        <v>25</v>
      </c>
      <c r="P128" s="24" t="s">
        <v>1607</v>
      </c>
      <c r="Q128" s="27" t="s">
        <v>1602</v>
      </c>
      <c r="R128" s="27"/>
      <c r="S128" s="27"/>
      <c r="T128" s="29">
        <v>2</v>
      </c>
      <c r="U128" s="29">
        <v>9</v>
      </c>
      <c r="V128" s="29">
        <v>16</v>
      </c>
      <c r="W128" s="29">
        <v>23</v>
      </c>
      <c r="X128" s="29">
        <v>30</v>
      </c>
      <c r="Y128" s="29">
        <v>6</v>
      </c>
      <c r="Z128" s="29">
        <v>13</v>
      </c>
      <c r="AA128" s="29">
        <v>20</v>
      </c>
      <c r="AB128" s="29">
        <v>27</v>
      </c>
      <c r="AC128" s="29">
        <v>6</v>
      </c>
      <c r="AD128" s="29">
        <v>13</v>
      </c>
      <c r="AE128" s="29">
        <v>20</v>
      </c>
      <c r="AF128" s="29">
        <v>27</v>
      </c>
      <c r="AG128" s="29">
        <v>3</v>
      </c>
      <c r="AH128" s="29">
        <v>10</v>
      </c>
      <c r="AI128" s="29">
        <v>17</v>
      </c>
      <c r="AJ128" s="29">
        <v>24</v>
      </c>
      <c r="AK128" s="29">
        <v>1</v>
      </c>
      <c r="AL128" s="29">
        <v>8</v>
      </c>
      <c r="AM128" s="29">
        <v>15</v>
      </c>
      <c r="AN128" s="29">
        <v>22</v>
      </c>
      <c r="AO128" s="29">
        <v>29</v>
      </c>
      <c r="AP128" s="29">
        <v>5</v>
      </c>
      <c r="AQ128" s="29">
        <v>12</v>
      </c>
      <c r="AR128" s="29">
        <v>19</v>
      </c>
      <c r="AS128" s="29">
        <v>26</v>
      </c>
      <c r="AT128" s="29">
        <v>3</v>
      </c>
      <c r="AU128" s="29">
        <v>10</v>
      </c>
      <c r="AV128" s="29">
        <v>17</v>
      </c>
      <c r="AW128" s="29">
        <v>24</v>
      </c>
      <c r="AX128" s="29">
        <v>31</v>
      </c>
      <c r="AY128" s="29">
        <v>7</v>
      </c>
      <c r="AZ128" s="29">
        <v>14</v>
      </c>
      <c r="BA128" s="29">
        <v>21</v>
      </c>
      <c r="BB128" s="29">
        <v>28</v>
      </c>
      <c r="BC128" s="29">
        <v>4</v>
      </c>
      <c r="BD128" s="29">
        <v>11</v>
      </c>
      <c r="BE128" s="29">
        <v>18</v>
      </c>
      <c r="BF128" s="29">
        <v>25</v>
      </c>
      <c r="BG128" s="29">
        <v>2</v>
      </c>
      <c r="BH128" s="29">
        <v>9</v>
      </c>
      <c r="BI128" s="29">
        <v>16</v>
      </c>
      <c r="BJ128" s="29">
        <v>23</v>
      </c>
      <c r="BK128" s="29">
        <v>30</v>
      </c>
      <c r="BL128" s="29">
        <v>6</v>
      </c>
      <c r="BM128" s="29">
        <v>13</v>
      </c>
      <c r="BN128" s="29">
        <v>20</v>
      </c>
      <c r="BO128" s="29">
        <v>27</v>
      </c>
      <c r="BP128" s="29">
        <v>4</v>
      </c>
      <c r="BQ128" s="29">
        <v>11</v>
      </c>
      <c r="BR128" s="29">
        <v>18</v>
      </c>
      <c r="BS128" s="29">
        <v>25</v>
      </c>
      <c r="BT128" s="30" t="s">
        <v>1641</v>
      </c>
      <c r="BU128" s="31"/>
      <c r="BV128" s="30" t="s">
        <v>1642</v>
      </c>
      <c r="BX128" s="32" t="s">
        <v>1618</v>
      </c>
    </row>
    <row r="129" spans="1:77" s="46" customFormat="1" ht="21" customHeight="1">
      <c r="A129" s="33"/>
      <c r="B129" s="33"/>
      <c r="C129" s="34"/>
      <c r="D129" s="49"/>
      <c r="E129" s="100"/>
      <c r="F129" s="674"/>
      <c r="G129" s="37"/>
      <c r="H129" s="38"/>
      <c r="I129" s="37"/>
      <c r="J129" s="38"/>
      <c r="K129" s="37"/>
      <c r="L129" s="38"/>
      <c r="M129" s="37"/>
      <c r="N129" s="38"/>
      <c r="O129" s="37"/>
      <c r="P129" s="37"/>
      <c r="Q129" s="37"/>
      <c r="R129" s="37"/>
      <c r="S129" s="37"/>
      <c r="T129" s="39"/>
      <c r="U129" s="39"/>
      <c r="V129" s="39"/>
      <c r="W129" s="39"/>
      <c r="X129" s="39"/>
      <c r="Y129" s="39"/>
      <c r="Z129" s="39"/>
      <c r="AA129" s="39"/>
      <c r="AB129" s="39"/>
      <c r="AC129" s="39"/>
      <c r="AD129" s="39"/>
      <c r="AE129" s="39"/>
      <c r="AF129" s="39"/>
      <c r="AG129" s="39"/>
      <c r="AH129" s="39"/>
      <c r="AI129" s="39"/>
      <c r="AJ129" s="40"/>
      <c r="AK129" s="39"/>
      <c r="AL129" s="39"/>
      <c r="AM129" s="39"/>
      <c r="AN129" s="39"/>
      <c r="AO129" s="39"/>
      <c r="AP129" s="39"/>
      <c r="AQ129" s="39"/>
      <c r="AR129" s="39"/>
      <c r="AS129" s="39"/>
      <c r="AT129" s="39"/>
      <c r="AU129" s="39"/>
      <c r="AV129" s="39"/>
      <c r="AW129" s="39"/>
      <c r="AX129" s="39"/>
      <c r="AY129" s="42"/>
      <c r="AZ129" s="42"/>
      <c r="BA129" s="43"/>
      <c r="BB129" s="42"/>
      <c r="BC129" s="42"/>
      <c r="BD129" s="42"/>
      <c r="BE129" s="42"/>
      <c r="BF129" s="42"/>
      <c r="BG129" s="42"/>
      <c r="BH129" s="42"/>
      <c r="BI129" s="42"/>
      <c r="BJ129" s="42"/>
      <c r="BK129" s="42"/>
      <c r="BL129" s="42"/>
      <c r="BM129" s="42"/>
      <c r="BN129" s="42"/>
      <c r="BO129" s="42"/>
      <c r="BP129" s="42"/>
      <c r="BQ129" s="42"/>
      <c r="BR129" s="42"/>
      <c r="BS129" s="43"/>
      <c r="BT129" s="44"/>
      <c r="BU129" s="45"/>
      <c r="BV129" s="44"/>
      <c r="BX129" s="44"/>
    </row>
    <row r="130" spans="1:77" ht="15.9" customHeight="1">
      <c r="B130" s="2"/>
      <c r="C130" s="2"/>
      <c r="D130" s="3"/>
      <c r="E130" s="86"/>
      <c r="F130" s="666"/>
      <c r="G130" s="85"/>
      <c r="H130" s="85"/>
      <c r="I130" s="85"/>
      <c r="J130" s="85"/>
      <c r="K130" s="85"/>
      <c r="L130" s="85"/>
      <c r="M130" s="85"/>
      <c r="N130" s="85"/>
      <c r="O130" s="85"/>
      <c r="P130" s="85"/>
      <c r="Q130" s="85"/>
      <c r="R130" s="85"/>
      <c r="S130" s="85"/>
      <c r="T130" s="85"/>
      <c r="BT130" s="73"/>
      <c r="BV130" s="73"/>
      <c r="BW130" s="85"/>
      <c r="BX130" s="73"/>
      <c r="BY130" s="85"/>
    </row>
    <row r="131" spans="1:77" s="392" customFormat="1" ht="34.5" customHeight="1">
      <c r="A131" s="19" t="s">
        <v>12</v>
      </c>
      <c r="B131" s="20" t="s">
        <v>13</v>
      </c>
      <c r="C131" s="21" t="s">
        <v>59</v>
      </c>
      <c r="D131" s="22" t="s">
        <v>15</v>
      </c>
      <c r="E131" s="23" t="s">
        <v>16</v>
      </c>
      <c r="F131" s="635" t="s">
        <v>471</v>
      </c>
      <c r="G131" s="19" t="s">
        <v>17</v>
      </c>
      <c r="H131" s="24" t="s">
        <v>18</v>
      </c>
      <c r="I131" s="19" t="s">
        <v>19</v>
      </c>
      <c r="J131" s="24" t="s">
        <v>20</v>
      </c>
      <c r="K131" s="25" t="s">
        <v>21</v>
      </c>
      <c r="L131" s="26" t="s">
        <v>22</v>
      </c>
      <c r="M131" s="27" t="s">
        <v>23</v>
      </c>
      <c r="N131" s="24" t="s">
        <v>24</v>
      </c>
      <c r="O131" s="27" t="s">
        <v>25</v>
      </c>
      <c r="P131" s="24" t="s">
        <v>1607</v>
      </c>
      <c r="Q131" s="27" t="s">
        <v>1602</v>
      </c>
      <c r="R131" s="27"/>
      <c r="S131" s="27"/>
      <c r="T131" s="29">
        <v>2</v>
      </c>
      <c r="U131" s="29">
        <v>9</v>
      </c>
      <c r="V131" s="29">
        <v>16</v>
      </c>
      <c r="W131" s="29">
        <v>23</v>
      </c>
      <c r="X131" s="29">
        <v>30</v>
      </c>
      <c r="Y131" s="29">
        <v>6</v>
      </c>
      <c r="Z131" s="29">
        <v>13</v>
      </c>
      <c r="AA131" s="29">
        <v>20</v>
      </c>
      <c r="AB131" s="29">
        <v>27</v>
      </c>
      <c r="AC131" s="29">
        <v>6</v>
      </c>
      <c r="AD131" s="29">
        <v>13</v>
      </c>
      <c r="AE131" s="29">
        <v>20</v>
      </c>
      <c r="AF131" s="29">
        <v>27</v>
      </c>
      <c r="AG131" s="29">
        <v>3</v>
      </c>
      <c r="AH131" s="29">
        <v>10</v>
      </c>
      <c r="AI131" s="29">
        <v>17</v>
      </c>
      <c r="AJ131" s="29">
        <v>24</v>
      </c>
      <c r="AK131" s="29">
        <v>1</v>
      </c>
      <c r="AL131" s="29">
        <v>8</v>
      </c>
      <c r="AM131" s="29">
        <v>15</v>
      </c>
      <c r="AN131" s="29">
        <v>22</v>
      </c>
      <c r="AO131" s="29">
        <v>29</v>
      </c>
      <c r="AP131" s="29">
        <v>5</v>
      </c>
      <c r="AQ131" s="29">
        <v>12</v>
      </c>
      <c r="AR131" s="29">
        <v>19</v>
      </c>
      <c r="AS131" s="29">
        <v>26</v>
      </c>
      <c r="AT131" s="29">
        <v>3</v>
      </c>
      <c r="AU131" s="29">
        <v>10</v>
      </c>
      <c r="AV131" s="29">
        <v>17</v>
      </c>
      <c r="AW131" s="29">
        <v>24</v>
      </c>
      <c r="AX131" s="29">
        <v>31</v>
      </c>
      <c r="AY131" s="29">
        <v>7</v>
      </c>
      <c r="AZ131" s="29">
        <v>14</v>
      </c>
      <c r="BA131" s="29">
        <v>21</v>
      </c>
      <c r="BB131" s="29">
        <v>28</v>
      </c>
      <c r="BC131" s="29">
        <v>4</v>
      </c>
      <c r="BD131" s="29">
        <v>11</v>
      </c>
      <c r="BE131" s="29">
        <v>18</v>
      </c>
      <c r="BF131" s="29">
        <v>25</v>
      </c>
      <c r="BG131" s="29">
        <v>2</v>
      </c>
      <c r="BH131" s="29">
        <v>9</v>
      </c>
      <c r="BI131" s="29">
        <v>16</v>
      </c>
      <c r="BJ131" s="29">
        <v>23</v>
      </c>
      <c r="BK131" s="29">
        <v>30</v>
      </c>
      <c r="BL131" s="29">
        <v>6</v>
      </c>
      <c r="BM131" s="29">
        <v>13</v>
      </c>
      <c r="BN131" s="29">
        <v>20</v>
      </c>
      <c r="BO131" s="29">
        <v>27</v>
      </c>
      <c r="BP131" s="29">
        <v>4</v>
      </c>
      <c r="BQ131" s="29">
        <v>11</v>
      </c>
      <c r="BR131" s="29">
        <v>18</v>
      </c>
      <c r="BS131" s="29">
        <v>25</v>
      </c>
      <c r="BT131" s="30" t="s">
        <v>1641</v>
      </c>
      <c r="BU131" s="31"/>
      <c r="BV131" s="30" t="s">
        <v>1642</v>
      </c>
      <c r="BX131" s="32" t="s">
        <v>1618</v>
      </c>
    </row>
    <row r="132" spans="1:77" s="634" customFormat="1" ht="21" customHeight="1">
      <c r="A132" s="461"/>
      <c r="B132" s="33"/>
      <c r="C132" s="34" t="s">
        <v>185</v>
      </c>
      <c r="D132" s="35">
        <v>40556</v>
      </c>
      <c r="E132" s="53">
        <v>37222</v>
      </c>
      <c r="F132" s="659" t="s">
        <v>367</v>
      </c>
      <c r="G132" s="37"/>
      <c r="H132" s="38"/>
      <c r="I132" s="37"/>
      <c r="J132" s="63"/>
      <c r="K132" s="37">
        <v>0</v>
      </c>
      <c r="L132" s="38">
        <v>0</v>
      </c>
      <c r="M132" s="37">
        <v>0</v>
      </c>
      <c r="N132" s="38">
        <v>0</v>
      </c>
      <c r="O132" s="37">
        <v>0</v>
      </c>
      <c r="P132" s="656">
        <v>0</v>
      </c>
      <c r="Q132" s="37">
        <v>0</v>
      </c>
      <c r="R132" s="37">
        <v>0</v>
      </c>
      <c r="S132" s="37"/>
      <c r="T132" s="704"/>
      <c r="U132" s="44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2">
        <f t="shared" ref="BU132" si="25">SUM(T132:AS132)</f>
        <v>0</v>
      </c>
      <c r="BV132" s="2"/>
      <c r="BW132" s="412">
        <f t="shared" ref="BW132:BW140" si="26">SUM(AT132:BT132)</f>
        <v>0</v>
      </c>
      <c r="BX132" s="2"/>
      <c r="BY132" s="33">
        <f t="shared" ref="BY132" si="27">SUM(BU132,BW132)</f>
        <v>0</v>
      </c>
    </row>
    <row r="133" spans="1:77" s="447" customFormat="1" ht="21" customHeight="1">
      <c r="A133" s="461"/>
      <c r="B133" s="33"/>
      <c r="C133" s="34" t="s">
        <v>124</v>
      </c>
      <c r="D133" s="35">
        <v>41919</v>
      </c>
      <c r="E133" s="53">
        <v>41900</v>
      </c>
      <c r="F133" s="659" t="s">
        <v>369</v>
      </c>
      <c r="G133" s="37">
        <v>0</v>
      </c>
      <c r="H133" s="38">
        <v>0</v>
      </c>
      <c r="I133" s="37">
        <v>0</v>
      </c>
      <c r="J133" s="63">
        <v>0</v>
      </c>
      <c r="K133" s="37">
        <v>0</v>
      </c>
      <c r="L133" s="38">
        <v>0</v>
      </c>
      <c r="M133" s="37">
        <v>0</v>
      </c>
      <c r="N133" s="38">
        <v>0</v>
      </c>
      <c r="O133" s="37">
        <v>0</v>
      </c>
      <c r="P133" s="656">
        <v>0</v>
      </c>
      <c r="Q133" s="37">
        <v>0</v>
      </c>
      <c r="R133" s="37">
        <v>0</v>
      </c>
      <c r="S133" s="37"/>
      <c r="T133" s="39"/>
      <c r="U133" s="44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2">
        <f t="shared" ref="BU133" si="28">SUM(T133:AS133)</f>
        <v>0</v>
      </c>
      <c r="BV133" s="2"/>
      <c r="BW133" s="412">
        <f t="shared" si="26"/>
        <v>0</v>
      </c>
      <c r="BX133" s="2"/>
      <c r="BY133" s="33">
        <f t="shared" ref="BY133" si="29">SUM(BU133:BW133)</f>
        <v>0</v>
      </c>
    </row>
    <row r="134" spans="1:77" s="634" customFormat="1" ht="21" customHeight="1">
      <c r="A134" s="54"/>
      <c r="B134" s="33"/>
      <c r="C134" s="34" t="s">
        <v>189</v>
      </c>
      <c r="D134" s="35">
        <v>42278</v>
      </c>
      <c r="E134" s="53">
        <v>43108</v>
      </c>
      <c r="F134" s="659" t="s">
        <v>373</v>
      </c>
      <c r="G134" s="37"/>
      <c r="H134" s="38"/>
      <c r="I134" s="37"/>
      <c r="J134" s="63"/>
      <c r="K134" s="37"/>
      <c r="L134" s="38"/>
      <c r="M134" s="37"/>
      <c r="N134" s="38"/>
      <c r="O134" s="37">
        <v>0</v>
      </c>
      <c r="P134" s="656">
        <v>0</v>
      </c>
      <c r="Q134" s="37">
        <v>0</v>
      </c>
      <c r="R134" s="37">
        <v>0</v>
      </c>
      <c r="S134" s="37"/>
      <c r="T134" s="704"/>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2">
        <f t="shared" ref="BU134:BU137" si="30">SUM(T134:AS134)</f>
        <v>0</v>
      </c>
      <c r="BV134" s="447"/>
      <c r="BW134" s="412">
        <f t="shared" si="26"/>
        <v>0</v>
      </c>
      <c r="BX134" s="447"/>
      <c r="BY134" s="33">
        <f t="shared" ref="BY134:BY137" si="31">SUM(BU134,BW134)</f>
        <v>0</v>
      </c>
    </row>
    <row r="135" spans="1:77" s="447" customFormat="1" ht="21" customHeight="1">
      <c r="A135" s="461"/>
      <c r="B135" s="33"/>
      <c r="C135" s="34" t="s">
        <v>134</v>
      </c>
      <c r="D135" s="35">
        <v>42478</v>
      </c>
      <c r="E135" s="53">
        <v>42333</v>
      </c>
      <c r="F135" s="659" t="s">
        <v>373</v>
      </c>
      <c r="G135" s="37"/>
      <c r="H135" s="38"/>
      <c r="I135" s="37">
        <v>0</v>
      </c>
      <c r="J135" s="63">
        <v>0</v>
      </c>
      <c r="K135" s="37">
        <v>0</v>
      </c>
      <c r="L135" s="38">
        <v>1</v>
      </c>
      <c r="M135" s="37">
        <v>1</v>
      </c>
      <c r="N135" s="38">
        <v>0</v>
      </c>
      <c r="O135" s="37">
        <v>1</v>
      </c>
      <c r="P135" s="656">
        <v>0</v>
      </c>
      <c r="Q135" s="37">
        <v>1</v>
      </c>
      <c r="R135" s="37">
        <v>0</v>
      </c>
      <c r="S135" s="37"/>
      <c r="T135" s="704"/>
      <c r="U135" s="44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2">
        <f t="shared" si="30"/>
        <v>0</v>
      </c>
      <c r="BV135" s="2"/>
      <c r="BW135" s="412">
        <f t="shared" si="26"/>
        <v>0</v>
      </c>
      <c r="BX135" s="2"/>
      <c r="BY135" s="33">
        <f t="shared" si="31"/>
        <v>0</v>
      </c>
    </row>
    <row r="136" spans="1:77" s="634" customFormat="1" ht="21" customHeight="1">
      <c r="A136" s="54"/>
      <c r="B136" s="33"/>
      <c r="C136" s="34" t="s">
        <v>105</v>
      </c>
      <c r="D136" s="49">
        <v>37743</v>
      </c>
      <c r="E136" s="53">
        <v>37719</v>
      </c>
      <c r="F136" s="659" t="s">
        <v>373</v>
      </c>
      <c r="G136" s="37">
        <v>0</v>
      </c>
      <c r="H136" s="38">
        <v>0</v>
      </c>
      <c r="I136" s="37">
        <v>0</v>
      </c>
      <c r="J136" s="63">
        <v>0</v>
      </c>
      <c r="K136" s="37">
        <v>0</v>
      </c>
      <c r="L136" s="38">
        <v>0</v>
      </c>
      <c r="M136" s="37">
        <v>0</v>
      </c>
      <c r="N136" s="38">
        <v>0</v>
      </c>
      <c r="O136" s="37">
        <v>0</v>
      </c>
      <c r="P136" s="656">
        <v>0</v>
      </c>
      <c r="Q136" s="37">
        <v>0</v>
      </c>
      <c r="R136" s="37">
        <v>0</v>
      </c>
      <c r="S136" s="37"/>
      <c r="T136" s="704"/>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2">
        <f t="shared" si="30"/>
        <v>0</v>
      </c>
      <c r="BV136" s="447"/>
      <c r="BW136" s="412">
        <f t="shared" si="26"/>
        <v>0</v>
      </c>
      <c r="BX136" s="447"/>
      <c r="BY136" s="33">
        <f t="shared" si="31"/>
        <v>0</v>
      </c>
    </row>
    <row r="137" spans="1:77" s="634" customFormat="1" ht="21" customHeight="1">
      <c r="A137" s="461"/>
      <c r="B137" s="33"/>
      <c r="C137" s="34" t="s">
        <v>140</v>
      </c>
      <c r="D137" s="49">
        <v>42999</v>
      </c>
      <c r="E137" s="53">
        <v>42998</v>
      </c>
      <c r="F137" s="659" t="s">
        <v>373</v>
      </c>
      <c r="G137" s="37"/>
      <c r="H137" s="63"/>
      <c r="I137" s="37"/>
      <c r="J137" s="63"/>
      <c r="K137" s="37"/>
      <c r="L137" s="38">
        <v>0</v>
      </c>
      <c r="M137" s="37"/>
      <c r="N137" s="38">
        <v>0</v>
      </c>
      <c r="O137" s="37">
        <v>0</v>
      </c>
      <c r="P137" s="656">
        <v>0</v>
      </c>
      <c r="Q137" s="37">
        <v>0</v>
      </c>
      <c r="R137" s="37">
        <v>0</v>
      </c>
      <c r="S137" s="37"/>
      <c r="T137" s="704"/>
      <c r="U137" s="44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2">
        <f t="shared" si="30"/>
        <v>0</v>
      </c>
      <c r="BV137" s="2"/>
      <c r="BW137" s="412">
        <f t="shared" si="26"/>
        <v>0</v>
      </c>
      <c r="BX137" s="2"/>
      <c r="BY137" s="33">
        <f t="shared" si="31"/>
        <v>0</v>
      </c>
    </row>
    <row r="138" spans="1:77" s="391" customFormat="1" ht="21" customHeight="1">
      <c r="A138" s="54"/>
      <c r="B138" s="33"/>
      <c r="C138" s="34" t="s">
        <v>152</v>
      </c>
      <c r="D138" s="35">
        <v>41318</v>
      </c>
      <c r="E138" s="53">
        <v>41312</v>
      </c>
      <c r="F138" s="659" t="s">
        <v>370</v>
      </c>
      <c r="G138" s="37">
        <v>0</v>
      </c>
      <c r="H138" s="38">
        <v>0</v>
      </c>
      <c r="I138" s="37">
        <v>0</v>
      </c>
      <c r="J138" s="63">
        <v>0</v>
      </c>
      <c r="K138" s="37">
        <v>0</v>
      </c>
      <c r="L138" s="38">
        <v>0</v>
      </c>
      <c r="M138" s="37">
        <v>0</v>
      </c>
      <c r="N138" s="38">
        <v>0</v>
      </c>
      <c r="O138" s="37">
        <v>0</v>
      </c>
      <c r="P138" s="656">
        <v>0</v>
      </c>
      <c r="Q138" s="37">
        <v>0</v>
      </c>
      <c r="R138" s="37">
        <v>0</v>
      </c>
      <c r="S138" s="37"/>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2">
        <f t="shared" ref="BU138:BU140" si="32">SUM(T138:AS138)</f>
        <v>0</v>
      </c>
      <c r="BV138" s="447"/>
      <c r="BW138" s="412">
        <f t="shared" si="26"/>
        <v>0</v>
      </c>
      <c r="BX138" s="447"/>
      <c r="BY138" s="33">
        <f t="shared" ref="BY138" si="33">SUM(BU138:BW138)</f>
        <v>0</v>
      </c>
    </row>
    <row r="139" spans="1:77" s="634" customFormat="1" ht="21" customHeight="1">
      <c r="A139" s="461"/>
      <c r="B139" s="33"/>
      <c r="C139" s="34" t="s">
        <v>358</v>
      </c>
      <c r="D139" s="54">
        <v>43347</v>
      </c>
      <c r="E139" s="53">
        <v>43339</v>
      </c>
      <c r="F139" s="659" t="s">
        <v>373</v>
      </c>
      <c r="G139" s="37"/>
      <c r="H139" s="63"/>
      <c r="I139" s="37"/>
      <c r="J139" s="63"/>
      <c r="K139" s="37"/>
      <c r="L139" s="38"/>
      <c r="M139" s="37"/>
      <c r="N139" s="38"/>
      <c r="O139" s="37"/>
      <c r="P139" s="656">
        <v>0</v>
      </c>
      <c r="Q139" s="37">
        <v>0</v>
      </c>
      <c r="R139" s="37">
        <v>0</v>
      </c>
      <c r="S139" s="37"/>
      <c r="T139" s="704"/>
      <c r="U139" s="44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2">
        <f t="shared" si="32"/>
        <v>0</v>
      </c>
      <c r="BV139" s="2"/>
      <c r="BW139" s="412">
        <f t="shared" si="26"/>
        <v>0</v>
      </c>
      <c r="BX139" s="2"/>
      <c r="BY139" s="33">
        <f t="shared" ref="BY139:BY140" si="34">SUM(BU139,BW139)</f>
        <v>0</v>
      </c>
    </row>
    <row r="140" spans="1:77" s="634" customFormat="1" ht="21" customHeight="1">
      <c r="A140" s="461"/>
      <c r="B140" s="33"/>
      <c r="C140" s="34" t="s">
        <v>362</v>
      </c>
      <c r="D140" s="54">
        <v>41052</v>
      </c>
      <c r="E140" s="53">
        <v>38479</v>
      </c>
      <c r="F140" s="659" t="s">
        <v>371</v>
      </c>
      <c r="G140" s="37"/>
      <c r="H140" s="63"/>
      <c r="I140" s="37"/>
      <c r="J140" s="63"/>
      <c r="K140" s="37"/>
      <c r="L140" s="38"/>
      <c r="M140" s="37"/>
      <c r="N140" s="38"/>
      <c r="O140" s="37"/>
      <c r="P140" s="656">
        <v>0</v>
      </c>
      <c r="Q140" s="37">
        <v>0</v>
      </c>
      <c r="R140" s="37">
        <v>0</v>
      </c>
      <c r="S140" s="37"/>
      <c r="T140" s="704"/>
      <c r="U140" s="44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2">
        <f t="shared" si="32"/>
        <v>0</v>
      </c>
      <c r="BV140" s="2"/>
      <c r="BW140" s="412">
        <f t="shared" si="26"/>
        <v>0</v>
      </c>
      <c r="BX140" s="2"/>
      <c r="BY140" s="33">
        <f t="shared" si="34"/>
        <v>0</v>
      </c>
    </row>
    <row r="141" spans="1:77" ht="17.399999999999999">
      <c r="E141" s="86"/>
      <c r="F141" s="86"/>
      <c r="G141" s="48"/>
      <c r="H141" s="85"/>
      <c r="I141" s="85"/>
      <c r="J141" s="85"/>
      <c r="K141" s="85"/>
      <c r="L141" s="85"/>
      <c r="M141" s="85"/>
      <c r="N141" s="85"/>
      <c r="O141" s="85"/>
      <c r="P141" s="85"/>
      <c r="Q141" s="85"/>
      <c r="R141" s="85"/>
      <c r="S141" s="85"/>
      <c r="T141" s="85"/>
      <c r="BS141" s="132"/>
      <c r="BT141" s="48"/>
      <c r="BU141" s="85"/>
      <c r="BW141" s="85"/>
      <c r="BY141" s="85"/>
    </row>
    <row r="142" spans="1:77" ht="54" customHeight="1">
      <c r="C142" s="99" t="s">
        <v>1683</v>
      </c>
      <c r="E142" s="86"/>
      <c r="F142" s="86"/>
      <c r="G142" s="48"/>
      <c r="H142" s="85"/>
      <c r="I142" s="85"/>
      <c r="J142" s="85"/>
      <c r="K142" s="85"/>
      <c r="L142" s="85"/>
      <c r="M142" s="85"/>
      <c r="N142" s="85"/>
      <c r="O142" s="85"/>
      <c r="P142" s="85"/>
      <c r="Q142" s="85"/>
      <c r="R142" s="85"/>
      <c r="S142" s="85"/>
      <c r="T142" s="85"/>
      <c r="BS142" s="132"/>
      <c r="BT142" s="48"/>
      <c r="BU142" s="85"/>
      <c r="BW142" s="85"/>
      <c r="BY142" s="85"/>
    </row>
    <row r="143" spans="1:77">
      <c r="G143" s="85"/>
      <c r="H143" s="85"/>
      <c r="I143" s="85"/>
      <c r="K143" s="85"/>
      <c r="L143" s="85"/>
      <c r="M143" s="85"/>
      <c r="N143" s="85"/>
      <c r="O143" s="85"/>
      <c r="P143" s="85"/>
      <c r="Q143" s="85"/>
      <c r="R143" s="85"/>
      <c r="S143" s="85"/>
      <c r="T143" s="85"/>
    </row>
    <row r="144" spans="1:77" s="391" customFormat="1" ht="34.5" customHeight="1">
      <c r="A144" s="778" t="s">
        <v>12</v>
      </c>
      <c r="B144" s="779" t="s">
        <v>13</v>
      </c>
      <c r="C144" s="780" t="s">
        <v>14</v>
      </c>
      <c r="D144" s="768" t="s">
        <v>15</v>
      </c>
      <c r="E144" s="23" t="s">
        <v>16</v>
      </c>
      <c r="F144" s="641" t="s">
        <v>471</v>
      </c>
      <c r="G144" s="25" t="s">
        <v>17</v>
      </c>
      <c r="H144" s="26" t="s">
        <v>18</v>
      </c>
      <c r="I144" s="25" t="s">
        <v>19</v>
      </c>
      <c r="J144" s="111" t="s">
        <v>20</v>
      </c>
      <c r="K144" s="25" t="s">
        <v>21</v>
      </c>
      <c r="L144" s="24" t="s">
        <v>22</v>
      </c>
      <c r="M144" s="27" t="s">
        <v>23</v>
      </c>
      <c r="N144" s="24" t="s">
        <v>24</v>
      </c>
      <c r="O144" s="27" t="s">
        <v>25</v>
      </c>
      <c r="P144" s="24" t="s">
        <v>1607</v>
      </c>
      <c r="Q144" s="27" t="s">
        <v>1602</v>
      </c>
      <c r="R144" s="27" t="s">
        <v>26</v>
      </c>
      <c r="S144" s="27"/>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0" t="s">
        <v>26</v>
      </c>
      <c r="BV144" s="31"/>
      <c r="BW144" s="30" t="s">
        <v>27</v>
      </c>
      <c r="BX144" s="392"/>
      <c r="BY144" s="32" t="s">
        <v>28</v>
      </c>
    </row>
    <row r="145" spans="1:77" s="447" customFormat="1" ht="20.399999999999999" customHeight="1">
      <c r="A145" s="787"/>
      <c r="B145" s="769"/>
      <c r="C145" s="770" t="s">
        <v>52</v>
      </c>
      <c r="D145" s="771">
        <v>41450</v>
      </c>
      <c r="E145" s="36">
        <v>40682</v>
      </c>
      <c r="F145" s="657" t="s">
        <v>369</v>
      </c>
      <c r="G145" s="37"/>
      <c r="H145" s="38"/>
      <c r="I145" s="37">
        <v>0</v>
      </c>
      <c r="J145" s="63">
        <v>0</v>
      </c>
      <c r="K145" s="37">
        <v>0</v>
      </c>
      <c r="L145" s="38">
        <v>0</v>
      </c>
      <c r="M145" s="37">
        <v>0</v>
      </c>
      <c r="N145" s="38">
        <v>0</v>
      </c>
      <c r="O145" s="37">
        <v>0</v>
      </c>
      <c r="P145" s="656">
        <v>0</v>
      </c>
      <c r="Q145" s="37">
        <v>0</v>
      </c>
      <c r="R145" s="37">
        <v>0</v>
      </c>
      <c r="S145" s="37"/>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41"/>
      <c r="AU145" s="41"/>
      <c r="AV145" s="41"/>
      <c r="AW145" s="41"/>
      <c r="AX145" s="41"/>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12">
        <f t="shared" ref="BU145:BU152" si="35">SUM(T145:AS145)</f>
        <v>0</v>
      </c>
      <c r="BW145" s="412">
        <f t="shared" ref="BW145:BW152" si="36">SUM(AT145:BT145)</f>
        <v>0</v>
      </c>
      <c r="BY145" s="33">
        <f t="shared" ref="BY145:BY152" si="37">SUM(BU145:BW145)</f>
        <v>0</v>
      </c>
    </row>
    <row r="146" spans="1:77" s="447" customFormat="1" ht="20.399999999999999" customHeight="1">
      <c r="A146" s="769"/>
      <c r="B146" s="769"/>
      <c r="C146" s="770" t="s">
        <v>50</v>
      </c>
      <c r="D146" s="771">
        <v>40022</v>
      </c>
      <c r="E146" s="36">
        <v>41015</v>
      </c>
      <c r="F146" s="657" t="s">
        <v>370</v>
      </c>
      <c r="G146" s="37">
        <v>0</v>
      </c>
      <c r="H146" s="38">
        <v>0</v>
      </c>
      <c r="I146" s="37">
        <v>0</v>
      </c>
      <c r="J146" s="63">
        <v>0</v>
      </c>
      <c r="K146" s="37">
        <v>0</v>
      </c>
      <c r="L146" s="38">
        <v>0</v>
      </c>
      <c r="M146" s="37">
        <v>0</v>
      </c>
      <c r="N146" s="38">
        <v>0</v>
      </c>
      <c r="O146" s="37">
        <v>0</v>
      </c>
      <c r="P146" s="656">
        <v>0</v>
      </c>
      <c r="Q146" s="37">
        <v>0</v>
      </c>
      <c r="R146" s="37">
        <v>0</v>
      </c>
      <c r="S146" s="37"/>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41"/>
      <c r="AU146" s="41"/>
      <c r="AV146" s="41"/>
      <c r="AW146" s="41"/>
      <c r="AX146" s="41"/>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12">
        <f t="shared" si="35"/>
        <v>0</v>
      </c>
      <c r="BW146" s="412">
        <f t="shared" si="36"/>
        <v>0</v>
      </c>
      <c r="BY146" s="33">
        <f t="shared" si="37"/>
        <v>0</v>
      </c>
    </row>
    <row r="147" spans="1:77" s="447" customFormat="1" ht="20.399999999999999" customHeight="1">
      <c r="A147" s="769"/>
      <c r="B147" s="769"/>
      <c r="C147" s="770" t="s">
        <v>42</v>
      </c>
      <c r="D147" s="772">
        <v>37074</v>
      </c>
      <c r="E147" s="36">
        <v>16837</v>
      </c>
      <c r="F147" s="657" t="s">
        <v>368</v>
      </c>
      <c r="G147" s="37">
        <v>0</v>
      </c>
      <c r="H147" s="38">
        <v>0</v>
      </c>
      <c r="I147" s="37">
        <v>0</v>
      </c>
      <c r="J147" s="63">
        <v>0</v>
      </c>
      <c r="K147" s="37">
        <v>0</v>
      </c>
      <c r="L147" s="38">
        <v>0</v>
      </c>
      <c r="M147" s="37">
        <v>0</v>
      </c>
      <c r="N147" s="38">
        <v>0</v>
      </c>
      <c r="O147" s="37">
        <v>0</v>
      </c>
      <c r="P147" s="656">
        <v>0</v>
      </c>
      <c r="Q147" s="37">
        <v>0</v>
      </c>
      <c r="R147" s="37">
        <v>0</v>
      </c>
      <c r="S147" s="37"/>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41"/>
      <c r="AU147" s="41"/>
      <c r="AV147" s="41"/>
      <c r="AW147" s="41"/>
      <c r="AX147" s="41"/>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12">
        <f t="shared" si="35"/>
        <v>0</v>
      </c>
      <c r="BW147" s="412">
        <f t="shared" si="36"/>
        <v>0</v>
      </c>
      <c r="BY147" s="33">
        <f t="shared" si="37"/>
        <v>0</v>
      </c>
    </row>
    <row r="148" spans="1:77" s="447" customFormat="1" ht="20.399999999999999" customHeight="1">
      <c r="A148" s="787"/>
      <c r="B148" s="769"/>
      <c r="C148" s="770" t="s">
        <v>46</v>
      </c>
      <c r="D148" s="771">
        <v>39437</v>
      </c>
      <c r="E148" s="36">
        <v>39255</v>
      </c>
      <c r="F148" s="657" t="s">
        <v>369</v>
      </c>
      <c r="G148" s="37"/>
      <c r="H148" s="38"/>
      <c r="I148" s="37">
        <v>0</v>
      </c>
      <c r="J148" s="63">
        <v>0</v>
      </c>
      <c r="K148" s="37">
        <v>0</v>
      </c>
      <c r="L148" s="38">
        <v>0</v>
      </c>
      <c r="M148" s="37">
        <v>0</v>
      </c>
      <c r="N148" s="38">
        <v>0</v>
      </c>
      <c r="O148" s="37">
        <v>0</v>
      </c>
      <c r="P148" s="656">
        <v>0</v>
      </c>
      <c r="Q148" s="37">
        <v>0</v>
      </c>
      <c r="R148" s="37">
        <v>0</v>
      </c>
      <c r="S148" s="37"/>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41"/>
      <c r="AU148" s="41"/>
      <c r="AV148" s="41"/>
      <c r="AW148" s="41"/>
      <c r="AX148" s="41"/>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12">
        <f t="shared" si="35"/>
        <v>0</v>
      </c>
      <c r="BW148" s="412">
        <f t="shared" si="36"/>
        <v>0</v>
      </c>
      <c r="BY148" s="33">
        <f t="shared" si="37"/>
        <v>0</v>
      </c>
    </row>
    <row r="149" spans="1:77" s="391" customFormat="1" ht="20.399999999999999" customHeight="1">
      <c r="A149" s="788"/>
      <c r="B149" s="769"/>
      <c r="C149" s="770" t="s">
        <v>56</v>
      </c>
      <c r="D149" s="772">
        <v>42151</v>
      </c>
      <c r="E149" s="36">
        <v>28804</v>
      </c>
      <c r="F149" s="657" t="s">
        <v>368</v>
      </c>
      <c r="G149" s="37">
        <v>0</v>
      </c>
      <c r="H149" s="38">
        <v>0</v>
      </c>
      <c r="I149" s="37">
        <v>0</v>
      </c>
      <c r="J149" s="63">
        <v>0</v>
      </c>
      <c r="K149" s="37">
        <v>0</v>
      </c>
      <c r="L149" s="38">
        <v>0</v>
      </c>
      <c r="M149" s="37">
        <v>0</v>
      </c>
      <c r="N149" s="38">
        <v>0</v>
      </c>
      <c r="O149" s="37">
        <v>0</v>
      </c>
      <c r="P149" s="656">
        <v>0</v>
      </c>
      <c r="Q149" s="37">
        <v>0</v>
      </c>
      <c r="R149" s="37">
        <v>0</v>
      </c>
      <c r="S149" s="37"/>
      <c r="T149" s="39"/>
      <c r="U149" s="449"/>
      <c r="V149" s="450"/>
      <c r="W149" s="450"/>
      <c r="X149" s="450"/>
      <c r="Y149" s="450"/>
      <c r="Z149" s="450"/>
      <c r="AA149" s="450"/>
      <c r="AB149" s="450"/>
      <c r="AC149" s="450"/>
      <c r="AD149" s="450"/>
      <c r="AE149" s="450"/>
      <c r="AF149" s="450"/>
      <c r="AG149" s="450"/>
      <c r="AH149" s="450"/>
      <c r="AI149" s="450"/>
      <c r="AJ149" s="450"/>
      <c r="AK149" s="450"/>
      <c r="AL149" s="450"/>
      <c r="AM149" s="450"/>
      <c r="AN149" s="450"/>
      <c r="AO149" s="450"/>
      <c r="AP149" s="450"/>
      <c r="AQ149" s="450"/>
      <c r="AR149" s="450"/>
      <c r="AS149" s="450"/>
      <c r="AT149" s="452"/>
      <c r="AU149" s="452"/>
      <c r="AV149" s="452"/>
      <c r="AW149" s="452"/>
      <c r="AX149" s="452"/>
      <c r="AY149" s="453"/>
      <c r="AZ149" s="453"/>
      <c r="BA149" s="453"/>
      <c r="BB149" s="453"/>
      <c r="BC149" s="453"/>
      <c r="BD149" s="453"/>
      <c r="BE149" s="453"/>
      <c r="BF149" s="453"/>
      <c r="BG149" s="453"/>
      <c r="BH149" s="453"/>
      <c r="BI149" s="453"/>
      <c r="BJ149" s="453"/>
      <c r="BK149" s="453"/>
      <c r="BL149" s="453"/>
      <c r="BM149" s="453"/>
      <c r="BN149" s="453"/>
      <c r="BO149" s="453"/>
      <c r="BP149" s="453"/>
      <c r="BQ149" s="453"/>
      <c r="BR149" s="453"/>
      <c r="BS149" s="453"/>
      <c r="BT149" s="453"/>
      <c r="BU149" s="412">
        <f t="shared" si="35"/>
        <v>0</v>
      </c>
      <c r="BW149" s="412">
        <f t="shared" si="36"/>
        <v>0</v>
      </c>
      <c r="BY149" s="33">
        <f t="shared" si="37"/>
        <v>0</v>
      </c>
    </row>
    <row r="150" spans="1:77" s="634" customFormat="1" ht="20.399999999999999" customHeight="1">
      <c r="A150" s="787"/>
      <c r="B150" s="769"/>
      <c r="C150" s="770" t="s">
        <v>30</v>
      </c>
      <c r="D150" s="771">
        <v>40136</v>
      </c>
      <c r="E150" s="36">
        <v>28780</v>
      </c>
      <c r="F150" s="657" t="s">
        <v>370</v>
      </c>
      <c r="G150" s="37">
        <v>0</v>
      </c>
      <c r="H150" s="38">
        <v>0</v>
      </c>
      <c r="I150" s="37">
        <v>0</v>
      </c>
      <c r="J150" s="63">
        <v>0</v>
      </c>
      <c r="K150" s="37">
        <v>0</v>
      </c>
      <c r="L150" s="38">
        <v>0</v>
      </c>
      <c r="M150" s="37">
        <v>0</v>
      </c>
      <c r="N150" s="38">
        <v>0</v>
      </c>
      <c r="O150" s="37">
        <v>0</v>
      </c>
      <c r="P150" s="656">
        <v>0</v>
      </c>
      <c r="Q150" s="37">
        <v>0</v>
      </c>
      <c r="R150" s="37">
        <v>0</v>
      </c>
      <c r="S150" s="37"/>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41"/>
      <c r="AU150" s="41"/>
      <c r="AV150" s="41"/>
      <c r="AW150" s="41"/>
      <c r="AX150" s="41"/>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12">
        <f t="shared" si="35"/>
        <v>0</v>
      </c>
      <c r="BV150" s="447"/>
      <c r="BW150" s="18">
        <f t="shared" si="36"/>
        <v>0</v>
      </c>
      <c r="BX150" s="447"/>
      <c r="BY150" s="46">
        <f t="shared" si="37"/>
        <v>0</v>
      </c>
    </row>
    <row r="151" spans="1:77" s="634" customFormat="1" ht="20.399999999999999" customHeight="1">
      <c r="A151" s="787"/>
      <c r="B151" s="769"/>
      <c r="C151" s="770" t="s">
        <v>48</v>
      </c>
      <c r="D151" s="771">
        <v>40136</v>
      </c>
      <c r="E151" s="36">
        <v>23229</v>
      </c>
      <c r="F151" s="659" t="s">
        <v>370</v>
      </c>
      <c r="G151" s="37">
        <v>0</v>
      </c>
      <c r="H151" s="38">
        <v>0</v>
      </c>
      <c r="I151" s="37">
        <v>0</v>
      </c>
      <c r="J151" s="63">
        <v>0</v>
      </c>
      <c r="K151" s="37">
        <v>0</v>
      </c>
      <c r="L151" s="38">
        <v>0</v>
      </c>
      <c r="M151" s="37">
        <v>0</v>
      </c>
      <c r="N151" s="38">
        <v>0</v>
      </c>
      <c r="O151" s="37">
        <v>0</v>
      </c>
      <c r="P151" s="656">
        <v>0</v>
      </c>
      <c r="Q151" s="37">
        <v>0</v>
      </c>
      <c r="R151" s="37">
        <v>0</v>
      </c>
      <c r="S151" s="37"/>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41"/>
      <c r="AU151" s="41"/>
      <c r="AV151" s="41"/>
      <c r="AW151" s="41"/>
      <c r="AX151" s="41"/>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12">
        <f t="shared" si="35"/>
        <v>0</v>
      </c>
      <c r="BV151" s="447"/>
      <c r="BW151" s="18">
        <f t="shared" si="36"/>
        <v>0</v>
      </c>
      <c r="BX151" s="447"/>
      <c r="BY151" s="46">
        <f t="shared" si="37"/>
        <v>0</v>
      </c>
    </row>
    <row r="152" spans="1:77" s="634" customFormat="1" ht="20.399999999999999" customHeight="1">
      <c r="A152" s="769"/>
      <c r="B152" s="769"/>
      <c r="C152" s="770" t="s">
        <v>40</v>
      </c>
      <c r="D152" s="772">
        <v>35831</v>
      </c>
      <c r="E152" s="36">
        <v>35891</v>
      </c>
      <c r="F152" s="657" t="s">
        <v>370</v>
      </c>
      <c r="G152" s="37">
        <v>3</v>
      </c>
      <c r="H152" s="38">
        <v>0</v>
      </c>
      <c r="I152" s="37">
        <v>3</v>
      </c>
      <c r="J152" s="63">
        <v>0</v>
      </c>
      <c r="K152" s="37">
        <v>3</v>
      </c>
      <c r="L152" s="38">
        <v>0</v>
      </c>
      <c r="M152" s="37">
        <v>0</v>
      </c>
      <c r="N152" s="38">
        <v>0</v>
      </c>
      <c r="O152" s="37">
        <v>0</v>
      </c>
      <c r="P152" s="656">
        <v>0</v>
      </c>
      <c r="Q152" s="37">
        <v>0</v>
      </c>
      <c r="R152" s="37">
        <v>0</v>
      </c>
      <c r="S152" s="37"/>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41"/>
      <c r="AU152" s="41"/>
      <c r="AV152" s="41"/>
      <c r="AW152" s="41"/>
      <c r="AX152" s="41"/>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12">
        <f t="shared" si="35"/>
        <v>0</v>
      </c>
      <c r="BV152" s="447"/>
      <c r="BW152" s="18">
        <f t="shared" si="36"/>
        <v>0</v>
      </c>
      <c r="BX152" s="447"/>
      <c r="BY152" s="46">
        <f t="shared" si="37"/>
        <v>0</v>
      </c>
    </row>
    <row r="153" spans="1:77" s="634" customFormat="1" ht="16.2" customHeight="1">
      <c r="A153" s="788"/>
      <c r="B153" s="769"/>
      <c r="C153" s="770"/>
      <c r="D153" s="772"/>
      <c r="E153" s="49"/>
      <c r="F153" s="638"/>
      <c r="G153" s="37"/>
      <c r="H153" s="37"/>
      <c r="I153" s="37"/>
      <c r="J153" s="412"/>
      <c r="K153" s="37"/>
      <c r="L153" s="37"/>
      <c r="M153" s="37"/>
      <c r="N153" s="37"/>
      <c r="O153" s="37"/>
      <c r="P153" s="37"/>
      <c r="Q153" s="37"/>
      <c r="R153" s="37"/>
      <c r="S153" s="37"/>
      <c r="T153" s="39"/>
      <c r="U153" s="449"/>
      <c r="V153" s="450"/>
      <c r="W153" s="450"/>
      <c r="X153" s="450"/>
      <c r="Y153" s="450"/>
      <c r="Z153" s="450"/>
      <c r="AA153" s="450"/>
      <c r="AB153" s="450"/>
      <c r="AC153" s="450"/>
      <c r="AD153" s="450"/>
      <c r="AE153" s="450"/>
      <c r="AF153" s="450"/>
      <c r="AG153" s="450"/>
      <c r="AH153" s="450"/>
      <c r="AI153" s="450"/>
      <c r="AJ153" s="450"/>
      <c r="AK153" s="450"/>
      <c r="AL153" s="450"/>
      <c r="AM153" s="450"/>
      <c r="AN153" s="450"/>
      <c r="AO153" s="450"/>
      <c r="AP153" s="450"/>
      <c r="AQ153" s="450"/>
      <c r="AR153" s="450"/>
      <c r="AS153" s="450"/>
      <c r="AT153" s="452"/>
      <c r="AU153" s="452"/>
      <c r="AV153" s="452"/>
      <c r="AW153" s="452"/>
      <c r="AX153" s="452"/>
      <c r="AY153" s="453"/>
      <c r="AZ153" s="453"/>
      <c r="BA153" s="453"/>
      <c r="BB153" s="453"/>
      <c r="BC153" s="453"/>
      <c r="BD153" s="453"/>
      <c r="BE153" s="453"/>
      <c r="BF153" s="453"/>
      <c r="BG153" s="453"/>
      <c r="BH153" s="453"/>
      <c r="BI153" s="453"/>
      <c r="BJ153" s="453"/>
      <c r="BK153" s="453"/>
      <c r="BL153" s="453"/>
      <c r="BM153" s="453"/>
      <c r="BN153" s="453"/>
      <c r="BO153" s="453"/>
      <c r="BP153" s="453"/>
      <c r="BQ153" s="453"/>
      <c r="BR153" s="453"/>
      <c r="BS153" s="453"/>
      <c r="BT153" s="453"/>
      <c r="BU153" s="412"/>
      <c r="BV153" s="391"/>
      <c r="BW153" s="18"/>
      <c r="BX153" s="391"/>
      <c r="BY153" s="46"/>
    </row>
    <row r="154" spans="1:77" s="391" customFormat="1" ht="34.5" customHeight="1">
      <c r="A154" s="778" t="s">
        <v>12</v>
      </c>
      <c r="B154" s="779" t="s">
        <v>13</v>
      </c>
      <c r="C154" s="780" t="s">
        <v>59</v>
      </c>
      <c r="D154" s="768" t="s">
        <v>15</v>
      </c>
      <c r="E154" s="23" t="s">
        <v>16</v>
      </c>
      <c r="F154" s="641" t="s">
        <v>471</v>
      </c>
      <c r="G154" s="25" t="s">
        <v>17</v>
      </c>
      <c r="H154" s="26" t="s">
        <v>18</v>
      </c>
      <c r="I154" s="25" t="s">
        <v>19</v>
      </c>
      <c r="J154" s="111" t="s">
        <v>20</v>
      </c>
      <c r="K154" s="25" t="s">
        <v>21</v>
      </c>
      <c r="L154" s="24" t="s">
        <v>22</v>
      </c>
      <c r="M154" s="27" t="s">
        <v>23</v>
      </c>
      <c r="N154" s="24" t="s">
        <v>24</v>
      </c>
      <c r="O154" s="27" t="s">
        <v>25</v>
      </c>
      <c r="P154" s="24" t="s">
        <v>1607</v>
      </c>
      <c r="Q154" s="27" t="s">
        <v>1602</v>
      </c>
      <c r="R154" s="27" t="s">
        <v>26</v>
      </c>
      <c r="S154" s="27"/>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0" t="s">
        <v>26</v>
      </c>
      <c r="BV154" s="31"/>
      <c r="BW154" s="30" t="s">
        <v>27</v>
      </c>
      <c r="BX154" s="392"/>
      <c r="BY154" s="32" t="s">
        <v>28</v>
      </c>
    </row>
    <row r="155" spans="1:77" s="447" customFormat="1" ht="21" customHeight="1">
      <c r="A155" s="775"/>
      <c r="B155" s="769"/>
      <c r="C155" s="770" t="s">
        <v>335</v>
      </c>
      <c r="D155" s="772">
        <v>41253</v>
      </c>
      <c r="E155" s="53">
        <v>40995</v>
      </c>
      <c r="F155" s="659" t="s">
        <v>370</v>
      </c>
      <c r="G155" s="37">
        <v>0</v>
      </c>
      <c r="H155" s="38">
        <v>0</v>
      </c>
      <c r="I155" s="37">
        <v>0</v>
      </c>
      <c r="J155" s="63">
        <v>0</v>
      </c>
      <c r="K155" s="37">
        <v>0</v>
      </c>
      <c r="L155" s="38">
        <v>0</v>
      </c>
      <c r="M155" s="37">
        <v>0</v>
      </c>
      <c r="N155" s="38">
        <v>0</v>
      </c>
      <c r="O155" s="37">
        <v>0</v>
      </c>
      <c r="P155" s="656">
        <v>0</v>
      </c>
      <c r="Q155" s="37">
        <v>0</v>
      </c>
      <c r="R155" s="37">
        <v>0</v>
      </c>
      <c r="S155" s="37"/>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2">
        <f t="shared" ref="BU155:BU185" si="38">SUM(T155:AS155)</f>
        <v>0</v>
      </c>
      <c r="BW155" s="412">
        <f t="shared" ref="BW155:BW185" si="39">SUM(AT155:BT155)</f>
        <v>0</v>
      </c>
      <c r="BY155" s="33">
        <f t="shared" ref="BY155:BY185" si="40">SUM(BU155:BW155)</f>
        <v>0</v>
      </c>
    </row>
    <row r="156" spans="1:77" s="447" customFormat="1" ht="21" customHeight="1">
      <c r="A156" s="775"/>
      <c r="B156" s="769"/>
      <c r="C156" s="770" t="s">
        <v>300</v>
      </c>
      <c r="D156" s="775">
        <v>38365</v>
      </c>
      <c r="E156" s="53">
        <v>23561</v>
      </c>
      <c r="F156" s="659" t="s">
        <v>370</v>
      </c>
      <c r="G156" s="37">
        <v>0</v>
      </c>
      <c r="H156" s="38">
        <v>0</v>
      </c>
      <c r="I156" s="37">
        <v>0</v>
      </c>
      <c r="J156" s="63">
        <v>0</v>
      </c>
      <c r="K156" s="37">
        <v>0</v>
      </c>
      <c r="L156" s="38">
        <v>0</v>
      </c>
      <c r="M156" s="37">
        <v>0</v>
      </c>
      <c r="N156" s="38">
        <v>0</v>
      </c>
      <c r="O156" s="37">
        <v>0</v>
      </c>
      <c r="P156" s="656">
        <v>0</v>
      </c>
      <c r="Q156" s="37">
        <v>0</v>
      </c>
      <c r="R156" s="37">
        <v>0</v>
      </c>
      <c r="S156" s="37"/>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2">
        <f t="shared" si="38"/>
        <v>0</v>
      </c>
      <c r="BW156" s="412">
        <f t="shared" si="39"/>
        <v>0</v>
      </c>
      <c r="BY156" s="33">
        <f t="shared" si="40"/>
        <v>0</v>
      </c>
    </row>
    <row r="157" spans="1:77" s="447" customFormat="1" ht="21" customHeight="1">
      <c r="A157" s="775"/>
      <c r="B157" s="769"/>
      <c r="C157" s="770" t="s">
        <v>245</v>
      </c>
      <c r="D157" s="772">
        <v>30802</v>
      </c>
      <c r="E157" s="53">
        <v>40905</v>
      </c>
      <c r="F157" s="659" t="s">
        <v>370</v>
      </c>
      <c r="G157" s="37">
        <v>0</v>
      </c>
      <c r="H157" s="38">
        <v>0</v>
      </c>
      <c r="I157" s="37">
        <v>0</v>
      </c>
      <c r="J157" s="63">
        <v>0</v>
      </c>
      <c r="K157" s="37">
        <v>0</v>
      </c>
      <c r="L157" s="38">
        <v>0</v>
      </c>
      <c r="M157" s="37">
        <v>0</v>
      </c>
      <c r="N157" s="38">
        <v>0</v>
      </c>
      <c r="O157" s="37">
        <v>0</v>
      </c>
      <c r="P157" s="656">
        <v>0</v>
      </c>
      <c r="Q157" s="37">
        <v>0</v>
      </c>
      <c r="R157" s="37">
        <v>0</v>
      </c>
      <c r="S157" s="37"/>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2">
        <f t="shared" si="38"/>
        <v>0</v>
      </c>
      <c r="BW157" s="412">
        <f t="shared" si="39"/>
        <v>0</v>
      </c>
      <c r="BY157" s="33">
        <f t="shared" si="40"/>
        <v>0</v>
      </c>
    </row>
    <row r="158" spans="1:77" s="447" customFormat="1" ht="21" customHeight="1">
      <c r="A158" s="775"/>
      <c r="B158" s="769"/>
      <c r="C158" s="770" t="s">
        <v>307</v>
      </c>
      <c r="D158" s="775">
        <v>38805</v>
      </c>
      <c r="E158" s="53">
        <v>21257</v>
      </c>
      <c r="F158" s="659" t="s">
        <v>370</v>
      </c>
      <c r="G158" s="37">
        <v>0</v>
      </c>
      <c r="H158" s="38">
        <v>0</v>
      </c>
      <c r="I158" s="37">
        <v>0</v>
      </c>
      <c r="J158" s="63">
        <v>0</v>
      </c>
      <c r="K158" s="37">
        <v>0</v>
      </c>
      <c r="L158" s="38">
        <v>0</v>
      </c>
      <c r="M158" s="37">
        <v>0</v>
      </c>
      <c r="N158" s="38">
        <v>0</v>
      </c>
      <c r="O158" s="37">
        <v>0</v>
      </c>
      <c r="P158" s="656">
        <v>0</v>
      </c>
      <c r="Q158" s="37">
        <v>0</v>
      </c>
      <c r="R158" s="37">
        <v>0</v>
      </c>
      <c r="S158" s="37"/>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2">
        <f t="shared" si="38"/>
        <v>0</v>
      </c>
      <c r="BW158" s="412">
        <f t="shared" si="39"/>
        <v>0</v>
      </c>
      <c r="BY158" s="33">
        <f t="shared" si="40"/>
        <v>0</v>
      </c>
    </row>
    <row r="159" spans="1:77" s="447" customFormat="1" ht="21" customHeight="1">
      <c r="A159" s="787"/>
      <c r="B159" s="769"/>
      <c r="C159" s="770" t="s">
        <v>236</v>
      </c>
      <c r="D159" s="772">
        <v>29985</v>
      </c>
      <c r="E159" s="53">
        <v>38714</v>
      </c>
      <c r="F159" s="659" t="s">
        <v>368</v>
      </c>
      <c r="G159" s="37"/>
      <c r="H159" s="38"/>
      <c r="I159" s="37"/>
      <c r="J159" s="63"/>
      <c r="K159" s="37">
        <v>0</v>
      </c>
      <c r="L159" s="38">
        <v>0</v>
      </c>
      <c r="M159" s="37">
        <v>0</v>
      </c>
      <c r="N159" s="38">
        <v>0</v>
      </c>
      <c r="O159" s="37">
        <v>0</v>
      </c>
      <c r="P159" s="656">
        <v>0</v>
      </c>
      <c r="Q159" s="37">
        <v>0</v>
      </c>
      <c r="R159" s="37">
        <v>0</v>
      </c>
      <c r="S159" s="37"/>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2">
        <f t="shared" si="38"/>
        <v>0</v>
      </c>
      <c r="BW159" s="412">
        <f t="shared" si="39"/>
        <v>0</v>
      </c>
      <c r="BY159" s="33">
        <f t="shared" si="40"/>
        <v>0</v>
      </c>
    </row>
    <row r="160" spans="1:77" s="447" customFormat="1" ht="21" customHeight="1">
      <c r="A160" s="788"/>
      <c r="B160" s="769"/>
      <c r="C160" s="770" t="s">
        <v>132</v>
      </c>
      <c r="D160" s="775">
        <v>41914</v>
      </c>
      <c r="E160" s="53">
        <v>39856</v>
      </c>
      <c r="F160" s="659" t="s">
        <v>369</v>
      </c>
      <c r="G160" s="37">
        <v>0</v>
      </c>
      <c r="H160" s="38">
        <v>0</v>
      </c>
      <c r="I160" s="37">
        <v>0</v>
      </c>
      <c r="J160" s="63">
        <v>0</v>
      </c>
      <c r="K160" s="37">
        <v>0</v>
      </c>
      <c r="L160" s="38">
        <v>0</v>
      </c>
      <c r="M160" s="37">
        <v>0</v>
      </c>
      <c r="N160" s="38">
        <v>0</v>
      </c>
      <c r="O160" s="37">
        <v>0</v>
      </c>
      <c r="P160" s="656">
        <v>0</v>
      </c>
      <c r="Q160" s="37">
        <v>0</v>
      </c>
      <c r="R160" s="37">
        <v>0</v>
      </c>
      <c r="S160" s="37"/>
      <c r="T160" s="39"/>
      <c r="U160" s="44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2">
        <f t="shared" si="38"/>
        <v>0</v>
      </c>
      <c r="BV160" s="391"/>
      <c r="BW160" s="412">
        <f t="shared" si="39"/>
        <v>0</v>
      </c>
      <c r="BX160" s="391"/>
      <c r="BY160" s="33">
        <f t="shared" si="40"/>
        <v>0</v>
      </c>
    </row>
    <row r="161" spans="1:77" s="447" customFormat="1" ht="21" customHeight="1">
      <c r="A161" s="775"/>
      <c r="B161" s="769"/>
      <c r="C161" s="770" t="s">
        <v>312</v>
      </c>
      <c r="D161" s="772">
        <v>39253</v>
      </c>
      <c r="E161" s="53">
        <v>21646</v>
      </c>
      <c r="F161" s="659" t="s">
        <v>368</v>
      </c>
      <c r="G161" s="37"/>
      <c r="H161" s="38"/>
      <c r="I161" s="37"/>
      <c r="J161" s="63"/>
      <c r="K161" s="37">
        <v>0</v>
      </c>
      <c r="L161" s="38">
        <v>0</v>
      </c>
      <c r="M161" s="37">
        <v>0</v>
      </c>
      <c r="N161" s="38">
        <v>0</v>
      </c>
      <c r="O161" s="37">
        <v>0</v>
      </c>
      <c r="P161" s="656">
        <v>0</v>
      </c>
      <c r="Q161" s="37">
        <v>0</v>
      </c>
      <c r="R161" s="37">
        <v>0</v>
      </c>
      <c r="S161" s="37"/>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2">
        <f t="shared" si="38"/>
        <v>0</v>
      </c>
      <c r="BW161" s="412">
        <f t="shared" si="39"/>
        <v>0</v>
      </c>
      <c r="BY161" s="33">
        <f t="shared" si="40"/>
        <v>0</v>
      </c>
    </row>
    <row r="162" spans="1:77" s="391" customFormat="1" ht="21" customHeight="1">
      <c r="A162" s="788"/>
      <c r="B162" s="769"/>
      <c r="C162" s="770" t="s">
        <v>313</v>
      </c>
      <c r="D162" s="772">
        <v>39253</v>
      </c>
      <c r="E162" s="53">
        <v>39272</v>
      </c>
      <c r="F162" s="659" t="s">
        <v>368</v>
      </c>
      <c r="G162" s="37"/>
      <c r="H162" s="38"/>
      <c r="I162" s="37">
        <v>0</v>
      </c>
      <c r="J162" s="63">
        <v>0</v>
      </c>
      <c r="K162" s="37">
        <v>0</v>
      </c>
      <c r="L162" s="38">
        <v>0</v>
      </c>
      <c r="M162" s="37">
        <v>0</v>
      </c>
      <c r="N162" s="38">
        <v>0</v>
      </c>
      <c r="O162" s="37">
        <v>0</v>
      </c>
      <c r="P162" s="656">
        <v>0</v>
      </c>
      <c r="Q162" s="37">
        <v>0</v>
      </c>
      <c r="R162" s="37">
        <v>0</v>
      </c>
      <c r="S162" s="37"/>
      <c r="T162" s="39"/>
      <c r="U162" s="44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2">
        <f t="shared" si="38"/>
        <v>0</v>
      </c>
      <c r="BW162" s="412">
        <f t="shared" si="39"/>
        <v>0</v>
      </c>
      <c r="BY162" s="33">
        <f t="shared" si="40"/>
        <v>0</v>
      </c>
    </row>
    <row r="163" spans="1:77" s="447" customFormat="1" ht="21" customHeight="1">
      <c r="A163" s="775"/>
      <c r="B163" s="769"/>
      <c r="C163" s="770" t="s">
        <v>339</v>
      </c>
      <c r="D163" s="775">
        <v>41492</v>
      </c>
      <c r="E163" s="53">
        <v>21605</v>
      </c>
      <c r="F163" s="659" t="s">
        <v>369</v>
      </c>
      <c r="G163" s="37"/>
      <c r="H163" s="38"/>
      <c r="I163" s="37">
        <v>0</v>
      </c>
      <c r="J163" s="63">
        <v>0</v>
      </c>
      <c r="K163" s="37">
        <v>0</v>
      </c>
      <c r="L163" s="38">
        <v>0</v>
      </c>
      <c r="M163" s="37">
        <v>0</v>
      </c>
      <c r="N163" s="38">
        <v>0</v>
      </c>
      <c r="O163" s="37">
        <v>0</v>
      </c>
      <c r="P163" s="656">
        <v>0</v>
      </c>
      <c r="Q163" s="37">
        <v>0</v>
      </c>
      <c r="R163" s="37">
        <v>0</v>
      </c>
      <c r="S163" s="37"/>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41"/>
      <c r="AU163" s="41"/>
      <c r="AV163" s="41"/>
      <c r="AW163" s="41"/>
      <c r="AX163" s="41"/>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412">
        <f t="shared" si="38"/>
        <v>0</v>
      </c>
      <c r="BW163" s="412">
        <f t="shared" si="39"/>
        <v>0</v>
      </c>
      <c r="BY163" s="33">
        <f t="shared" si="40"/>
        <v>0</v>
      </c>
    </row>
    <row r="164" spans="1:77" s="447" customFormat="1" ht="21" customHeight="1">
      <c r="A164" s="788"/>
      <c r="B164" s="769"/>
      <c r="C164" s="770" t="s">
        <v>330</v>
      </c>
      <c r="D164" s="772">
        <v>40895</v>
      </c>
      <c r="E164" s="53">
        <v>38898</v>
      </c>
      <c r="F164" s="659" t="s">
        <v>370</v>
      </c>
      <c r="G164" s="37">
        <v>0</v>
      </c>
      <c r="H164" s="38">
        <v>0</v>
      </c>
      <c r="I164" s="37">
        <v>0</v>
      </c>
      <c r="J164" s="63">
        <v>0</v>
      </c>
      <c r="K164" s="37">
        <v>0</v>
      </c>
      <c r="L164" s="38">
        <v>0</v>
      </c>
      <c r="M164" s="37">
        <v>0</v>
      </c>
      <c r="N164" s="38">
        <v>0</v>
      </c>
      <c r="O164" s="37">
        <v>0</v>
      </c>
      <c r="P164" s="656">
        <v>0</v>
      </c>
      <c r="Q164" s="37">
        <v>0</v>
      </c>
      <c r="R164" s="37">
        <v>0</v>
      </c>
      <c r="S164" s="37"/>
      <c r="T164" s="39"/>
      <c r="U164" s="44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2">
        <f t="shared" si="38"/>
        <v>0</v>
      </c>
      <c r="BV164" s="391"/>
      <c r="BW164" s="412">
        <f t="shared" si="39"/>
        <v>0</v>
      </c>
      <c r="BX164" s="391"/>
      <c r="BY164" s="33">
        <f t="shared" si="40"/>
        <v>0</v>
      </c>
    </row>
    <row r="165" spans="1:77" s="447" customFormat="1" ht="21" customHeight="1">
      <c r="A165" s="775"/>
      <c r="B165" s="769"/>
      <c r="C165" s="770" t="s">
        <v>345</v>
      </c>
      <c r="D165" s="772">
        <v>42026</v>
      </c>
      <c r="E165" s="53">
        <v>25260</v>
      </c>
      <c r="F165" s="659" t="s">
        <v>369</v>
      </c>
      <c r="G165" s="37"/>
      <c r="H165" s="38"/>
      <c r="I165" s="37">
        <v>0</v>
      </c>
      <c r="J165" s="63">
        <v>0</v>
      </c>
      <c r="K165" s="37">
        <v>0</v>
      </c>
      <c r="L165" s="38">
        <v>0</v>
      </c>
      <c r="M165" s="37">
        <v>0</v>
      </c>
      <c r="N165" s="38">
        <v>0</v>
      </c>
      <c r="O165" s="37">
        <v>0</v>
      </c>
      <c r="P165" s="656">
        <v>0</v>
      </c>
      <c r="Q165" s="37">
        <v>0</v>
      </c>
      <c r="R165" s="37">
        <v>0</v>
      </c>
      <c r="S165" s="37"/>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2">
        <f t="shared" si="38"/>
        <v>0</v>
      </c>
      <c r="BW165" s="412">
        <f t="shared" si="39"/>
        <v>0</v>
      </c>
      <c r="BY165" s="33">
        <f t="shared" si="40"/>
        <v>0</v>
      </c>
    </row>
    <row r="166" spans="1:77" s="447" customFormat="1" ht="21" customHeight="1">
      <c r="A166" s="787"/>
      <c r="B166" s="769"/>
      <c r="C166" s="770" t="s">
        <v>62</v>
      </c>
      <c r="D166" s="772">
        <v>36984</v>
      </c>
      <c r="E166" s="53">
        <v>26445</v>
      </c>
      <c r="F166" s="659" t="s">
        <v>370</v>
      </c>
      <c r="G166" s="37">
        <v>0</v>
      </c>
      <c r="H166" s="38">
        <v>0</v>
      </c>
      <c r="I166" s="37">
        <v>0</v>
      </c>
      <c r="J166" s="63">
        <v>0</v>
      </c>
      <c r="K166" s="37">
        <v>0</v>
      </c>
      <c r="L166" s="38">
        <v>0</v>
      </c>
      <c r="M166" s="37">
        <v>0</v>
      </c>
      <c r="N166" s="38">
        <v>0</v>
      </c>
      <c r="O166" s="37">
        <v>0</v>
      </c>
      <c r="P166" s="656">
        <v>0</v>
      </c>
      <c r="Q166" s="37">
        <v>0</v>
      </c>
      <c r="R166" s="37">
        <v>0</v>
      </c>
      <c r="S166" s="37"/>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2">
        <f t="shared" si="38"/>
        <v>0</v>
      </c>
      <c r="BW166" s="412">
        <f t="shared" si="39"/>
        <v>0</v>
      </c>
      <c r="BY166" s="33">
        <f t="shared" si="40"/>
        <v>0</v>
      </c>
    </row>
    <row r="167" spans="1:77" s="447" customFormat="1" ht="21" customHeight="1">
      <c r="A167" s="769"/>
      <c r="B167" s="769"/>
      <c r="C167" s="770" t="s">
        <v>85</v>
      </c>
      <c r="D167" s="772">
        <v>36984</v>
      </c>
      <c r="E167" s="53">
        <v>35821</v>
      </c>
      <c r="F167" s="659" t="s">
        <v>370</v>
      </c>
      <c r="G167" s="37">
        <v>0</v>
      </c>
      <c r="H167" s="38">
        <v>0</v>
      </c>
      <c r="I167" s="37">
        <v>0</v>
      </c>
      <c r="J167" s="63">
        <v>0</v>
      </c>
      <c r="K167" s="37">
        <v>0</v>
      </c>
      <c r="L167" s="38">
        <v>0</v>
      </c>
      <c r="M167" s="37">
        <v>0</v>
      </c>
      <c r="N167" s="38">
        <v>0</v>
      </c>
      <c r="O167" s="37">
        <v>0</v>
      </c>
      <c r="P167" s="656">
        <v>0</v>
      </c>
      <c r="Q167" s="37">
        <v>0</v>
      </c>
      <c r="R167" s="37">
        <v>0</v>
      </c>
      <c r="S167" s="37"/>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2">
        <f t="shared" si="38"/>
        <v>0</v>
      </c>
      <c r="BW167" s="412">
        <f t="shared" si="39"/>
        <v>0</v>
      </c>
      <c r="BY167" s="33">
        <f t="shared" si="40"/>
        <v>0</v>
      </c>
    </row>
    <row r="168" spans="1:77" s="447" customFormat="1" ht="21" customHeight="1">
      <c r="A168" s="791"/>
      <c r="B168" s="769"/>
      <c r="C168" s="770" t="s">
        <v>113</v>
      </c>
      <c r="D168" s="772">
        <v>36984</v>
      </c>
      <c r="E168" s="53">
        <v>36608</v>
      </c>
      <c r="F168" s="659" t="s">
        <v>370</v>
      </c>
      <c r="G168" s="37">
        <v>0</v>
      </c>
      <c r="H168" s="38">
        <v>0</v>
      </c>
      <c r="I168" s="37">
        <v>0</v>
      </c>
      <c r="J168" s="63">
        <v>0</v>
      </c>
      <c r="K168" s="37">
        <v>0</v>
      </c>
      <c r="L168" s="38">
        <v>0</v>
      </c>
      <c r="M168" s="37">
        <v>0</v>
      </c>
      <c r="N168" s="38">
        <v>0</v>
      </c>
      <c r="O168" s="37">
        <v>0</v>
      </c>
      <c r="P168" s="656">
        <v>0</v>
      </c>
      <c r="Q168" s="37">
        <v>0</v>
      </c>
      <c r="R168" s="37">
        <v>0</v>
      </c>
      <c r="S168" s="37"/>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2">
        <f t="shared" si="38"/>
        <v>0</v>
      </c>
      <c r="BW168" s="412">
        <f t="shared" si="39"/>
        <v>0</v>
      </c>
      <c r="BY168" s="33">
        <f t="shared" si="40"/>
        <v>0</v>
      </c>
    </row>
    <row r="169" spans="1:77" s="447" customFormat="1" ht="21" customHeight="1">
      <c r="A169" s="775"/>
      <c r="B169" s="769"/>
      <c r="C169" s="770" t="s">
        <v>681</v>
      </c>
      <c r="D169" s="771">
        <v>37591</v>
      </c>
      <c r="E169" s="53">
        <v>24407</v>
      </c>
      <c r="F169" s="659" t="s">
        <v>370</v>
      </c>
      <c r="G169" s="37">
        <v>0</v>
      </c>
      <c r="H169" s="38">
        <v>0</v>
      </c>
      <c r="I169" s="37">
        <v>0</v>
      </c>
      <c r="J169" s="63">
        <v>0</v>
      </c>
      <c r="K169" s="37">
        <v>0</v>
      </c>
      <c r="L169" s="38">
        <v>0</v>
      </c>
      <c r="M169" s="37">
        <v>0</v>
      </c>
      <c r="N169" s="38">
        <v>0</v>
      </c>
      <c r="O169" s="37">
        <v>0</v>
      </c>
      <c r="P169" s="656">
        <v>0</v>
      </c>
      <c r="Q169" s="37">
        <v>0</v>
      </c>
      <c r="R169" s="37">
        <v>0</v>
      </c>
      <c r="S169" s="37"/>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2">
        <f t="shared" si="38"/>
        <v>0</v>
      </c>
      <c r="BW169" s="412">
        <f t="shared" si="39"/>
        <v>0</v>
      </c>
      <c r="BY169" s="33">
        <f t="shared" si="40"/>
        <v>0</v>
      </c>
    </row>
    <row r="170" spans="1:77" s="447" customFormat="1" ht="21" customHeight="1">
      <c r="A170" s="787"/>
      <c r="B170" s="769"/>
      <c r="C170" s="770" t="s">
        <v>94</v>
      </c>
      <c r="D170" s="771">
        <v>42419</v>
      </c>
      <c r="E170" s="53">
        <v>39317</v>
      </c>
      <c r="F170" s="659" t="s">
        <v>368</v>
      </c>
      <c r="G170" s="37">
        <v>0</v>
      </c>
      <c r="H170" s="38">
        <v>0</v>
      </c>
      <c r="I170" s="37">
        <v>0</v>
      </c>
      <c r="J170" s="63">
        <v>0</v>
      </c>
      <c r="K170" s="37">
        <v>0</v>
      </c>
      <c r="L170" s="38">
        <v>0</v>
      </c>
      <c r="M170" s="37">
        <v>0</v>
      </c>
      <c r="N170" s="38">
        <v>0</v>
      </c>
      <c r="O170" s="37">
        <v>0</v>
      </c>
      <c r="P170" s="656">
        <v>0</v>
      </c>
      <c r="Q170" s="37">
        <v>0</v>
      </c>
      <c r="R170" s="37">
        <v>0</v>
      </c>
      <c r="S170" s="37"/>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2">
        <f t="shared" si="38"/>
        <v>0</v>
      </c>
      <c r="BW170" s="412">
        <f t="shared" si="39"/>
        <v>0</v>
      </c>
      <c r="BY170" s="33">
        <f t="shared" si="40"/>
        <v>0</v>
      </c>
    </row>
    <row r="171" spans="1:77" s="447" customFormat="1" ht="21" customHeight="1">
      <c r="A171" s="775"/>
      <c r="B171" s="769"/>
      <c r="C171" s="777" t="s">
        <v>187</v>
      </c>
      <c r="D171" s="771">
        <v>41240</v>
      </c>
      <c r="E171" s="53">
        <v>41559</v>
      </c>
      <c r="F171" s="659" t="s">
        <v>368</v>
      </c>
      <c r="G171" s="37"/>
      <c r="H171" s="38"/>
      <c r="I171" s="37"/>
      <c r="J171" s="63"/>
      <c r="K171" s="37">
        <v>0</v>
      </c>
      <c r="L171" s="38">
        <v>0</v>
      </c>
      <c r="M171" s="37">
        <v>0</v>
      </c>
      <c r="N171" s="38">
        <v>0</v>
      </c>
      <c r="O171" s="37">
        <v>0</v>
      </c>
      <c r="P171" s="656">
        <v>0</v>
      </c>
      <c r="Q171" s="37">
        <v>0</v>
      </c>
      <c r="R171" s="37">
        <v>0</v>
      </c>
      <c r="S171" s="37"/>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2">
        <f t="shared" si="38"/>
        <v>0</v>
      </c>
      <c r="BW171" s="412">
        <f t="shared" si="39"/>
        <v>0</v>
      </c>
      <c r="BY171" s="33">
        <f t="shared" si="40"/>
        <v>0</v>
      </c>
    </row>
    <row r="172" spans="1:77" s="447" customFormat="1" ht="21" customHeight="1">
      <c r="A172" s="789"/>
      <c r="B172" s="769"/>
      <c r="C172" s="770" t="s">
        <v>1606</v>
      </c>
      <c r="D172" s="772">
        <v>42576</v>
      </c>
      <c r="E172" s="53">
        <v>42395</v>
      </c>
      <c r="F172" s="659" t="s">
        <v>368</v>
      </c>
      <c r="G172" s="37"/>
      <c r="H172" s="38"/>
      <c r="I172" s="37">
        <v>0</v>
      </c>
      <c r="J172" s="63">
        <v>0</v>
      </c>
      <c r="K172" s="37">
        <v>0</v>
      </c>
      <c r="L172" s="38">
        <v>0</v>
      </c>
      <c r="M172" s="37">
        <v>0</v>
      </c>
      <c r="N172" s="38">
        <v>0</v>
      </c>
      <c r="O172" s="37">
        <v>0</v>
      </c>
      <c r="P172" s="656">
        <v>0</v>
      </c>
      <c r="Q172" s="37">
        <v>0</v>
      </c>
      <c r="R172" s="37">
        <v>0</v>
      </c>
      <c r="S172" s="37"/>
      <c r="T172" s="39"/>
      <c r="U172" s="44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2">
        <f t="shared" si="38"/>
        <v>0</v>
      </c>
      <c r="BV172" s="2"/>
      <c r="BW172" s="412">
        <f t="shared" si="39"/>
        <v>0</v>
      </c>
      <c r="BX172" s="2"/>
      <c r="BY172" s="33">
        <f t="shared" si="40"/>
        <v>0</v>
      </c>
    </row>
    <row r="173" spans="1:77" s="391" customFormat="1" ht="21" customHeight="1">
      <c r="A173" s="775"/>
      <c r="B173" s="769"/>
      <c r="C173" s="770" t="s">
        <v>130</v>
      </c>
      <c r="D173" s="775">
        <v>34494</v>
      </c>
      <c r="E173" s="53">
        <v>35626</v>
      </c>
      <c r="F173" s="659" t="s">
        <v>370</v>
      </c>
      <c r="G173" s="37">
        <v>0</v>
      </c>
      <c r="H173" s="38">
        <v>0</v>
      </c>
      <c r="I173" s="37">
        <v>0</v>
      </c>
      <c r="J173" s="63">
        <v>0</v>
      </c>
      <c r="K173" s="37">
        <v>0</v>
      </c>
      <c r="L173" s="38">
        <v>0</v>
      </c>
      <c r="M173" s="37">
        <v>0</v>
      </c>
      <c r="N173" s="38">
        <v>0</v>
      </c>
      <c r="O173" s="37">
        <v>0</v>
      </c>
      <c r="P173" s="656">
        <v>0</v>
      </c>
      <c r="Q173" s="37">
        <v>0</v>
      </c>
      <c r="R173" s="37">
        <v>0</v>
      </c>
      <c r="S173" s="37"/>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2">
        <f t="shared" si="38"/>
        <v>0</v>
      </c>
      <c r="BV173" s="447"/>
      <c r="BW173" s="412">
        <f t="shared" si="39"/>
        <v>0</v>
      </c>
      <c r="BX173" s="447"/>
      <c r="BY173" s="33">
        <f t="shared" si="40"/>
        <v>0</v>
      </c>
    </row>
    <row r="174" spans="1:77" s="447" customFormat="1" ht="21" customHeight="1">
      <c r="A174" s="775"/>
      <c r="B174" s="769"/>
      <c r="C174" s="770" t="s">
        <v>142</v>
      </c>
      <c r="D174" s="775">
        <v>40941</v>
      </c>
      <c r="E174" s="53">
        <v>41213</v>
      </c>
      <c r="F174" s="659" t="s">
        <v>370</v>
      </c>
      <c r="G174" s="37">
        <v>0</v>
      </c>
      <c r="H174" s="38">
        <v>0</v>
      </c>
      <c r="I174" s="37">
        <v>0</v>
      </c>
      <c r="J174" s="63">
        <v>0</v>
      </c>
      <c r="K174" s="37">
        <v>0</v>
      </c>
      <c r="L174" s="38">
        <v>0</v>
      </c>
      <c r="M174" s="37">
        <v>0</v>
      </c>
      <c r="N174" s="38">
        <v>0</v>
      </c>
      <c r="O174" s="37">
        <v>0</v>
      </c>
      <c r="P174" s="656">
        <v>0</v>
      </c>
      <c r="Q174" s="37">
        <v>0</v>
      </c>
      <c r="R174" s="37">
        <v>0</v>
      </c>
      <c r="S174" s="37"/>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2">
        <f t="shared" si="38"/>
        <v>0</v>
      </c>
      <c r="BW174" s="412">
        <f t="shared" si="39"/>
        <v>0</v>
      </c>
      <c r="BY174" s="33">
        <f t="shared" si="40"/>
        <v>0</v>
      </c>
    </row>
    <row r="175" spans="1:77" s="462" customFormat="1" ht="21" customHeight="1">
      <c r="A175" s="775"/>
      <c r="B175" s="769"/>
      <c r="C175" s="770" t="s">
        <v>240</v>
      </c>
      <c r="D175" s="772">
        <v>30686</v>
      </c>
      <c r="E175" s="53">
        <v>24971</v>
      </c>
      <c r="F175" s="659" t="s">
        <v>370</v>
      </c>
      <c r="G175" s="37">
        <v>0</v>
      </c>
      <c r="H175" s="38">
        <v>0</v>
      </c>
      <c r="I175" s="37">
        <v>0</v>
      </c>
      <c r="J175" s="63">
        <v>0</v>
      </c>
      <c r="K175" s="37">
        <v>0</v>
      </c>
      <c r="L175" s="38">
        <v>0</v>
      </c>
      <c r="M175" s="37">
        <v>0</v>
      </c>
      <c r="N175" s="38">
        <v>3</v>
      </c>
      <c r="O175" s="37">
        <v>3</v>
      </c>
      <c r="P175" s="656">
        <v>11</v>
      </c>
      <c r="Q175" s="37">
        <v>14</v>
      </c>
      <c r="R175" s="37">
        <v>0</v>
      </c>
      <c r="S175" s="37"/>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2">
        <f t="shared" ref="BU175" si="41">SUM(T175:AS175)</f>
        <v>0</v>
      </c>
      <c r="BV175" s="447"/>
      <c r="BW175" s="412">
        <f t="shared" si="39"/>
        <v>0</v>
      </c>
      <c r="BX175" s="447"/>
      <c r="BY175" s="33">
        <f t="shared" ref="BY175" si="42">SUM(BU175,BW175)</f>
        <v>0</v>
      </c>
    </row>
    <row r="176" spans="1:77" s="391" customFormat="1" ht="21" customHeight="1">
      <c r="A176" s="775"/>
      <c r="B176" s="769"/>
      <c r="C176" s="770" t="s">
        <v>88</v>
      </c>
      <c r="D176" s="771">
        <v>40849</v>
      </c>
      <c r="E176" s="53">
        <v>36416</v>
      </c>
      <c r="F176" s="659" t="s">
        <v>370</v>
      </c>
      <c r="G176" s="37">
        <v>0</v>
      </c>
      <c r="H176" s="38">
        <v>0</v>
      </c>
      <c r="I176" s="37">
        <v>0</v>
      </c>
      <c r="J176" s="63">
        <v>0</v>
      </c>
      <c r="K176" s="37">
        <v>0</v>
      </c>
      <c r="L176" s="38">
        <v>0</v>
      </c>
      <c r="M176" s="37">
        <v>0</v>
      </c>
      <c r="N176" s="38">
        <v>0</v>
      </c>
      <c r="O176" s="37">
        <v>0</v>
      </c>
      <c r="P176" s="656">
        <v>0</v>
      </c>
      <c r="Q176" s="37">
        <v>0</v>
      </c>
      <c r="R176" s="37">
        <v>0</v>
      </c>
      <c r="S176" s="37"/>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2">
        <f t="shared" si="38"/>
        <v>0</v>
      </c>
      <c r="BV176" s="447"/>
      <c r="BW176" s="412">
        <f t="shared" si="39"/>
        <v>0</v>
      </c>
      <c r="BX176" s="447"/>
      <c r="BY176" s="33">
        <f t="shared" si="40"/>
        <v>0</v>
      </c>
    </row>
    <row r="177" spans="1:77" s="447" customFormat="1" ht="21" customHeight="1">
      <c r="A177" s="775"/>
      <c r="B177" s="769"/>
      <c r="C177" s="770" t="s">
        <v>302</v>
      </c>
      <c r="D177" s="772">
        <v>38502</v>
      </c>
      <c r="E177" s="53">
        <v>32127</v>
      </c>
      <c r="F177" s="659" t="s">
        <v>370</v>
      </c>
      <c r="G177" s="37">
        <v>0</v>
      </c>
      <c r="H177" s="38">
        <v>0</v>
      </c>
      <c r="I177" s="37">
        <v>0</v>
      </c>
      <c r="J177" s="63">
        <v>0</v>
      </c>
      <c r="K177" s="37">
        <v>0</v>
      </c>
      <c r="L177" s="38">
        <v>0</v>
      </c>
      <c r="M177" s="37">
        <v>0</v>
      </c>
      <c r="N177" s="38">
        <v>0</v>
      </c>
      <c r="O177" s="37">
        <v>0</v>
      </c>
      <c r="P177" s="656">
        <v>0</v>
      </c>
      <c r="Q177" s="37">
        <v>0</v>
      </c>
      <c r="R177" s="37">
        <v>0</v>
      </c>
      <c r="S177" s="37"/>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2">
        <f t="shared" si="38"/>
        <v>0</v>
      </c>
      <c r="BW177" s="412">
        <f t="shared" si="39"/>
        <v>0</v>
      </c>
      <c r="BY177" s="33">
        <f t="shared" si="40"/>
        <v>0</v>
      </c>
    </row>
    <row r="178" spans="1:77" s="447" customFormat="1" ht="21" customHeight="1">
      <c r="A178" s="787"/>
      <c r="B178" s="769"/>
      <c r="C178" s="770" t="s">
        <v>148</v>
      </c>
      <c r="D178" s="775">
        <v>40591</v>
      </c>
      <c r="E178" s="53">
        <v>18333</v>
      </c>
      <c r="F178" s="659" t="s">
        <v>368</v>
      </c>
      <c r="G178" s="37">
        <v>0</v>
      </c>
      <c r="H178" s="38">
        <v>0</v>
      </c>
      <c r="I178" s="37">
        <v>0</v>
      </c>
      <c r="J178" s="63">
        <v>0</v>
      </c>
      <c r="K178" s="37">
        <v>0</v>
      </c>
      <c r="L178" s="38">
        <v>0</v>
      </c>
      <c r="M178" s="37">
        <v>0</v>
      </c>
      <c r="N178" s="38">
        <v>0</v>
      </c>
      <c r="O178" s="37">
        <v>0</v>
      </c>
      <c r="P178" s="656">
        <v>0</v>
      </c>
      <c r="Q178" s="37">
        <v>0</v>
      </c>
      <c r="R178" s="37">
        <v>0</v>
      </c>
      <c r="S178" s="37"/>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2">
        <f t="shared" si="38"/>
        <v>0</v>
      </c>
      <c r="BW178" s="412">
        <f t="shared" si="39"/>
        <v>0</v>
      </c>
      <c r="BY178" s="33">
        <f t="shared" si="40"/>
        <v>0</v>
      </c>
    </row>
    <row r="179" spans="1:77" s="447" customFormat="1" ht="21" customHeight="1">
      <c r="A179" s="787"/>
      <c r="B179" s="769"/>
      <c r="C179" s="770" t="s">
        <v>65</v>
      </c>
      <c r="D179" s="771">
        <v>33971</v>
      </c>
      <c r="E179" s="53">
        <v>36432</v>
      </c>
      <c r="F179" s="659" t="s">
        <v>370</v>
      </c>
      <c r="G179" s="37">
        <v>0</v>
      </c>
      <c r="H179" s="38">
        <v>0</v>
      </c>
      <c r="I179" s="37">
        <v>0</v>
      </c>
      <c r="J179" s="63">
        <v>0</v>
      </c>
      <c r="K179" s="37">
        <v>0</v>
      </c>
      <c r="L179" s="38">
        <v>0</v>
      </c>
      <c r="M179" s="37">
        <v>0</v>
      </c>
      <c r="N179" s="38">
        <v>0</v>
      </c>
      <c r="O179" s="37">
        <v>0</v>
      </c>
      <c r="P179" s="656">
        <v>0</v>
      </c>
      <c r="Q179" s="37">
        <v>0</v>
      </c>
      <c r="R179" s="37">
        <v>0</v>
      </c>
      <c r="S179" s="37"/>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2">
        <f t="shared" si="38"/>
        <v>0</v>
      </c>
      <c r="BW179" s="412">
        <f t="shared" si="39"/>
        <v>0</v>
      </c>
      <c r="BY179" s="33">
        <f t="shared" si="40"/>
        <v>0</v>
      </c>
    </row>
    <row r="180" spans="1:77" s="391" customFormat="1" ht="21" customHeight="1">
      <c r="A180" s="775"/>
      <c r="B180" s="769"/>
      <c r="C180" s="770" t="s">
        <v>331</v>
      </c>
      <c r="D180" s="775">
        <v>40933</v>
      </c>
      <c r="E180" s="53">
        <v>11543</v>
      </c>
      <c r="F180" s="659" t="s">
        <v>370</v>
      </c>
      <c r="G180" s="37">
        <v>2</v>
      </c>
      <c r="H180" s="38">
        <v>0</v>
      </c>
      <c r="I180" s="37">
        <v>2</v>
      </c>
      <c r="J180" s="63">
        <v>0</v>
      </c>
      <c r="K180" s="37">
        <v>2</v>
      </c>
      <c r="L180" s="38">
        <v>0</v>
      </c>
      <c r="M180" s="37">
        <v>0</v>
      </c>
      <c r="N180" s="38">
        <v>0</v>
      </c>
      <c r="O180" s="37">
        <v>0</v>
      </c>
      <c r="P180" s="656">
        <v>0</v>
      </c>
      <c r="Q180" s="37">
        <v>0</v>
      </c>
      <c r="R180" s="37">
        <v>0</v>
      </c>
      <c r="S180" s="37"/>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2">
        <f t="shared" si="38"/>
        <v>0</v>
      </c>
      <c r="BV180" s="447"/>
      <c r="BW180" s="412">
        <f t="shared" si="39"/>
        <v>0</v>
      </c>
      <c r="BX180" s="447"/>
      <c r="BY180" s="33">
        <f t="shared" si="40"/>
        <v>0</v>
      </c>
    </row>
    <row r="181" spans="1:77" s="447" customFormat="1" ht="21" customHeight="1">
      <c r="A181" s="789"/>
      <c r="B181" s="769"/>
      <c r="C181" s="770" t="s">
        <v>343</v>
      </c>
      <c r="D181" s="772">
        <v>41831</v>
      </c>
      <c r="E181" s="53">
        <v>21466</v>
      </c>
      <c r="F181" s="659" t="s">
        <v>368</v>
      </c>
      <c r="G181" s="37"/>
      <c r="H181" s="38"/>
      <c r="I181" s="37">
        <v>0</v>
      </c>
      <c r="J181" s="63">
        <v>0</v>
      </c>
      <c r="K181" s="37">
        <v>0</v>
      </c>
      <c r="L181" s="38">
        <v>0</v>
      </c>
      <c r="M181" s="37">
        <v>0</v>
      </c>
      <c r="N181" s="38">
        <v>0</v>
      </c>
      <c r="O181" s="37">
        <v>0</v>
      </c>
      <c r="P181" s="656">
        <v>0</v>
      </c>
      <c r="Q181" s="37">
        <v>0</v>
      </c>
      <c r="R181" s="37">
        <v>0</v>
      </c>
      <c r="S181" s="37"/>
      <c r="T181" s="39"/>
      <c r="U181" s="44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2">
        <f t="shared" si="38"/>
        <v>0</v>
      </c>
      <c r="BV181" s="2"/>
      <c r="BW181" s="412">
        <f t="shared" si="39"/>
        <v>0</v>
      </c>
      <c r="BX181" s="2"/>
      <c r="BY181" s="33">
        <f t="shared" si="40"/>
        <v>0</v>
      </c>
    </row>
    <row r="182" spans="1:77" s="447" customFormat="1" ht="21" customHeight="1">
      <c r="A182" s="775"/>
      <c r="B182" s="769"/>
      <c r="C182" s="770" t="s">
        <v>461</v>
      </c>
      <c r="D182" s="772">
        <v>41831</v>
      </c>
      <c r="E182" s="53">
        <v>21466</v>
      </c>
      <c r="F182" s="659" t="s">
        <v>368</v>
      </c>
      <c r="G182" s="37"/>
      <c r="H182" s="38"/>
      <c r="I182" s="37">
        <v>0</v>
      </c>
      <c r="J182" s="63">
        <v>0</v>
      </c>
      <c r="K182" s="37">
        <v>0</v>
      </c>
      <c r="L182" s="38">
        <v>0</v>
      </c>
      <c r="M182" s="37">
        <v>0</v>
      </c>
      <c r="N182" s="38">
        <v>0</v>
      </c>
      <c r="O182" s="37">
        <v>0</v>
      </c>
      <c r="P182" s="656">
        <v>0</v>
      </c>
      <c r="Q182" s="37">
        <v>0</v>
      </c>
      <c r="R182" s="37">
        <v>0</v>
      </c>
      <c r="S182" s="37"/>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2">
        <f t="shared" si="38"/>
        <v>0</v>
      </c>
      <c r="BW182" s="412">
        <f t="shared" si="39"/>
        <v>0</v>
      </c>
      <c r="BY182" s="33">
        <f t="shared" si="40"/>
        <v>0</v>
      </c>
    </row>
    <row r="183" spans="1:77" s="447" customFormat="1" ht="21" customHeight="1">
      <c r="A183" s="775"/>
      <c r="B183" s="769"/>
      <c r="C183" s="770" t="s">
        <v>181</v>
      </c>
      <c r="D183" s="772">
        <v>26406</v>
      </c>
      <c r="E183" s="53">
        <v>26406</v>
      </c>
      <c r="F183" s="659" t="s">
        <v>370</v>
      </c>
      <c r="G183" s="37">
        <v>0</v>
      </c>
      <c r="H183" s="38">
        <v>0</v>
      </c>
      <c r="I183" s="37">
        <v>0</v>
      </c>
      <c r="J183" s="63">
        <v>0</v>
      </c>
      <c r="K183" s="37">
        <v>0</v>
      </c>
      <c r="L183" s="38">
        <v>0</v>
      </c>
      <c r="M183" s="37">
        <v>0</v>
      </c>
      <c r="N183" s="38">
        <v>0</v>
      </c>
      <c r="O183" s="37">
        <v>0</v>
      </c>
      <c r="P183" s="656">
        <v>0</v>
      </c>
      <c r="Q183" s="37">
        <v>0</v>
      </c>
      <c r="R183" s="37">
        <v>0</v>
      </c>
      <c r="S183" s="37"/>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2">
        <f t="shared" si="38"/>
        <v>0</v>
      </c>
      <c r="BW183" s="412">
        <f t="shared" si="39"/>
        <v>0</v>
      </c>
      <c r="BY183" s="33">
        <f t="shared" si="40"/>
        <v>0</v>
      </c>
    </row>
    <row r="184" spans="1:77" s="447" customFormat="1" ht="21" customHeight="1">
      <c r="A184" s="775"/>
      <c r="B184" s="769"/>
      <c r="C184" s="770" t="s">
        <v>454</v>
      </c>
      <c r="D184" s="772">
        <v>31154</v>
      </c>
      <c r="E184" s="53">
        <v>17806</v>
      </c>
      <c r="F184" s="659" t="s">
        <v>368</v>
      </c>
      <c r="G184" s="37"/>
      <c r="H184" s="38"/>
      <c r="I184" s="37"/>
      <c r="J184" s="63"/>
      <c r="K184" s="37">
        <v>0</v>
      </c>
      <c r="L184" s="38">
        <v>0</v>
      </c>
      <c r="M184" s="37">
        <v>0</v>
      </c>
      <c r="N184" s="38">
        <v>0</v>
      </c>
      <c r="O184" s="37">
        <v>0</v>
      </c>
      <c r="P184" s="656">
        <v>0</v>
      </c>
      <c r="Q184" s="37">
        <v>0</v>
      </c>
      <c r="R184" s="37">
        <v>0</v>
      </c>
      <c r="S184" s="37"/>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2">
        <f t="shared" si="38"/>
        <v>0</v>
      </c>
      <c r="BW184" s="412">
        <f t="shared" si="39"/>
        <v>0</v>
      </c>
      <c r="BY184" s="33">
        <f t="shared" si="40"/>
        <v>0</v>
      </c>
    </row>
    <row r="185" spans="1:77" s="447" customFormat="1" ht="21" customHeight="1">
      <c r="A185" s="775"/>
      <c r="B185" s="769"/>
      <c r="C185" s="770" t="s">
        <v>177</v>
      </c>
      <c r="D185" s="772">
        <v>31154</v>
      </c>
      <c r="E185" s="53">
        <v>17806</v>
      </c>
      <c r="F185" s="659" t="s">
        <v>368</v>
      </c>
      <c r="G185" s="37"/>
      <c r="H185" s="38"/>
      <c r="I185" s="37"/>
      <c r="J185" s="63"/>
      <c r="K185" s="37">
        <v>0</v>
      </c>
      <c r="L185" s="38">
        <v>0</v>
      </c>
      <c r="M185" s="37">
        <v>0</v>
      </c>
      <c r="N185" s="38">
        <v>0</v>
      </c>
      <c r="O185" s="37">
        <v>0</v>
      </c>
      <c r="P185" s="656">
        <v>0</v>
      </c>
      <c r="Q185" s="37">
        <v>0</v>
      </c>
      <c r="R185" s="37">
        <v>0</v>
      </c>
      <c r="S185" s="37"/>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2">
        <f t="shared" si="38"/>
        <v>0</v>
      </c>
      <c r="BW185" s="412">
        <f t="shared" si="39"/>
        <v>0</v>
      </c>
      <c r="BY185" s="33">
        <f t="shared" si="40"/>
        <v>0</v>
      </c>
    </row>
    <row r="186" spans="1:77" s="391" customFormat="1" ht="21" customHeight="1">
      <c r="A186" s="788"/>
      <c r="B186" s="769"/>
      <c r="C186" s="770" t="s">
        <v>251</v>
      </c>
      <c r="D186" s="772">
        <v>32143</v>
      </c>
      <c r="E186" s="53">
        <v>39048</v>
      </c>
      <c r="F186" s="659" t="s">
        <v>370</v>
      </c>
      <c r="G186" s="37">
        <v>0</v>
      </c>
      <c r="H186" s="38">
        <v>8</v>
      </c>
      <c r="I186" s="37">
        <v>8</v>
      </c>
      <c r="J186" s="63">
        <v>0</v>
      </c>
      <c r="K186" s="37">
        <v>8</v>
      </c>
      <c r="L186" s="38">
        <v>0</v>
      </c>
      <c r="M186" s="37">
        <v>8</v>
      </c>
      <c r="N186" s="38">
        <v>0</v>
      </c>
      <c r="O186" s="37">
        <v>0</v>
      </c>
      <c r="P186" s="656">
        <v>0</v>
      </c>
      <c r="Q186" s="37">
        <v>0</v>
      </c>
      <c r="R186" s="37">
        <v>0</v>
      </c>
      <c r="S186" s="37"/>
      <c r="T186" s="39"/>
      <c r="U186" s="44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2">
        <f t="shared" ref="BU186:BU221" si="43">SUM(T186:AS186)</f>
        <v>0</v>
      </c>
      <c r="BW186" s="412">
        <f t="shared" ref="BW186:BW221" si="44">SUM(AT186:BT186)</f>
        <v>0</v>
      </c>
      <c r="BY186" s="33">
        <f t="shared" ref="BY186:BY221" si="45">SUM(BU186:BW186)</f>
        <v>0</v>
      </c>
    </row>
    <row r="187" spans="1:77" s="391" customFormat="1" ht="21" customHeight="1">
      <c r="A187" s="775"/>
      <c r="B187" s="769"/>
      <c r="C187" s="770" t="s">
        <v>271</v>
      </c>
      <c r="D187" s="772">
        <v>36185</v>
      </c>
      <c r="E187" s="53">
        <v>40920</v>
      </c>
      <c r="F187" s="659" t="s">
        <v>370</v>
      </c>
      <c r="G187" s="37">
        <v>0</v>
      </c>
      <c r="H187" s="38">
        <v>0</v>
      </c>
      <c r="I187" s="37">
        <v>0</v>
      </c>
      <c r="J187" s="63">
        <v>0</v>
      </c>
      <c r="K187" s="37">
        <v>0</v>
      </c>
      <c r="L187" s="38">
        <v>0</v>
      </c>
      <c r="M187" s="37">
        <v>0</v>
      </c>
      <c r="N187" s="38">
        <v>0</v>
      </c>
      <c r="O187" s="37">
        <v>0</v>
      </c>
      <c r="P187" s="656">
        <v>0</v>
      </c>
      <c r="Q187" s="37">
        <v>0</v>
      </c>
      <c r="R187" s="37">
        <v>0</v>
      </c>
      <c r="S187" s="37"/>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2">
        <f t="shared" si="43"/>
        <v>0</v>
      </c>
      <c r="BV187" s="447"/>
      <c r="BW187" s="412">
        <f t="shared" si="44"/>
        <v>0</v>
      </c>
      <c r="BX187" s="447"/>
      <c r="BY187" s="33">
        <f t="shared" si="45"/>
        <v>0</v>
      </c>
    </row>
    <row r="188" spans="1:77" s="634" customFormat="1" ht="21" customHeight="1">
      <c r="A188" s="791"/>
      <c r="B188" s="769"/>
      <c r="C188" s="770" t="s">
        <v>70</v>
      </c>
      <c r="D188" s="775">
        <v>35432</v>
      </c>
      <c r="E188" s="53">
        <v>37930</v>
      </c>
      <c r="F188" s="659" t="s">
        <v>370</v>
      </c>
      <c r="G188" s="37">
        <v>0</v>
      </c>
      <c r="H188" s="38">
        <v>0</v>
      </c>
      <c r="I188" s="37">
        <v>0</v>
      </c>
      <c r="J188" s="63">
        <v>0</v>
      </c>
      <c r="K188" s="37">
        <v>0</v>
      </c>
      <c r="L188" s="38">
        <v>0</v>
      </c>
      <c r="M188" s="37">
        <v>0</v>
      </c>
      <c r="N188" s="38">
        <v>0</v>
      </c>
      <c r="O188" s="37">
        <v>0</v>
      </c>
      <c r="P188" s="656">
        <v>0</v>
      </c>
      <c r="Q188" s="37">
        <v>0</v>
      </c>
      <c r="R188" s="37">
        <v>0</v>
      </c>
      <c r="S188" s="37"/>
      <c r="T188" s="704"/>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2">
        <f t="shared" si="43"/>
        <v>0</v>
      </c>
      <c r="BV188" s="447"/>
      <c r="BW188" s="412">
        <f t="shared" si="44"/>
        <v>0</v>
      </c>
      <c r="BX188" s="447"/>
      <c r="BY188" s="33">
        <f t="shared" ref="BY188:BY189" si="46">SUM(BU188,BW188)</f>
        <v>0</v>
      </c>
    </row>
    <row r="189" spans="1:77" s="634" customFormat="1" ht="21" customHeight="1">
      <c r="A189" s="787"/>
      <c r="B189" s="769"/>
      <c r="C189" s="770" t="s">
        <v>126</v>
      </c>
      <c r="D189" s="775">
        <v>35432</v>
      </c>
      <c r="E189" s="53">
        <v>39373</v>
      </c>
      <c r="F189" s="659" t="s">
        <v>370</v>
      </c>
      <c r="G189" s="37">
        <v>0</v>
      </c>
      <c r="H189" s="38">
        <v>0</v>
      </c>
      <c r="I189" s="37">
        <v>0</v>
      </c>
      <c r="J189" s="63">
        <v>0</v>
      </c>
      <c r="K189" s="37">
        <v>0</v>
      </c>
      <c r="L189" s="38">
        <v>0</v>
      </c>
      <c r="M189" s="37">
        <v>0</v>
      </c>
      <c r="N189" s="38">
        <v>0</v>
      </c>
      <c r="O189" s="37">
        <v>0</v>
      </c>
      <c r="P189" s="656">
        <v>0</v>
      </c>
      <c r="Q189" s="37">
        <v>0</v>
      </c>
      <c r="R189" s="37">
        <v>0</v>
      </c>
      <c r="S189" s="37"/>
      <c r="T189" s="704"/>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2">
        <f t="shared" si="43"/>
        <v>0</v>
      </c>
      <c r="BV189" s="447"/>
      <c r="BW189" s="412">
        <f t="shared" si="44"/>
        <v>0</v>
      </c>
      <c r="BX189" s="447"/>
      <c r="BY189" s="33">
        <f t="shared" si="46"/>
        <v>0</v>
      </c>
    </row>
    <row r="190" spans="1:77" s="391" customFormat="1" ht="21" customHeight="1">
      <c r="A190" s="787"/>
      <c r="B190" s="769"/>
      <c r="C190" s="770" t="s">
        <v>314</v>
      </c>
      <c r="D190" s="772">
        <v>39387</v>
      </c>
      <c r="E190" s="53">
        <v>39381</v>
      </c>
      <c r="F190" s="659" t="s">
        <v>368</v>
      </c>
      <c r="G190" s="37"/>
      <c r="H190" s="38"/>
      <c r="I190" s="37"/>
      <c r="J190" s="63"/>
      <c r="K190" s="37">
        <v>0</v>
      </c>
      <c r="L190" s="38">
        <v>0</v>
      </c>
      <c r="M190" s="37">
        <v>0</v>
      </c>
      <c r="N190" s="38">
        <v>0</v>
      </c>
      <c r="O190" s="37">
        <v>0</v>
      </c>
      <c r="P190" s="656">
        <v>0</v>
      </c>
      <c r="Q190" s="37">
        <v>0</v>
      </c>
      <c r="R190" s="37">
        <v>0</v>
      </c>
      <c r="S190" s="37"/>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2">
        <f t="shared" si="43"/>
        <v>0</v>
      </c>
      <c r="BV190" s="447"/>
      <c r="BW190" s="412">
        <f t="shared" si="44"/>
        <v>0</v>
      </c>
      <c r="BX190" s="447"/>
      <c r="BY190" s="33">
        <f t="shared" si="45"/>
        <v>0</v>
      </c>
    </row>
    <row r="191" spans="1:77" s="391" customFormat="1" ht="21" customHeight="1">
      <c r="A191" s="775"/>
      <c r="B191" s="769"/>
      <c r="C191" s="770" t="s">
        <v>212</v>
      </c>
      <c r="D191" s="772">
        <v>28977</v>
      </c>
      <c r="E191" s="53">
        <v>34822</v>
      </c>
      <c r="F191" s="659" t="s">
        <v>370</v>
      </c>
      <c r="G191" s="37">
        <v>0</v>
      </c>
      <c r="H191" s="38">
        <v>0</v>
      </c>
      <c r="I191" s="37">
        <v>0</v>
      </c>
      <c r="J191" s="63">
        <v>0</v>
      </c>
      <c r="K191" s="37">
        <v>0</v>
      </c>
      <c r="L191" s="38">
        <v>0</v>
      </c>
      <c r="M191" s="37">
        <v>0</v>
      </c>
      <c r="N191" s="38">
        <v>0</v>
      </c>
      <c r="O191" s="37">
        <v>0</v>
      </c>
      <c r="P191" s="656">
        <v>0</v>
      </c>
      <c r="Q191" s="37">
        <v>0</v>
      </c>
      <c r="R191" s="37">
        <v>0</v>
      </c>
      <c r="S191" s="37"/>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41"/>
      <c r="AU191" s="41"/>
      <c r="AV191" s="41"/>
      <c r="AW191" s="41"/>
      <c r="AX191" s="41"/>
      <c r="AY191" s="41"/>
      <c r="AZ191" s="41"/>
      <c r="BA191" s="41"/>
      <c r="BB191" s="41"/>
      <c r="BC191" s="41"/>
      <c r="BD191" s="41"/>
      <c r="BE191" s="41"/>
      <c r="BF191" s="41"/>
      <c r="BG191" s="41"/>
      <c r="BH191" s="41"/>
      <c r="BI191" s="41"/>
      <c r="BJ191" s="41"/>
      <c r="BK191" s="41"/>
      <c r="BL191" s="41"/>
      <c r="BM191" s="41"/>
      <c r="BN191" s="41"/>
      <c r="BO191" s="41"/>
      <c r="BP191" s="41"/>
      <c r="BQ191" s="41"/>
      <c r="BR191" s="41"/>
      <c r="BS191" s="41"/>
      <c r="BT191" s="41"/>
      <c r="BU191" s="412">
        <f t="shared" si="43"/>
        <v>0</v>
      </c>
      <c r="BV191" s="447"/>
      <c r="BW191" s="412">
        <f t="shared" si="44"/>
        <v>0</v>
      </c>
      <c r="BX191" s="447"/>
      <c r="BY191" s="33">
        <f t="shared" si="45"/>
        <v>0</v>
      </c>
    </row>
    <row r="192" spans="1:77" s="391" customFormat="1" ht="21" customHeight="1">
      <c r="A192" s="775"/>
      <c r="B192" s="769"/>
      <c r="C192" s="770" t="s">
        <v>224</v>
      </c>
      <c r="D192" s="775">
        <v>40910</v>
      </c>
      <c r="E192" s="53">
        <v>36207</v>
      </c>
      <c r="F192" s="659" t="s">
        <v>368</v>
      </c>
      <c r="G192" s="37">
        <v>0</v>
      </c>
      <c r="H192" s="38">
        <v>0</v>
      </c>
      <c r="I192" s="37">
        <v>0</v>
      </c>
      <c r="J192" s="63">
        <v>0</v>
      </c>
      <c r="K192" s="37">
        <v>0</v>
      </c>
      <c r="L192" s="38">
        <v>0</v>
      </c>
      <c r="M192" s="37">
        <v>0</v>
      </c>
      <c r="N192" s="38">
        <v>0</v>
      </c>
      <c r="O192" s="37">
        <v>0</v>
      </c>
      <c r="P192" s="656">
        <v>0</v>
      </c>
      <c r="Q192" s="37">
        <v>0</v>
      </c>
      <c r="R192" s="37">
        <v>0</v>
      </c>
      <c r="S192" s="37"/>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41"/>
      <c r="AU192" s="41"/>
      <c r="AV192" s="41"/>
      <c r="AW192" s="41"/>
      <c r="AX192" s="41"/>
      <c r="AY192" s="41"/>
      <c r="AZ192" s="41"/>
      <c r="BA192" s="41"/>
      <c r="BB192" s="41"/>
      <c r="BC192" s="41"/>
      <c r="BD192" s="41"/>
      <c r="BE192" s="41"/>
      <c r="BF192" s="41"/>
      <c r="BG192" s="41"/>
      <c r="BH192" s="41"/>
      <c r="BI192" s="41"/>
      <c r="BJ192" s="41"/>
      <c r="BK192" s="41"/>
      <c r="BL192" s="41"/>
      <c r="BM192" s="41"/>
      <c r="BN192" s="41"/>
      <c r="BO192" s="41"/>
      <c r="BP192" s="41"/>
      <c r="BQ192" s="41"/>
      <c r="BR192" s="41"/>
      <c r="BS192" s="41"/>
      <c r="BT192" s="41"/>
      <c r="BU192" s="412">
        <f t="shared" si="43"/>
        <v>0</v>
      </c>
      <c r="BV192" s="447"/>
      <c r="BW192" s="412">
        <f t="shared" si="44"/>
        <v>0</v>
      </c>
      <c r="BX192" s="447"/>
      <c r="BY192" s="33">
        <f t="shared" si="45"/>
        <v>0</v>
      </c>
    </row>
    <row r="193" spans="1:77" s="634" customFormat="1" ht="21" customHeight="1">
      <c r="A193" s="787"/>
      <c r="B193" s="769"/>
      <c r="C193" s="770" t="s">
        <v>90</v>
      </c>
      <c r="D193" s="772">
        <v>35937</v>
      </c>
      <c r="E193" s="53">
        <v>35836</v>
      </c>
      <c r="F193" s="659" t="s">
        <v>370</v>
      </c>
      <c r="G193" s="37">
        <v>0</v>
      </c>
      <c r="H193" s="38">
        <v>0</v>
      </c>
      <c r="I193" s="37">
        <v>0</v>
      </c>
      <c r="J193" s="63">
        <v>0</v>
      </c>
      <c r="K193" s="37">
        <v>0</v>
      </c>
      <c r="L193" s="38">
        <v>0</v>
      </c>
      <c r="M193" s="37">
        <v>0</v>
      </c>
      <c r="N193" s="38">
        <v>0</v>
      </c>
      <c r="O193" s="37">
        <v>0</v>
      </c>
      <c r="P193" s="656">
        <v>0</v>
      </c>
      <c r="Q193" s="37">
        <v>0</v>
      </c>
      <c r="R193" s="37">
        <v>0</v>
      </c>
      <c r="S193" s="37"/>
      <c r="T193" s="704"/>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41"/>
      <c r="AU193" s="41"/>
      <c r="AV193" s="41"/>
      <c r="AW193" s="41"/>
      <c r="AX193" s="41"/>
      <c r="AY193" s="41"/>
      <c r="AZ193" s="41"/>
      <c r="BA193" s="41"/>
      <c r="BB193" s="41"/>
      <c r="BC193" s="41"/>
      <c r="BD193" s="41"/>
      <c r="BE193" s="41"/>
      <c r="BF193" s="41"/>
      <c r="BG193" s="41"/>
      <c r="BH193" s="41"/>
      <c r="BI193" s="41"/>
      <c r="BJ193" s="41"/>
      <c r="BK193" s="41"/>
      <c r="BL193" s="41"/>
      <c r="BM193" s="41"/>
      <c r="BN193" s="41"/>
      <c r="BO193" s="41"/>
      <c r="BP193" s="41"/>
      <c r="BQ193" s="41"/>
      <c r="BR193" s="41"/>
      <c r="BS193" s="41"/>
      <c r="BT193" s="41"/>
      <c r="BU193" s="412">
        <f t="shared" si="43"/>
        <v>0</v>
      </c>
      <c r="BV193" s="447"/>
      <c r="BW193" s="412">
        <f t="shared" si="44"/>
        <v>0</v>
      </c>
      <c r="BX193" s="447"/>
      <c r="BY193" s="33">
        <f t="shared" ref="BY193:BY194" si="47">SUM(BU193,BW193)</f>
        <v>0</v>
      </c>
    </row>
    <row r="194" spans="1:77" s="634" customFormat="1" ht="21" customHeight="1">
      <c r="A194" s="775"/>
      <c r="B194" s="769"/>
      <c r="C194" s="770" t="s">
        <v>154</v>
      </c>
      <c r="D194" s="772">
        <v>35937</v>
      </c>
      <c r="E194" s="53">
        <v>24622</v>
      </c>
      <c r="F194" s="659" t="s">
        <v>370</v>
      </c>
      <c r="G194" s="37">
        <v>0</v>
      </c>
      <c r="H194" s="38">
        <v>0</v>
      </c>
      <c r="I194" s="37">
        <v>0</v>
      </c>
      <c r="J194" s="63">
        <v>0</v>
      </c>
      <c r="K194" s="37">
        <v>0</v>
      </c>
      <c r="L194" s="38">
        <v>0</v>
      </c>
      <c r="M194" s="37">
        <v>0</v>
      </c>
      <c r="N194" s="38">
        <v>0</v>
      </c>
      <c r="O194" s="37">
        <v>0</v>
      </c>
      <c r="P194" s="656">
        <v>0</v>
      </c>
      <c r="Q194" s="37">
        <v>0</v>
      </c>
      <c r="R194" s="37">
        <v>0</v>
      </c>
      <c r="S194" s="37"/>
      <c r="T194" s="704"/>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41"/>
      <c r="AU194" s="41"/>
      <c r="AV194" s="41"/>
      <c r="AW194" s="41"/>
      <c r="AX194" s="41"/>
      <c r="AY194" s="41"/>
      <c r="AZ194" s="41"/>
      <c r="BA194" s="41"/>
      <c r="BB194" s="41"/>
      <c r="BC194" s="41"/>
      <c r="BD194" s="41"/>
      <c r="BE194" s="41"/>
      <c r="BF194" s="41"/>
      <c r="BG194" s="41"/>
      <c r="BH194" s="41"/>
      <c r="BI194" s="41"/>
      <c r="BJ194" s="41"/>
      <c r="BK194" s="41"/>
      <c r="BL194" s="41"/>
      <c r="BM194" s="41"/>
      <c r="BN194" s="41"/>
      <c r="BO194" s="41"/>
      <c r="BP194" s="41"/>
      <c r="BQ194" s="41"/>
      <c r="BR194" s="41"/>
      <c r="BS194" s="41"/>
      <c r="BT194" s="41"/>
      <c r="BU194" s="412">
        <f t="shared" si="43"/>
        <v>0</v>
      </c>
      <c r="BV194" s="447"/>
      <c r="BW194" s="412">
        <f t="shared" si="44"/>
        <v>0</v>
      </c>
      <c r="BX194" s="447"/>
      <c r="BY194" s="33">
        <f t="shared" si="47"/>
        <v>0</v>
      </c>
    </row>
    <row r="195" spans="1:77" s="391" customFormat="1" ht="21" customHeight="1">
      <c r="A195" s="775"/>
      <c r="B195" s="769"/>
      <c r="C195" s="770" t="s">
        <v>321</v>
      </c>
      <c r="D195" s="775">
        <v>40309</v>
      </c>
      <c r="E195" s="53">
        <v>40555</v>
      </c>
      <c r="F195" s="657" t="s">
        <v>368</v>
      </c>
      <c r="G195" s="37"/>
      <c r="H195" s="38"/>
      <c r="I195" s="37"/>
      <c r="J195" s="63"/>
      <c r="K195" s="37">
        <v>0</v>
      </c>
      <c r="L195" s="38">
        <v>0</v>
      </c>
      <c r="M195" s="37">
        <v>0</v>
      </c>
      <c r="N195" s="38">
        <v>0</v>
      </c>
      <c r="O195" s="37">
        <v>0</v>
      </c>
      <c r="P195" s="656">
        <v>0</v>
      </c>
      <c r="Q195" s="37">
        <v>0</v>
      </c>
      <c r="R195" s="37">
        <v>0</v>
      </c>
      <c r="S195" s="37"/>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41"/>
      <c r="AU195" s="41"/>
      <c r="AV195" s="41"/>
      <c r="AW195" s="41"/>
      <c r="AX195" s="41"/>
      <c r="AY195" s="41"/>
      <c r="AZ195" s="41"/>
      <c r="BA195" s="41"/>
      <c r="BB195" s="41"/>
      <c r="BC195" s="41"/>
      <c r="BD195" s="41"/>
      <c r="BE195" s="41"/>
      <c r="BF195" s="41"/>
      <c r="BG195" s="41"/>
      <c r="BH195" s="41"/>
      <c r="BI195" s="41"/>
      <c r="BJ195" s="41"/>
      <c r="BK195" s="41"/>
      <c r="BL195" s="41"/>
      <c r="BM195" s="41"/>
      <c r="BN195" s="41"/>
      <c r="BO195" s="41"/>
      <c r="BP195" s="41"/>
      <c r="BQ195" s="41"/>
      <c r="BR195" s="41"/>
      <c r="BS195" s="41"/>
      <c r="BT195" s="41"/>
      <c r="BU195" s="412">
        <f t="shared" si="43"/>
        <v>0</v>
      </c>
      <c r="BV195" s="447"/>
      <c r="BW195" s="412">
        <f t="shared" si="44"/>
        <v>0</v>
      </c>
      <c r="BX195" s="447"/>
      <c r="BY195" s="33">
        <f t="shared" si="45"/>
        <v>0</v>
      </c>
    </row>
    <row r="196" spans="1:77" s="391" customFormat="1" ht="21" customHeight="1">
      <c r="A196" s="775"/>
      <c r="B196" s="769"/>
      <c r="C196" s="770" t="s">
        <v>460</v>
      </c>
      <c r="D196" s="775">
        <v>37530</v>
      </c>
      <c r="E196" s="53">
        <v>17054</v>
      </c>
      <c r="F196" s="659" t="s">
        <v>368</v>
      </c>
      <c r="G196" s="37"/>
      <c r="H196" s="38"/>
      <c r="I196" s="37"/>
      <c r="J196" s="63"/>
      <c r="K196" s="37">
        <v>0</v>
      </c>
      <c r="L196" s="38">
        <v>0</v>
      </c>
      <c r="M196" s="37">
        <v>0</v>
      </c>
      <c r="N196" s="38">
        <v>0</v>
      </c>
      <c r="O196" s="37">
        <v>0</v>
      </c>
      <c r="P196" s="656">
        <v>0</v>
      </c>
      <c r="Q196" s="37">
        <v>0</v>
      </c>
      <c r="R196" s="37">
        <v>0</v>
      </c>
      <c r="S196" s="37"/>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41"/>
      <c r="AU196" s="41"/>
      <c r="AV196" s="41"/>
      <c r="AW196" s="41"/>
      <c r="AX196" s="41"/>
      <c r="AY196" s="41"/>
      <c r="AZ196" s="41"/>
      <c r="BA196" s="41"/>
      <c r="BB196" s="41"/>
      <c r="BC196" s="41"/>
      <c r="BD196" s="41"/>
      <c r="BE196" s="41"/>
      <c r="BF196" s="41"/>
      <c r="BG196" s="41"/>
      <c r="BH196" s="41"/>
      <c r="BI196" s="41"/>
      <c r="BJ196" s="41"/>
      <c r="BK196" s="41"/>
      <c r="BL196" s="41"/>
      <c r="BM196" s="41"/>
      <c r="BN196" s="41"/>
      <c r="BO196" s="41"/>
      <c r="BP196" s="41"/>
      <c r="BQ196" s="41"/>
      <c r="BR196" s="41"/>
      <c r="BS196" s="41"/>
      <c r="BT196" s="41"/>
      <c r="BU196" s="412">
        <f t="shared" si="43"/>
        <v>0</v>
      </c>
      <c r="BV196" s="447"/>
      <c r="BW196" s="412">
        <f t="shared" si="44"/>
        <v>0</v>
      </c>
      <c r="BX196" s="447"/>
      <c r="BY196" s="33">
        <f t="shared" si="45"/>
        <v>0</v>
      </c>
    </row>
    <row r="197" spans="1:77" s="634" customFormat="1" ht="21" customHeight="1">
      <c r="A197" s="775"/>
      <c r="B197" s="769"/>
      <c r="C197" s="770" t="s">
        <v>247</v>
      </c>
      <c r="D197" s="772">
        <v>30834</v>
      </c>
      <c r="E197" s="53">
        <v>29271</v>
      </c>
      <c r="F197" s="659" t="s">
        <v>370</v>
      </c>
      <c r="G197" s="37">
        <v>0</v>
      </c>
      <c r="H197" s="38">
        <v>0</v>
      </c>
      <c r="I197" s="37">
        <v>0</v>
      </c>
      <c r="J197" s="63">
        <v>0</v>
      </c>
      <c r="K197" s="37">
        <v>0</v>
      </c>
      <c r="L197" s="38">
        <v>0</v>
      </c>
      <c r="M197" s="37">
        <v>0</v>
      </c>
      <c r="N197" s="38">
        <v>0</v>
      </c>
      <c r="O197" s="37">
        <v>0</v>
      </c>
      <c r="P197" s="656">
        <v>0</v>
      </c>
      <c r="Q197" s="37">
        <v>0</v>
      </c>
      <c r="R197" s="37">
        <v>0</v>
      </c>
      <c r="S197" s="37"/>
      <c r="T197" s="704"/>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41"/>
      <c r="AU197" s="41"/>
      <c r="AV197" s="41"/>
      <c r="AW197" s="41"/>
      <c r="AX197" s="41"/>
      <c r="AY197" s="41"/>
      <c r="AZ197" s="41"/>
      <c r="BA197" s="41"/>
      <c r="BB197" s="41"/>
      <c r="BC197" s="41"/>
      <c r="BD197" s="41"/>
      <c r="BE197" s="41"/>
      <c r="BF197" s="41"/>
      <c r="BG197" s="41"/>
      <c r="BH197" s="41"/>
      <c r="BI197" s="41"/>
      <c r="BJ197" s="41"/>
      <c r="BK197" s="41"/>
      <c r="BL197" s="41"/>
      <c r="BM197" s="41"/>
      <c r="BN197" s="41"/>
      <c r="BO197" s="41"/>
      <c r="BP197" s="41"/>
      <c r="BQ197" s="41"/>
      <c r="BR197" s="41"/>
      <c r="BS197" s="41"/>
      <c r="BT197" s="41"/>
      <c r="BU197" s="412">
        <f t="shared" si="43"/>
        <v>0</v>
      </c>
      <c r="BV197" s="447"/>
      <c r="BW197" s="412">
        <f t="shared" si="44"/>
        <v>0</v>
      </c>
      <c r="BX197" s="447"/>
      <c r="BY197" s="33">
        <f t="shared" ref="BY197:BY198" si="48">SUM(BU197,BW197)</f>
        <v>0</v>
      </c>
    </row>
    <row r="198" spans="1:77" s="634" customFormat="1" ht="21" customHeight="1">
      <c r="A198" s="775"/>
      <c r="B198" s="769"/>
      <c r="C198" s="770" t="s">
        <v>81</v>
      </c>
      <c r="D198" s="772">
        <v>30834</v>
      </c>
      <c r="E198" s="53">
        <v>34716</v>
      </c>
      <c r="F198" s="659" t="s">
        <v>370</v>
      </c>
      <c r="G198" s="37">
        <v>0</v>
      </c>
      <c r="H198" s="38">
        <v>0</v>
      </c>
      <c r="I198" s="37">
        <v>0</v>
      </c>
      <c r="J198" s="63">
        <v>0</v>
      </c>
      <c r="K198" s="37">
        <v>0</v>
      </c>
      <c r="L198" s="38">
        <v>0</v>
      </c>
      <c r="M198" s="37">
        <v>0</v>
      </c>
      <c r="N198" s="38">
        <v>0</v>
      </c>
      <c r="O198" s="37">
        <v>0</v>
      </c>
      <c r="P198" s="656">
        <v>0</v>
      </c>
      <c r="Q198" s="37">
        <v>0</v>
      </c>
      <c r="R198" s="37">
        <v>0</v>
      </c>
      <c r="S198" s="37"/>
      <c r="T198" s="704"/>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c r="BQ198" s="41"/>
      <c r="BR198" s="41"/>
      <c r="BS198" s="41"/>
      <c r="BT198" s="41"/>
      <c r="BU198" s="412">
        <f t="shared" si="43"/>
        <v>0</v>
      </c>
      <c r="BV198" s="447"/>
      <c r="BW198" s="412">
        <f t="shared" si="44"/>
        <v>0</v>
      </c>
      <c r="BX198" s="447"/>
      <c r="BY198" s="33">
        <f t="shared" si="48"/>
        <v>0</v>
      </c>
    </row>
    <row r="199" spans="1:77" s="391" customFormat="1" ht="21" customHeight="1">
      <c r="A199" s="789"/>
      <c r="B199" s="769"/>
      <c r="C199" s="770" t="s">
        <v>210</v>
      </c>
      <c r="D199" s="772">
        <v>42676</v>
      </c>
      <c r="E199" s="53">
        <v>40509</v>
      </c>
      <c r="F199" s="659" t="s">
        <v>368</v>
      </c>
      <c r="G199" s="37"/>
      <c r="H199" s="64"/>
      <c r="I199" s="37"/>
      <c r="J199" s="64"/>
      <c r="K199" s="37">
        <v>0</v>
      </c>
      <c r="L199" s="38">
        <v>0</v>
      </c>
      <c r="M199" s="37">
        <v>0</v>
      </c>
      <c r="N199" s="38">
        <v>0</v>
      </c>
      <c r="O199" s="37">
        <v>0</v>
      </c>
      <c r="P199" s="656">
        <v>0</v>
      </c>
      <c r="Q199" s="37">
        <v>0</v>
      </c>
      <c r="R199" s="37">
        <v>0</v>
      </c>
      <c r="S199" s="37"/>
      <c r="T199" s="39"/>
      <c r="U199" s="44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41"/>
      <c r="AU199" s="41"/>
      <c r="AV199" s="41"/>
      <c r="AW199" s="41"/>
      <c r="AX199" s="41"/>
      <c r="AY199" s="41"/>
      <c r="AZ199" s="41"/>
      <c r="BA199" s="41"/>
      <c r="BB199" s="41"/>
      <c r="BC199" s="41"/>
      <c r="BD199" s="41"/>
      <c r="BE199" s="41"/>
      <c r="BF199" s="41"/>
      <c r="BG199" s="41"/>
      <c r="BH199" s="41"/>
      <c r="BI199" s="41"/>
      <c r="BJ199" s="41"/>
      <c r="BK199" s="41"/>
      <c r="BL199" s="41"/>
      <c r="BM199" s="41"/>
      <c r="BN199" s="41"/>
      <c r="BO199" s="41"/>
      <c r="BP199" s="41"/>
      <c r="BQ199" s="41"/>
      <c r="BR199" s="41"/>
      <c r="BS199" s="41"/>
      <c r="BT199" s="41"/>
      <c r="BU199" s="412">
        <f t="shared" si="43"/>
        <v>0</v>
      </c>
      <c r="BV199" s="2"/>
      <c r="BW199" s="412">
        <f t="shared" si="44"/>
        <v>0</v>
      </c>
      <c r="BX199" s="2"/>
      <c r="BY199" s="33">
        <f t="shared" si="45"/>
        <v>0</v>
      </c>
    </row>
    <row r="200" spans="1:77" s="391" customFormat="1" ht="21" customHeight="1">
      <c r="A200" s="789"/>
      <c r="B200" s="769"/>
      <c r="C200" s="770" t="s">
        <v>283</v>
      </c>
      <c r="D200" s="775">
        <v>36858</v>
      </c>
      <c r="E200" s="53">
        <v>34715</v>
      </c>
      <c r="F200" s="659" t="s">
        <v>368</v>
      </c>
      <c r="G200" s="37"/>
      <c r="H200" s="64"/>
      <c r="I200" s="37"/>
      <c r="J200" s="64"/>
      <c r="K200" s="37">
        <v>0</v>
      </c>
      <c r="L200" s="38">
        <v>0</v>
      </c>
      <c r="M200" s="37">
        <v>0</v>
      </c>
      <c r="N200" s="38">
        <v>0</v>
      </c>
      <c r="O200" s="37">
        <v>0</v>
      </c>
      <c r="P200" s="656">
        <v>0</v>
      </c>
      <c r="Q200" s="37">
        <v>0</v>
      </c>
      <c r="R200" s="37">
        <v>0</v>
      </c>
      <c r="S200" s="37"/>
      <c r="T200" s="39"/>
      <c r="U200" s="44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41"/>
      <c r="AU200" s="41"/>
      <c r="AV200" s="41"/>
      <c r="AW200" s="41"/>
      <c r="AX200" s="41"/>
      <c r="AY200" s="41"/>
      <c r="AZ200" s="41"/>
      <c r="BA200" s="41"/>
      <c r="BB200" s="41"/>
      <c r="BC200" s="41"/>
      <c r="BD200" s="41"/>
      <c r="BE200" s="41"/>
      <c r="BF200" s="41"/>
      <c r="BG200" s="41"/>
      <c r="BH200" s="41"/>
      <c r="BI200" s="41"/>
      <c r="BJ200" s="41"/>
      <c r="BK200" s="41"/>
      <c r="BL200" s="41"/>
      <c r="BM200" s="41"/>
      <c r="BN200" s="41"/>
      <c r="BO200" s="41"/>
      <c r="BP200" s="41"/>
      <c r="BQ200" s="41"/>
      <c r="BR200" s="41"/>
      <c r="BS200" s="41"/>
      <c r="BT200" s="41"/>
      <c r="BU200" s="412">
        <f t="shared" si="43"/>
        <v>0</v>
      </c>
      <c r="BV200" s="2"/>
      <c r="BW200" s="412">
        <f t="shared" si="44"/>
        <v>0</v>
      </c>
      <c r="BX200" s="2"/>
      <c r="BY200" s="33">
        <f t="shared" si="45"/>
        <v>0</v>
      </c>
    </row>
    <row r="201" spans="1:77" s="391" customFormat="1" ht="21" customHeight="1">
      <c r="A201" s="775"/>
      <c r="B201" s="769"/>
      <c r="C201" s="770" t="s">
        <v>341</v>
      </c>
      <c r="D201" s="772">
        <v>41821</v>
      </c>
      <c r="E201" s="53">
        <v>24264</v>
      </c>
      <c r="F201" s="659" t="s">
        <v>370</v>
      </c>
      <c r="G201" s="37">
        <v>0</v>
      </c>
      <c r="H201" s="38">
        <v>1</v>
      </c>
      <c r="I201" s="37">
        <v>1</v>
      </c>
      <c r="J201" s="63">
        <v>0</v>
      </c>
      <c r="K201" s="37">
        <v>1</v>
      </c>
      <c r="L201" s="38">
        <v>0</v>
      </c>
      <c r="M201" s="37">
        <v>1</v>
      </c>
      <c r="N201" s="38">
        <v>0</v>
      </c>
      <c r="O201" s="37">
        <v>0</v>
      </c>
      <c r="P201" s="656">
        <v>0</v>
      </c>
      <c r="Q201" s="37">
        <v>0</v>
      </c>
      <c r="R201" s="37">
        <v>0</v>
      </c>
      <c r="S201" s="37"/>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41"/>
      <c r="AU201" s="41"/>
      <c r="AV201" s="41"/>
      <c r="AW201" s="41"/>
      <c r="AX201" s="41"/>
      <c r="AY201" s="41"/>
      <c r="AZ201" s="41"/>
      <c r="BA201" s="41"/>
      <c r="BB201" s="41"/>
      <c r="BC201" s="41"/>
      <c r="BD201" s="41"/>
      <c r="BE201" s="41"/>
      <c r="BF201" s="41"/>
      <c r="BG201" s="41"/>
      <c r="BH201" s="41"/>
      <c r="BI201" s="41"/>
      <c r="BJ201" s="41"/>
      <c r="BK201" s="41"/>
      <c r="BL201" s="41"/>
      <c r="BM201" s="41"/>
      <c r="BN201" s="41"/>
      <c r="BO201" s="41"/>
      <c r="BP201" s="41"/>
      <c r="BQ201" s="41"/>
      <c r="BR201" s="41"/>
      <c r="BS201" s="41"/>
      <c r="BT201" s="41"/>
      <c r="BU201" s="412">
        <f t="shared" si="43"/>
        <v>0</v>
      </c>
      <c r="BV201" s="447"/>
      <c r="BW201" s="412">
        <f t="shared" si="44"/>
        <v>0</v>
      </c>
      <c r="BX201" s="447"/>
      <c r="BY201" s="33">
        <f t="shared" si="45"/>
        <v>0</v>
      </c>
    </row>
    <row r="202" spans="1:77" s="391" customFormat="1" ht="21" customHeight="1">
      <c r="A202" s="769"/>
      <c r="B202" s="769"/>
      <c r="C202" s="770" t="s">
        <v>30</v>
      </c>
      <c r="D202" s="771">
        <v>40136</v>
      </c>
      <c r="E202" s="53">
        <v>28780</v>
      </c>
      <c r="F202" s="659" t="s">
        <v>370</v>
      </c>
      <c r="G202" s="37">
        <v>0</v>
      </c>
      <c r="H202" s="38">
        <v>0</v>
      </c>
      <c r="I202" s="37">
        <v>0</v>
      </c>
      <c r="J202" s="63">
        <v>0</v>
      </c>
      <c r="K202" s="37">
        <v>0</v>
      </c>
      <c r="L202" s="38">
        <v>0</v>
      </c>
      <c r="M202" s="37">
        <v>0</v>
      </c>
      <c r="N202" s="38">
        <v>0</v>
      </c>
      <c r="O202" s="37">
        <v>0</v>
      </c>
      <c r="P202" s="656">
        <v>0</v>
      </c>
      <c r="Q202" s="37">
        <v>0</v>
      </c>
      <c r="R202" s="37">
        <v>0</v>
      </c>
      <c r="S202" s="37"/>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c r="BQ202" s="41"/>
      <c r="BR202" s="41"/>
      <c r="BS202" s="41"/>
      <c r="BT202" s="41"/>
      <c r="BU202" s="412">
        <f t="shared" si="43"/>
        <v>0</v>
      </c>
      <c r="BV202" s="447"/>
      <c r="BW202" s="412">
        <f t="shared" si="44"/>
        <v>0</v>
      </c>
      <c r="BX202" s="447"/>
      <c r="BY202" s="33">
        <f t="shared" si="45"/>
        <v>0</v>
      </c>
    </row>
    <row r="203" spans="1:77" s="391" customFormat="1" ht="21" customHeight="1">
      <c r="A203" s="769"/>
      <c r="B203" s="769"/>
      <c r="C203" s="770" t="s">
        <v>48</v>
      </c>
      <c r="D203" s="771">
        <v>40136</v>
      </c>
      <c r="E203" s="53">
        <v>23229</v>
      </c>
      <c r="F203" s="659" t="s">
        <v>370</v>
      </c>
      <c r="G203" s="37">
        <v>0</v>
      </c>
      <c r="H203" s="38">
        <v>0</v>
      </c>
      <c r="I203" s="37">
        <v>0</v>
      </c>
      <c r="J203" s="63">
        <v>0</v>
      </c>
      <c r="K203" s="37">
        <v>0</v>
      </c>
      <c r="L203" s="38">
        <v>0</v>
      </c>
      <c r="M203" s="37">
        <v>0</v>
      </c>
      <c r="N203" s="38">
        <v>0</v>
      </c>
      <c r="O203" s="37">
        <v>0</v>
      </c>
      <c r="P203" s="656">
        <v>0</v>
      </c>
      <c r="Q203" s="37">
        <v>0</v>
      </c>
      <c r="R203" s="37">
        <v>0</v>
      </c>
      <c r="S203" s="37"/>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41"/>
      <c r="AU203" s="41"/>
      <c r="AV203" s="41"/>
      <c r="AW203" s="41"/>
      <c r="AX203" s="41"/>
      <c r="AY203" s="41"/>
      <c r="AZ203" s="41"/>
      <c r="BA203" s="41"/>
      <c r="BB203" s="41"/>
      <c r="BC203" s="41"/>
      <c r="BD203" s="41"/>
      <c r="BE203" s="41"/>
      <c r="BF203" s="41"/>
      <c r="BG203" s="41"/>
      <c r="BH203" s="41"/>
      <c r="BI203" s="41"/>
      <c r="BJ203" s="41"/>
      <c r="BK203" s="41"/>
      <c r="BL203" s="41"/>
      <c r="BM203" s="41"/>
      <c r="BN203" s="41"/>
      <c r="BO203" s="41"/>
      <c r="BP203" s="41"/>
      <c r="BQ203" s="41"/>
      <c r="BR203" s="41"/>
      <c r="BS203" s="41"/>
      <c r="BT203" s="41"/>
      <c r="BU203" s="412">
        <f t="shared" si="43"/>
        <v>0</v>
      </c>
      <c r="BV203" s="447"/>
      <c r="BW203" s="412">
        <f t="shared" si="44"/>
        <v>0</v>
      </c>
      <c r="BX203" s="447"/>
      <c r="BY203" s="33">
        <f t="shared" si="45"/>
        <v>0</v>
      </c>
    </row>
    <row r="204" spans="1:77" s="634" customFormat="1" ht="21" customHeight="1">
      <c r="A204" s="789"/>
      <c r="B204" s="769"/>
      <c r="C204" s="770" t="s">
        <v>56</v>
      </c>
      <c r="D204" s="772">
        <v>42151</v>
      </c>
      <c r="E204" s="53">
        <v>28804</v>
      </c>
      <c r="F204" s="659" t="s">
        <v>368</v>
      </c>
      <c r="G204" s="37"/>
      <c r="H204" s="38"/>
      <c r="I204" s="37">
        <v>0</v>
      </c>
      <c r="J204" s="63">
        <v>0</v>
      </c>
      <c r="K204" s="37">
        <v>0</v>
      </c>
      <c r="L204" s="38">
        <v>0</v>
      </c>
      <c r="M204" s="37">
        <v>0</v>
      </c>
      <c r="N204" s="38">
        <v>0</v>
      </c>
      <c r="O204" s="37">
        <v>0</v>
      </c>
      <c r="P204" s="656">
        <v>0</v>
      </c>
      <c r="Q204" s="37">
        <v>0</v>
      </c>
      <c r="R204" s="37">
        <v>0</v>
      </c>
      <c r="S204" s="37"/>
      <c r="T204" s="704"/>
      <c r="U204" s="44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41"/>
      <c r="AU204" s="41"/>
      <c r="AV204" s="41"/>
      <c r="AW204" s="41"/>
      <c r="AX204" s="41"/>
      <c r="AY204" s="41"/>
      <c r="AZ204" s="41"/>
      <c r="BA204" s="41"/>
      <c r="BB204" s="41"/>
      <c r="BC204" s="41"/>
      <c r="BD204" s="41"/>
      <c r="BE204" s="41"/>
      <c r="BF204" s="41"/>
      <c r="BG204" s="41"/>
      <c r="BH204" s="41"/>
      <c r="BI204" s="41"/>
      <c r="BJ204" s="41"/>
      <c r="BK204" s="41"/>
      <c r="BL204" s="41"/>
      <c r="BM204" s="41"/>
      <c r="BN204" s="41"/>
      <c r="BO204" s="41"/>
      <c r="BP204" s="41"/>
      <c r="BQ204" s="41"/>
      <c r="BR204" s="41"/>
      <c r="BS204" s="41"/>
      <c r="BT204" s="41"/>
      <c r="BU204" s="412">
        <f t="shared" si="43"/>
        <v>0</v>
      </c>
      <c r="BV204" s="2"/>
      <c r="BW204" s="412">
        <f t="shared" si="44"/>
        <v>0</v>
      </c>
      <c r="BX204" s="2"/>
      <c r="BY204" s="33">
        <f t="shared" ref="BY204" si="49">SUM(BU204,BW204)</f>
        <v>0</v>
      </c>
    </row>
    <row r="205" spans="1:77" s="391" customFormat="1" ht="21" customHeight="1">
      <c r="A205" s="787"/>
      <c r="B205" s="769"/>
      <c r="C205" s="770" t="s">
        <v>279</v>
      </c>
      <c r="D205" s="772">
        <v>36726</v>
      </c>
      <c r="E205" s="53">
        <v>23050</v>
      </c>
      <c r="F205" s="659" t="s">
        <v>370</v>
      </c>
      <c r="G205" s="37">
        <v>0</v>
      </c>
      <c r="H205" s="38">
        <v>0</v>
      </c>
      <c r="I205" s="37">
        <v>0</v>
      </c>
      <c r="J205" s="63">
        <v>0</v>
      </c>
      <c r="K205" s="37">
        <v>0</v>
      </c>
      <c r="L205" s="38">
        <v>0</v>
      </c>
      <c r="M205" s="37">
        <v>0</v>
      </c>
      <c r="N205" s="38">
        <v>0</v>
      </c>
      <c r="O205" s="37">
        <v>0</v>
      </c>
      <c r="P205" s="656">
        <v>0</v>
      </c>
      <c r="Q205" s="37">
        <v>0</v>
      </c>
      <c r="R205" s="37">
        <v>0</v>
      </c>
      <c r="S205" s="37"/>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2">
        <f t="shared" si="43"/>
        <v>0</v>
      </c>
      <c r="BV205" s="447"/>
      <c r="BW205" s="412">
        <f t="shared" si="44"/>
        <v>0</v>
      </c>
      <c r="BX205" s="447"/>
      <c r="BY205" s="33">
        <f t="shared" si="45"/>
        <v>0</v>
      </c>
    </row>
    <row r="206" spans="1:77" s="391" customFormat="1" ht="21" customHeight="1">
      <c r="A206" s="789"/>
      <c r="B206" s="769"/>
      <c r="C206" s="770" t="s">
        <v>291</v>
      </c>
      <c r="D206" s="775">
        <v>37712</v>
      </c>
      <c r="E206" s="53">
        <v>25007</v>
      </c>
      <c r="F206" s="659" t="s">
        <v>368</v>
      </c>
      <c r="G206" s="37"/>
      <c r="H206" s="63"/>
      <c r="I206" s="37"/>
      <c r="J206" s="63"/>
      <c r="K206" s="37">
        <v>0</v>
      </c>
      <c r="L206" s="38">
        <v>0</v>
      </c>
      <c r="M206" s="37">
        <v>0</v>
      </c>
      <c r="N206" s="38">
        <v>0</v>
      </c>
      <c r="O206" s="37">
        <v>0</v>
      </c>
      <c r="P206" s="656">
        <v>0</v>
      </c>
      <c r="Q206" s="37">
        <v>0</v>
      </c>
      <c r="R206" s="37">
        <v>0</v>
      </c>
      <c r="S206" s="37"/>
      <c r="T206" s="39"/>
      <c r="U206" s="44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2">
        <f t="shared" si="43"/>
        <v>0</v>
      </c>
      <c r="BV206" s="2"/>
      <c r="BW206" s="412">
        <f t="shared" si="44"/>
        <v>0</v>
      </c>
      <c r="BX206" s="2"/>
      <c r="BY206" s="33">
        <f t="shared" si="45"/>
        <v>0</v>
      </c>
    </row>
    <row r="207" spans="1:77" s="391" customFormat="1" ht="21" customHeight="1">
      <c r="A207" s="775"/>
      <c r="B207" s="769"/>
      <c r="C207" s="770" t="s">
        <v>220</v>
      </c>
      <c r="D207" s="772">
        <v>37272</v>
      </c>
      <c r="E207" s="53">
        <v>34592</v>
      </c>
      <c r="F207" s="659" t="s">
        <v>370</v>
      </c>
      <c r="G207" s="37">
        <v>0</v>
      </c>
      <c r="H207" s="38">
        <v>0</v>
      </c>
      <c r="I207" s="37">
        <v>0</v>
      </c>
      <c r="J207" s="63">
        <v>0</v>
      </c>
      <c r="K207" s="37">
        <v>0</v>
      </c>
      <c r="L207" s="38">
        <v>0</v>
      </c>
      <c r="M207" s="37">
        <v>0</v>
      </c>
      <c r="N207" s="38">
        <v>0</v>
      </c>
      <c r="O207" s="37">
        <v>0</v>
      </c>
      <c r="P207" s="656">
        <v>0</v>
      </c>
      <c r="Q207" s="37">
        <v>0</v>
      </c>
      <c r="R207" s="37">
        <v>0</v>
      </c>
      <c r="S207" s="37"/>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41"/>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41"/>
      <c r="BQ207" s="41"/>
      <c r="BR207" s="41"/>
      <c r="BS207" s="41"/>
      <c r="BT207" s="41"/>
      <c r="BU207" s="412">
        <f t="shared" si="43"/>
        <v>0</v>
      </c>
      <c r="BV207" s="447"/>
      <c r="BW207" s="412">
        <f t="shared" si="44"/>
        <v>0</v>
      </c>
      <c r="BX207" s="447"/>
      <c r="BY207" s="33">
        <f t="shared" si="45"/>
        <v>0</v>
      </c>
    </row>
    <row r="208" spans="1:77" s="391" customFormat="1" ht="21" customHeight="1">
      <c r="A208" s="789"/>
      <c r="B208" s="769"/>
      <c r="C208" s="770" t="s">
        <v>160</v>
      </c>
      <c r="D208" s="772">
        <v>37272</v>
      </c>
      <c r="E208" s="53">
        <v>28609</v>
      </c>
      <c r="F208" s="659" t="s">
        <v>368</v>
      </c>
      <c r="G208" s="37"/>
      <c r="H208" s="64"/>
      <c r="I208" s="37"/>
      <c r="J208" s="64"/>
      <c r="K208" s="37">
        <v>0</v>
      </c>
      <c r="L208" s="38">
        <v>0</v>
      </c>
      <c r="M208" s="37">
        <v>0</v>
      </c>
      <c r="N208" s="38">
        <v>0</v>
      </c>
      <c r="O208" s="37">
        <v>0</v>
      </c>
      <c r="P208" s="656">
        <v>0</v>
      </c>
      <c r="Q208" s="37">
        <v>0</v>
      </c>
      <c r="R208" s="37">
        <v>0</v>
      </c>
      <c r="S208" s="37"/>
      <c r="T208" s="39"/>
      <c r="U208" s="44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2">
        <f t="shared" si="43"/>
        <v>0</v>
      </c>
      <c r="BV208" s="2"/>
      <c r="BW208" s="412">
        <f t="shared" si="44"/>
        <v>0</v>
      </c>
      <c r="BX208" s="2"/>
      <c r="BY208" s="33">
        <f t="shared" si="45"/>
        <v>0</v>
      </c>
    </row>
    <row r="209" spans="1:77" s="391" customFormat="1" ht="21" customHeight="1">
      <c r="A209" s="775"/>
      <c r="B209" s="769"/>
      <c r="C209" s="770" t="s">
        <v>311</v>
      </c>
      <c r="D209" s="772">
        <v>39217</v>
      </c>
      <c r="E209" s="53">
        <v>24751</v>
      </c>
      <c r="F209" s="659" t="s">
        <v>370</v>
      </c>
      <c r="G209" s="37">
        <v>0</v>
      </c>
      <c r="H209" s="38">
        <v>0</v>
      </c>
      <c r="I209" s="37">
        <v>0</v>
      </c>
      <c r="J209" s="63">
        <v>0</v>
      </c>
      <c r="K209" s="37">
        <v>0</v>
      </c>
      <c r="L209" s="38">
        <v>0</v>
      </c>
      <c r="M209" s="37">
        <v>0</v>
      </c>
      <c r="N209" s="38">
        <v>0</v>
      </c>
      <c r="O209" s="37">
        <v>0</v>
      </c>
      <c r="P209" s="656">
        <v>0</v>
      </c>
      <c r="Q209" s="37">
        <v>0</v>
      </c>
      <c r="R209" s="37">
        <v>0</v>
      </c>
      <c r="S209" s="37"/>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2">
        <f t="shared" si="43"/>
        <v>0</v>
      </c>
      <c r="BV209" s="447"/>
      <c r="BW209" s="412">
        <f t="shared" si="44"/>
        <v>0</v>
      </c>
      <c r="BX209" s="447"/>
      <c r="BY209" s="33">
        <f t="shared" si="45"/>
        <v>0</v>
      </c>
    </row>
    <row r="210" spans="1:77" s="391" customFormat="1" ht="21" customHeight="1">
      <c r="A210" s="788"/>
      <c r="B210" s="769"/>
      <c r="C210" s="770" t="s">
        <v>299</v>
      </c>
      <c r="D210" s="775">
        <v>37781</v>
      </c>
      <c r="E210" s="54">
        <v>40574</v>
      </c>
      <c r="F210" s="852" t="s">
        <v>368</v>
      </c>
      <c r="G210" s="37">
        <v>14</v>
      </c>
      <c r="H210" s="37">
        <v>0</v>
      </c>
      <c r="I210" s="37">
        <v>14</v>
      </c>
      <c r="J210" s="412">
        <v>0</v>
      </c>
      <c r="K210" s="37">
        <v>14</v>
      </c>
      <c r="L210" s="37">
        <v>0</v>
      </c>
      <c r="M210" s="37">
        <v>0</v>
      </c>
      <c r="N210" s="412">
        <v>0</v>
      </c>
      <c r="O210" s="37">
        <v>0</v>
      </c>
      <c r="P210" s="37">
        <v>0</v>
      </c>
      <c r="Q210" s="37">
        <v>0</v>
      </c>
      <c r="R210" s="37">
        <v>0</v>
      </c>
      <c r="S210" s="37"/>
      <c r="T210" s="39"/>
      <c r="U210" s="44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41"/>
      <c r="AU210" s="41"/>
      <c r="AV210" s="41"/>
      <c r="AW210" s="41"/>
      <c r="AX210" s="41"/>
      <c r="AY210" s="41"/>
      <c r="AZ210" s="41"/>
      <c r="BA210" s="41"/>
      <c r="BB210" s="41"/>
      <c r="BC210" s="41"/>
      <c r="BD210" s="41"/>
      <c r="BE210" s="41"/>
      <c r="BF210" s="41"/>
      <c r="BG210" s="41"/>
      <c r="BH210" s="41"/>
      <c r="BI210" s="41"/>
      <c r="BJ210" s="41"/>
      <c r="BK210" s="41"/>
      <c r="BL210" s="41"/>
      <c r="BM210" s="41"/>
      <c r="BN210" s="41"/>
      <c r="BO210" s="41"/>
      <c r="BP210" s="41"/>
      <c r="BQ210" s="41"/>
      <c r="BR210" s="41"/>
      <c r="BS210" s="41"/>
      <c r="BT210" s="41"/>
      <c r="BU210" s="412">
        <f t="shared" si="43"/>
        <v>0</v>
      </c>
      <c r="BW210" s="412">
        <f t="shared" si="44"/>
        <v>0</v>
      </c>
      <c r="BY210" s="33">
        <f t="shared" si="45"/>
        <v>0</v>
      </c>
    </row>
    <row r="211" spans="1:77" s="391" customFormat="1" ht="21" customHeight="1">
      <c r="A211" s="775"/>
      <c r="B211" s="769"/>
      <c r="C211" s="770" t="s">
        <v>333</v>
      </c>
      <c r="D211" s="772">
        <v>41177</v>
      </c>
      <c r="E211" s="53">
        <v>41263</v>
      </c>
      <c r="F211" s="659" t="s">
        <v>370</v>
      </c>
      <c r="G211" s="37">
        <v>0</v>
      </c>
      <c r="H211" s="38">
        <v>0</v>
      </c>
      <c r="I211" s="37">
        <v>0</v>
      </c>
      <c r="J211" s="63">
        <v>0</v>
      </c>
      <c r="K211" s="37">
        <v>0</v>
      </c>
      <c r="L211" s="38">
        <v>0</v>
      </c>
      <c r="M211" s="37">
        <v>0</v>
      </c>
      <c r="N211" s="38">
        <v>0</v>
      </c>
      <c r="O211" s="37">
        <v>0</v>
      </c>
      <c r="P211" s="656">
        <v>0</v>
      </c>
      <c r="Q211" s="37">
        <v>0</v>
      </c>
      <c r="R211" s="37">
        <v>0</v>
      </c>
      <c r="S211" s="37"/>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41"/>
      <c r="AU211" s="41"/>
      <c r="AV211" s="41"/>
      <c r="AW211" s="41"/>
      <c r="AX211" s="41"/>
      <c r="AY211" s="41"/>
      <c r="AZ211" s="41"/>
      <c r="BA211" s="41"/>
      <c r="BB211" s="41"/>
      <c r="BC211" s="41"/>
      <c r="BD211" s="41"/>
      <c r="BE211" s="41"/>
      <c r="BF211" s="41"/>
      <c r="BG211" s="41"/>
      <c r="BH211" s="41"/>
      <c r="BI211" s="41"/>
      <c r="BJ211" s="41"/>
      <c r="BK211" s="41"/>
      <c r="BL211" s="41"/>
      <c r="BM211" s="41"/>
      <c r="BN211" s="41"/>
      <c r="BO211" s="41"/>
      <c r="BP211" s="41"/>
      <c r="BQ211" s="41"/>
      <c r="BR211" s="41"/>
      <c r="BS211" s="41"/>
      <c r="BT211" s="41"/>
      <c r="BU211" s="412">
        <f t="shared" si="43"/>
        <v>0</v>
      </c>
      <c r="BV211" s="447"/>
      <c r="BW211" s="412">
        <f t="shared" si="44"/>
        <v>0</v>
      </c>
      <c r="BX211" s="447"/>
      <c r="BY211" s="33">
        <f t="shared" si="45"/>
        <v>0</v>
      </c>
    </row>
    <row r="212" spans="1:77" s="391" customFormat="1" ht="21" customHeight="1">
      <c r="A212" s="775"/>
      <c r="B212" s="769"/>
      <c r="C212" s="770" t="s">
        <v>320</v>
      </c>
      <c r="D212" s="772">
        <v>40098</v>
      </c>
      <c r="E212" s="53">
        <v>40168</v>
      </c>
      <c r="F212" s="659" t="s">
        <v>370</v>
      </c>
      <c r="G212" s="37">
        <v>0</v>
      </c>
      <c r="H212" s="38">
        <v>0</v>
      </c>
      <c r="I212" s="37">
        <v>0</v>
      </c>
      <c r="J212" s="63">
        <v>0</v>
      </c>
      <c r="K212" s="37">
        <v>0</v>
      </c>
      <c r="L212" s="38">
        <v>0</v>
      </c>
      <c r="M212" s="37">
        <v>0</v>
      </c>
      <c r="N212" s="38">
        <v>0</v>
      </c>
      <c r="O212" s="37">
        <v>0</v>
      </c>
      <c r="P212" s="656">
        <v>0</v>
      </c>
      <c r="Q212" s="37">
        <v>0</v>
      </c>
      <c r="R212" s="37">
        <v>0</v>
      </c>
      <c r="S212" s="37"/>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41"/>
      <c r="AU212" s="41"/>
      <c r="AV212" s="41"/>
      <c r="AW212" s="41"/>
      <c r="AX212" s="41"/>
      <c r="AY212" s="41"/>
      <c r="AZ212" s="41"/>
      <c r="BA212" s="41"/>
      <c r="BB212" s="41"/>
      <c r="BC212" s="41"/>
      <c r="BD212" s="41"/>
      <c r="BE212" s="41"/>
      <c r="BF212" s="41"/>
      <c r="BG212" s="41"/>
      <c r="BH212" s="41"/>
      <c r="BI212" s="41"/>
      <c r="BJ212" s="41"/>
      <c r="BK212" s="41"/>
      <c r="BL212" s="41"/>
      <c r="BM212" s="41"/>
      <c r="BN212" s="41"/>
      <c r="BO212" s="41"/>
      <c r="BP212" s="41"/>
      <c r="BQ212" s="41"/>
      <c r="BR212" s="41"/>
      <c r="BS212" s="41"/>
      <c r="BT212" s="41"/>
      <c r="BU212" s="412">
        <f t="shared" si="43"/>
        <v>0</v>
      </c>
      <c r="BV212" s="447"/>
      <c r="BW212" s="412">
        <f t="shared" si="44"/>
        <v>0</v>
      </c>
      <c r="BX212" s="447"/>
      <c r="BY212" s="33">
        <f t="shared" si="45"/>
        <v>0</v>
      </c>
    </row>
    <row r="213" spans="1:77" s="391" customFormat="1" ht="21" customHeight="1">
      <c r="A213" s="775"/>
      <c r="B213" s="769"/>
      <c r="C213" s="770" t="s">
        <v>122</v>
      </c>
      <c r="D213" s="771">
        <v>39904</v>
      </c>
      <c r="E213" s="53">
        <v>20131</v>
      </c>
      <c r="F213" s="659" t="s">
        <v>369</v>
      </c>
      <c r="G213" s="37"/>
      <c r="H213" s="38"/>
      <c r="I213" s="37">
        <v>0</v>
      </c>
      <c r="J213" s="63">
        <v>0</v>
      </c>
      <c r="K213" s="37">
        <v>0</v>
      </c>
      <c r="L213" s="38">
        <v>0</v>
      </c>
      <c r="M213" s="37">
        <v>0</v>
      </c>
      <c r="N213" s="38">
        <v>0</v>
      </c>
      <c r="O213" s="37">
        <v>0</v>
      </c>
      <c r="P213" s="656">
        <v>0</v>
      </c>
      <c r="Q213" s="37">
        <v>0</v>
      </c>
      <c r="R213" s="37">
        <v>0</v>
      </c>
      <c r="S213" s="37"/>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41"/>
      <c r="AU213" s="41"/>
      <c r="AV213" s="41"/>
      <c r="AW213" s="41"/>
      <c r="AX213" s="41"/>
      <c r="AY213" s="41"/>
      <c r="AZ213" s="41"/>
      <c r="BA213" s="41"/>
      <c r="BB213" s="41"/>
      <c r="BC213" s="41"/>
      <c r="BD213" s="41"/>
      <c r="BE213" s="41"/>
      <c r="BF213" s="41"/>
      <c r="BG213" s="41"/>
      <c r="BH213" s="41"/>
      <c r="BI213" s="41"/>
      <c r="BJ213" s="41"/>
      <c r="BK213" s="41"/>
      <c r="BL213" s="41"/>
      <c r="BM213" s="41"/>
      <c r="BN213" s="41"/>
      <c r="BO213" s="41"/>
      <c r="BP213" s="41"/>
      <c r="BQ213" s="41"/>
      <c r="BR213" s="41"/>
      <c r="BS213" s="41"/>
      <c r="BT213" s="41"/>
      <c r="BU213" s="412">
        <f t="shared" si="43"/>
        <v>0</v>
      </c>
      <c r="BV213" s="447"/>
      <c r="BW213" s="412">
        <f t="shared" si="44"/>
        <v>0</v>
      </c>
      <c r="BX213" s="447"/>
      <c r="BY213" s="33">
        <f t="shared" si="45"/>
        <v>0</v>
      </c>
    </row>
    <row r="214" spans="1:77" s="391" customFormat="1" ht="21" customHeight="1">
      <c r="A214" s="775"/>
      <c r="B214" s="769"/>
      <c r="C214" s="770" t="s">
        <v>326</v>
      </c>
      <c r="D214" s="772">
        <v>40688</v>
      </c>
      <c r="E214" s="53">
        <v>40661</v>
      </c>
      <c r="F214" s="659" t="s">
        <v>370</v>
      </c>
      <c r="G214" s="37">
        <v>0</v>
      </c>
      <c r="H214" s="38">
        <v>0</v>
      </c>
      <c r="I214" s="37">
        <v>0</v>
      </c>
      <c r="J214" s="63">
        <v>0</v>
      </c>
      <c r="K214" s="37">
        <v>0</v>
      </c>
      <c r="L214" s="38">
        <v>0</v>
      </c>
      <c r="M214" s="37">
        <v>0</v>
      </c>
      <c r="N214" s="38">
        <v>0</v>
      </c>
      <c r="O214" s="37">
        <v>0</v>
      </c>
      <c r="P214" s="656">
        <v>0</v>
      </c>
      <c r="Q214" s="37">
        <v>0</v>
      </c>
      <c r="R214" s="37">
        <v>0</v>
      </c>
      <c r="S214" s="37"/>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41"/>
      <c r="BU214" s="412">
        <f t="shared" si="43"/>
        <v>0</v>
      </c>
      <c r="BV214" s="447"/>
      <c r="BW214" s="412">
        <f t="shared" si="44"/>
        <v>0</v>
      </c>
      <c r="BX214" s="447"/>
      <c r="BY214" s="33">
        <f t="shared" si="45"/>
        <v>0</v>
      </c>
    </row>
    <row r="215" spans="1:77" s="391" customFormat="1" ht="21" customHeight="1">
      <c r="A215" s="788"/>
      <c r="B215" s="769"/>
      <c r="C215" s="770" t="s">
        <v>298</v>
      </c>
      <c r="D215" s="775">
        <v>37781</v>
      </c>
      <c r="E215" s="53">
        <v>33264</v>
      </c>
      <c r="F215" s="659" t="s">
        <v>370</v>
      </c>
      <c r="G215" s="37">
        <v>0</v>
      </c>
      <c r="H215" s="38">
        <v>0</v>
      </c>
      <c r="I215" s="37">
        <v>0</v>
      </c>
      <c r="J215" s="63">
        <v>0</v>
      </c>
      <c r="K215" s="37">
        <v>0</v>
      </c>
      <c r="L215" s="38">
        <v>0</v>
      </c>
      <c r="M215" s="37">
        <v>0</v>
      </c>
      <c r="N215" s="38">
        <v>0</v>
      </c>
      <c r="O215" s="37">
        <v>0</v>
      </c>
      <c r="P215" s="656">
        <v>0</v>
      </c>
      <c r="Q215" s="37">
        <v>0</v>
      </c>
      <c r="R215" s="37">
        <v>0</v>
      </c>
      <c r="S215" s="37"/>
      <c r="T215" s="39"/>
      <c r="U215" s="44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41"/>
      <c r="AU215" s="41"/>
      <c r="AV215" s="41"/>
      <c r="AW215" s="41"/>
      <c r="AX215" s="41"/>
      <c r="AY215" s="41"/>
      <c r="AZ215" s="41"/>
      <c r="BA215" s="41"/>
      <c r="BB215" s="41"/>
      <c r="BC215" s="41"/>
      <c r="BD215" s="41"/>
      <c r="BE215" s="41"/>
      <c r="BF215" s="41"/>
      <c r="BG215" s="41"/>
      <c r="BH215" s="41"/>
      <c r="BI215" s="41"/>
      <c r="BJ215" s="41"/>
      <c r="BK215" s="41"/>
      <c r="BL215" s="41"/>
      <c r="BM215" s="41"/>
      <c r="BN215" s="41"/>
      <c r="BO215" s="41"/>
      <c r="BP215" s="41"/>
      <c r="BQ215" s="41"/>
      <c r="BR215" s="41"/>
      <c r="BS215" s="41"/>
      <c r="BT215" s="41"/>
      <c r="BU215" s="412">
        <f t="shared" si="43"/>
        <v>0</v>
      </c>
      <c r="BW215" s="412">
        <f t="shared" si="44"/>
        <v>0</v>
      </c>
      <c r="BY215" s="33">
        <f t="shared" si="45"/>
        <v>0</v>
      </c>
    </row>
    <row r="216" spans="1:77" s="447" customFormat="1" ht="21" customHeight="1">
      <c r="A216" s="775"/>
      <c r="B216" s="769"/>
      <c r="C216" s="770" t="s">
        <v>253</v>
      </c>
      <c r="D216" s="775">
        <v>32203</v>
      </c>
      <c r="E216" s="53">
        <v>15407</v>
      </c>
      <c r="F216" s="659" t="s">
        <v>369</v>
      </c>
      <c r="G216" s="37"/>
      <c r="H216" s="38"/>
      <c r="I216" s="37">
        <v>0</v>
      </c>
      <c r="J216" s="63">
        <v>0</v>
      </c>
      <c r="K216" s="37">
        <v>0</v>
      </c>
      <c r="L216" s="38">
        <v>0</v>
      </c>
      <c r="M216" s="37">
        <v>0</v>
      </c>
      <c r="N216" s="38">
        <v>0</v>
      </c>
      <c r="O216" s="37">
        <v>0</v>
      </c>
      <c r="P216" s="656">
        <v>0</v>
      </c>
      <c r="Q216" s="37">
        <v>0</v>
      </c>
      <c r="R216" s="37">
        <v>0</v>
      </c>
      <c r="S216" s="37"/>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41"/>
      <c r="AU216" s="41"/>
      <c r="AV216" s="41"/>
      <c r="AW216" s="41"/>
      <c r="AX216" s="41"/>
      <c r="AY216" s="41"/>
      <c r="AZ216" s="41"/>
      <c r="BA216" s="41"/>
      <c r="BB216" s="41"/>
      <c r="BC216" s="41"/>
      <c r="BD216" s="41"/>
      <c r="BE216" s="41"/>
      <c r="BF216" s="41"/>
      <c r="BG216" s="41"/>
      <c r="BH216" s="41"/>
      <c r="BI216" s="41"/>
      <c r="BJ216" s="41"/>
      <c r="BK216" s="41"/>
      <c r="BL216" s="41"/>
      <c r="BM216" s="41"/>
      <c r="BN216" s="41"/>
      <c r="BO216" s="41"/>
      <c r="BP216" s="41"/>
      <c r="BQ216" s="41"/>
      <c r="BR216" s="41"/>
      <c r="BS216" s="41"/>
      <c r="BT216" s="41"/>
      <c r="BU216" s="412">
        <f t="shared" si="43"/>
        <v>0</v>
      </c>
      <c r="BW216" s="412">
        <f t="shared" si="44"/>
        <v>0</v>
      </c>
      <c r="BY216" s="33">
        <f t="shared" si="45"/>
        <v>0</v>
      </c>
    </row>
    <row r="217" spans="1:77" s="391" customFormat="1" ht="21" customHeight="1">
      <c r="A217" s="789"/>
      <c r="B217" s="769"/>
      <c r="C217" s="770" t="s">
        <v>347</v>
      </c>
      <c r="D217" s="772">
        <v>42255</v>
      </c>
      <c r="E217" s="53">
        <v>24873</v>
      </c>
      <c r="F217" s="659" t="s">
        <v>368</v>
      </c>
      <c r="G217" s="37"/>
      <c r="H217" s="38"/>
      <c r="I217" s="37">
        <v>0</v>
      </c>
      <c r="J217" s="63">
        <v>0</v>
      </c>
      <c r="K217" s="37">
        <v>0</v>
      </c>
      <c r="L217" s="38">
        <v>0</v>
      </c>
      <c r="M217" s="37">
        <v>0</v>
      </c>
      <c r="N217" s="38">
        <v>0</v>
      </c>
      <c r="O217" s="37">
        <v>0</v>
      </c>
      <c r="P217" s="656">
        <v>0</v>
      </c>
      <c r="Q217" s="37">
        <v>0</v>
      </c>
      <c r="R217" s="37">
        <v>0</v>
      </c>
      <c r="S217" s="37"/>
      <c r="T217" s="39"/>
      <c r="U217" s="44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41"/>
      <c r="AU217" s="41"/>
      <c r="AV217" s="41"/>
      <c r="AW217" s="41"/>
      <c r="AX217" s="41"/>
      <c r="AY217" s="41"/>
      <c r="AZ217" s="41"/>
      <c r="BA217" s="41"/>
      <c r="BB217" s="41"/>
      <c r="BC217" s="41"/>
      <c r="BD217" s="41"/>
      <c r="BE217" s="41"/>
      <c r="BF217" s="41"/>
      <c r="BG217" s="41"/>
      <c r="BH217" s="41"/>
      <c r="BI217" s="41"/>
      <c r="BJ217" s="41"/>
      <c r="BK217" s="41"/>
      <c r="BL217" s="41"/>
      <c r="BM217" s="41"/>
      <c r="BN217" s="41"/>
      <c r="BO217" s="41"/>
      <c r="BP217" s="41"/>
      <c r="BQ217" s="41"/>
      <c r="BR217" s="41"/>
      <c r="BS217" s="41"/>
      <c r="BT217" s="41"/>
      <c r="BU217" s="412">
        <f t="shared" si="43"/>
        <v>0</v>
      </c>
      <c r="BV217" s="2"/>
      <c r="BW217" s="412">
        <f t="shared" si="44"/>
        <v>0</v>
      </c>
      <c r="BX217" s="2"/>
      <c r="BY217" s="33">
        <f t="shared" si="45"/>
        <v>0</v>
      </c>
    </row>
    <row r="218" spans="1:77" s="391" customFormat="1" ht="21" customHeight="1">
      <c r="A218" s="787"/>
      <c r="B218" s="769"/>
      <c r="C218" s="770" t="s">
        <v>73</v>
      </c>
      <c r="D218" s="772">
        <v>38687</v>
      </c>
      <c r="E218" s="53">
        <v>37295</v>
      </c>
      <c r="F218" s="659" t="s">
        <v>368</v>
      </c>
      <c r="G218" s="37">
        <v>0</v>
      </c>
      <c r="H218" s="38">
        <v>0</v>
      </c>
      <c r="I218" s="37">
        <v>0</v>
      </c>
      <c r="J218" s="63">
        <v>0</v>
      </c>
      <c r="K218" s="37">
        <v>0</v>
      </c>
      <c r="L218" s="38">
        <v>0</v>
      </c>
      <c r="M218" s="37">
        <v>0</v>
      </c>
      <c r="N218" s="38">
        <v>0</v>
      </c>
      <c r="O218" s="37">
        <v>0</v>
      </c>
      <c r="P218" s="656">
        <v>0</v>
      </c>
      <c r="Q218" s="37">
        <v>0</v>
      </c>
      <c r="R218" s="37">
        <v>0</v>
      </c>
      <c r="S218" s="37"/>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c r="BQ218" s="41"/>
      <c r="BR218" s="41"/>
      <c r="BS218" s="41"/>
      <c r="BT218" s="41"/>
      <c r="BU218" s="412">
        <f t="shared" si="43"/>
        <v>0</v>
      </c>
      <c r="BV218" s="447"/>
      <c r="BW218" s="412">
        <f t="shared" si="44"/>
        <v>0</v>
      </c>
      <c r="BX218" s="447"/>
      <c r="BY218" s="33">
        <f t="shared" si="45"/>
        <v>0</v>
      </c>
    </row>
    <row r="219" spans="1:77" s="391" customFormat="1" ht="21" customHeight="1">
      <c r="A219" s="789"/>
      <c r="B219" s="769"/>
      <c r="C219" s="770" t="s">
        <v>304</v>
      </c>
      <c r="D219" s="772">
        <v>38687</v>
      </c>
      <c r="E219" s="53">
        <v>21823</v>
      </c>
      <c r="F219" s="659" t="s">
        <v>368</v>
      </c>
      <c r="G219" s="37"/>
      <c r="H219" s="38"/>
      <c r="I219" s="37"/>
      <c r="J219" s="63"/>
      <c r="K219" s="37">
        <v>0</v>
      </c>
      <c r="L219" s="38">
        <v>0</v>
      </c>
      <c r="M219" s="37">
        <v>0</v>
      </c>
      <c r="N219" s="38">
        <v>0</v>
      </c>
      <c r="O219" s="37">
        <v>0</v>
      </c>
      <c r="P219" s="656">
        <v>0</v>
      </c>
      <c r="Q219" s="37">
        <v>0</v>
      </c>
      <c r="R219" s="37">
        <v>0</v>
      </c>
      <c r="S219" s="37"/>
      <c r="T219" s="39"/>
      <c r="U219" s="44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41"/>
      <c r="AU219" s="41"/>
      <c r="AV219" s="41"/>
      <c r="AW219" s="41"/>
      <c r="AX219" s="41"/>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2">
        <f t="shared" si="43"/>
        <v>0</v>
      </c>
      <c r="BV219" s="2"/>
      <c r="BW219" s="412">
        <f t="shared" si="44"/>
        <v>0</v>
      </c>
      <c r="BX219" s="2"/>
      <c r="BY219" s="33">
        <f t="shared" si="45"/>
        <v>0</v>
      </c>
    </row>
    <row r="220" spans="1:77" s="391" customFormat="1" ht="21" customHeight="1">
      <c r="A220" s="787"/>
      <c r="B220" s="769"/>
      <c r="C220" s="770" t="s">
        <v>66</v>
      </c>
      <c r="D220" s="772">
        <v>36537</v>
      </c>
      <c r="E220" s="53">
        <v>36511</v>
      </c>
      <c r="F220" s="659" t="s">
        <v>368</v>
      </c>
      <c r="G220" s="37">
        <v>0</v>
      </c>
      <c r="H220" s="38">
        <v>0</v>
      </c>
      <c r="I220" s="37">
        <v>0</v>
      </c>
      <c r="J220" s="63">
        <v>0</v>
      </c>
      <c r="K220" s="37">
        <v>0</v>
      </c>
      <c r="L220" s="38">
        <v>0</v>
      </c>
      <c r="M220" s="37">
        <v>0</v>
      </c>
      <c r="N220" s="38">
        <v>0</v>
      </c>
      <c r="O220" s="37">
        <v>0</v>
      </c>
      <c r="P220" s="656">
        <v>0</v>
      </c>
      <c r="Q220" s="37">
        <v>0</v>
      </c>
      <c r="R220" s="37">
        <v>0</v>
      </c>
      <c r="S220" s="37"/>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2">
        <f t="shared" si="43"/>
        <v>0</v>
      </c>
      <c r="BV220" s="447"/>
      <c r="BW220" s="412">
        <f t="shared" si="44"/>
        <v>0</v>
      </c>
      <c r="BX220" s="447"/>
      <c r="BY220" s="33">
        <f t="shared" si="45"/>
        <v>0</v>
      </c>
    </row>
    <row r="221" spans="1:77" s="391" customFormat="1" ht="21" customHeight="1">
      <c r="A221" s="789"/>
      <c r="B221" s="769"/>
      <c r="C221" s="770" t="s">
        <v>344</v>
      </c>
      <c r="D221" s="775">
        <v>41974</v>
      </c>
      <c r="E221" s="53">
        <v>42072</v>
      </c>
      <c r="F221" s="659" t="s">
        <v>369</v>
      </c>
      <c r="G221" s="37"/>
      <c r="H221" s="38"/>
      <c r="I221" s="37">
        <v>0</v>
      </c>
      <c r="J221" s="63">
        <v>0</v>
      </c>
      <c r="K221" s="37">
        <v>0</v>
      </c>
      <c r="L221" s="38">
        <v>0</v>
      </c>
      <c r="M221" s="37">
        <v>0</v>
      </c>
      <c r="N221" s="38">
        <v>0</v>
      </c>
      <c r="O221" s="37">
        <v>0</v>
      </c>
      <c r="P221" s="656">
        <v>0</v>
      </c>
      <c r="Q221" s="37">
        <v>0</v>
      </c>
      <c r="R221" s="37">
        <v>0</v>
      </c>
      <c r="S221" s="37"/>
      <c r="T221" s="39"/>
      <c r="U221" s="44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2">
        <f t="shared" si="43"/>
        <v>0</v>
      </c>
      <c r="BV221" s="2"/>
      <c r="BW221" s="412">
        <f t="shared" si="44"/>
        <v>0</v>
      </c>
      <c r="BX221" s="2"/>
      <c r="BY221" s="33">
        <f t="shared" si="45"/>
        <v>0</v>
      </c>
    </row>
    <row r="222" spans="1:77" s="634" customFormat="1" ht="21" customHeight="1">
      <c r="A222" s="775"/>
      <c r="B222" s="769"/>
      <c r="C222" s="770" t="s">
        <v>150</v>
      </c>
      <c r="D222" s="771">
        <v>32249</v>
      </c>
      <c r="E222" s="53">
        <v>19758</v>
      </c>
      <c r="F222" s="659" t="s">
        <v>368</v>
      </c>
      <c r="G222" s="37">
        <v>0</v>
      </c>
      <c r="H222" s="38">
        <v>0</v>
      </c>
      <c r="I222" s="37">
        <v>0</v>
      </c>
      <c r="J222" s="63">
        <v>0</v>
      </c>
      <c r="K222" s="37">
        <v>0</v>
      </c>
      <c r="L222" s="38">
        <v>0</v>
      </c>
      <c r="M222" s="37">
        <v>0</v>
      </c>
      <c r="N222" s="38">
        <v>0</v>
      </c>
      <c r="O222" s="37">
        <v>0</v>
      </c>
      <c r="P222" s="656">
        <v>0</v>
      </c>
      <c r="Q222" s="37">
        <v>0</v>
      </c>
      <c r="R222" s="37">
        <v>0</v>
      </c>
      <c r="S222" s="37"/>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2">
        <f t="shared" ref="BU222:BU230" si="50">SUM(T222:AS222)</f>
        <v>0</v>
      </c>
      <c r="BV222" s="447"/>
      <c r="BW222" s="18">
        <f t="shared" ref="BW222:BW230" si="51">SUM(AT222:BT222)</f>
        <v>0</v>
      </c>
      <c r="BX222" s="447"/>
      <c r="BY222" s="46">
        <f t="shared" ref="BY222:BY230" si="52">SUM(BU222:BW222)</f>
        <v>0</v>
      </c>
    </row>
    <row r="223" spans="1:77" s="634" customFormat="1" ht="21" customHeight="1">
      <c r="A223" s="775"/>
      <c r="B223" s="769"/>
      <c r="C223" s="770" t="s">
        <v>63</v>
      </c>
      <c r="D223" s="772">
        <v>38840</v>
      </c>
      <c r="E223" s="53">
        <v>36566</v>
      </c>
      <c r="F223" s="659" t="s">
        <v>368</v>
      </c>
      <c r="G223" s="37">
        <v>0</v>
      </c>
      <c r="H223" s="38">
        <v>0</v>
      </c>
      <c r="I223" s="37">
        <v>0</v>
      </c>
      <c r="J223" s="63">
        <v>0</v>
      </c>
      <c r="K223" s="37">
        <v>0</v>
      </c>
      <c r="L223" s="38">
        <v>0</v>
      </c>
      <c r="M223" s="37">
        <v>0</v>
      </c>
      <c r="N223" s="38">
        <v>0</v>
      </c>
      <c r="O223" s="37">
        <v>0</v>
      </c>
      <c r="P223" s="656">
        <v>0</v>
      </c>
      <c r="Q223" s="37">
        <v>0</v>
      </c>
      <c r="R223" s="37">
        <v>0</v>
      </c>
      <c r="S223" s="37"/>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41"/>
      <c r="AU223" s="41"/>
      <c r="AV223" s="41"/>
      <c r="AW223" s="41"/>
      <c r="AX223" s="41"/>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2">
        <f t="shared" si="50"/>
        <v>0</v>
      </c>
      <c r="BV223" s="447"/>
      <c r="BW223" s="18">
        <f t="shared" si="51"/>
        <v>0</v>
      </c>
      <c r="BX223" s="447"/>
      <c r="BY223" s="46">
        <f t="shared" si="52"/>
        <v>0</v>
      </c>
    </row>
    <row r="224" spans="1:77" s="634" customFormat="1" ht="21" customHeight="1">
      <c r="A224" s="775"/>
      <c r="B224" s="769"/>
      <c r="C224" s="770" t="s">
        <v>1152</v>
      </c>
      <c r="D224" s="775">
        <v>37988</v>
      </c>
      <c r="E224" s="53">
        <v>39825</v>
      </c>
      <c r="F224" s="659" t="s">
        <v>369</v>
      </c>
      <c r="G224" s="37">
        <v>0</v>
      </c>
      <c r="H224" s="38">
        <v>5</v>
      </c>
      <c r="I224" s="37">
        <v>5</v>
      </c>
      <c r="J224" s="63">
        <v>0</v>
      </c>
      <c r="K224" s="37">
        <v>5</v>
      </c>
      <c r="L224" s="38">
        <v>0</v>
      </c>
      <c r="M224" s="37">
        <v>5</v>
      </c>
      <c r="N224" s="38">
        <v>0</v>
      </c>
      <c r="O224" s="37">
        <v>0</v>
      </c>
      <c r="P224" s="656">
        <v>0</v>
      </c>
      <c r="Q224" s="37">
        <v>0</v>
      </c>
      <c r="R224" s="37">
        <v>0</v>
      </c>
      <c r="S224" s="37"/>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41"/>
      <c r="AU224" s="41"/>
      <c r="AV224" s="41"/>
      <c r="AW224" s="41"/>
      <c r="AX224" s="41"/>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2">
        <f t="shared" si="50"/>
        <v>0</v>
      </c>
      <c r="BV224" s="447"/>
      <c r="BW224" s="18">
        <f t="shared" si="51"/>
        <v>0</v>
      </c>
      <c r="BX224" s="447"/>
      <c r="BY224" s="46">
        <f t="shared" si="52"/>
        <v>0</v>
      </c>
    </row>
    <row r="225" spans="1:77" s="634" customFormat="1" ht="21" customHeight="1">
      <c r="A225" s="787"/>
      <c r="B225" s="769"/>
      <c r="C225" s="770" t="s">
        <v>261</v>
      </c>
      <c r="D225" s="772">
        <v>33689</v>
      </c>
      <c r="E225" s="53">
        <v>36480</v>
      </c>
      <c r="F225" s="659" t="s">
        <v>370</v>
      </c>
      <c r="G225" s="37">
        <v>0</v>
      </c>
      <c r="H225" s="38">
        <v>0</v>
      </c>
      <c r="I225" s="37">
        <v>0</v>
      </c>
      <c r="J225" s="63">
        <v>0</v>
      </c>
      <c r="K225" s="37">
        <v>0</v>
      </c>
      <c r="L225" s="38">
        <v>0</v>
      </c>
      <c r="M225" s="37">
        <v>0</v>
      </c>
      <c r="N225" s="38">
        <v>0</v>
      </c>
      <c r="O225" s="37">
        <v>0</v>
      </c>
      <c r="P225" s="656">
        <v>0</v>
      </c>
      <c r="Q225" s="37">
        <v>0</v>
      </c>
      <c r="R225" s="37">
        <v>0</v>
      </c>
      <c r="S225" s="37"/>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41"/>
      <c r="AU225" s="41"/>
      <c r="AV225" s="41"/>
      <c r="AW225" s="41"/>
      <c r="AX225" s="41"/>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2">
        <f t="shared" si="50"/>
        <v>0</v>
      </c>
      <c r="BV225" s="447"/>
      <c r="BW225" s="18">
        <f t="shared" si="51"/>
        <v>0</v>
      </c>
      <c r="BX225" s="447"/>
      <c r="BY225" s="46">
        <f t="shared" si="52"/>
        <v>0</v>
      </c>
    </row>
    <row r="226" spans="1:77" s="634" customFormat="1" ht="21" customHeight="1">
      <c r="A226" s="789"/>
      <c r="B226" s="769"/>
      <c r="C226" s="770" t="s">
        <v>328</v>
      </c>
      <c r="D226" s="772">
        <v>40756</v>
      </c>
      <c r="E226" s="53">
        <v>21724</v>
      </c>
      <c r="F226" s="659" t="s">
        <v>368</v>
      </c>
      <c r="G226" s="37"/>
      <c r="H226" s="38"/>
      <c r="I226" s="37">
        <v>0</v>
      </c>
      <c r="J226" s="63">
        <v>0</v>
      </c>
      <c r="K226" s="37">
        <v>0</v>
      </c>
      <c r="L226" s="38">
        <v>0</v>
      </c>
      <c r="M226" s="37">
        <v>0</v>
      </c>
      <c r="N226" s="38">
        <v>0</v>
      </c>
      <c r="O226" s="37">
        <v>0</v>
      </c>
      <c r="P226" s="656">
        <v>0</v>
      </c>
      <c r="Q226" s="37">
        <v>0</v>
      </c>
      <c r="R226" s="37">
        <v>0</v>
      </c>
      <c r="S226" s="37"/>
      <c r="T226" s="39"/>
      <c r="U226" s="44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41"/>
      <c r="AU226" s="41"/>
      <c r="AV226" s="41"/>
      <c r="AW226" s="41"/>
      <c r="AX226" s="41"/>
      <c r="AY226" s="41"/>
      <c r="AZ226" s="41"/>
      <c r="BA226" s="41"/>
      <c r="BB226" s="41"/>
      <c r="BC226" s="41"/>
      <c r="BD226" s="41"/>
      <c r="BE226" s="41"/>
      <c r="BF226" s="41"/>
      <c r="BG226" s="41"/>
      <c r="BH226" s="41"/>
      <c r="BI226" s="41"/>
      <c r="BJ226" s="41"/>
      <c r="BK226" s="41"/>
      <c r="BL226" s="41"/>
      <c r="BM226" s="41"/>
      <c r="BN226" s="41"/>
      <c r="BO226" s="41"/>
      <c r="BP226" s="41"/>
      <c r="BQ226" s="41"/>
      <c r="BR226" s="41"/>
      <c r="BS226" s="41"/>
      <c r="BT226" s="41"/>
      <c r="BU226" s="412">
        <f t="shared" si="50"/>
        <v>0</v>
      </c>
      <c r="BV226" s="2"/>
      <c r="BW226" s="412">
        <f t="shared" si="51"/>
        <v>0</v>
      </c>
      <c r="BX226" s="2"/>
      <c r="BY226" s="33">
        <f t="shared" si="52"/>
        <v>0</v>
      </c>
    </row>
    <row r="227" spans="1:77" s="634" customFormat="1" ht="21" customHeight="1">
      <c r="A227" s="789"/>
      <c r="B227" s="769"/>
      <c r="C227" s="770" t="s">
        <v>206</v>
      </c>
      <c r="D227" s="771">
        <v>40710</v>
      </c>
      <c r="E227" s="53">
        <v>38380</v>
      </c>
      <c r="F227" s="659" t="s">
        <v>368</v>
      </c>
      <c r="G227" s="37"/>
      <c r="H227" s="63"/>
      <c r="I227" s="37"/>
      <c r="J227" s="63"/>
      <c r="K227" s="37"/>
      <c r="L227" s="38">
        <v>0</v>
      </c>
      <c r="M227" s="37"/>
      <c r="N227" s="38">
        <v>0</v>
      </c>
      <c r="O227" s="37">
        <v>0</v>
      </c>
      <c r="P227" s="656">
        <v>0</v>
      </c>
      <c r="Q227" s="37">
        <v>0</v>
      </c>
      <c r="R227" s="37">
        <v>0</v>
      </c>
      <c r="S227" s="37"/>
      <c r="T227" s="704"/>
      <c r="U227" s="44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41"/>
      <c r="AU227" s="41"/>
      <c r="AV227" s="41"/>
      <c r="AW227" s="41"/>
      <c r="AX227" s="41"/>
      <c r="AY227" s="41"/>
      <c r="AZ227" s="41"/>
      <c r="BA227" s="41"/>
      <c r="BB227" s="41"/>
      <c r="BC227" s="41"/>
      <c r="BD227" s="41"/>
      <c r="BE227" s="41"/>
      <c r="BF227" s="41"/>
      <c r="BG227" s="41"/>
      <c r="BH227" s="41"/>
      <c r="BI227" s="41"/>
      <c r="BJ227" s="41"/>
      <c r="BK227" s="41"/>
      <c r="BL227" s="41"/>
      <c r="BM227" s="41"/>
      <c r="BN227" s="41"/>
      <c r="BO227" s="41"/>
      <c r="BP227" s="41"/>
      <c r="BQ227" s="41"/>
      <c r="BR227" s="41"/>
      <c r="BS227" s="41"/>
      <c r="BT227" s="41"/>
      <c r="BU227" s="412">
        <f t="shared" si="50"/>
        <v>0</v>
      </c>
      <c r="BV227" s="2"/>
      <c r="BW227" s="412">
        <f t="shared" si="51"/>
        <v>0</v>
      </c>
      <c r="BX227" s="2"/>
      <c r="BY227" s="33">
        <f t="shared" ref="BY227" si="53">SUM(BU227,BW227)</f>
        <v>0</v>
      </c>
    </row>
    <row r="228" spans="1:77" s="634" customFormat="1" ht="21" customHeight="1">
      <c r="A228" s="787"/>
      <c r="B228" s="769"/>
      <c r="C228" s="770" t="s">
        <v>351</v>
      </c>
      <c r="D228" s="775">
        <v>42423</v>
      </c>
      <c r="E228" s="53">
        <v>33198</v>
      </c>
      <c r="F228" s="659" t="s">
        <v>368</v>
      </c>
      <c r="G228" s="37">
        <v>0</v>
      </c>
      <c r="H228" s="38">
        <v>0</v>
      </c>
      <c r="I228" s="37">
        <v>0</v>
      </c>
      <c r="J228" s="63">
        <v>0</v>
      </c>
      <c r="K228" s="37">
        <v>0</v>
      </c>
      <c r="L228" s="38">
        <v>0</v>
      </c>
      <c r="M228" s="37">
        <v>0</v>
      </c>
      <c r="N228" s="38">
        <v>0</v>
      </c>
      <c r="O228" s="37">
        <v>0</v>
      </c>
      <c r="P228" s="656">
        <v>0</v>
      </c>
      <c r="Q228" s="37">
        <v>0</v>
      </c>
      <c r="R228" s="37">
        <v>0</v>
      </c>
      <c r="S228" s="37"/>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41"/>
      <c r="AU228" s="41"/>
      <c r="AV228" s="41"/>
      <c r="AW228" s="41"/>
      <c r="AX228" s="41"/>
      <c r="AY228" s="41"/>
      <c r="AZ228" s="41"/>
      <c r="BA228" s="41"/>
      <c r="BB228" s="41"/>
      <c r="BC228" s="41"/>
      <c r="BD228" s="41"/>
      <c r="BE228" s="41"/>
      <c r="BF228" s="41"/>
      <c r="BG228" s="41"/>
      <c r="BH228" s="41"/>
      <c r="BI228" s="41"/>
      <c r="BJ228" s="41"/>
      <c r="BK228" s="41"/>
      <c r="BL228" s="41"/>
      <c r="BM228" s="41"/>
      <c r="BN228" s="41"/>
      <c r="BO228" s="41"/>
      <c r="BP228" s="41"/>
      <c r="BQ228" s="41"/>
      <c r="BR228" s="41"/>
      <c r="BS228" s="41"/>
      <c r="BT228" s="41"/>
      <c r="BU228" s="412">
        <f t="shared" si="50"/>
        <v>0</v>
      </c>
      <c r="BV228" s="447"/>
      <c r="BW228" s="412">
        <f t="shared" si="51"/>
        <v>0</v>
      </c>
      <c r="BX228" s="447"/>
      <c r="BY228" s="33">
        <f t="shared" si="52"/>
        <v>0</v>
      </c>
    </row>
    <row r="229" spans="1:77" s="634" customFormat="1" ht="21" customHeight="1">
      <c r="A229" s="787"/>
      <c r="B229" s="769"/>
      <c r="C229" s="770" t="s">
        <v>71</v>
      </c>
      <c r="D229" s="771">
        <v>35185</v>
      </c>
      <c r="E229" s="53">
        <v>37036</v>
      </c>
      <c r="F229" s="659" t="s">
        <v>370</v>
      </c>
      <c r="G229" s="37">
        <v>0</v>
      </c>
      <c r="H229" s="38">
        <v>0</v>
      </c>
      <c r="I229" s="37">
        <v>0</v>
      </c>
      <c r="J229" s="63">
        <v>0</v>
      </c>
      <c r="K229" s="37">
        <v>0</v>
      </c>
      <c r="L229" s="38">
        <v>0</v>
      </c>
      <c r="M229" s="37">
        <v>0</v>
      </c>
      <c r="N229" s="38">
        <v>0</v>
      </c>
      <c r="O229" s="37">
        <v>0</v>
      </c>
      <c r="P229" s="656">
        <v>0</v>
      </c>
      <c r="Q229" s="37">
        <v>0</v>
      </c>
      <c r="R229" s="37">
        <v>0</v>
      </c>
      <c r="S229" s="37"/>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41"/>
      <c r="AU229" s="41"/>
      <c r="AV229" s="41"/>
      <c r="AW229" s="41"/>
      <c r="AX229" s="41"/>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2">
        <f t="shared" si="50"/>
        <v>0</v>
      </c>
      <c r="BV229" s="447"/>
      <c r="BW229" s="412">
        <f t="shared" si="51"/>
        <v>0</v>
      </c>
      <c r="BX229" s="447"/>
      <c r="BY229" s="33">
        <f t="shared" si="52"/>
        <v>0</v>
      </c>
    </row>
    <row r="230" spans="1:77" s="634" customFormat="1" ht="21" customHeight="1">
      <c r="A230" s="789"/>
      <c r="B230" s="769"/>
      <c r="C230" s="770" t="s">
        <v>325</v>
      </c>
      <c r="D230" s="775">
        <v>40554</v>
      </c>
      <c r="E230" s="53">
        <v>31609</v>
      </c>
      <c r="F230" s="659" t="s">
        <v>370</v>
      </c>
      <c r="G230" s="37"/>
      <c r="H230" s="63"/>
      <c r="I230" s="37"/>
      <c r="J230" s="63"/>
      <c r="K230" s="37"/>
      <c r="L230" s="38"/>
      <c r="M230" s="37"/>
      <c r="N230" s="38">
        <v>0</v>
      </c>
      <c r="O230" s="37">
        <v>0</v>
      </c>
      <c r="P230" s="656">
        <v>0</v>
      </c>
      <c r="Q230" s="37">
        <v>0</v>
      </c>
      <c r="R230" s="37">
        <v>0</v>
      </c>
      <c r="S230" s="37"/>
      <c r="T230" s="39"/>
      <c r="U230" s="44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41"/>
      <c r="AU230" s="41"/>
      <c r="AV230" s="41"/>
      <c r="AW230" s="41"/>
      <c r="AX230" s="41"/>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2">
        <f t="shared" si="50"/>
        <v>0</v>
      </c>
      <c r="BV230" s="2"/>
      <c r="BW230" s="412">
        <f t="shared" si="51"/>
        <v>0</v>
      </c>
      <c r="BX230" s="2"/>
      <c r="BY230" s="33">
        <f t="shared" si="52"/>
        <v>0</v>
      </c>
    </row>
    <row r="231" spans="1:77" s="391" customFormat="1" ht="34.5" customHeight="1">
      <c r="A231" s="778" t="s">
        <v>12</v>
      </c>
      <c r="B231" s="779" t="s">
        <v>13</v>
      </c>
      <c r="C231" s="780" t="s">
        <v>392</v>
      </c>
      <c r="D231" s="768" t="s">
        <v>15</v>
      </c>
      <c r="E231" s="23" t="s">
        <v>16</v>
      </c>
      <c r="F231" s="641" t="s">
        <v>471</v>
      </c>
      <c r="G231" s="25" t="s">
        <v>17</v>
      </c>
      <c r="H231" s="26" t="s">
        <v>18</v>
      </c>
      <c r="I231" s="25" t="s">
        <v>19</v>
      </c>
      <c r="J231" s="111" t="s">
        <v>20</v>
      </c>
      <c r="K231" s="25" t="s">
        <v>21</v>
      </c>
      <c r="L231" s="24" t="s">
        <v>22</v>
      </c>
      <c r="M231" s="27" t="s">
        <v>23</v>
      </c>
      <c r="N231" s="24" t="s">
        <v>24</v>
      </c>
      <c r="O231" s="27" t="s">
        <v>25</v>
      </c>
      <c r="P231" s="24" t="s">
        <v>1607</v>
      </c>
      <c r="Q231" s="27" t="s">
        <v>1602</v>
      </c>
      <c r="R231" s="27" t="s">
        <v>26</v>
      </c>
      <c r="S231" s="27"/>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0" t="s">
        <v>26</v>
      </c>
      <c r="BV231" s="31"/>
      <c r="BW231" s="30" t="s">
        <v>27</v>
      </c>
      <c r="BX231" s="392"/>
      <c r="BY231" s="32" t="s">
        <v>28</v>
      </c>
    </row>
    <row r="232" spans="1:77" s="447" customFormat="1" ht="21" customHeight="1">
      <c r="A232" s="788"/>
      <c r="B232" s="769"/>
      <c r="C232" s="770" t="s">
        <v>1536</v>
      </c>
      <c r="D232" s="772">
        <v>29221</v>
      </c>
      <c r="E232" s="36">
        <v>35417</v>
      </c>
      <c r="F232" s="49"/>
      <c r="G232" s="37"/>
      <c r="H232" s="38"/>
      <c r="I232" s="37"/>
      <c r="J232" s="63"/>
      <c r="K232" s="37">
        <v>0</v>
      </c>
      <c r="L232" s="38">
        <v>0</v>
      </c>
      <c r="M232" s="37">
        <v>0</v>
      </c>
      <c r="N232" s="38">
        <v>0</v>
      </c>
      <c r="O232" s="37">
        <v>0</v>
      </c>
      <c r="P232" s="656">
        <v>0</v>
      </c>
      <c r="Q232" s="37">
        <v>0</v>
      </c>
      <c r="R232" s="37">
        <v>0</v>
      </c>
      <c r="S232" s="37"/>
      <c r="T232" s="704"/>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41"/>
      <c r="AU232" s="41"/>
      <c r="AV232" s="41"/>
      <c r="AW232" s="41"/>
      <c r="AX232" s="41"/>
      <c r="AY232" s="41"/>
      <c r="AZ232" s="41"/>
      <c r="BA232" s="41"/>
      <c r="BB232" s="41"/>
      <c r="BC232" s="41"/>
      <c r="BD232" s="41"/>
      <c r="BE232" s="41"/>
      <c r="BF232" s="41"/>
      <c r="BG232" s="41"/>
      <c r="BH232" s="41"/>
      <c r="BI232" s="41"/>
      <c r="BJ232" s="41"/>
      <c r="BK232" s="41"/>
      <c r="BL232" s="41"/>
      <c r="BM232" s="41"/>
      <c r="BN232" s="41"/>
      <c r="BO232" s="41"/>
      <c r="BP232" s="41"/>
      <c r="BQ232" s="41"/>
      <c r="BR232" s="41"/>
      <c r="BS232" s="41"/>
      <c r="BT232" s="416"/>
      <c r="BU232" s="412">
        <v>0</v>
      </c>
      <c r="BV232" s="391"/>
      <c r="BW232" s="445"/>
      <c r="BX232" s="391"/>
      <c r="BY232" s="46"/>
    </row>
    <row r="233" spans="1:77" s="391" customFormat="1" ht="21" customHeight="1">
      <c r="A233" s="788"/>
      <c r="B233" s="769"/>
      <c r="C233" s="770" t="s">
        <v>407</v>
      </c>
      <c r="D233" s="772">
        <v>40121</v>
      </c>
      <c r="E233" s="36">
        <v>40134</v>
      </c>
      <c r="F233" s="49"/>
      <c r="G233" s="37">
        <v>0</v>
      </c>
      <c r="H233" s="38">
        <v>0</v>
      </c>
      <c r="I233" s="37">
        <v>0</v>
      </c>
      <c r="J233" s="63">
        <v>0</v>
      </c>
      <c r="K233" s="37">
        <v>0</v>
      </c>
      <c r="L233" s="38">
        <v>0</v>
      </c>
      <c r="M233" s="37">
        <v>0</v>
      </c>
      <c r="N233" s="38">
        <v>0</v>
      </c>
      <c r="O233" s="37">
        <v>0</v>
      </c>
      <c r="P233" s="656">
        <v>0</v>
      </c>
      <c r="Q233" s="37">
        <v>0</v>
      </c>
      <c r="R233" s="37">
        <v>0</v>
      </c>
      <c r="S233" s="37"/>
      <c r="T233" s="704"/>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c r="BS233" s="41"/>
      <c r="BT233" s="416"/>
      <c r="BU233" s="412">
        <v>0</v>
      </c>
      <c r="BW233" s="445"/>
      <c r="BY233" s="46"/>
    </row>
    <row r="234" spans="1:77" s="391" customFormat="1" ht="21" customHeight="1">
      <c r="A234" s="787"/>
      <c r="B234" s="769"/>
      <c r="C234" s="770" t="s">
        <v>413</v>
      </c>
      <c r="D234" s="772">
        <v>41640</v>
      </c>
      <c r="E234" s="36">
        <v>41351</v>
      </c>
      <c r="F234" s="49"/>
      <c r="G234" s="37"/>
      <c r="H234" s="38"/>
      <c r="I234" s="37"/>
      <c r="J234" s="63"/>
      <c r="K234" s="37"/>
      <c r="L234" s="38"/>
      <c r="M234" s="37"/>
      <c r="N234" s="38"/>
      <c r="O234" s="37">
        <v>0</v>
      </c>
      <c r="P234" s="656">
        <v>0</v>
      </c>
      <c r="Q234" s="37">
        <v>0</v>
      </c>
      <c r="R234" s="37">
        <v>0</v>
      </c>
      <c r="S234" s="37"/>
      <c r="T234" s="704"/>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41"/>
      <c r="AU234" s="41"/>
      <c r="AV234" s="41"/>
      <c r="AW234" s="41"/>
      <c r="AX234" s="41"/>
      <c r="AY234" s="41"/>
      <c r="AZ234" s="41"/>
      <c r="BA234" s="41"/>
      <c r="BB234" s="41"/>
      <c r="BC234" s="41"/>
      <c r="BD234" s="41"/>
      <c r="BE234" s="41"/>
      <c r="BF234" s="41"/>
      <c r="BG234" s="41"/>
      <c r="BH234" s="41"/>
      <c r="BI234" s="41"/>
      <c r="BJ234" s="41"/>
      <c r="BK234" s="41"/>
      <c r="BL234" s="41"/>
      <c r="BM234" s="41"/>
      <c r="BN234" s="41"/>
      <c r="BO234" s="41"/>
      <c r="BP234" s="41"/>
      <c r="BQ234" s="41"/>
      <c r="BR234" s="41"/>
      <c r="BS234" s="41"/>
      <c r="BT234" s="42"/>
      <c r="BU234" s="412">
        <v>0</v>
      </c>
      <c r="BW234" s="445"/>
      <c r="BY234" s="46"/>
    </row>
    <row r="235" spans="1:77">
      <c r="G235" s="85"/>
      <c r="H235" s="85"/>
      <c r="I235" s="85"/>
      <c r="K235" s="85"/>
      <c r="L235" s="85"/>
      <c r="M235" s="85"/>
      <c r="N235" s="85"/>
      <c r="O235" s="85"/>
      <c r="P235" s="85"/>
      <c r="Q235" s="85"/>
      <c r="R235" s="85"/>
      <c r="S235" s="85"/>
      <c r="T235" s="85"/>
    </row>
    <row r="236" spans="1:77">
      <c r="G236" s="85"/>
      <c r="H236" s="85"/>
      <c r="I236" s="85"/>
      <c r="K236" s="85"/>
      <c r="L236" s="85"/>
      <c r="M236" s="85"/>
      <c r="N236" s="85"/>
      <c r="O236" s="85"/>
      <c r="P236" s="85"/>
      <c r="Q236" s="85"/>
      <c r="R236" s="85"/>
      <c r="S236" s="85"/>
      <c r="T236" s="85"/>
    </row>
    <row r="237" spans="1:77" ht="44.25" customHeight="1">
      <c r="B237" s="2"/>
      <c r="C237" s="99" t="s">
        <v>1682</v>
      </c>
      <c r="D237" s="3"/>
      <c r="E237" s="3"/>
      <c r="F237" s="86"/>
      <c r="G237" s="85"/>
      <c r="H237" s="85"/>
      <c r="I237" s="85"/>
      <c r="J237" s="85"/>
      <c r="K237" s="85"/>
      <c r="L237" s="85"/>
      <c r="M237" s="85"/>
      <c r="N237" s="85"/>
      <c r="O237" s="85"/>
      <c r="P237" s="85"/>
      <c r="Q237" s="85"/>
      <c r="R237" s="85"/>
      <c r="S237" s="85"/>
      <c r="T237" s="85"/>
      <c r="BV237" s="73"/>
      <c r="BW237" s="73"/>
      <c r="BY237" s="73"/>
    </row>
    <row r="238" spans="1:77">
      <c r="G238" s="85"/>
      <c r="H238" s="85"/>
      <c r="I238" s="85"/>
      <c r="K238" s="85"/>
      <c r="L238" s="85"/>
      <c r="M238" s="85"/>
      <c r="N238" s="85"/>
      <c r="O238" s="85"/>
      <c r="P238" s="85"/>
      <c r="Q238" s="85"/>
      <c r="R238" s="85"/>
      <c r="S238" s="85"/>
      <c r="T238" s="85"/>
    </row>
    <row r="239" spans="1:77" s="391" customFormat="1" ht="34.5" customHeight="1">
      <c r="A239" s="408" t="s">
        <v>12</v>
      </c>
      <c r="B239" s="409" t="s">
        <v>13</v>
      </c>
      <c r="C239" s="410" t="s">
        <v>14</v>
      </c>
      <c r="D239" s="22" t="s">
        <v>15</v>
      </c>
      <c r="E239" s="22"/>
      <c r="F239" s="22" t="s">
        <v>16</v>
      </c>
      <c r="G239" s="25" t="s">
        <v>17</v>
      </c>
      <c r="H239" s="26" t="s">
        <v>18</v>
      </c>
      <c r="I239" s="25" t="s">
        <v>19</v>
      </c>
      <c r="J239" s="111" t="s">
        <v>20</v>
      </c>
      <c r="K239" s="25" t="s">
        <v>21</v>
      </c>
      <c r="L239" s="24" t="s">
        <v>22</v>
      </c>
      <c r="M239" s="27" t="s">
        <v>23</v>
      </c>
      <c r="N239" s="24" t="s">
        <v>24</v>
      </c>
      <c r="O239" s="27" t="s">
        <v>25</v>
      </c>
      <c r="P239" s="27" t="s">
        <v>28</v>
      </c>
      <c r="Q239" s="27"/>
      <c r="R239" s="27" t="s">
        <v>393</v>
      </c>
      <c r="S239" s="27"/>
      <c r="T239" s="411">
        <v>2</v>
      </c>
      <c r="U239" s="411">
        <v>9</v>
      </c>
      <c r="V239" s="411">
        <v>16</v>
      </c>
      <c r="W239" s="411">
        <v>23</v>
      </c>
      <c r="X239" s="411">
        <v>30</v>
      </c>
      <c r="Y239" s="411">
        <v>6</v>
      </c>
      <c r="Z239" s="411">
        <v>13</v>
      </c>
      <c r="AA239" s="411">
        <v>20</v>
      </c>
      <c r="AB239" s="411">
        <v>27</v>
      </c>
      <c r="AC239" s="411">
        <v>6</v>
      </c>
      <c r="AD239" s="411">
        <v>13</v>
      </c>
      <c r="AE239" s="411">
        <v>20</v>
      </c>
      <c r="AF239" s="411">
        <v>27</v>
      </c>
      <c r="AG239" s="411">
        <v>3</v>
      </c>
      <c r="AH239" s="411">
        <v>10</v>
      </c>
      <c r="AI239" s="411">
        <v>17</v>
      </c>
      <c r="AJ239" s="411"/>
      <c r="AK239" s="411">
        <v>24</v>
      </c>
      <c r="AL239" s="411">
        <v>1</v>
      </c>
      <c r="AM239" s="411">
        <v>8</v>
      </c>
      <c r="AN239" s="411">
        <v>15</v>
      </c>
      <c r="AO239" s="411">
        <v>29</v>
      </c>
      <c r="AP239" s="411">
        <v>5</v>
      </c>
      <c r="AQ239" s="411">
        <v>12</v>
      </c>
      <c r="AR239" s="411">
        <v>19</v>
      </c>
      <c r="AS239" s="411">
        <v>26</v>
      </c>
      <c r="AT239" s="411">
        <v>3</v>
      </c>
      <c r="AU239" s="411">
        <v>10</v>
      </c>
      <c r="AV239" s="411">
        <v>17</v>
      </c>
      <c r="AW239" s="411">
        <v>24</v>
      </c>
      <c r="AX239" s="411">
        <v>31</v>
      </c>
      <c r="AY239" s="411">
        <v>7</v>
      </c>
      <c r="AZ239" s="411">
        <v>14</v>
      </c>
      <c r="BA239" s="411">
        <v>21</v>
      </c>
      <c r="BB239" s="411">
        <v>28</v>
      </c>
      <c r="BC239" s="411">
        <v>4</v>
      </c>
      <c r="BD239" s="411">
        <v>11</v>
      </c>
      <c r="BE239" s="411">
        <v>18</v>
      </c>
      <c r="BF239" s="411">
        <v>25</v>
      </c>
      <c r="BG239" s="411">
        <v>2</v>
      </c>
      <c r="BH239" s="411">
        <v>9</v>
      </c>
      <c r="BI239" s="411">
        <v>16</v>
      </c>
      <c r="BJ239" s="411">
        <v>23</v>
      </c>
      <c r="BK239" s="411">
        <v>30</v>
      </c>
      <c r="BL239" s="411">
        <v>6</v>
      </c>
      <c r="BM239" s="411">
        <v>13</v>
      </c>
      <c r="BN239" s="411">
        <v>20</v>
      </c>
      <c r="BO239" s="411">
        <v>27</v>
      </c>
      <c r="BP239" s="411">
        <v>4</v>
      </c>
      <c r="BQ239" s="411">
        <v>11</v>
      </c>
      <c r="BR239" s="411">
        <v>18</v>
      </c>
      <c r="BS239" s="411"/>
      <c r="BT239" s="411">
        <v>25</v>
      </c>
      <c r="BU239" s="30" t="s">
        <v>393</v>
      </c>
      <c r="BV239" s="31"/>
      <c r="BW239" s="30" t="s">
        <v>422</v>
      </c>
      <c r="BX239" s="392"/>
      <c r="BY239" s="32" t="s">
        <v>28</v>
      </c>
    </row>
    <row r="240" spans="1:77" s="447" customFormat="1" ht="21.75" customHeight="1">
      <c r="A240" s="33"/>
      <c r="B240" s="33"/>
      <c r="C240" s="34" t="s">
        <v>423</v>
      </c>
      <c r="D240" s="100">
        <v>41477</v>
      </c>
      <c r="E240" s="100"/>
      <c r="F240" s="100">
        <v>41464</v>
      </c>
      <c r="G240" s="37">
        <v>0</v>
      </c>
      <c r="H240" s="38">
        <v>0</v>
      </c>
      <c r="I240" s="37">
        <v>0</v>
      </c>
      <c r="J240" s="63">
        <v>0</v>
      </c>
      <c r="K240" s="37">
        <v>0</v>
      </c>
      <c r="L240" s="38">
        <v>0</v>
      </c>
      <c r="M240" s="37">
        <v>0</v>
      </c>
      <c r="N240" s="38">
        <v>0</v>
      </c>
      <c r="O240" s="37">
        <v>0</v>
      </c>
      <c r="P240" s="37"/>
      <c r="Q240" s="37"/>
      <c r="R240" s="37"/>
      <c r="S240" s="37"/>
      <c r="T240" s="39"/>
      <c r="U240" s="39"/>
      <c r="V240" s="39"/>
      <c r="W240" s="39"/>
      <c r="X240" s="39"/>
      <c r="Y240" s="39"/>
      <c r="Z240" s="39"/>
      <c r="AA240" s="39"/>
      <c r="AB240" s="39"/>
      <c r="AC240" s="39"/>
      <c r="AD240" s="39"/>
      <c r="AE240" s="39"/>
      <c r="AF240" s="39"/>
      <c r="AG240" s="39"/>
      <c r="AH240" s="39"/>
      <c r="AI240" s="39"/>
      <c r="AJ240" s="39"/>
      <c r="AK240" s="39"/>
      <c r="AL240" s="40"/>
      <c r="AM240" s="39"/>
      <c r="AN240" s="39"/>
      <c r="AO240" s="39"/>
      <c r="AP240" s="39"/>
      <c r="AQ240" s="39"/>
      <c r="AR240" s="39"/>
      <c r="AS240" s="39"/>
      <c r="AT240" s="39"/>
      <c r="AU240" s="39"/>
      <c r="AV240" s="39"/>
      <c r="AW240" s="39"/>
      <c r="AX240" s="39"/>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46"/>
      <c r="BU240" s="412"/>
      <c r="BW240" s="412"/>
      <c r="BY240" s="33"/>
    </row>
    <row r="241" spans="1:77" s="391" customFormat="1" ht="21.75" customHeight="1">
      <c r="A241" s="414"/>
      <c r="B241" s="33"/>
      <c r="C241" s="34" t="s">
        <v>424</v>
      </c>
      <c r="D241" s="101">
        <v>42230</v>
      </c>
      <c r="E241" s="101"/>
      <c r="F241" s="100">
        <v>42317</v>
      </c>
      <c r="G241" s="37">
        <v>0</v>
      </c>
      <c r="H241" s="38">
        <v>0</v>
      </c>
      <c r="I241" s="37">
        <v>0</v>
      </c>
      <c r="J241" s="63">
        <v>0</v>
      </c>
      <c r="K241" s="37">
        <v>0</v>
      </c>
      <c r="L241" s="38">
        <v>0</v>
      </c>
      <c r="M241" s="37">
        <v>0</v>
      </c>
      <c r="N241" s="38">
        <v>0</v>
      </c>
      <c r="O241" s="37">
        <v>0</v>
      </c>
      <c r="P241" s="37"/>
      <c r="Q241" s="37"/>
      <c r="R241" s="37"/>
      <c r="S241" s="37"/>
      <c r="T241" s="39"/>
      <c r="U241" s="449"/>
      <c r="V241" s="450"/>
      <c r="W241" s="450"/>
      <c r="X241" s="450"/>
      <c r="Y241" s="450"/>
      <c r="Z241" s="450"/>
      <c r="AA241" s="450"/>
      <c r="AB241" s="450"/>
      <c r="AC241" s="450"/>
      <c r="AD241" s="450"/>
      <c r="AE241" s="450"/>
      <c r="AF241" s="450"/>
      <c r="AG241" s="450"/>
      <c r="AH241" s="450"/>
      <c r="AI241" s="450"/>
      <c r="AJ241" s="450"/>
      <c r="AK241" s="450"/>
      <c r="AL241" s="451"/>
      <c r="AM241" s="450"/>
      <c r="AN241" s="450"/>
      <c r="AO241" s="450"/>
      <c r="AP241" s="450"/>
      <c r="AQ241" s="450"/>
      <c r="AR241" s="450"/>
      <c r="AS241" s="450"/>
      <c r="AT241" s="450"/>
      <c r="AU241" s="450"/>
      <c r="AV241" s="450"/>
      <c r="AW241" s="450"/>
      <c r="AX241" s="450"/>
      <c r="AY241" s="453"/>
      <c r="AZ241" s="453"/>
      <c r="BA241" s="453"/>
      <c r="BB241" s="453"/>
      <c r="BC241" s="453"/>
      <c r="BD241" s="453"/>
      <c r="BE241" s="453"/>
      <c r="BF241" s="453"/>
      <c r="BG241" s="453"/>
      <c r="BH241" s="453"/>
      <c r="BI241" s="453"/>
      <c r="BJ241" s="453"/>
      <c r="BK241" s="453"/>
      <c r="BL241" s="453"/>
      <c r="BM241" s="453"/>
      <c r="BN241" s="453"/>
      <c r="BO241" s="453"/>
      <c r="BP241" s="453"/>
      <c r="BQ241" s="453"/>
      <c r="BR241" s="453"/>
      <c r="BS241" s="453"/>
      <c r="BT241" s="454"/>
      <c r="BU241" s="412"/>
      <c r="BW241" s="412"/>
      <c r="BY241" s="33"/>
    </row>
    <row r="242" spans="1:77">
      <c r="G242" s="85"/>
      <c r="H242" s="85"/>
      <c r="I242" s="85"/>
      <c r="K242" s="85"/>
      <c r="L242" s="85"/>
      <c r="M242" s="85"/>
      <c r="N242" s="85"/>
      <c r="O242" s="85"/>
      <c r="P242" s="85"/>
      <c r="Q242" s="85"/>
      <c r="R242" s="85"/>
      <c r="S242" s="85"/>
      <c r="T242" s="85"/>
    </row>
    <row r="243" spans="1:77" s="391" customFormat="1" ht="34.5" customHeight="1">
      <c r="A243" s="408" t="s">
        <v>12</v>
      </c>
      <c r="B243" s="409" t="s">
        <v>13</v>
      </c>
      <c r="C243" s="410" t="s">
        <v>59</v>
      </c>
      <c r="D243" s="22" t="s">
        <v>15</v>
      </c>
      <c r="E243" s="22"/>
      <c r="F243" s="22" t="s">
        <v>16</v>
      </c>
      <c r="G243" s="25" t="s">
        <v>17</v>
      </c>
      <c r="H243" s="26" t="s">
        <v>18</v>
      </c>
      <c r="I243" s="25" t="s">
        <v>19</v>
      </c>
      <c r="J243" s="111" t="s">
        <v>20</v>
      </c>
      <c r="K243" s="25" t="s">
        <v>21</v>
      </c>
      <c r="L243" s="24" t="s">
        <v>22</v>
      </c>
      <c r="M243" s="27" t="s">
        <v>23</v>
      </c>
      <c r="N243" s="24" t="s">
        <v>24</v>
      </c>
      <c r="O243" s="27" t="s">
        <v>25</v>
      </c>
      <c r="P243" s="27" t="s">
        <v>28</v>
      </c>
      <c r="Q243" s="27"/>
      <c r="R243" s="27" t="s">
        <v>393</v>
      </c>
      <c r="S243" s="27"/>
      <c r="T243" s="411">
        <v>2</v>
      </c>
      <c r="U243" s="411">
        <v>9</v>
      </c>
      <c r="V243" s="411">
        <v>16</v>
      </c>
      <c r="W243" s="411">
        <v>23</v>
      </c>
      <c r="X243" s="411">
        <v>30</v>
      </c>
      <c r="Y243" s="411">
        <v>6</v>
      </c>
      <c r="Z243" s="411">
        <v>13</v>
      </c>
      <c r="AA243" s="411">
        <v>20</v>
      </c>
      <c r="AB243" s="411">
        <v>27</v>
      </c>
      <c r="AC243" s="411">
        <v>6</v>
      </c>
      <c r="AD243" s="411">
        <v>13</v>
      </c>
      <c r="AE243" s="411">
        <v>20</v>
      </c>
      <c r="AF243" s="411">
        <v>27</v>
      </c>
      <c r="AG243" s="411">
        <v>3</v>
      </c>
      <c r="AH243" s="411">
        <v>10</v>
      </c>
      <c r="AI243" s="411">
        <v>17</v>
      </c>
      <c r="AJ243" s="411"/>
      <c r="AK243" s="411">
        <v>24</v>
      </c>
      <c r="AL243" s="411">
        <v>1</v>
      </c>
      <c r="AM243" s="411">
        <v>8</v>
      </c>
      <c r="AN243" s="411">
        <v>15</v>
      </c>
      <c r="AO243" s="411">
        <v>29</v>
      </c>
      <c r="AP243" s="411">
        <v>5</v>
      </c>
      <c r="AQ243" s="411">
        <v>12</v>
      </c>
      <c r="AR243" s="411">
        <v>19</v>
      </c>
      <c r="AS243" s="411">
        <v>26</v>
      </c>
      <c r="AT243" s="411">
        <v>3</v>
      </c>
      <c r="AU243" s="411">
        <v>10</v>
      </c>
      <c r="AV243" s="411">
        <v>17</v>
      </c>
      <c r="AW243" s="411">
        <v>24</v>
      </c>
      <c r="AX243" s="411">
        <v>31</v>
      </c>
      <c r="AY243" s="411">
        <v>7</v>
      </c>
      <c r="AZ243" s="411">
        <v>14</v>
      </c>
      <c r="BA243" s="411">
        <v>21</v>
      </c>
      <c r="BB243" s="411">
        <v>28</v>
      </c>
      <c r="BC243" s="411">
        <v>4</v>
      </c>
      <c r="BD243" s="411">
        <v>11</v>
      </c>
      <c r="BE243" s="411">
        <v>18</v>
      </c>
      <c r="BF243" s="411">
        <v>25</v>
      </c>
      <c r="BG243" s="411">
        <v>2</v>
      </c>
      <c r="BH243" s="411">
        <v>9</v>
      </c>
      <c r="BI243" s="411">
        <v>16</v>
      </c>
      <c r="BJ243" s="411">
        <v>23</v>
      </c>
      <c r="BK243" s="411">
        <v>30</v>
      </c>
      <c r="BL243" s="411">
        <v>6</v>
      </c>
      <c r="BM243" s="411">
        <v>13</v>
      </c>
      <c r="BN243" s="411">
        <v>20</v>
      </c>
      <c r="BO243" s="411">
        <v>27</v>
      </c>
      <c r="BP243" s="411">
        <v>4</v>
      </c>
      <c r="BQ243" s="411">
        <v>11</v>
      </c>
      <c r="BR243" s="411">
        <v>18</v>
      </c>
      <c r="BS243" s="411"/>
      <c r="BT243" s="411">
        <v>25</v>
      </c>
      <c r="BU243" s="30" t="s">
        <v>393</v>
      </c>
      <c r="BV243" s="31"/>
      <c r="BW243" s="30" t="s">
        <v>422</v>
      </c>
      <c r="BX243" s="392"/>
      <c r="BY243" s="32" t="s">
        <v>28</v>
      </c>
    </row>
    <row r="244" spans="1:77" s="447" customFormat="1" ht="21" customHeight="1">
      <c r="A244" s="54"/>
      <c r="B244" s="33"/>
      <c r="C244" s="34" t="s">
        <v>425</v>
      </c>
      <c r="D244" s="102">
        <v>40977</v>
      </c>
      <c r="E244" s="102"/>
      <c r="F244" s="103">
        <v>15155</v>
      </c>
      <c r="G244" s="37">
        <v>0</v>
      </c>
      <c r="H244" s="38">
        <v>0</v>
      </c>
      <c r="I244" s="37">
        <v>0</v>
      </c>
      <c r="J244" s="63">
        <v>0</v>
      </c>
      <c r="K244" s="37">
        <v>0</v>
      </c>
      <c r="L244" s="38">
        <v>0</v>
      </c>
      <c r="M244" s="37">
        <v>0</v>
      </c>
      <c r="N244" s="38">
        <v>0</v>
      </c>
      <c r="O244" s="37">
        <v>0</v>
      </c>
      <c r="P244" s="37"/>
      <c r="Q244" s="37"/>
      <c r="R244" s="37"/>
      <c r="S244" s="37"/>
      <c r="T244" s="39"/>
      <c r="U244" s="39"/>
      <c r="V244" s="39"/>
      <c r="W244" s="39"/>
      <c r="X244" s="39"/>
      <c r="Y244" s="39"/>
      <c r="Z244" s="39"/>
      <c r="AA244" s="39"/>
      <c r="AB244" s="39"/>
      <c r="AC244" s="39"/>
      <c r="AD244" s="39"/>
      <c r="AE244" s="39"/>
      <c r="AF244" s="39"/>
      <c r="AG244" s="39"/>
      <c r="AH244" s="39"/>
      <c r="AI244" s="39"/>
      <c r="AJ244" s="39"/>
      <c r="AK244" s="39"/>
      <c r="AL244" s="40"/>
      <c r="AM244" s="39"/>
      <c r="AN244" s="39"/>
      <c r="AO244" s="39"/>
      <c r="AP244" s="39"/>
      <c r="AQ244" s="39"/>
      <c r="AR244" s="39"/>
      <c r="AS244" s="39"/>
      <c r="AT244" s="39"/>
      <c r="AU244" s="39"/>
      <c r="AV244" s="39"/>
      <c r="AW244" s="39"/>
      <c r="AX244" s="39"/>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60"/>
      <c r="BU244" s="412"/>
      <c r="BW244" s="412"/>
      <c r="BY244" s="33"/>
    </row>
    <row r="245" spans="1:77" s="447" customFormat="1" ht="21" customHeight="1">
      <c r="A245" s="54"/>
      <c r="B245" s="33"/>
      <c r="C245" s="34" t="s">
        <v>426</v>
      </c>
      <c r="D245" s="104">
        <v>40862</v>
      </c>
      <c r="E245" s="104"/>
      <c r="F245" s="103">
        <v>40124</v>
      </c>
      <c r="G245" s="37">
        <v>0</v>
      </c>
      <c r="H245" s="38">
        <v>0</v>
      </c>
      <c r="I245" s="37">
        <v>0</v>
      </c>
      <c r="J245" s="63">
        <v>0</v>
      </c>
      <c r="K245" s="37">
        <v>0</v>
      </c>
      <c r="L245" s="38">
        <v>0</v>
      </c>
      <c r="M245" s="37">
        <v>0</v>
      </c>
      <c r="N245" s="38">
        <v>0</v>
      </c>
      <c r="O245" s="37">
        <v>0</v>
      </c>
      <c r="P245" s="37"/>
      <c r="Q245" s="37"/>
      <c r="R245" s="37"/>
      <c r="S245" s="37"/>
      <c r="T245" s="39"/>
      <c r="U245" s="39"/>
      <c r="V245" s="39"/>
      <c r="W245" s="39"/>
      <c r="X245" s="39"/>
      <c r="Y245" s="39"/>
      <c r="Z245" s="39"/>
      <c r="AA245" s="39"/>
      <c r="AB245" s="39"/>
      <c r="AC245" s="39"/>
      <c r="AD245" s="39"/>
      <c r="AE245" s="39"/>
      <c r="AF245" s="39"/>
      <c r="AG245" s="39"/>
      <c r="AH245" s="39"/>
      <c r="AI245" s="39"/>
      <c r="AJ245" s="39"/>
      <c r="AK245" s="39"/>
      <c r="AL245" s="40"/>
      <c r="AM245" s="39"/>
      <c r="AN245" s="39"/>
      <c r="AO245" s="39"/>
      <c r="AP245" s="39"/>
      <c r="AQ245" s="39"/>
      <c r="AR245" s="39"/>
      <c r="AS245" s="39"/>
      <c r="AT245" s="39"/>
      <c r="AU245" s="39"/>
      <c r="AV245" s="39"/>
      <c r="AW245" s="39"/>
      <c r="AX245" s="39"/>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60"/>
      <c r="BU245" s="412"/>
      <c r="BW245" s="412"/>
      <c r="BY245" s="33"/>
    </row>
    <row r="246" spans="1:77" s="447" customFormat="1" ht="21" customHeight="1">
      <c r="A246" s="54"/>
      <c r="B246" s="33"/>
      <c r="C246" s="34" t="s">
        <v>427</v>
      </c>
      <c r="D246" s="103">
        <v>38927</v>
      </c>
      <c r="E246" s="103"/>
      <c r="F246" s="103">
        <v>25180</v>
      </c>
      <c r="G246" s="37">
        <v>0</v>
      </c>
      <c r="H246" s="38">
        <v>0</v>
      </c>
      <c r="I246" s="37">
        <v>0</v>
      </c>
      <c r="J246" s="63">
        <v>0</v>
      </c>
      <c r="K246" s="37">
        <v>0</v>
      </c>
      <c r="L246" s="38">
        <v>0</v>
      </c>
      <c r="M246" s="37">
        <v>0</v>
      </c>
      <c r="N246" s="38">
        <v>0</v>
      </c>
      <c r="O246" s="37">
        <v>0</v>
      </c>
      <c r="P246" s="37"/>
      <c r="Q246" s="37"/>
      <c r="R246" s="37"/>
      <c r="S246" s="37"/>
      <c r="T246" s="39"/>
      <c r="U246" s="39"/>
      <c r="V246" s="39"/>
      <c r="W246" s="39"/>
      <c r="X246" s="39"/>
      <c r="Y246" s="39"/>
      <c r="Z246" s="39"/>
      <c r="AA246" s="39"/>
      <c r="AB246" s="39"/>
      <c r="AC246" s="39"/>
      <c r="AD246" s="39"/>
      <c r="AE246" s="39"/>
      <c r="AF246" s="39"/>
      <c r="AG246" s="39"/>
      <c r="AH246" s="39"/>
      <c r="AI246" s="39"/>
      <c r="AJ246" s="39"/>
      <c r="AK246" s="39"/>
      <c r="AL246" s="40"/>
      <c r="AM246" s="39"/>
      <c r="AN246" s="39"/>
      <c r="AO246" s="39"/>
      <c r="AP246" s="39"/>
      <c r="AQ246" s="39"/>
      <c r="AR246" s="39"/>
      <c r="AS246" s="39"/>
      <c r="AT246" s="39"/>
      <c r="AU246" s="39"/>
      <c r="AV246" s="39"/>
      <c r="AW246" s="39"/>
      <c r="AX246" s="39"/>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60"/>
      <c r="BU246" s="412"/>
      <c r="BW246" s="412"/>
      <c r="BY246" s="33"/>
    </row>
    <row r="247" spans="1:77" s="447" customFormat="1" ht="21" customHeight="1">
      <c r="A247" s="461"/>
      <c r="B247" s="33"/>
      <c r="C247" s="34" t="s">
        <v>428</v>
      </c>
      <c r="D247" s="105">
        <v>42327</v>
      </c>
      <c r="E247" s="105"/>
      <c r="F247" s="103">
        <v>42321</v>
      </c>
      <c r="G247" s="37"/>
      <c r="H247" s="38"/>
      <c r="I247" s="37">
        <v>0</v>
      </c>
      <c r="J247" s="63">
        <v>0</v>
      </c>
      <c r="K247" s="37">
        <v>0</v>
      </c>
      <c r="L247" s="38">
        <v>0</v>
      </c>
      <c r="M247" s="37">
        <v>0</v>
      </c>
      <c r="N247" s="38">
        <v>0</v>
      </c>
      <c r="O247" s="37">
        <v>0</v>
      </c>
      <c r="P247" s="37"/>
      <c r="Q247" s="37"/>
      <c r="R247" s="37"/>
      <c r="S247" s="37"/>
      <c r="T247" s="39"/>
      <c r="U247" s="449"/>
      <c r="V247" s="39"/>
      <c r="W247" s="39"/>
      <c r="X247" s="39"/>
      <c r="Y247" s="39"/>
      <c r="Z247" s="39"/>
      <c r="AA247" s="39"/>
      <c r="AB247" s="39"/>
      <c r="AC247" s="39"/>
      <c r="AD247" s="39"/>
      <c r="AE247" s="39"/>
      <c r="AF247" s="39"/>
      <c r="AG247" s="39"/>
      <c r="AH247" s="39"/>
      <c r="AI247" s="39"/>
      <c r="AJ247" s="39"/>
      <c r="AK247" s="39"/>
      <c r="AL247" s="40"/>
      <c r="AM247" s="39"/>
      <c r="AN247" s="39"/>
      <c r="AO247" s="39"/>
      <c r="AP247" s="39"/>
      <c r="AQ247" s="39"/>
      <c r="AR247" s="39"/>
      <c r="AS247" s="39"/>
      <c r="AT247" s="39"/>
      <c r="AU247" s="39"/>
      <c r="AV247" s="39"/>
      <c r="AW247" s="39"/>
      <c r="AX247" s="39"/>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60"/>
      <c r="BU247" s="412"/>
      <c r="BV247" s="2"/>
      <c r="BW247" s="412"/>
      <c r="BX247" s="2"/>
      <c r="BY247" s="33"/>
    </row>
    <row r="248" spans="1:77" s="447" customFormat="1" ht="21" customHeight="1">
      <c r="A248" s="461"/>
      <c r="B248" s="33"/>
      <c r="C248" s="34" t="s">
        <v>388</v>
      </c>
      <c r="D248" s="105">
        <v>42296</v>
      </c>
      <c r="E248" s="105"/>
      <c r="F248" s="103">
        <v>42289</v>
      </c>
      <c r="G248" s="37"/>
      <c r="H248" s="63"/>
      <c r="I248" s="37"/>
      <c r="J248" s="63"/>
      <c r="K248" s="37">
        <v>0</v>
      </c>
      <c r="L248" s="38">
        <v>0</v>
      </c>
      <c r="M248" s="37">
        <v>0</v>
      </c>
      <c r="N248" s="38">
        <v>0</v>
      </c>
      <c r="O248" s="37">
        <v>0</v>
      </c>
      <c r="P248" s="37"/>
      <c r="Q248" s="37"/>
      <c r="R248" s="37"/>
      <c r="S248" s="37"/>
      <c r="T248" s="39"/>
      <c r="U248" s="449"/>
      <c r="V248" s="39"/>
      <c r="W248" s="39"/>
      <c r="X248" s="39"/>
      <c r="Y248" s="39"/>
      <c r="Z248" s="39"/>
      <c r="AA248" s="39"/>
      <c r="AB248" s="39"/>
      <c r="AC248" s="39"/>
      <c r="AD248" s="39"/>
      <c r="AE248" s="39"/>
      <c r="AF248" s="39"/>
      <c r="AG248" s="39"/>
      <c r="AH248" s="39"/>
      <c r="AI248" s="39"/>
      <c r="AJ248" s="39"/>
      <c r="AK248" s="39"/>
      <c r="AL248" s="40"/>
      <c r="AM248" s="39"/>
      <c r="AN248" s="39"/>
      <c r="AO248" s="39"/>
      <c r="AP248" s="39"/>
      <c r="AQ248" s="39"/>
      <c r="AR248" s="39"/>
      <c r="AS248" s="39"/>
      <c r="AT248" s="39"/>
      <c r="AU248" s="39"/>
      <c r="AV248" s="39"/>
      <c r="AW248" s="39"/>
      <c r="AX248" s="39"/>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60"/>
      <c r="BU248" s="412"/>
      <c r="BV248" s="2"/>
      <c r="BW248" s="412"/>
      <c r="BX248" s="2"/>
      <c r="BY248" s="33"/>
    </row>
    <row r="249" spans="1:77" s="447" customFormat="1" ht="21" customHeight="1">
      <c r="A249" s="54"/>
      <c r="B249" s="33"/>
      <c r="C249" s="34" t="s">
        <v>429</v>
      </c>
      <c r="D249" s="105">
        <v>37694</v>
      </c>
      <c r="E249" s="105"/>
      <c r="F249" s="103">
        <v>37748</v>
      </c>
      <c r="G249" s="37"/>
      <c r="H249" s="38"/>
      <c r="I249" s="37"/>
      <c r="J249" s="63"/>
      <c r="K249" s="37">
        <v>0</v>
      </c>
      <c r="L249" s="38">
        <v>0</v>
      </c>
      <c r="M249" s="37">
        <v>0</v>
      </c>
      <c r="N249" s="38">
        <v>0</v>
      </c>
      <c r="O249" s="37">
        <v>0</v>
      </c>
      <c r="P249" s="37"/>
      <c r="Q249" s="37"/>
      <c r="R249" s="37"/>
      <c r="S249" s="37"/>
      <c r="T249" s="39"/>
      <c r="U249" s="39"/>
      <c r="V249" s="39"/>
      <c r="W249" s="39"/>
      <c r="X249" s="39"/>
      <c r="Y249" s="39"/>
      <c r="Z249" s="39"/>
      <c r="AA249" s="39"/>
      <c r="AB249" s="39"/>
      <c r="AC249" s="39"/>
      <c r="AD249" s="39"/>
      <c r="AE249" s="39"/>
      <c r="AF249" s="39"/>
      <c r="AG249" s="39"/>
      <c r="AH249" s="39"/>
      <c r="AI249" s="39"/>
      <c r="AJ249" s="39"/>
      <c r="AK249" s="39"/>
      <c r="AL249" s="40"/>
      <c r="AM249" s="39"/>
      <c r="AN249" s="39"/>
      <c r="AO249" s="39"/>
      <c r="AP249" s="39"/>
      <c r="AQ249" s="39"/>
      <c r="AR249" s="39"/>
      <c r="AS249" s="39"/>
      <c r="AT249" s="39"/>
      <c r="AU249" s="39"/>
      <c r="AV249" s="39"/>
      <c r="AW249" s="39"/>
      <c r="AX249" s="39"/>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60"/>
      <c r="BU249" s="412"/>
      <c r="BW249" s="412"/>
      <c r="BY249" s="33"/>
    </row>
    <row r="250" spans="1:77" s="447" customFormat="1" ht="21" customHeight="1">
      <c r="A250" s="54"/>
      <c r="B250" s="33"/>
      <c r="C250" s="34" t="s">
        <v>430</v>
      </c>
      <c r="D250" s="103">
        <v>41311</v>
      </c>
      <c r="E250" s="103"/>
      <c r="F250" s="103">
        <v>22463</v>
      </c>
      <c r="G250" s="37">
        <v>0</v>
      </c>
      <c r="H250" s="38">
        <v>0</v>
      </c>
      <c r="I250" s="37">
        <v>0</v>
      </c>
      <c r="J250" s="63">
        <v>0</v>
      </c>
      <c r="K250" s="37">
        <v>0</v>
      </c>
      <c r="L250" s="38">
        <v>0</v>
      </c>
      <c r="M250" s="37">
        <v>0</v>
      </c>
      <c r="N250" s="38">
        <v>0</v>
      </c>
      <c r="O250" s="37">
        <v>0</v>
      </c>
      <c r="P250" s="37"/>
      <c r="Q250" s="37"/>
      <c r="R250" s="37"/>
      <c r="S250" s="37"/>
      <c r="T250" s="39"/>
      <c r="U250" s="39"/>
      <c r="V250" s="39"/>
      <c r="W250" s="39"/>
      <c r="X250" s="39"/>
      <c r="Y250" s="39"/>
      <c r="Z250" s="39"/>
      <c r="AA250" s="39"/>
      <c r="AB250" s="39"/>
      <c r="AC250" s="39"/>
      <c r="AD250" s="39"/>
      <c r="AE250" s="39"/>
      <c r="AF250" s="39"/>
      <c r="AG250" s="39"/>
      <c r="AH250" s="39"/>
      <c r="AI250" s="39"/>
      <c r="AJ250" s="39"/>
      <c r="AK250" s="39"/>
      <c r="AL250" s="40"/>
      <c r="AM250" s="39"/>
      <c r="AN250" s="39"/>
      <c r="AO250" s="39"/>
      <c r="AP250" s="39"/>
      <c r="AQ250" s="39"/>
      <c r="AR250" s="39"/>
      <c r="AS250" s="39"/>
      <c r="AT250" s="39"/>
      <c r="AU250" s="39"/>
      <c r="AV250" s="39"/>
      <c r="AW250" s="39"/>
      <c r="AX250" s="39"/>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60"/>
      <c r="BU250" s="412"/>
      <c r="BW250" s="412"/>
      <c r="BY250" s="33"/>
    </row>
    <row r="251" spans="1:77" s="447" customFormat="1" ht="21" customHeight="1">
      <c r="A251" s="54"/>
      <c r="B251" s="33"/>
      <c r="C251" s="34" t="s">
        <v>432</v>
      </c>
      <c r="D251" s="104">
        <v>41099</v>
      </c>
      <c r="E251" s="104"/>
      <c r="F251" s="103">
        <v>25397</v>
      </c>
      <c r="G251" s="37"/>
      <c r="H251" s="38"/>
      <c r="I251" s="37"/>
      <c r="J251" s="63"/>
      <c r="K251" s="37">
        <v>0</v>
      </c>
      <c r="L251" s="38">
        <v>0</v>
      </c>
      <c r="M251" s="37">
        <v>0</v>
      </c>
      <c r="N251" s="38">
        <v>0</v>
      </c>
      <c r="O251" s="37">
        <v>0</v>
      </c>
      <c r="P251" s="37"/>
      <c r="Q251" s="37"/>
      <c r="R251" s="37"/>
      <c r="S251" s="37"/>
      <c r="T251" s="39"/>
      <c r="U251" s="39"/>
      <c r="V251" s="39"/>
      <c r="W251" s="39"/>
      <c r="X251" s="39"/>
      <c r="Y251" s="39"/>
      <c r="Z251" s="39"/>
      <c r="AA251" s="39"/>
      <c r="AB251" s="39"/>
      <c r="AC251" s="39"/>
      <c r="AD251" s="39"/>
      <c r="AE251" s="39"/>
      <c r="AF251" s="39"/>
      <c r="AG251" s="39"/>
      <c r="AH251" s="39"/>
      <c r="AI251" s="39"/>
      <c r="AJ251" s="39"/>
      <c r="AK251" s="39"/>
      <c r="AL251" s="40"/>
      <c r="AM251" s="39"/>
      <c r="AN251" s="39"/>
      <c r="AO251" s="39"/>
      <c r="AP251" s="39"/>
      <c r="AQ251" s="39"/>
      <c r="AR251" s="39"/>
      <c r="AS251" s="39"/>
      <c r="AT251" s="39"/>
      <c r="AU251" s="39"/>
      <c r="AV251" s="39"/>
      <c r="AW251" s="39"/>
      <c r="AX251" s="39"/>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60"/>
      <c r="BU251" s="412"/>
      <c r="BW251" s="412"/>
      <c r="BY251" s="33"/>
    </row>
    <row r="252" spans="1:77" s="447" customFormat="1" ht="21" customHeight="1">
      <c r="A252" s="74"/>
      <c r="B252" s="33"/>
      <c r="C252" s="34" t="s">
        <v>433</v>
      </c>
      <c r="D252" s="104">
        <v>41099</v>
      </c>
      <c r="E252" s="104"/>
      <c r="F252" s="103">
        <v>28520</v>
      </c>
      <c r="G252" s="37"/>
      <c r="H252" s="38"/>
      <c r="I252" s="37"/>
      <c r="J252" s="63"/>
      <c r="K252" s="37">
        <v>0</v>
      </c>
      <c r="L252" s="38">
        <v>0</v>
      </c>
      <c r="M252" s="37">
        <v>0</v>
      </c>
      <c r="N252" s="38">
        <v>0</v>
      </c>
      <c r="O252" s="37">
        <v>0</v>
      </c>
      <c r="P252" s="37"/>
      <c r="Q252" s="37"/>
      <c r="R252" s="37"/>
      <c r="S252" s="37"/>
      <c r="T252" s="39"/>
      <c r="U252" s="39"/>
      <c r="V252" s="39"/>
      <c r="W252" s="39"/>
      <c r="X252" s="39"/>
      <c r="Y252" s="39"/>
      <c r="Z252" s="39"/>
      <c r="AA252" s="39"/>
      <c r="AB252" s="39"/>
      <c r="AC252" s="39"/>
      <c r="AD252" s="39"/>
      <c r="AE252" s="39"/>
      <c r="AF252" s="39"/>
      <c r="AG252" s="39"/>
      <c r="AH252" s="39"/>
      <c r="AI252" s="39"/>
      <c r="AJ252" s="39"/>
      <c r="AK252" s="39"/>
      <c r="AL252" s="40"/>
      <c r="AM252" s="39"/>
      <c r="AN252" s="39"/>
      <c r="AO252" s="39"/>
      <c r="AP252" s="39"/>
      <c r="AQ252" s="39"/>
      <c r="AR252" s="39"/>
      <c r="AS252" s="39"/>
      <c r="AT252" s="39"/>
      <c r="AU252" s="39"/>
      <c r="AV252" s="39"/>
      <c r="AW252" s="39"/>
      <c r="AX252" s="39"/>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60"/>
      <c r="BU252" s="412"/>
      <c r="BW252" s="412"/>
      <c r="BY252" s="33"/>
    </row>
    <row r="253" spans="1:77" s="447" customFormat="1" ht="21" customHeight="1">
      <c r="A253" s="461"/>
      <c r="B253" s="33"/>
      <c r="C253" s="34" t="s">
        <v>435</v>
      </c>
      <c r="D253" s="104">
        <v>42562</v>
      </c>
      <c r="E253" s="104"/>
      <c r="F253" s="103">
        <v>42562</v>
      </c>
      <c r="G253" s="37"/>
      <c r="H253" s="63"/>
      <c r="I253" s="37"/>
      <c r="J253" s="63"/>
      <c r="K253" s="37">
        <v>0</v>
      </c>
      <c r="L253" s="38">
        <v>0</v>
      </c>
      <c r="M253" s="37">
        <v>0</v>
      </c>
      <c r="N253" s="38">
        <v>0</v>
      </c>
      <c r="O253" s="37">
        <v>0</v>
      </c>
      <c r="P253" s="37"/>
      <c r="Q253" s="37"/>
      <c r="R253" s="37"/>
      <c r="S253" s="37"/>
      <c r="T253" s="39"/>
      <c r="U253" s="449"/>
      <c r="V253" s="39"/>
      <c r="W253" s="39"/>
      <c r="X253" s="39"/>
      <c r="Y253" s="39"/>
      <c r="Z253" s="39"/>
      <c r="AA253" s="39"/>
      <c r="AB253" s="39"/>
      <c r="AC253" s="39"/>
      <c r="AD253" s="39"/>
      <c r="AE253" s="39"/>
      <c r="AF253" s="39"/>
      <c r="AG253" s="39"/>
      <c r="AH253" s="39"/>
      <c r="AI253" s="39"/>
      <c r="AJ253" s="39"/>
      <c r="AK253" s="39"/>
      <c r="AL253" s="40"/>
      <c r="AM253" s="39"/>
      <c r="AN253" s="39"/>
      <c r="AO253" s="39"/>
      <c r="AP253" s="39"/>
      <c r="AQ253" s="39"/>
      <c r="AR253" s="39"/>
      <c r="AS253" s="39"/>
      <c r="AT253" s="39"/>
      <c r="AU253" s="39"/>
      <c r="AV253" s="39"/>
      <c r="AW253" s="39"/>
      <c r="AX253" s="39"/>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60"/>
      <c r="BU253" s="412"/>
      <c r="BV253" s="2"/>
      <c r="BW253" s="412"/>
      <c r="BX253" s="2"/>
      <c r="BY253" s="33"/>
    </row>
    <row r="254" spans="1:77" s="447" customFormat="1" ht="21" customHeight="1">
      <c r="A254" s="54"/>
      <c r="B254" s="33"/>
      <c r="C254" s="34" t="s">
        <v>390</v>
      </c>
      <c r="D254" s="101">
        <v>41289</v>
      </c>
      <c r="E254" s="101"/>
      <c r="F254" s="103">
        <v>41270</v>
      </c>
      <c r="G254" s="37">
        <v>1</v>
      </c>
      <c r="H254" s="38">
        <v>0</v>
      </c>
      <c r="I254" s="37">
        <v>1</v>
      </c>
      <c r="J254" s="63">
        <v>0</v>
      </c>
      <c r="K254" s="37">
        <v>1</v>
      </c>
      <c r="L254" s="38">
        <v>0</v>
      </c>
      <c r="M254" s="37">
        <v>0</v>
      </c>
      <c r="N254" s="38">
        <v>0</v>
      </c>
      <c r="O254" s="37">
        <v>0</v>
      </c>
      <c r="P254" s="37"/>
      <c r="Q254" s="37"/>
      <c r="R254" s="37"/>
      <c r="S254" s="37"/>
      <c r="T254" s="39"/>
      <c r="U254" s="39"/>
      <c r="V254" s="39"/>
      <c r="W254" s="39"/>
      <c r="X254" s="39"/>
      <c r="Y254" s="39"/>
      <c r="Z254" s="39"/>
      <c r="AA254" s="39"/>
      <c r="AB254" s="39"/>
      <c r="AC254" s="39"/>
      <c r="AD254" s="39"/>
      <c r="AE254" s="39"/>
      <c r="AF254" s="39"/>
      <c r="AG254" s="39"/>
      <c r="AH254" s="39"/>
      <c r="AI254" s="39"/>
      <c r="AJ254" s="39"/>
      <c r="AK254" s="39"/>
      <c r="AL254" s="40"/>
      <c r="AM254" s="39"/>
      <c r="AN254" s="39"/>
      <c r="AO254" s="39"/>
      <c r="AP254" s="39"/>
      <c r="AQ254" s="39"/>
      <c r="AR254" s="39"/>
      <c r="AS254" s="39"/>
      <c r="AT254" s="39"/>
      <c r="AU254" s="39"/>
      <c r="AV254" s="39"/>
      <c r="AW254" s="39"/>
      <c r="AX254" s="39"/>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60"/>
      <c r="BU254" s="412"/>
      <c r="BW254" s="412"/>
      <c r="BY254" s="33"/>
    </row>
    <row r="255" spans="1:77" s="447" customFormat="1" ht="21" customHeight="1">
      <c r="A255" s="74"/>
      <c r="B255" s="33"/>
      <c r="C255" s="34" t="s">
        <v>77</v>
      </c>
      <c r="D255" s="101">
        <v>41472</v>
      </c>
      <c r="E255" s="101"/>
      <c r="F255" s="103">
        <v>36696</v>
      </c>
      <c r="G255" s="37">
        <v>0</v>
      </c>
      <c r="H255" s="38">
        <v>0</v>
      </c>
      <c r="I255" s="37">
        <v>0</v>
      </c>
      <c r="J255" s="63">
        <v>0</v>
      </c>
      <c r="K255" s="37">
        <v>0</v>
      </c>
      <c r="L255" s="38">
        <v>0</v>
      </c>
      <c r="M255" s="37">
        <v>0</v>
      </c>
      <c r="N255" s="38">
        <v>0</v>
      </c>
      <c r="O255" s="37">
        <v>0</v>
      </c>
      <c r="P255" s="37"/>
      <c r="Q255" s="37"/>
      <c r="R255" s="37"/>
      <c r="S255" s="37"/>
      <c r="T255" s="39"/>
      <c r="U255" s="39"/>
      <c r="V255" s="39"/>
      <c r="W255" s="39"/>
      <c r="X255" s="39"/>
      <c r="Y255" s="39"/>
      <c r="Z255" s="39"/>
      <c r="AA255" s="39"/>
      <c r="AB255" s="39"/>
      <c r="AC255" s="39"/>
      <c r="AD255" s="39"/>
      <c r="AE255" s="39"/>
      <c r="AF255" s="39"/>
      <c r="AG255" s="39"/>
      <c r="AH255" s="39"/>
      <c r="AI255" s="39"/>
      <c r="AJ255" s="39"/>
      <c r="AK255" s="39"/>
      <c r="AL255" s="40"/>
      <c r="AM255" s="39"/>
      <c r="AN255" s="39"/>
      <c r="AO255" s="39"/>
      <c r="AP255" s="39"/>
      <c r="AQ255" s="39"/>
      <c r="AR255" s="39"/>
      <c r="AS255" s="39"/>
      <c r="AT255" s="39"/>
      <c r="AU255" s="39"/>
      <c r="AV255" s="39"/>
      <c r="AW255" s="39"/>
      <c r="AX255" s="39"/>
      <c r="AY255" s="41"/>
      <c r="AZ255" s="41"/>
      <c r="BA255" s="41"/>
      <c r="BB255" s="41"/>
      <c r="BC255" s="41"/>
      <c r="BD255" s="41"/>
      <c r="BE255" s="41"/>
      <c r="BF255" s="41"/>
      <c r="BG255" s="41"/>
      <c r="BH255" s="41"/>
      <c r="BI255" s="41"/>
      <c r="BJ255" s="41"/>
      <c r="BK255" s="41"/>
      <c r="BL255" s="41"/>
      <c r="BM255" s="41"/>
      <c r="BN255" s="41"/>
      <c r="BO255" s="41"/>
      <c r="BP255" s="41"/>
      <c r="BQ255" s="41"/>
      <c r="BR255" s="41"/>
      <c r="BS255" s="41"/>
      <c r="BT255" s="460"/>
      <c r="BU255" s="412"/>
      <c r="BW255" s="412"/>
      <c r="BY255" s="33"/>
    </row>
    <row r="256" spans="1:77" s="447" customFormat="1" ht="21" customHeight="1">
      <c r="A256" s="54"/>
      <c r="B256" s="33"/>
      <c r="C256" s="34" t="s">
        <v>437</v>
      </c>
      <c r="D256" s="107">
        <v>41283</v>
      </c>
      <c r="E256" s="107"/>
      <c r="F256" s="103">
        <v>28831</v>
      </c>
      <c r="G256" s="37">
        <v>0</v>
      </c>
      <c r="H256" s="38">
        <v>0</v>
      </c>
      <c r="I256" s="37">
        <v>0</v>
      </c>
      <c r="J256" s="63">
        <v>0</v>
      </c>
      <c r="K256" s="37">
        <v>0</v>
      </c>
      <c r="L256" s="38">
        <v>0</v>
      </c>
      <c r="M256" s="37">
        <v>0</v>
      </c>
      <c r="N256" s="38">
        <v>0</v>
      </c>
      <c r="O256" s="37">
        <v>0</v>
      </c>
      <c r="P256" s="37"/>
      <c r="Q256" s="37"/>
      <c r="R256" s="37"/>
      <c r="S256" s="37"/>
      <c r="T256" s="39"/>
      <c r="U256" s="39"/>
      <c r="V256" s="39"/>
      <c r="W256" s="39"/>
      <c r="X256" s="39"/>
      <c r="Y256" s="39"/>
      <c r="Z256" s="39"/>
      <c r="AA256" s="39"/>
      <c r="AB256" s="39"/>
      <c r="AC256" s="39"/>
      <c r="AD256" s="39"/>
      <c r="AE256" s="39"/>
      <c r="AF256" s="39"/>
      <c r="AG256" s="39"/>
      <c r="AH256" s="39"/>
      <c r="AI256" s="39"/>
      <c r="AJ256" s="39"/>
      <c r="AK256" s="39"/>
      <c r="AL256" s="40"/>
      <c r="AM256" s="39"/>
      <c r="AN256" s="39"/>
      <c r="AO256" s="39"/>
      <c r="AP256" s="39"/>
      <c r="AQ256" s="39"/>
      <c r="AR256" s="39"/>
      <c r="AS256" s="39"/>
      <c r="AT256" s="39"/>
      <c r="AU256" s="39"/>
      <c r="AV256" s="39"/>
      <c r="AW256" s="39"/>
      <c r="AX256" s="39"/>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60"/>
      <c r="BU256" s="412"/>
      <c r="BW256" s="412"/>
      <c r="BY256" s="33"/>
    </row>
    <row r="257" spans="1:77" s="2" customFormat="1" ht="21" customHeight="1">
      <c r="A257" s="54"/>
      <c r="B257" s="33"/>
      <c r="C257" s="34" t="s">
        <v>438</v>
      </c>
      <c r="D257" s="103">
        <v>41044</v>
      </c>
      <c r="E257" s="103"/>
      <c r="F257" s="103">
        <v>15762</v>
      </c>
      <c r="G257" s="37"/>
      <c r="H257" s="38"/>
      <c r="I257" s="37">
        <v>0</v>
      </c>
      <c r="J257" s="63">
        <v>0</v>
      </c>
      <c r="K257" s="37">
        <v>0</v>
      </c>
      <c r="L257" s="38">
        <v>0</v>
      </c>
      <c r="M257" s="37">
        <v>0</v>
      </c>
      <c r="N257" s="38">
        <v>0</v>
      </c>
      <c r="O257" s="37">
        <v>0</v>
      </c>
      <c r="P257" s="37"/>
      <c r="Q257" s="37"/>
      <c r="R257" s="37"/>
      <c r="S257" s="37"/>
      <c r="T257" s="39"/>
      <c r="U257" s="39"/>
      <c r="V257" s="39"/>
      <c r="W257" s="39"/>
      <c r="X257" s="39"/>
      <c r="Y257" s="39"/>
      <c r="Z257" s="39"/>
      <c r="AA257" s="39"/>
      <c r="AB257" s="39"/>
      <c r="AC257" s="39"/>
      <c r="AD257" s="39"/>
      <c r="AE257" s="39"/>
      <c r="AF257" s="39"/>
      <c r="AG257" s="39"/>
      <c r="AH257" s="39"/>
      <c r="AI257" s="39"/>
      <c r="AJ257" s="39"/>
      <c r="AK257" s="39"/>
      <c r="AL257" s="40"/>
      <c r="AM257" s="39"/>
      <c r="AN257" s="39"/>
      <c r="AO257" s="39"/>
      <c r="AP257" s="39"/>
      <c r="AQ257" s="39"/>
      <c r="AR257" s="39"/>
      <c r="AS257" s="39"/>
      <c r="AT257" s="39"/>
      <c r="AU257" s="39"/>
      <c r="AV257" s="39"/>
      <c r="AW257" s="39"/>
      <c r="AX257" s="39"/>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60"/>
      <c r="BU257" s="412"/>
      <c r="BV257" s="447"/>
      <c r="BW257" s="412"/>
      <c r="BX257" s="447"/>
      <c r="BY257" s="33"/>
    </row>
    <row r="258" spans="1:77" s="391" customFormat="1" ht="21" customHeight="1">
      <c r="A258" s="414"/>
      <c r="B258" s="33"/>
      <c r="C258" s="34" t="s">
        <v>440</v>
      </c>
      <c r="D258" s="104">
        <v>41789</v>
      </c>
      <c r="E258" s="104"/>
      <c r="F258" s="103">
        <v>41786</v>
      </c>
      <c r="G258" s="37">
        <v>0</v>
      </c>
      <c r="H258" s="38">
        <v>0</v>
      </c>
      <c r="I258" s="37">
        <v>0</v>
      </c>
      <c r="J258" s="63">
        <v>0</v>
      </c>
      <c r="K258" s="37">
        <v>0</v>
      </c>
      <c r="L258" s="38">
        <v>0</v>
      </c>
      <c r="M258" s="37">
        <v>0</v>
      </c>
      <c r="N258" s="38">
        <v>0</v>
      </c>
      <c r="O258" s="37">
        <v>0</v>
      </c>
      <c r="P258" s="37"/>
      <c r="Q258" s="37"/>
      <c r="R258" s="37"/>
      <c r="S258" s="37"/>
      <c r="T258" s="39"/>
      <c r="U258" s="465"/>
      <c r="V258" s="39"/>
      <c r="W258" s="39"/>
      <c r="X258" s="39"/>
      <c r="Y258" s="39"/>
      <c r="Z258" s="39"/>
      <c r="AA258" s="39"/>
      <c r="AB258" s="39"/>
      <c r="AC258" s="39"/>
      <c r="AD258" s="39"/>
      <c r="AE258" s="39"/>
      <c r="AF258" s="39"/>
      <c r="AG258" s="39"/>
      <c r="AH258" s="39"/>
      <c r="AI258" s="39"/>
      <c r="AJ258" s="39"/>
      <c r="AK258" s="39"/>
      <c r="AL258" s="40"/>
      <c r="AM258" s="39"/>
      <c r="AN258" s="39"/>
      <c r="AO258" s="39"/>
      <c r="AP258" s="39"/>
      <c r="AQ258" s="39"/>
      <c r="AR258" s="39"/>
      <c r="AS258" s="39"/>
      <c r="AT258" s="39"/>
      <c r="AU258" s="39"/>
      <c r="AV258" s="39"/>
      <c r="AW258" s="39"/>
      <c r="AX258" s="39"/>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60"/>
      <c r="BU258" s="412"/>
      <c r="BW258" s="412"/>
      <c r="BY258" s="33"/>
    </row>
  </sheetData>
  <sortState ref="A87:BY97">
    <sortCondition descending="1" ref="S87:S97"/>
    <sortCondition ref="D87:D97"/>
  </sortState>
  <pageMargins left="0.39370078740157483" right="0.39370078740157483" top="0.59055118110236227" bottom="0.39370078740157483" header="0.31496062992125984" footer="0.11811023622047245"/>
  <pageSetup paperSize="9" scale="85" orientation="portrait" verticalDpi="0" r:id="rId1"/>
  <headerFooter>
    <oddHeader>&amp;LALLEGATO "5"</oddHeader>
    <oddFooter>&amp;L&amp;D&amp;C&amp;P di &amp;N&amp;R&amp;A</oddFooter>
  </headerFooter>
  <rowBreaks count="2" manualBreakCount="2">
    <brk id="40" max="18" man="1"/>
    <brk id="83" max="18"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BX255"/>
  <sheetViews>
    <sheetView zoomScale="60" zoomScaleNormal="60" workbookViewId="0">
      <pane xSplit="19" topLeftCell="AW1" activePane="topRight" state="frozen"/>
      <selection pane="topRight" activeCell="A3" sqref="A3"/>
    </sheetView>
  </sheetViews>
  <sheetFormatPr defaultColWidth="7.453125" defaultRowHeight="15.6" outlineLevelCol="1"/>
  <cols>
    <col min="1" max="1" width="8.6328125" style="85" customWidth="1"/>
    <col min="2" max="2" width="7.36328125" style="85" customWidth="1"/>
    <col min="3" max="3" width="53.54296875" style="85" customWidth="1"/>
    <col min="4" max="4" width="13.81640625" style="134" customWidth="1"/>
    <col min="5" max="5" width="12.81640625" style="86" hidden="1" customWidth="1" outlineLevel="1"/>
    <col min="6" max="6" width="15.54296875" style="86" hidden="1" customWidth="1" outlineLevel="1"/>
    <col min="7" max="18" width="8.81640625" style="48" hidden="1" customWidth="1" outlineLevel="1"/>
    <col min="19" max="19" width="8.81640625" style="48" customWidth="1" collapsed="1"/>
    <col min="20" max="71" width="3.81640625" style="85" customWidth="1"/>
    <col min="72" max="72" width="21" style="85" customWidth="1"/>
    <col min="73" max="73" width="1.1796875" style="46" customWidth="1"/>
    <col min="74" max="74" width="21" style="85" customWidth="1"/>
    <col min="75" max="75" width="1.1796875" style="46" customWidth="1"/>
    <col min="76" max="76" width="21.1796875" style="85" customWidth="1"/>
    <col min="77" max="16384" width="7.453125" style="85"/>
  </cols>
  <sheetData>
    <row r="1" spans="1:76" ht="46.5" customHeight="1">
      <c r="A1" s="1"/>
      <c r="B1" s="395"/>
      <c r="C1" s="395"/>
      <c r="D1" s="396"/>
      <c r="G1" s="4"/>
      <c r="H1" s="4"/>
      <c r="I1" s="4"/>
      <c r="J1" s="4"/>
      <c r="K1" s="4"/>
      <c r="L1" s="4"/>
      <c r="M1" s="4"/>
      <c r="N1" s="4"/>
      <c r="O1" s="4"/>
      <c r="P1" s="4"/>
      <c r="Q1" s="4"/>
      <c r="R1" s="4"/>
      <c r="S1" s="4"/>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row>
    <row r="2" spans="1:76" s="391" customFormat="1" ht="35.25" customHeight="1">
      <c r="A2" s="915" t="s">
        <v>1716</v>
      </c>
      <c r="B2" s="399"/>
      <c r="C2" s="400" t="s">
        <v>1717</v>
      </c>
      <c r="D2" s="8"/>
      <c r="E2" s="401"/>
      <c r="F2" s="401"/>
      <c r="G2" s="11"/>
      <c r="H2" s="11"/>
      <c r="I2" s="10"/>
      <c r="J2" s="11"/>
      <c r="K2" s="11"/>
      <c r="L2" s="11"/>
      <c r="M2" s="11"/>
      <c r="N2" s="11"/>
      <c r="O2" s="11"/>
      <c r="P2" s="12"/>
      <c r="Q2" s="10"/>
      <c r="R2" s="552"/>
      <c r="S2" s="552"/>
      <c r="T2" s="403" t="s">
        <v>1566</v>
      </c>
      <c r="U2" s="404"/>
      <c r="V2" s="404"/>
      <c r="W2" s="405"/>
      <c r="X2" s="404" t="s">
        <v>1</v>
      </c>
      <c r="Y2" s="423"/>
      <c r="Z2" s="404"/>
      <c r="AA2" s="405"/>
      <c r="AB2" s="404" t="s">
        <v>1567</v>
      </c>
      <c r="AC2" s="404"/>
      <c r="AD2" s="404"/>
      <c r="AE2" s="405"/>
      <c r="AF2" s="404" t="s">
        <v>1568</v>
      </c>
      <c r="AG2" s="404"/>
      <c r="AH2" s="404"/>
      <c r="AI2" s="404"/>
      <c r="AJ2" s="405"/>
      <c r="AK2" s="404" t="s">
        <v>4</v>
      </c>
      <c r="AL2" s="423"/>
      <c r="AM2" s="404"/>
      <c r="AN2" s="405"/>
      <c r="AO2" s="404" t="s">
        <v>5</v>
      </c>
      <c r="AP2" s="423"/>
      <c r="AQ2" s="404"/>
      <c r="AR2" s="405"/>
      <c r="AS2" s="404" t="s">
        <v>1569</v>
      </c>
      <c r="AT2" s="404"/>
      <c r="AU2" s="404"/>
      <c r="AV2" s="404"/>
      <c r="AW2" s="405"/>
      <c r="AX2" s="404" t="s">
        <v>447</v>
      </c>
      <c r="AY2" s="423"/>
      <c r="AZ2" s="404"/>
      <c r="BA2" s="406"/>
      <c r="BB2" s="404" t="s">
        <v>8</v>
      </c>
      <c r="BC2" s="404"/>
      <c r="BD2" s="404"/>
      <c r="BE2" s="404"/>
      <c r="BF2" s="405"/>
      <c r="BG2" s="404" t="s">
        <v>1570</v>
      </c>
      <c r="BH2" s="404"/>
      <c r="BI2" s="404"/>
      <c r="BJ2" s="405"/>
      <c r="BK2" s="404" t="s">
        <v>450</v>
      </c>
      <c r="BL2" s="423"/>
      <c r="BM2" s="404"/>
      <c r="BN2" s="405"/>
      <c r="BO2" s="404" t="s">
        <v>11</v>
      </c>
      <c r="BP2" s="404"/>
      <c r="BQ2" s="404"/>
      <c r="BR2" s="404"/>
      <c r="BS2" s="405"/>
      <c r="BT2" s="17"/>
      <c r="BU2" s="130"/>
      <c r="BV2" s="18"/>
      <c r="BW2" s="130"/>
      <c r="BX2" s="18"/>
    </row>
    <row r="3" spans="1:76" s="392" customFormat="1" ht="34.5" customHeight="1">
      <c r="A3" s="419" t="s">
        <v>12</v>
      </c>
      <c r="B3" s="420" t="s">
        <v>13</v>
      </c>
      <c r="C3" s="21" t="s">
        <v>14</v>
      </c>
      <c r="D3" s="22" t="s">
        <v>15</v>
      </c>
      <c r="E3" s="23" t="s">
        <v>16</v>
      </c>
      <c r="F3" s="641" t="s">
        <v>471</v>
      </c>
      <c r="G3" s="25" t="s">
        <v>17</v>
      </c>
      <c r="H3" s="26" t="s">
        <v>18</v>
      </c>
      <c r="I3" s="25" t="s">
        <v>19</v>
      </c>
      <c r="J3" s="26" t="s">
        <v>20</v>
      </c>
      <c r="K3" s="25" t="s">
        <v>21</v>
      </c>
      <c r="L3" s="24" t="s">
        <v>22</v>
      </c>
      <c r="M3" s="27" t="s">
        <v>23</v>
      </c>
      <c r="N3" s="24" t="s">
        <v>24</v>
      </c>
      <c r="O3" s="27" t="s">
        <v>25</v>
      </c>
      <c r="P3" s="24" t="s">
        <v>1607</v>
      </c>
      <c r="Q3" s="27" t="s">
        <v>1602</v>
      </c>
      <c r="R3" s="951" t="s">
        <v>1641</v>
      </c>
      <c r="S3" s="950" t="s">
        <v>1779</v>
      </c>
      <c r="T3" s="426">
        <v>7</v>
      </c>
      <c r="U3" s="426">
        <v>14</v>
      </c>
      <c r="V3" s="426">
        <v>21</v>
      </c>
      <c r="W3" s="426">
        <v>28</v>
      </c>
      <c r="X3" s="426">
        <v>4</v>
      </c>
      <c r="Y3" s="426">
        <v>11</v>
      </c>
      <c r="Z3" s="426">
        <v>18</v>
      </c>
      <c r="AA3" s="426">
        <v>25</v>
      </c>
      <c r="AB3" s="426">
        <v>4</v>
      </c>
      <c r="AC3" s="426">
        <v>11</v>
      </c>
      <c r="AD3" s="426">
        <v>18</v>
      </c>
      <c r="AE3" s="426">
        <v>25</v>
      </c>
      <c r="AF3" s="426">
        <v>1</v>
      </c>
      <c r="AG3" s="426">
        <v>8</v>
      </c>
      <c r="AH3" s="426">
        <v>15</v>
      </c>
      <c r="AI3" s="426">
        <v>22</v>
      </c>
      <c r="AJ3" s="426">
        <v>29</v>
      </c>
      <c r="AK3" s="426">
        <v>6</v>
      </c>
      <c r="AL3" s="426">
        <v>13</v>
      </c>
      <c r="AM3" s="426">
        <v>20</v>
      </c>
      <c r="AN3" s="426">
        <v>27</v>
      </c>
      <c r="AO3" s="426">
        <v>3</v>
      </c>
      <c r="AP3" s="426">
        <v>10</v>
      </c>
      <c r="AQ3" s="426">
        <v>17</v>
      </c>
      <c r="AR3" s="426">
        <v>24</v>
      </c>
      <c r="AS3" s="426">
        <v>1</v>
      </c>
      <c r="AT3" s="426">
        <v>8</v>
      </c>
      <c r="AU3" s="426">
        <v>15</v>
      </c>
      <c r="AV3" s="426">
        <v>22</v>
      </c>
      <c r="AW3" s="426">
        <v>29</v>
      </c>
      <c r="AX3" s="426">
        <v>5</v>
      </c>
      <c r="AY3" s="426">
        <v>12</v>
      </c>
      <c r="AZ3" s="426">
        <v>19</v>
      </c>
      <c r="BA3" s="426">
        <v>26</v>
      </c>
      <c r="BB3" s="426">
        <v>2</v>
      </c>
      <c r="BC3" s="426">
        <v>9</v>
      </c>
      <c r="BD3" s="426">
        <v>16</v>
      </c>
      <c r="BE3" s="426">
        <v>23</v>
      </c>
      <c r="BF3" s="426">
        <v>30</v>
      </c>
      <c r="BG3" s="426">
        <v>7</v>
      </c>
      <c r="BH3" s="426">
        <v>14</v>
      </c>
      <c r="BI3" s="426">
        <v>21</v>
      </c>
      <c r="BJ3" s="426">
        <v>28</v>
      </c>
      <c r="BK3" s="426">
        <v>4</v>
      </c>
      <c r="BL3" s="426">
        <v>11</v>
      </c>
      <c r="BM3" s="426">
        <v>18</v>
      </c>
      <c r="BN3" s="426">
        <v>25</v>
      </c>
      <c r="BO3" s="426">
        <v>2</v>
      </c>
      <c r="BP3" s="426">
        <v>9</v>
      </c>
      <c r="BQ3" s="426">
        <v>16</v>
      </c>
      <c r="BR3" s="426">
        <v>23</v>
      </c>
      <c r="BS3" s="426">
        <v>30</v>
      </c>
      <c r="BT3" s="30" t="s">
        <v>1641</v>
      </c>
      <c r="BU3" s="31"/>
      <c r="BV3" s="30" t="s">
        <v>1642</v>
      </c>
      <c r="BX3" s="32" t="s">
        <v>1618</v>
      </c>
    </row>
    <row r="4" spans="1:76" s="634" customFormat="1" ht="21" customHeight="1">
      <c r="A4" s="33"/>
      <c r="B4" s="33" t="s">
        <v>29</v>
      </c>
      <c r="C4" s="959" t="s">
        <v>36</v>
      </c>
      <c r="D4" s="960">
        <v>21052</v>
      </c>
      <c r="E4" s="731">
        <v>31166</v>
      </c>
      <c r="F4" s="657" t="s">
        <v>371</v>
      </c>
      <c r="G4" s="428"/>
      <c r="H4" s="38"/>
      <c r="I4" s="428"/>
      <c r="J4" s="38"/>
      <c r="K4" s="428"/>
      <c r="L4" s="38"/>
      <c r="M4" s="428"/>
      <c r="N4" s="38"/>
      <c r="O4" s="37"/>
      <c r="P4" s="656"/>
      <c r="Q4" s="37">
        <v>0</v>
      </c>
      <c r="R4" s="37">
        <v>0</v>
      </c>
      <c r="S4" s="37">
        <v>0</v>
      </c>
      <c r="T4" s="39"/>
      <c r="U4" s="39"/>
      <c r="V4" s="39"/>
      <c r="W4" s="39"/>
      <c r="X4" s="39"/>
      <c r="Y4" s="39"/>
      <c r="Z4" s="39"/>
      <c r="AA4" s="39"/>
      <c r="AB4" s="39"/>
      <c r="AC4" s="39"/>
      <c r="AD4" s="39"/>
      <c r="AE4" s="39"/>
      <c r="AF4" s="39"/>
      <c r="AG4" s="39"/>
      <c r="AH4" s="39"/>
      <c r="AI4" s="704"/>
      <c r="AJ4" s="39"/>
      <c r="AK4" s="39"/>
      <c r="AL4" s="39"/>
      <c r="AM4" s="39"/>
      <c r="AN4" s="39"/>
      <c r="AO4" s="39"/>
      <c r="AP4" s="39"/>
      <c r="AQ4" s="39"/>
      <c r="AR4" s="39"/>
      <c r="AS4" s="41"/>
      <c r="AT4" s="41"/>
      <c r="AU4" s="41"/>
      <c r="AV4" s="41"/>
      <c r="AW4" s="41"/>
      <c r="AX4" s="41"/>
      <c r="AY4" s="41"/>
      <c r="AZ4" s="41"/>
      <c r="BA4" s="41"/>
      <c r="BB4" s="41"/>
      <c r="BC4" s="41"/>
      <c r="BD4" s="41"/>
      <c r="BE4" s="41"/>
      <c r="BF4" s="41"/>
      <c r="BG4" s="41"/>
      <c r="BH4" s="953"/>
      <c r="BI4" s="41"/>
      <c r="BJ4" s="41"/>
      <c r="BK4" s="41"/>
      <c r="BL4" s="41"/>
      <c r="BM4" s="41"/>
      <c r="BN4" s="41"/>
      <c r="BO4" s="41"/>
      <c r="BP4" s="41"/>
      <c r="BQ4" s="41"/>
      <c r="BR4" s="41"/>
      <c r="BS4" s="41"/>
      <c r="BT4" s="33">
        <f>SUM(T4:AR4)</f>
        <v>0</v>
      </c>
      <c r="BU4" s="46"/>
      <c r="BV4" s="33">
        <f>SUM(AS4:BS4)</f>
        <v>0</v>
      </c>
      <c r="BW4" s="46"/>
      <c r="BX4" s="33">
        <f>SUM(BT4,BV4)</f>
        <v>0</v>
      </c>
    </row>
    <row r="5" spans="1:76" s="634" customFormat="1" ht="21" customHeight="1">
      <c r="A5" s="33"/>
      <c r="B5" s="33" t="s">
        <v>31</v>
      </c>
      <c r="C5" s="34" t="s">
        <v>44</v>
      </c>
      <c r="D5" s="54">
        <v>38950</v>
      </c>
      <c r="E5" s="36">
        <v>25020</v>
      </c>
      <c r="F5" s="658" t="s">
        <v>373</v>
      </c>
      <c r="G5" s="428"/>
      <c r="H5" s="38"/>
      <c r="I5" s="428"/>
      <c r="J5" s="38"/>
      <c r="K5" s="428"/>
      <c r="L5" s="38"/>
      <c r="M5" s="428"/>
      <c r="N5" s="38"/>
      <c r="O5" s="37">
        <v>0</v>
      </c>
      <c r="P5" s="656">
        <v>0</v>
      </c>
      <c r="Q5" s="37">
        <v>0</v>
      </c>
      <c r="R5" s="37">
        <v>0</v>
      </c>
      <c r="S5" s="37">
        <v>0</v>
      </c>
      <c r="T5" s="39"/>
      <c r="U5" s="39"/>
      <c r="V5" s="39"/>
      <c r="W5" s="39"/>
      <c r="X5" s="39"/>
      <c r="Y5" s="39"/>
      <c r="Z5" s="39"/>
      <c r="AA5" s="39"/>
      <c r="AB5" s="39"/>
      <c r="AC5" s="39"/>
      <c r="AD5" s="39"/>
      <c r="AE5" s="39"/>
      <c r="AF5" s="39"/>
      <c r="AG5" s="39"/>
      <c r="AH5" s="39"/>
      <c r="AI5" s="704"/>
      <c r="AJ5" s="39"/>
      <c r="AK5" s="39"/>
      <c r="AL5" s="39"/>
      <c r="AM5" s="39"/>
      <c r="AN5" s="39"/>
      <c r="AO5" s="39"/>
      <c r="AP5" s="39"/>
      <c r="AQ5" s="39"/>
      <c r="AR5" s="39"/>
      <c r="AS5" s="41"/>
      <c r="AT5" s="41"/>
      <c r="AU5" s="41"/>
      <c r="AV5" s="41"/>
      <c r="AW5" s="41"/>
      <c r="AX5" s="41"/>
      <c r="AY5" s="41"/>
      <c r="AZ5" s="41"/>
      <c r="BA5" s="41"/>
      <c r="BB5" s="41"/>
      <c r="BC5" s="41"/>
      <c r="BD5" s="41"/>
      <c r="BE5" s="41"/>
      <c r="BF5" s="41"/>
      <c r="BG5" s="41"/>
      <c r="BH5" s="953"/>
      <c r="BI5" s="41"/>
      <c r="BJ5" s="41"/>
      <c r="BK5" s="41"/>
      <c r="BL5" s="41"/>
      <c r="BM5" s="41"/>
      <c r="BN5" s="41"/>
      <c r="BO5" s="41"/>
      <c r="BP5" s="41"/>
      <c r="BQ5" s="41"/>
      <c r="BR5" s="41"/>
      <c r="BS5" s="41"/>
      <c r="BT5" s="33">
        <f>SUM(T5:AR5)</f>
        <v>0</v>
      </c>
      <c r="BU5" s="46"/>
      <c r="BV5" s="33">
        <f>SUM(AS5:BS5)</f>
        <v>0</v>
      </c>
      <c r="BW5" s="46"/>
      <c r="BX5" s="33">
        <f>SUM(BT5,BV5)</f>
        <v>0</v>
      </c>
    </row>
    <row r="6" spans="1:76" s="634" customFormat="1" ht="21" customHeight="1">
      <c r="A6" s="33"/>
      <c r="B6" s="33" t="s">
        <v>33</v>
      </c>
      <c r="C6" s="34" t="s">
        <v>1769</v>
      </c>
      <c r="D6" s="54">
        <v>38950</v>
      </c>
      <c r="E6" s="36">
        <v>32127</v>
      </c>
      <c r="F6" s="658" t="s">
        <v>371</v>
      </c>
      <c r="G6" s="428"/>
      <c r="H6" s="38"/>
      <c r="I6" s="428"/>
      <c r="J6" s="38"/>
      <c r="K6" s="428"/>
      <c r="L6" s="38"/>
      <c r="M6" s="428"/>
      <c r="N6" s="38"/>
      <c r="O6" s="37"/>
      <c r="P6" s="656"/>
      <c r="Q6" s="37">
        <v>0</v>
      </c>
      <c r="R6" s="37">
        <v>0</v>
      </c>
      <c r="S6" s="37">
        <v>0</v>
      </c>
      <c r="T6" s="39"/>
      <c r="U6" s="39"/>
      <c r="V6" s="39"/>
      <c r="W6" s="39"/>
      <c r="X6" s="39"/>
      <c r="Y6" s="39"/>
      <c r="Z6" s="39"/>
      <c r="AA6" s="39"/>
      <c r="AB6" s="39"/>
      <c r="AC6" s="39"/>
      <c r="AD6" s="39"/>
      <c r="AE6" s="39"/>
      <c r="AF6" s="39"/>
      <c r="AG6" s="39"/>
      <c r="AH6" s="39"/>
      <c r="AI6" s="704"/>
      <c r="AJ6" s="39"/>
      <c r="AK6" s="39"/>
      <c r="AL6" s="39"/>
      <c r="AM6" s="39"/>
      <c r="AN6" s="39"/>
      <c r="AO6" s="39"/>
      <c r="AP6" s="39"/>
      <c r="AQ6" s="39"/>
      <c r="AR6" s="39"/>
      <c r="AS6" s="41"/>
      <c r="AT6" s="41"/>
      <c r="AU6" s="41"/>
      <c r="AV6" s="41"/>
      <c r="AW6" s="41"/>
      <c r="AX6" s="41"/>
      <c r="AY6" s="41"/>
      <c r="AZ6" s="41"/>
      <c r="BA6" s="41"/>
      <c r="BB6" s="41"/>
      <c r="BC6" s="41"/>
      <c r="BD6" s="41"/>
      <c r="BE6" s="41"/>
      <c r="BF6" s="41"/>
      <c r="BG6" s="41"/>
      <c r="BH6" s="953"/>
      <c r="BI6" s="41"/>
      <c r="BJ6" s="41"/>
      <c r="BK6" s="41"/>
      <c r="BL6" s="41"/>
      <c r="BM6" s="41"/>
      <c r="BN6" s="41"/>
      <c r="BO6" s="41"/>
      <c r="BP6" s="41"/>
      <c r="BQ6" s="41"/>
      <c r="BR6" s="41"/>
      <c r="BS6" s="41"/>
      <c r="BT6" s="33">
        <f>SUM(T6:AR6)</f>
        <v>0</v>
      </c>
      <c r="BU6" s="46"/>
      <c r="BV6" s="33">
        <f>SUM(AS6:BS6)</f>
        <v>0</v>
      </c>
      <c r="BW6" s="46"/>
      <c r="BX6" s="33">
        <f>SUM(BT6,BV6)</f>
        <v>0</v>
      </c>
    </row>
    <row r="7" spans="1:76" s="391" customFormat="1" ht="35.25" customHeight="1">
      <c r="A7" s="399"/>
      <c r="B7" s="399"/>
      <c r="C7" s="56"/>
      <c r="D7" s="57"/>
      <c r="E7" s="9"/>
      <c r="F7" s="401"/>
      <c r="G7" s="11"/>
      <c r="H7" s="11"/>
      <c r="I7" s="10"/>
      <c r="J7" s="11"/>
      <c r="K7" s="11"/>
      <c r="L7" s="11"/>
      <c r="M7" s="11"/>
      <c r="N7" s="11"/>
      <c r="O7" s="11"/>
      <c r="P7" s="12"/>
      <c r="Q7" s="552"/>
      <c r="R7" s="552"/>
      <c r="S7" s="552"/>
      <c r="T7" s="404" t="s">
        <v>1566</v>
      </c>
      <c r="U7" s="404"/>
      <c r="V7" s="404"/>
      <c r="W7" s="405"/>
      <c r="X7" s="404" t="s">
        <v>1</v>
      </c>
      <c r="Y7" s="423"/>
      <c r="Z7" s="404"/>
      <c r="AA7" s="405"/>
      <c r="AB7" s="404" t="s">
        <v>1567</v>
      </c>
      <c r="AC7" s="404"/>
      <c r="AD7" s="404"/>
      <c r="AE7" s="405"/>
      <c r="AF7" s="404" t="s">
        <v>1568</v>
      </c>
      <c r="AG7" s="404"/>
      <c r="AH7" s="404"/>
      <c r="AI7" s="404"/>
      <c r="AJ7" s="405"/>
      <c r="AK7" s="404" t="s">
        <v>4</v>
      </c>
      <c r="AL7" s="423"/>
      <c r="AM7" s="404"/>
      <c r="AN7" s="405"/>
      <c r="AO7" s="404" t="s">
        <v>5</v>
      </c>
      <c r="AP7" s="423"/>
      <c r="AQ7" s="404"/>
      <c r="AR7" s="405"/>
      <c r="AS7" s="404" t="s">
        <v>1569</v>
      </c>
      <c r="AT7" s="404"/>
      <c r="AU7" s="404"/>
      <c r="AV7" s="404"/>
      <c r="AW7" s="405"/>
      <c r="AX7" s="404" t="s">
        <v>447</v>
      </c>
      <c r="AY7" s="423"/>
      <c r="AZ7" s="404"/>
      <c r="BA7" s="406"/>
      <c r="BB7" s="404" t="s">
        <v>8</v>
      </c>
      <c r="BC7" s="404"/>
      <c r="BD7" s="404"/>
      <c r="BE7" s="404"/>
      <c r="BF7" s="405"/>
      <c r="BG7" s="404" t="s">
        <v>1570</v>
      </c>
      <c r="BH7" s="404"/>
      <c r="BI7" s="404"/>
      <c r="BJ7" s="405"/>
      <c r="BK7" s="404" t="s">
        <v>450</v>
      </c>
      <c r="BL7" s="423"/>
      <c r="BM7" s="404"/>
      <c r="BN7" s="405"/>
      <c r="BO7" s="404" t="s">
        <v>11</v>
      </c>
      <c r="BP7" s="404"/>
      <c r="BQ7" s="404"/>
      <c r="BR7" s="404"/>
      <c r="BS7" s="405"/>
      <c r="BT7" s="471"/>
      <c r="BU7" s="130"/>
      <c r="BV7" s="472"/>
      <c r="BW7" s="130"/>
      <c r="BX7" s="472"/>
    </row>
    <row r="8" spans="1:76" s="392" customFormat="1" ht="34.5" customHeight="1">
      <c r="A8" s="419" t="s">
        <v>12</v>
      </c>
      <c r="B8" s="420" t="s">
        <v>13</v>
      </c>
      <c r="C8" s="21" t="s">
        <v>59</v>
      </c>
      <c r="D8" s="22" t="s">
        <v>15</v>
      </c>
      <c r="E8" s="23" t="s">
        <v>16</v>
      </c>
      <c r="F8" s="641" t="s">
        <v>471</v>
      </c>
      <c r="G8" s="25" t="s">
        <v>17</v>
      </c>
      <c r="H8" s="26" t="s">
        <v>18</v>
      </c>
      <c r="I8" s="25" t="s">
        <v>19</v>
      </c>
      <c r="J8" s="26" t="s">
        <v>20</v>
      </c>
      <c r="K8" s="25" t="s">
        <v>21</v>
      </c>
      <c r="L8" s="24" t="s">
        <v>22</v>
      </c>
      <c r="M8" s="27" t="s">
        <v>23</v>
      </c>
      <c r="N8" s="24" t="s">
        <v>24</v>
      </c>
      <c r="O8" s="27" t="s">
        <v>25</v>
      </c>
      <c r="P8" s="24" t="s">
        <v>1607</v>
      </c>
      <c r="Q8" s="27" t="s">
        <v>1602</v>
      </c>
      <c r="R8" s="951" t="s">
        <v>1641</v>
      </c>
      <c r="S8" s="950" t="s">
        <v>1779</v>
      </c>
      <c r="T8" s="426">
        <v>7</v>
      </c>
      <c r="U8" s="426">
        <v>14</v>
      </c>
      <c r="V8" s="426">
        <v>21</v>
      </c>
      <c r="W8" s="426">
        <v>28</v>
      </c>
      <c r="X8" s="426">
        <v>4</v>
      </c>
      <c r="Y8" s="426">
        <v>11</v>
      </c>
      <c r="Z8" s="426">
        <v>18</v>
      </c>
      <c r="AA8" s="426">
        <v>25</v>
      </c>
      <c r="AB8" s="426">
        <v>4</v>
      </c>
      <c r="AC8" s="426">
        <v>11</v>
      </c>
      <c r="AD8" s="426">
        <v>18</v>
      </c>
      <c r="AE8" s="426">
        <v>25</v>
      </c>
      <c r="AF8" s="426">
        <v>1</v>
      </c>
      <c r="AG8" s="426">
        <v>8</v>
      </c>
      <c r="AH8" s="426">
        <v>15</v>
      </c>
      <c r="AI8" s="426">
        <v>22</v>
      </c>
      <c r="AJ8" s="426">
        <v>29</v>
      </c>
      <c r="AK8" s="426">
        <v>6</v>
      </c>
      <c r="AL8" s="426">
        <v>13</v>
      </c>
      <c r="AM8" s="426">
        <v>20</v>
      </c>
      <c r="AN8" s="426">
        <v>27</v>
      </c>
      <c r="AO8" s="426">
        <v>3</v>
      </c>
      <c r="AP8" s="426">
        <v>10</v>
      </c>
      <c r="AQ8" s="426">
        <v>17</v>
      </c>
      <c r="AR8" s="426">
        <v>24</v>
      </c>
      <c r="AS8" s="426">
        <v>1</v>
      </c>
      <c r="AT8" s="426">
        <v>8</v>
      </c>
      <c r="AU8" s="426">
        <v>15</v>
      </c>
      <c r="AV8" s="426">
        <v>22</v>
      </c>
      <c r="AW8" s="426">
        <v>29</v>
      </c>
      <c r="AX8" s="426">
        <v>5</v>
      </c>
      <c r="AY8" s="426">
        <v>12</v>
      </c>
      <c r="AZ8" s="426">
        <v>19</v>
      </c>
      <c r="BA8" s="426">
        <v>26</v>
      </c>
      <c r="BB8" s="426">
        <v>2</v>
      </c>
      <c r="BC8" s="426">
        <v>9</v>
      </c>
      <c r="BD8" s="426">
        <v>16</v>
      </c>
      <c r="BE8" s="426">
        <v>23</v>
      </c>
      <c r="BF8" s="426">
        <v>30</v>
      </c>
      <c r="BG8" s="426">
        <v>7</v>
      </c>
      <c r="BH8" s="426">
        <v>14</v>
      </c>
      <c r="BI8" s="426">
        <v>21</v>
      </c>
      <c r="BJ8" s="426">
        <v>28</v>
      </c>
      <c r="BK8" s="426">
        <v>4</v>
      </c>
      <c r="BL8" s="426">
        <v>11</v>
      </c>
      <c r="BM8" s="426">
        <v>18</v>
      </c>
      <c r="BN8" s="426">
        <v>25</v>
      </c>
      <c r="BO8" s="426">
        <v>2</v>
      </c>
      <c r="BP8" s="426">
        <v>9</v>
      </c>
      <c r="BQ8" s="426">
        <v>16</v>
      </c>
      <c r="BR8" s="426">
        <v>23</v>
      </c>
      <c r="BS8" s="426">
        <v>30</v>
      </c>
      <c r="BT8" s="30" t="s">
        <v>1641</v>
      </c>
      <c r="BU8" s="31"/>
      <c r="BV8" s="30" t="s">
        <v>1642</v>
      </c>
      <c r="BX8" s="32" t="s">
        <v>1618</v>
      </c>
    </row>
    <row r="9" spans="1:76" ht="21" customHeight="1">
      <c r="A9" s="69"/>
      <c r="B9" s="33" t="s">
        <v>29</v>
      </c>
      <c r="C9" s="34" t="s">
        <v>319</v>
      </c>
      <c r="D9" s="49">
        <v>40087</v>
      </c>
      <c r="E9" s="53">
        <v>40143</v>
      </c>
      <c r="F9" s="659" t="s">
        <v>373</v>
      </c>
      <c r="G9" s="428">
        <v>68</v>
      </c>
      <c r="H9" s="38">
        <v>37</v>
      </c>
      <c r="I9" s="428">
        <f>SUM(G9,H9)</f>
        <v>105</v>
      </c>
      <c r="J9" s="38">
        <v>39</v>
      </c>
      <c r="K9" s="428">
        <v>144</v>
      </c>
      <c r="L9" s="38">
        <v>38</v>
      </c>
      <c r="M9" s="428">
        <v>182</v>
      </c>
      <c r="N9" s="38">
        <v>39</v>
      </c>
      <c r="O9" s="37">
        <v>221</v>
      </c>
      <c r="P9" s="656">
        <v>44</v>
      </c>
      <c r="Q9" s="37">
        <v>265</v>
      </c>
      <c r="R9" s="37">
        <v>20</v>
      </c>
      <c r="S9" s="37">
        <v>285</v>
      </c>
      <c r="T9" s="39">
        <v>1</v>
      </c>
      <c r="U9" s="39">
        <v>1</v>
      </c>
      <c r="V9" s="39">
        <v>1</v>
      </c>
      <c r="W9" s="39">
        <v>1</v>
      </c>
      <c r="X9" s="39">
        <v>1</v>
      </c>
      <c r="Y9" s="39">
        <v>1</v>
      </c>
      <c r="Z9" s="39">
        <v>1</v>
      </c>
      <c r="AA9" s="39"/>
      <c r="AB9" s="39"/>
      <c r="AC9" s="39">
        <v>1</v>
      </c>
      <c r="AD9" s="39">
        <v>1</v>
      </c>
      <c r="AE9" s="39">
        <v>1</v>
      </c>
      <c r="AF9" s="39">
        <v>1</v>
      </c>
      <c r="AG9" s="39">
        <v>1</v>
      </c>
      <c r="AH9" s="39">
        <v>1</v>
      </c>
      <c r="AI9" s="704"/>
      <c r="AJ9" s="39">
        <v>1</v>
      </c>
      <c r="AK9" s="39"/>
      <c r="AL9" s="39"/>
      <c r="AM9" s="39">
        <v>1</v>
      </c>
      <c r="AN9" s="39">
        <v>1</v>
      </c>
      <c r="AO9" s="39">
        <v>1</v>
      </c>
      <c r="AP9" s="39">
        <v>1</v>
      </c>
      <c r="AQ9" s="39">
        <v>1</v>
      </c>
      <c r="AR9" s="39">
        <v>1</v>
      </c>
      <c r="AS9" s="41">
        <v>1</v>
      </c>
      <c r="AT9" s="41">
        <v>1</v>
      </c>
      <c r="AU9" s="41">
        <v>1</v>
      </c>
      <c r="AV9" s="41">
        <v>1</v>
      </c>
      <c r="AW9" s="41">
        <v>1</v>
      </c>
      <c r="AX9" s="41">
        <v>1</v>
      </c>
      <c r="AY9" s="41"/>
      <c r="AZ9" s="41">
        <v>1</v>
      </c>
      <c r="BA9" s="41">
        <v>1</v>
      </c>
      <c r="BB9" s="41"/>
      <c r="BC9" s="41">
        <v>1</v>
      </c>
      <c r="BD9" s="41">
        <v>1</v>
      </c>
      <c r="BE9" s="41">
        <v>1</v>
      </c>
      <c r="BF9" s="41">
        <v>1</v>
      </c>
      <c r="BG9" s="41">
        <v>1</v>
      </c>
      <c r="BH9" s="953">
        <v>1</v>
      </c>
      <c r="BI9" s="41"/>
      <c r="BJ9" s="41">
        <v>1</v>
      </c>
      <c r="BK9" s="41">
        <v>1</v>
      </c>
      <c r="BL9" s="41"/>
      <c r="BM9" s="41">
        <v>1</v>
      </c>
      <c r="BN9" s="41">
        <v>1</v>
      </c>
      <c r="BO9" s="41"/>
      <c r="BP9" s="41">
        <v>1</v>
      </c>
      <c r="BQ9" s="41">
        <v>1</v>
      </c>
      <c r="BR9" s="41">
        <v>1</v>
      </c>
      <c r="BS9" s="41">
        <v>1</v>
      </c>
      <c r="BT9" s="33">
        <f t="shared" ref="BT9:BT42" si="0">SUM(T9:AR9)</f>
        <v>20</v>
      </c>
      <c r="BV9" s="33">
        <f t="shared" ref="BV9:BV42" si="1">SUM(AS9:BS9)</f>
        <v>22</v>
      </c>
      <c r="BX9" s="33">
        <f t="shared" ref="BX9:BX42" si="2">SUM(BT9,BV9)</f>
        <v>42</v>
      </c>
    </row>
    <row r="10" spans="1:76" ht="21" customHeight="1">
      <c r="A10" s="54"/>
      <c r="B10" s="33" t="s">
        <v>31</v>
      </c>
      <c r="C10" s="34" t="s">
        <v>315</v>
      </c>
      <c r="D10" s="49">
        <v>39829</v>
      </c>
      <c r="E10" s="53">
        <v>25478</v>
      </c>
      <c r="F10" s="659" t="s">
        <v>370</v>
      </c>
      <c r="G10" s="428">
        <v>11</v>
      </c>
      <c r="H10" s="38">
        <v>1</v>
      </c>
      <c r="I10" s="428">
        <f>SUM(G10,H10)</f>
        <v>12</v>
      </c>
      <c r="J10" s="38">
        <v>0</v>
      </c>
      <c r="K10" s="428">
        <v>12</v>
      </c>
      <c r="L10" s="38">
        <v>0</v>
      </c>
      <c r="M10" s="428">
        <v>12</v>
      </c>
      <c r="N10" s="38">
        <v>1</v>
      </c>
      <c r="O10" s="37">
        <v>13</v>
      </c>
      <c r="P10" s="656">
        <v>0</v>
      </c>
      <c r="Q10" s="37">
        <v>13</v>
      </c>
      <c r="R10" s="37">
        <v>0</v>
      </c>
      <c r="S10" s="37">
        <v>13</v>
      </c>
      <c r="T10" s="39"/>
      <c r="U10" s="39"/>
      <c r="V10" s="39"/>
      <c r="W10" s="39"/>
      <c r="X10" s="39"/>
      <c r="Y10" s="39"/>
      <c r="Z10" s="39"/>
      <c r="AA10" s="39"/>
      <c r="AB10" s="39"/>
      <c r="AC10" s="39"/>
      <c r="AD10" s="39"/>
      <c r="AE10" s="39"/>
      <c r="AF10" s="39"/>
      <c r="AG10" s="39"/>
      <c r="AH10" s="39"/>
      <c r="AI10" s="704"/>
      <c r="AJ10" s="39"/>
      <c r="AK10" s="39"/>
      <c r="AL10" s="39"/>
      <c r="AM10" s="39"/>
      <c r="AN10" s="39"/>
      <c r="AO10" s="39"/>
      <c r="AP10" s="39"/>
      <c r="AQ10" s="39"/>
      <c r="AR10" s="39"/>
      <c r="AS10" s="41"/>
      <c r="AT10" s="41"/>
      <c r="AU10" s="41"/>
      <c r="AV10" s="41"/>
      <c r="AW10" s="41"/>
      <c r="AX10" s="41"/>
      <c r="AY10" s="41"/>
      <c r="AZ10" s="41"/>
      <c r="BA10" s="41"/>
      <c r="BB10" s="41"/>
      <c r="BC10" s="41"/>
      <c r="BD10" s="41"/>
      <c r="BE10" s="41"/>
      <c r="BF10" s="41"/>
      <c r="BG10" s="41"/>
      <c r="BH10" s="953"/>
      <c r="BI10" s="41"/>
      <c r="BJ10" s="41"/>
      <c r="BK10" s="41"/>
      <c r="BL10" s="41"/>
      <c r="BM10" s="41"/>
      <c r="BN10" s="41"/>
      <c r="BO10" s="41"/>
      <c r="BP10" s="41"/>
      <c r="BQ10" s="41"/>
      <c r="BR10" s="41"/>
      <c r="BS10" s="41"/>
      <c r="BT10" s="33">
        <f t="shared" si="0"/>
        <v>0</v>
      </c>
      <c r="BV10" s="33">
        <f t="shared" si="1"/>
        <v>0</v>
      </c>
      <c r="BX10" s="33">
        <f t="shared" si="2"/>
        <v>0</v>
      </c>
    </row>
    <row r="11" spans="1:76" ht="21" customHeight="1">
      <c r="A11" s="79"/>
      <c r="B11" s="33" t="s">
        <v>33</v>
      </c>
      <c r="C11" s="34" t="s">
        <v>361</v>
      </c>
      <c r="D11" s="54">
        <v>42836</v>
      </c>
      <c r="E11" s="53">
        <v>42894</v>
      </c>
      <c r="F11" s="659" t="s">
        <v>373</v>
      </c>
      <c r="G11" s="37"/>
      <c r="H11" s="38"/>
      <c r="I11" s="37"/>
      <c r="J11" s="38"/>
      <c r="K11" s="37"/>
      <c r="L11" s="38"/>
      <c r="M11" s="37"/>
      <c r="N11" s="38"/>
      <c r="O11" s="37"/>
      <c r="P11" s="656">
        <v>4</v>
      </c>
      <c r="Q11" s="37">
        <v>4</v>
      </c>
      <c r="R11" s="37">
        <v>7</v>
      </c>
      <c r="S11" s="37">
        <v>11</v>
      </c>
      <c r="T11" s="449"/>
      <c r="U11" s="449"/>
      <c r="V11" s="449"/>
      <c r="W11" s="449"/>
      <c r="X11" s="449"/>
      <c r="Y11" s="449">
        <v>1</v>
      </c>
      <c r="Z11" s="449">
        <v>1</v>
      </c>
      <c r="AA11" s="449"/>
      <c r="AB11" s="449">
        <v>1</v>
      </c>
      <c r="AC11" s="449"/>
      <c r="AD11" s="449"/>
      <c r="AE11" s="449"/>
      <c r="AF11" s="449"/>
      <c r="AG11" s="39">
        <v>1</v>
      </c>
      <c r="AH11" s="449">
        <v>1</v>
      </c>
      <c r="AI11" s="718"/>
      <c r="AJ11" s="449"/>
      <c r="AK11" s="449"/>
      <c r="AL11" s="449"/>
      <c r="AM11" s="449">
        <v>1</v>
      </c>
      <c r="AN11" s="449"/>
      <c r="AO11" s="449"/>
      <c r="AP11" s="449"/>
      <c r="AQ11" s="449">
        <v>1</v>
      </c>
      <c r="AR11" s="449"/>
      <c r="AS11" s="474">
        <v>1</v>
      </c>
      <c r="AT11" s="474">
        <v>1</v>
      </c>
      <c r="AU11" s="474"/>
      <c r="AV11" s="474">
        <v>1</v>
      </c>
      <c r="AW11" s="474">
        <v>1</v>
      </c>
      <c r="AX11" s="474">
        <v>1</v>
      </c>
      <c r="AY11" s="474"/>
      <c r="AZ11" s="474">
        <v>1</v>
      </c>
      <c r="BA11" s="474"/>
      <c r="BB11" s="474"/>
      <c r="BC11" s="474"/>
      <c r="BD11" s="474"/>
      <c r="BE11" s="41"/>
      <c r="BF11" s="41"/>
      <c r="BG11" s="41"/>
      <c r="BH11" s="953"/>
      <c r="BI11" s="41"/>
      <c r="BJ11" s="41"/>
      <c r="BK11" s="41"/>
      <c r="BL11" s="41"/>
      <c r="BM11" s="41"/>
      <c r="BN11" s="41"/>
      <c r="BO11" s="41"/>
      <c r="BP11" s="41"/>
      <c r="BQ11" s="41"/>
      <c r="BR11" s="41"/>
      <c r="BS11" s="41"/>
      <c r="BT11" s="33">
        <f t="shared" si="0"/>
        <v>7</v>
      </c>
      <c r="BV11" s="33">
        <f t="shared" si="1"/>
        <v>6</v>
      </c>
      <c r="BX11" s="33">
        <f t="shared" si="2"/>
        <v>13</v>
      </c>
    </row>
    <row r="12" spans="1:76" ht="21" customHeight="1">
      <c r="A12" s="54"/>
      <c r="B12" s="33" t="s">
        <v>35</v>
      </c>
      <c r="C12" s="34" t="s">
        <v>351</v>
      </c>
      <c r="D12" s="54">
        <v>42423</v>
      </c>
      <c r="E12" s="731">
        <v>38363</v>
      </c>
      <c r="F12" s="659" t="s">
        <v>371</v>
      </c>
      <c r="G12" s="428"/>
      <c r="H12" s="38"/>
      <c r="I12" s="428"/>
      <c r="J12" s="63"/>
      <c r="K12" s="428"/>
      <c r="L12" s="38"/>
      <c r="M12" s="428"/>
      <c r="N12" s="38"/>
      <c r="O12" s="37"/>
      <c r="P12" s="656"/>
      <c r="Q12" s="37">
        <v>0</v>
      </c>
      <c r="R12" s="37">
        <v>7</v>
      </c>
      <c r="S12" s="37">
        <v>7</v>
      </c>
      <c r="T12" s="39"/>
      <c r="U12" s="39"/>
      <c r="V12" s="39"/>
      <c r="W12" s="39"/>
      <c r="X12" s="39"/>
      <c r="Y12" s="39"/>
      <c r="Z12" s="39"/>
      <c r="AA12" s="39"/>
      <c r="AB12" s="39"/>
      <c r="AC12" s="39">
        <v>1</v>
      </c>
      <c r="AD12" s="39">
        <v>1</v>
      </c>
      <c r="AE12" s="39">
        <v>1</v>
      </c>
      <c r="AF12" s="39">
        <v>1</v>
      </c>
      <c r="AG12" s="39">
        <v>1</v>
      </c>
      <c r="AH12" s="39">
        <v>1</v>
      </c>
      <c r="AI12" s="718"/>
      <c r="AJ12" s="39">
        <v>1</v>
      </c>
      <c r="AK12" s="39"/>
      <c r="AL12" s="39"/>
      <c r="AM12" s="39"/>
      <c r="AN12" s="39"/>
      <c r="AO12" s="39"/>
      <c r="AP12" s="39"/>
      <c r="AQ12" s="39"/>
      <c r="AR12" s="39"/>
      <c r="AS12" s="41"/>
      <c r="AT12" s="41"/>
      <c r="AU12" s="41"/>
      <c r="AV12" s="41"/>
      <c r="AW12" s="41"/>
      <c r="AX12" s="41"/>
      <c r="AY12" s="41"/>
      <c r="AZ12" s="41"/>
      <c r="BA12" s="41">
        <v>1</v>
      </c>
      <c r="BB12" s="41"/>
      <c r="BC12" s="41"/>
      <c r="BD12" s="41"/>
      <c r="BE12" s="41"/>
      <c r="BF12" s="41"/>
      <c r="BG12" s="41"/>
      <c r="BH12" s="953"/>
      <c r="BI12" s="41"/>
      <c r="BJ12" s="41"/>
      <c r="BK12" s="41"/>
      <c r="BL12" s="41"/>
      <c r="BM12" s="41"/>
      <c r="BN12" s="41"/>
      <c r="BO12" s="41"/>
      <c r="BP12" s="41"/>
      <c r="BQ12" s="41"/>
      <c r="BR12" s="41"/>
      <c r="BS12" s="41"/>
      <c r="BT12" s="33">
        <f t="shared" si="0"/>
        <v>7</v>
      </c>
      <c r="BV12" s="33">
        <f t="shared" si="1"/>
        <v>1</v>
      </c>
      <c r="BX12" s="33">
        <f t="shared" si="2"/>
        <v>8</v>
      </c>
    </row>
    <row r="13" spans="1:76" ht="21" customHeight="1">
      <c r="A13" s="54"/>
      <c r="B13" s="33" t="s">
        <v>37</v>
      </c>
      <c r="C13" s="34" t="s">
        <v>107</v>
      </c>
      <c r="D13" s="35">
        <v>40452</v>
      </c>
      <c r="E13" s="53">
        <v>40015</v>
      </c>
      <c r="F13" s="659" t="s">
        <v>367</v>
      </c>
      <c r="G13" s="428">
        <v>0</v>
      </c>
      <c r="H13" s="38">
        <v>0</v>
      </c>
      <c r="I13" s="428">
        <f>SUM(G13,H13)</f>
        <v>0</v>
      </c>
      <c r="J13" s="38">
        <v>1</v>
      </c>
      <c r="K13" s="428">
        <v>1</v>
      </c>
      <c r="L13" s="38">
        <v>3</v>
      </c>
      <c r="M13" s="428">
        <v>4</v>
      </c>
      <c r="N13" s="38">
        <v>0</v>
      </c>
      <c r="O13" s="37">
        <v>4</v>
      </c>
      <c r="P13" s="656">
        <v>2</v>
      </c>
      <c r="Q13" s="37">
        <v>6</v>
      </c>
      <c r="R13" s="37">
        <v>0</v>
      </c>
      <c r="S13" s="37">
        <v>6</v>
      </c>
      <c r="T13" s="39"/>
      <c r="U13" s="39"/>
      <c r="V13" s="39"/>
      <c r="W13" s="39"/>
      <c r="X13" s="39"/>
      <c r="Y13" s="39"/>
      <c r="Z13" s="39"/>
      <c r="AA13" s="39"/>
      <c r="AB13" s="39"/>
      <c r="AC13" s="39"/>
      <c r="AD13" s="39"/>
      <c r="AE13" s="39"/>
      <c r="AF13" s="39"/>
      <c r="AG13" s="39"/>
      <c r="AH13" s="39"/>
      <c r="AI13" s="704"/>
      <c r="AJ13" s="39"/>
      <c r="AK13" s="39"/>
      <c r="AL13" s="39"/>
      <c r="AM13" s="39"/>
      <c r="AN13" s="39"/>
      <c r="AO13" s="39"/>
      <c r="AP13" s="39"/>
      <c r="AQ13" s="39"/>
      <c r="AR13" s="39"/>
      <c r="AS13" s="41"/>
      <c r="AT13" s="41"/>
      <c r="AU13" s="41"/>
      <c r="AV13" s="41"/>
      <c r="AW13" s="41"/>
      <c r="AX13" s="41"/>
      <c r="AY13" s="41"/>
      <c r="AZ13" s="41"/>
      <c r="BA13" s="41"/>
      <c r="BB13" s="41"/>
      <c r="BC13" s="41"/>
      <c r="BD13" s="41"/>
      <c r="BE13" s="41"/>
      <c r="BF13" s="41"/>
      <c r="BG13" s="41"/>
      <c r="BH13" s="953"/>
      <c r="BI13" s="41"/>
      <c r="BJ13" s="41"/>
      <c r="BK13" s="41"/>
      <c r="BL13" s="41"/>
      <c r="BM13" s="41"/>
      <c r="BN13" s="41"/>
      <c r="BO13" s="41"/>
      <c r="BP13" s="41"/>
      <c r="BQ13" s="41"/>
      <c r="BR13" s="41"/>
      <c r="BS13" s="41"/>
      <c r="BT13" s="33">
        <f t="shared" si="0"/>
        <v>0</v>
      </c>
      <c r="BV13" s="33">
        <f t="shared" si="1"/>
        <v>0</v>
      </c>
      <c r="BX13" s="33">
        <f t="shared" si="2"/>
        <v>0</v>
      </c>
    </row>
    <row r="14" spans="1:76" s="634" customFormat="1" ht="21" customHeight="1">
      <c r="A14" s="79"/>
      <c r="B14" s="33" t="s">
        <v>39</v>
      </c>
      <c r="C14" s="34" t="s">
        <v>228</v>
      </c>
      <c r="D14" s="35">
        <v>42875</v>
      </c>
      <c r="E14" s="53">
        <v>42867</v>
      </c>
      <c r="F14" s="659" t="s">
        <v>373</v>
      </c>
      <c r="G14" s="37"/>
      <c r="H14" s="38"/>
      <c r="I14" s="37"/>
      <c r="J14" s="38"/>
      <c r="K14" s="37"/>
      <c r="L14" s="38">
        <v>0</v>
      </c>
      <c r="M14" s="37"/>
      <c r="N14" s="38">
        <v>0</v>
      </c>
      <c r="O14" s="37">
        <v>0</v>
      </c>
      <c r="P14" s="656">
        <v>1</v>
      </c>
      <c r="Q14" s="37">
        <v>1</v>
      </c>
      <c r="R14" s="37">
        <v>0</v>
      </c>
      <c r="S14" s="37">
        <v>1</v>
      </c>
      <c r="T14" s="449"/>
      <c r="U14" s="449"/>
      <c r="V14" s="449"/>
      <c r="W14" s="449"/>
      <c r="X14" s="449"/>
      <c r="Y14" s="449"/>
      <c r="Z14" s="449"/>
      <c r="AA14" s="449"/>
      <c r="AB14" s="449"/>
      <c r="AC14" s="449"/>
      <c r="AD14" s="449"/>
      <c r="AE14" s="449"/>
      <c r="AF14" s="449"/>
      <c r="AG14" s="39"/>
      <c r="AH14" s="449"/>
      <c r="AI14" s="718"/>
      <c r="AJ14" s="449"/>
      <c r="AK14" s="449"/>
      <c r="AL14" s="449"/>
      <c r="AM14" s="449"/>
      <c r="AN14" s="449"/>
      <c r="AO14" s="449"/>
      <c r="AP14" s="449"/>
      <c r="AQ14" s="449"/>
      <c r="AR14" s="449"/>
      <c r="AS14" s="474"/>
      <c r="AT14" s="474"/>
      <c r="AU14" s="474"/>
      <c r="AV14" s="474"/>
      <c r="AW14" s="474"/>
      <c r="AX14" s="474"/>
      <c r="AY14" s="474"/>
      <c r="AZ14" s="474"/>
      <c r="BA14" s="474"/>
      <c r="BB14" s="474"/>
      <c r="BC14" s="474"/>
      <c r="BD14" s="474"/>
      <c r="BE14" s="41"/>
      <c r="BF14" s="41"/>
      <c r="BG14" s="41"/>
      <c r="BH14" s="953"/>
      <c r="BI14" s="41"/>
      <c r="BJ14" s="41"/>
      <c r="BK14" s="41"/>
      <c r="BL14" s="41"/>
      <c r="BM14" s="41"/>
      <c r="BN14" s="41"/>
      <c r="BO14" s="41"/>
      <c r="BP14" s="41"/>
      <c r="BQ14" s="41"/>
      <c r="BR14" s="41"/>
      <c r="BS14" s="41"/>
      <c r="BT14" s="33">
        <f t="shared" si="0"/>
        <v>0</v>
      </c>
      <c r="BU14" s="46"/>
      <c r="BV14" s="33">
        <f t="shared" si="1"/>
        <v>0</v>
      </c>
      <c r="BW14" s="46"/>
      <c r="BX14" s="33">
        <f t="shared" si="2"/>
        <v>0</v>
      </c>
    </row>
    <row r="15" spans="1:76" s="634" customFormat="1" ht="21" customHeight="1">
      <c r="A15" s="79"/>
      <c r="B15" s="33" t="s">
        <v>41</v>
      </c>
      <c r="C15" s="959" t="s">
        <v>36</v>
      </c>
      <c r="D15" s="960">
        <v>21052</v>
      </c>
      <c r="E15" s="731">
        <v>31166</v>
      </c>
      <c r="F15" s="657" t="s">
        <v>371</v>
      </c>
      <c r="G15" s="37"/>
      <c r="H15" s="38"/>
      <c r="I15" s="37"/>
      <c r="J15" s="38"/>
      <c r="K15" s="37"/>
      <c r="L15" s="38"/>
      <c r="M15" s="37"/>
      <c r="N15" s="38"/>
      <c r="O15" s="37"/>
      <c r="P15" s="656"/>
      <c r="Q15" s="37">
        <v>0</v>
      </c>
      <c r="R15" s="37">
        <v>0</v>
      </c>
      <c r="S15" s="37">
        <v>0</v>
      </c>
      <c r="T15" s="449"/>
      <c r="U15" s="449"/>
      <c r="V15" s="449"/>
      <c r="W15" s="449"/>
      <c r="X15" s="449"/>
      <c r="Y15" s="449"/>
      <c r="Z15" s="449"/>
      <c r="AA15" s="449"/>
      <c r="AB15" s="449"/>
      <c r="AC15" s="449"/>
      <c r="AD15" s="449"/>
      <c r="AE15" s="449"/>
      <c r="AF15" s="449"/>
      <c r="AG15" s="39"/>
      <c r="AH15" s="449"/>
      <c r="AI15" s="718"/>
      <c r="AJ15" s="449"/>
      <c r="AK15" s="449"/>
      <c r="AL15" s="449"/>
      <c r="AM15" s="449"/>
      <c r="AN15" s="449"/>
      <c r="AO15" s="449"/>
      <c r="AP15" s="449"/>
      <c r="AQ15" s="449"/>
      <c r="AR15" s="449"/>
      <c r="AS15" s="474"/>
      <c r="AT15" s="474"/>
      <c r="AU15" s="474"/>
      <c r="AV15" s="474"/>
      <c r="AW15" s="474"/>
      <c r="AX15" s="474"/>
      <c r="AY15" s="474"/>
      <c r="AZ15" s="474"/>
      <c r="BA15" s="474"/>
      <c r="BB15" s="474"/>
      <c r="BC15" s="474"/>
      <c r="BD15" s="474"/>
      <c r="BE15" s="41"/>
      <c r="BF15" s="41"/>
      <c r="BG15" s="41"/>
      <c r="BH15" s="953"/>
      <c r="BI15" s="41"/>
      <c r="BJ15" s="41"/>
      <c r="BK15" s="41"/>
      <c r="BL15" s="41"/>
      <c r="BM15" s="41"/>
      <c r="BN15" s="41"/>
      <c r="BO15" s="41"/>
      <c r="BP15" s="41"/>
      <c r="BQ15" s="41"/>
      <c r="BR15" s="41"/>
      <c r="BS15" s="41"/>
      <c r="BT15" s="33">
        <f t="shared" ref="BT15" si="3">SUM(T15:AR15)</f>
        <v>0</v>
      </c>
      <c r="BU15" s="46"/>
      <c r="BV15" s="33">
        <f t="shared" ref="BV15" si="4">SUM(AS15:BS15)</f>
        <v>0</v>
      </c>
      <c r="BW15" s="46"/>
      <c r="BX15" s="33">
        <f t="shared" ref="BX15" si="5">SUM(BT15,BV15)</f>
        <v>0</v>
      </c>
    </row>
    <row r="16" spans="1:76" s="634" customFormat="1" ht="21" customHeight="1">
      <c r="A16" s="79"/>
      <c r="B16" s="33" t="s">
        <v>43</v>
      </c>
      <c r="C16" s="34" t="s">
        <v>232</v>
      </c>
      <c r="D16" s="49">
        <v>26406</v>
      </c>
      <c r="E16" s="53">
        <v>19801</v>
      </c>
      <c r="F16" s="659" t="s">
        <v>373</v>
      </c>
      <c r="G16" s="37"/>
      <c r="H16" s="38"/>
      <c r="I16" s="428">
        <f>SUM(G16,H16)</f>
        <v>0</v>
      </c>
      <c r="J16" s="38">
        <v>0</v>
      </c>
      <c r="K16" s="428">
        <v>0</v>
      </c>
      <c r="L16" s="38">
        <v>0</v>
      </c>
      <c r="M16" s="428">
        <v>0</v>
      </c>
      <c r="N16" s="38">
        <v>0</v>
      </c>
      <c r="O16" s="37">
        <v>0</v>
      </c>
      <c r="P16" s="656">
        <v>0</v>
      </c>
      <c r="Q16" s="37">
        <v>0</v>
      </c>
      <c r="R16" s="37">
        <v>0</v>
      </c>
      <c r="S16" s="37">
        <v>0</v>
      </c>
      <c r="T16" s="39"/>
      <c r="U16" s="39"/>
      <c r="V16" s="39"/>
      <c r="W16" s="39"/>
      <c r="X16" s="39"/>
      <c r="Y16" s="39"/>
      <c r="Z16" s="39"/>
      <c r="AA16" s="39"/>
      <c r="AB16" s="39"/>
      <c r="AC16" s="39"/>
      <c r="AD16" s="39"/>
      <c r="AE16" s="39"/>
      <c r="AF16" s="39"/>
      <c r="AG16" s="39"/>
      <c r="AH16" s="39"/>
      <c r="AI16" s="704"/>
      <c r="AJ16" s="39"/>
      <c r="AK16" s="39"/>
      <c r="AL16" s="39"/>
      <c r="AM16" s="39"/>
      <c r="AN16" s="39"/>
      <c r="AO16" s="39"/>
      <c r="AP16" s="39"/>
      <c r="AQ16" s="39"/>
      <c r="AR16" s="39"/>
      <c r="AS16" s="41"/>
      <c r="AT16" s="41"/>
      <c r="AU16" s="41"/>
      <c r="AV16" s="41"/>
      <c r="AW16" s="41"/>
      <c r="AX16" s="41"/>
      <c r="AY16" s="41"/>
      <c r="AZ16" s="41"/>
      <c r="BA16" s="41"/>
      <c r="BB16" s="41"/>
      <c r="BC16" s="41"/>
      <c r="BD16" s="41"/>
      <c r="BE16" s="41"/>
      <c r="BF16" s="41"/>
      <c r="BG16" s="41"/>
      <c r="BH16" s="953"/>
      <c r="BI16" s="41"/>
      <c r="BJ16" s="41"/>
      <c r="BK16" s="41"/>
      <c r="BL16" s="41"/>
      <c r="BM16" s="41"/>
      <c r="BN16" s="41"/>
      <c r="BO16" s="41"/>
      <c r="BP16" s="41"/>
      <c r="BQ16" s="41"/>
      <c r="BR16" s="41"/>
      <c r="BS16" s="41"/>
      <c r="BT16" s="33">
        <f t="shared" si="0"/>
        <v>0</v>
      </c>
      <c r="BU16" s="46"/>
      <c r="BV16" s="33">
        <f t="shared" si="1"/>
        <v>0</v>
      </c>
      <c r="BW16" s="46"/>
      <c r="BX16" s="33">
        <f t="shared" si="2"/>
        <v>0</v>
      </c>
    </row>
    <row r="17" spans="1:76" s="634" customFormat="1" ht="21" customHeight="1">
      <c r="A17" s="79"/>
      <c r="B17" s="33" t="s">
        <v>45</v>
      </c>
      <c r="C17" s="34" t="s">
        <v>234</v>
      </c>
      <c r="D17" s="35">
        <v>29953</v>
      </c>
      <c r="E17" s="53">
        <v>27822</v>
      </c>
      <c r="F17" s="659" t="s">
        <v>373</v>
      </c>
      <c r="G17" s="37"/>
      <c r="H17" s="38"/>
      <c r="I17" s="37"/>
      <c r="J17" s="38"/>
      <c r="K17" s="37"/>
      <c r="L17" s="38"/>
      <c r="M17" s="37"/>
      <c r="N17" s="38"/>
      <c r="O17" s="37">
        <v>0</v>
      </c>
      <c r="P17" s="656">
        <v>0</v>
      </c>
      <c r="Q17" s="37">
        <v>0</v>
      </c>
      <c r="R17" s="37">
        <v>0</v>
      </c>
      <c r="S17" s="37">
        <v>0</v>
      </c>
      <c r="T17" s="449"/>
      <c r="U17" s="449"/>
      <c r="V17" s="449"/>
      <c r="W17" s="449"/>
      <c r="X17" s="449"/>
      <c r="Y17" s="449"/>
      <c r="Z17" s="449"/>
      <c r="AA17" s="449"/>
      <c r="AB17" s="449"/>
      <c r="AC17" s="449"/>
      <c r="AD17" s="449"/>
      <c r="AE17" s="449"/>
      <c r="AF17" s="449"/>
      <c r="AG17" s="39"/>
      <c r="AH17" s="449"/>
      <c r="AI17" s="718"/>
      <c r="AJ17" s="449"/>
      <c r="AK17" s="449"/>
      <c r="AL17" s="449"/>
      <c r="AM17" s="449"/>
      <c r="AN17" s="449"/>
      <c r="AO17" s="449"/>
      <c r="AP17" s="449"/>
      <c r="AQ17" s="449"/>
      <c r="AR17" s="449"/>
      <c r="AS17" s="474"/>
      <c r="AT17" s="474"/>
      <c r="AU17" s="474"/>
      <c r="AV17" s="474"/>
      <c r="AW17" s="474"/>
      <c r="AX17" s="474"/>
      <c r="AY17" s="474"/>
      <c r="AZ17" s="474"/>
      <c r="BA17" s="474"/>
      <c r="BB17" s="474"/>
      <c r="BC17" s="474"/>
      <c r="BD17" s="474"/>
      <c r="BE17" s="41"/>
      <c r="BF17" s="41"/>
      <c r="BG17" s="41"/>
      <c r="BH17" s="953"/>
      <c r="BI17" s="41"/>
      <c r="BJ17" s="41"/>
      <c r="BK17" s="41"/>
      <c r="BL17" s="41"/>
      <c r="BM17" s="41"/>
      <c r="BN17" s="41"/>
      <c r="BO17" s="41"/>
      <c r="BP17" s="41"/>
      <c r="BQ17" s="41"/>
      <c r="BR17" s="41"/>
      <c r="BS17" s="41"/>
      <c r="BT17" s="33">
        <f t="shared" si="0"/>
        <v>0</v>
      </c>
      <c r="BU17" s="46"/>
      <c r="BV17" s="33">
        <f t="shared" si="1"/>
        <v>0</v>
      </c>
      <c r="BW17" s="46"/>
      <c r="BX17" s="33">
        <f t="shared" si="2"/>
        <v>0</v>
      </c>
    </row>
    <row r="18" spans="1:76" s="634" customFormat="1" ht="21" customHeight="1">
      <c r="A18" s="79"/>
      <c r="B18" s="33" t="s">
        <v>47</v>
      </c>
      <c r="C18" s="34" t="s">
        <v>216</v>
      </c>
      <c r="D18" s="54">
        <v>30286</v>
      </c>
      <c r="E18" s="53">
        <v>21296</v>
      </c>
      <c r="F18" s="659" t="s">
        <v>373</v>
      </c>
      <c r="G18" s="37"/>
      <c r="H18" s="38"/>
      <c r="I18" s="37">
        <f>SUM(G18,H18)</f>
        <v>0</v>
      </c>
      <c r="J18" s="38">
        <v>0</v>
      </c>
      <c r="K18" s="428">
        <v>0</v>
      </c>
      <c r="L18" s="38">
        <v>0</v>
      </c>
      <c r="M18" s="428">
        <v>0</v>
      </c>
      <c r="N18" s="38">
        <v>0</v>
      </c>
      <c r="O18" s="37">
        <v>0</v>
      </c>
      <c r="P18" s="656">
        <v>0</v>
      </c>
      <c r="Q18" s="37">
        <v>0</v>
      </c>
      <c r="R18" s="37">
        <v>0</v>
      </c>
      <c r="S18" s="37">
        <v>0</v>
      </c>
      <c r="T18" s="39"/>
      <c r="U18" s="39"/>
      <c r="V18" s="39"/>
      <c r="W18" s="39"/>
      <c r="X18" s="39"/>
      <c r="Y18" s="39"/>
      <c r="Z18" s="39"/>
      <c r="AA18" s="39"/>
      <c r="AB18" s="39"/>
      <c r="AC18" s="39"/>
      <c r="AD18" s="39"/>
      <c r="AE18" s="39"/>
      <c r="AF18" s="39"/>
      <c r="AG18" s="39"/>
      <c r="AH18" s="39"/>
      <c r="AI18" s="704"/>
      <c r="AJ18" s="39"/>
      <c r="AK18" s="39"/>
      <c r="AL18" s="39"/>
      <c r="AM18" s="39"/>
      <c r="AN18" s="39"/>
      <c r="AO18" s="39"/>
      <c r="AP18" s="39"/>
      <c r="AQ18" s="39"/>
      <c r="AR18" s="39"/>
      <c r="AS18" s="41"/>
      <c r="AT18" s="41"/>
      <c r="AU18" s="41"/>
      <c r="AV18" s="41"/>
      <c r="AW18" s="41"/>
      <c r="AX18" s="41"/>
      <c r="AY18" s="41"/>
      <c r="AZ18" s="41"/>
      <c r="BA18" s="41"/>
      <c r="BB18" s="41"/>
      <c r="BC18" s="41"/>
      <c r="BD18" s="41"/>
      <c r="BE18" s="41"/>
      <c r="BF18" s="41"/>
      <c r="BG18" s="41"/>
      <c r="BH18" s="953"/>
      <c r="BI18" s="41"/>
      <c r="BJ18" s="41"/>
      <c r="BK18" s="41"/>
      <c r="BL18" s="41"/>
      <c r="BM18" s="41"/>
      <c r="BN18" s="41"/>
      <c r="BO18" s="41"/>
      <c r="BP18" s="41"/>
      <c r="BQ18" s="41"/>
      <c r="BR18" s="41"/>
      <c r="BS18" s="41"/>
      <c r="BT18" s="33">
        <f t="shared" si="0"/>
        <v>0</v>
      </c>
      <c r="BU18" s="46"/>
      <c r="BV18" s="33">
        <f t="shared" si="1"/>
        <v>0</v>
      </c>
      <c r="BW18" s="46"/>
      <c r="BX18" s="33">
        <f t="shared" si="2"/>
        <v>0</v>
      </c>
    </row>
    <row r="19" spans="1:76" s="634" customFormat="1" ht="21" customHeight="1">
      <c r="A19" s="79"/>
      <c r="B19" s="33" t="s">
        <v>49</v>
      </c>
      <c r="C19" s="34" t="s">
        <v>202</v>
      </c>
      <c r="D19" s="49">
        <v>30317</v>
      </c>
      <c r="E19" s="53">
        <v>23067</v>
      </c>
      <c r="F19" s="659" t="s">
        <v>367</v>
      </c>
      <c r="G19" s="37"/>
      <c r="H19" s="38"/>
      <c r="I19" s="37"/>
      <c r="J19" s="38"/>
      <c r="K19" s="37">
        <v>0</v>
      </c>
      <c r="L19" s="38">
        <v>0</v>
      </c>
      <c r="M19" s="428">
        <v>0</v>
      </c>
      <c r="N19" s="38">
        <v>0</v>
      </c>
      <c r="O19" s="37">
        <v>0</v>
      </c>
      <c r="P19" s="656">
        <v>0</v>
      </c>
      <c r="Q19" s="37">
        <v>0</v>
      </c>
      <c r="R19" s="37">
        <v>0</v>
      </c>
      <c r="S19" s="37">
        <v>0</v>
      </c>
      <c r="T19" s="449"/>
      <c r="U19" s="449"/>
      <c r="V19" s="449"/>
      <c r="W19" s="449"/>
      <c r="X19" s="449"/>
      <c r="Y19" s="449"/>
      <c r="Z19" s="449"/>
      <c r="AA19" s="449"/>
      <c r="AB19" s="449"/>
      <c r="AC19" s="449"/>
      <c r="AD19" s="449"/>
      <c r="AE19" s="449"/>
      <c r="AF19" s="449"/>
      <c r="AG19" s="39"/>
      <c r="AH19" s="449"/>
      <c r="AI19" s="718"/>
      <c r="AJ19" s="449"/>
      <c r="AK19" s="449"/>
      <c r="AL19" s="449"/>
      <c r="AM19" s="449"/>
      <c r="AN19" s="449"/>
      <c r="AO19" s="449"/>
      <c r="AP19" s="449"/>
      <c r="AQ19" s="449"/>
      <c r="AR19" s="449"/>
      <c r="AS19" s="474"/>
      <c r="AT19" s="474"/>
      <c r="AU19" s="474"/>
      <c r="AV19" s="474"/>
      <c r="AW19" s="474"/>
      <c r="AX19" s="474"/>
      <c r="AY19" s="474"/>
      <c r="AZ19" s="474"/>
      <c r="BA19" s="474"/>
      <c r="BB19" s="474"/>
      <c r="BC19" s="474"/>
      <c r="BD19" s="474"/>
      <c r="BE19" s="41"/>
      <c r="BF19" s="41"/>
      <c r="BG19" s="41"/>
      <c r="BH19" s="953"/>
      <c r="BI19" s="41"/>
      <c r="BJ19" s="41"/>
      <c r="BK19" s="41"/>
      <c r="BL19" s="41"/>
      <c r="BM19" s="41"/>
      <c r="BN19" s="41"/>
      <c r="BO19" s="41"/>
      <c r="BP19" s="41"/>
      <c r="BQ19" s="41"/>
      <c r="BR19" s="41"/>
      <c r="BS19" s="41"/>
      <c r="BT19" s="33">
        <f t="shared" si="0"/>
        <v>0</v>
      </c>
      <c r="BU19" s="46"/>
      <c r="BV19" s="33">
        <f t="shared" si="1"/>
        <v>0</v>
      </c>
      <c r="BW19" s="46"/>
      <c r="BX19" s="33">
        <f t="shared" si="2"/>
        <v>0</v>
      </c>
    </row>
    <row r="20" spans="1:76" s="634" customFormat="1" ht="21" customHeight="1">
      <c r="A20" s="79"/>
      <c r="B20" s="33" t="s">
        <v>51</v>
      </c>
      <c r="C20" s="34" t="s">
        <v>986</v>
      </c>
      <c r="D20" s="54">
        <v>30417</v>
      </c>
      <c r="E20" s="53">
        <v>31231</v>
      </c>
      <c r="F20" s="659" t="s">
        <v>373</v>
      </c>
      <c r="G20" s="37"/>
      <c r="H20" s="38"/>
      <c r="I20" s="37"/>
      <c r="J20" s="38"/>
      <c r="K20" s="37"/>
      <c r="L20" s="38"/>
      <c r="M20" s="37"/>
      <c r="N20" s="38"/>
      <c r="O20" s="37">
        <v>0</v>
      </c>
      <c r="P20" s="656">
        <v>0</v>
      </c>
      <c r="Q20" s="37">
        <v>0</v>
      </c>
      <c r="R20" s="37">
        <v>0</v>
      </c>
      <c r="S20" s="37">
        <v>0</v>
      </c>
      <c r="T20" s="449"/>
      <c r="U20" s="449"/>
      <c r="V20" s="449"/>
      <c r="W20" s="449"/>
      <c r="X20" s="449"/>
      <c r="Y20" s="449"/>
      <c r="Z20" s="449"/>
      <c r="AA20" s="449"/>
      <c r="AB20" s="449"/>
      <c r="AC20" s="449"/>
      <c r="AD20" s="449"/>
      <c r="AE20" s="449"/>
      <c r="AF20" s="449"/>
      <c r="AG20" s="39"/>
      <c r="AH20" s="449"/>
      <c r="AI20" s="718"/>
      <c r="AJ20" s="449"/>
      <c r="AK20" s="449"/>
      <c r="AL20" s="449"/>
      <c r="AM20" s="449"/>
      <c r="AN20" s="449"/>
      <c r="AO20" s="449"/>
      <c r="AP20" s="449"/>
      <c r="AQ20" s="449"/>
      <c r="AR20" s="449"/>
      <c r="AS20" s="474"/>
      <c r="AT20" s="474"/>
      <c r="AU20" s="474"/>
      <c r="AV20" s="474"/>
      <c r="AW20" s="474"/>
      <c r="AX20" s="474"/>
      <c r="AY20" s="474"/>
      <c r="AZ20" s="474"/>
      <c r="BA20" s="474"/>
      <c r="BB20" s="474"/>
      <c r="BC20" s="474"/>
      <c r="BD20" s="474"/>
      <c r="BE20" s="41"/>
      <c r="BF20" s="41"/>
      <c r="BG20" s="41"/>
      <c r="BH20" s="953"/>
      <c r="BI20" s="41"/>
      <c r="BJ20" s="41"/>
      <c r="BK20" s="41"/>
      <c r="BL20" s="41"/>
      <c r="BM20" s="41"/>
      <c r="BN20" s="41"/>
      <c r="BO20" s="41"/>
      <c r="BP20" s="41"/>
      <c r="BQ20" s="41"/>
      <c r="BR20" s="41"/>
      <c r="BS20" s="41"/>
      <c r="BT20" s="33">
        <f t="shared" si="0"/>
        <v>0</v>
      </c>
      <c r="BU20" s="46"/>
      <c r="BV20" s="33">
        <f t="shared" si="1"/>
        <v>0</v>
      </c>
      <c r="BW20" s="46"/>
      <c r="BX20" s="33">
        <f t="shared" si="2"/>
        <v>0</v>
      </c>
    </row>
    <row r="21" spans="1:76" s="634" customFormat="1" ht="21" customHeight="1">
      <c r="A21" s="79"/>
      <c r="B21" s="33" t="s">
        <v>53</v>
      </c>
      <c r="C21" s="34" t="s">
        <v>38</v>
      </c>
      <c r="D21" s="54">
        <v>30702</v>
      </c>
      <c r="E21" s="53">
        <v>43110</v>
      </c>
      <c r="F21" s="659" t="s">
        <v>373</v>
      </c>
      <c r="G21" s="37"/>
      <c r="H21" s="38"/>
      <c r="I21" s="37"/>
      <c r="J21" s="38"/>
      <c r="K21" s="37"/>
      <c r="L21" s="38"/>
      <c r="M21" s="37"/>
      <c r="N21" s="38"/>
      <c r="O21" s="37">
        <v>0</v>
      </c>
      <c r="P21" s="656">
        <v>0</v>
      </c>
      <c r="Q21" s="37">
        <v>0</v>
      </c>
      <c r="R21" s="37">
        <v>0</v>
      </c>
      <c r="S21" s="37">
        <v>0</v>
      </c>
      <c r="T21" s="449"/>
      <c r="U21" s="449"/>
      <c r="V21" s="449"/>
      <c r="W21" s="449"/>
      <c r="X21" s="449"/>
      <c r="Y21" s="449"/>
      <c r="Z21" s="449"/>
      <c r="AA21" s="449"/>
      <c r="AB21" s="449"/>
      <c r="AC21" s="449"/>
      <c r="AD21" s="449"/>
      <c r="AE21" s="449"/>
      <c r="AF21" s="449"/>
      <c r="AG21" s="39"/>
      <c r="AH21" s="449"/>
      <c r="AI21" s="718"/>
      <c r="AJ21" s="449"/>
      <c r="AK21" s="449"/>
      <c r="AL21" s="449"/>
      <c r="AM21" s="449"/>
      <c r="AN21" s="449"/>
      <c r="AO21" s="449"/>
      <c r="AP21" s="449"/>
      <c r="AQ21" s="449"/>
      <c r="AR21" s="449"/>
      <c r="AS21" s="474"/>
      <c r="AT21" s="474"/>
      <c r="AU21" s="474"/>
      <c r="AV21" s="474"/>
      <c r="AW21" s="474"/>
      <c r="AX21" s="474"/>
      <c r="AY21" s="474"/>
      <c r="AZ21" s="474"/>
      <c r="BA21" s="474"/>
      <c r="BB21" s="474"/>
      <c r="BC21" s="474"/>
      <c r="BD21" s="474"/>
      <c r="BE21" s="41"/>
      <c r="BF21" s="41"/>
      <c r="BG21" s="41"/>
      <c r="BH21" s="953"/>
      <c r="BI21" s="41"/>
      <c r="BJ21" s="41"/>
      <c r="BK21" s="41"/>
      <c r="BL21" s="41"/>
      <c r="BM21" s="41"/>
      <c r="BN21" s="41"/>
      <c r="BO21" s="41"/>
      <c r="BP21" s="41"/>
      <c r="BQ21" s="41"/>
      <c r="BR21" s="41"/>
      <c r="BS21" s="41"/>
      <c r="BT21" s="33">
        <f t="shared" si="0"/>
        <v>0</v>
      </c>
      <c r="BU21" s="46"/>
      <c r="BV21" s="33">
        <f t="shared" si="1"/>
        <v>0</v>
      </c>
      <c r="BW21" s="46"/>
      <c r="BX21" s="33">
        <f t="shared" si="2"/>
        <v>0</v>
      </c>
    </row>
    <row r="22" spans="1:76" s="634" customFormat="1" ht="21" customHeight="1">
      <c r="A22" s="79"/>
      <c r="B22" s="33" t="s">
        <v>55</v>
      </c>
      <c r="C22" s="34" t="s">
        <v>384</v>
      </c>
      <c r="D22" s="54">
        <v>32203</v>
      </c>
      <c r="E22" s="53">
        <v>15407</v>
      </c>
      <c r="F22" s="659" t="s">
        <v>367</v>
      </c>
      <c r="G22" s="37"/>
      <c r="H22" s="38"/>
      <c r="I22" s="37"/>
      <c r="J22" s="38"/>
      <c r="K22" s="37"/>
      <c r="L22" s="38">
        <v>0</v>
      </c>
      <c r="M22" s="37">
        <v>0</v>
      </c>
      <c r="N22" s="38">
        <v>0</v>
      </c>
      <c r="O22" s="37">
        <v>0</v>
      </c>
      <c r="P22" s="656">
        <v>0</v>
      </c>
      <c r="Q22" s="37">
        <v>0</v>
      </c>
      <c r="R22" s="37">
        <v>0</v>
      </c>
      <c r="S22" s="37">
        <v>0</v>
      </c>
      <c r="T22" s="449"/>
      <c r="U22" s="449"/>
      <c r="V22" s="449"/>
      <c r="W22" s="449"/>
      <c r="X22" s="449"/>
      <c r="Y22" s="449"/>
      <c r="Z22" s="449"/>
      <c r="AA22" s="449"/>
      <c r="AB22" s="449"/>
      <c r="AC22" s="449"/>
      <c r="AD22" s="449"/>
      <c r="AE22" s="449"/>
      <c r="AF22" s="449"/>
      <c r="AG22" s="39"/>
      <c r="AH22" s="449"/>
      <c r="AI22" s="718"/>
      <c r="AJ22" s="449"/>
      <c r="AK22" s="449"/>
      <c r="AL22" s="449"/>
      <c r="AM22" s="449"/>
      <c r="AN22" s="449"/>
      <c r="AO22" s="449"/>
      <c r="AP22" s="449"/>
      <c r="AQ22" s="449"/>
      <c r="AR22" s="449"/>
      <c r="AS22" s="474"/>
      <c r="AT22" s="474"/>
      <c r="AU22" s="474"/>
      <c r="AV22" s="474"/>
      <c r="AW22" s="474"/>
      <c r="AX22" s="474"/>
      <c r="AY22" s="474"/>
      <c r="AZ22" s="474"/>
      <c r="BA22" s="474"/>
      <c r="BB22" s="474"/>
      <c r="BC22" s="474"/>
      <c r="BD22" s="474"/>
      <c r="BE22" s="41"/>
      <c r="BF22" s="41"/>
      <c r="BG22" s="41"/>
      <c r="BH22" s="953"/>
      <c r="BI22" s="41"/>
      <c r="BJ22" s="41"/>
      <c r="BK22" s="41"/>
      <c r="BL22" s="41"/>
      <c r="BM22" s="41"/>
      <c r="BN22" s="41"/>
      <c r="BO22" s="41"/>
      <c r="BP22" s="41"/>
      <c r="BQ22" s="41"/>
      <c r="BR22" s="41"/>
      <c r="BS22" s="41"/>
      <c r="BT22" s="33">
        <f t="shared" si="0"/>
        <v>0</v>
      </c>
      <c r="BU22" s="46"/>
      <c r="BV22" s="33">
        <f t="shared" si="1"/>
        <v>0</v>
      </c>
      <c r="BW22" s="46"/>
      <c r="BX22" s="33">
        <f t="shared" si="2"/>
        <v>0</v>
      </c>
    </row>
    <row r="23" spans="1:76" s="634" customFormat="1" ht="21" customHeight="1">
      <c r="A23" s="54"/>
      <c r="B23" s="33" t="s">
        <v>57</v>
      </c>
      <c r="C23" s="34" t="s">
        <v>1653</v>
      </c>
      <c r="D23" s="54">
        <v>32249</v>
      </c>
      <c r="E23" s="53">
        <v>19758</v>
      </c>
      <c r="F23" s="659" t="s">
        <v>371</v>
      </c>
      <c r="G23" s="428"/>
      <c r="H23" s="38"/>
      <c r="I23" s="428"/>
      <c r="J23" s="63"/>
      <c r="K23" s="428"/>
      <c r="L23" s="38"/>
      <c r="M23" s="428"/>
      <c r="N23" s="38"/>
      <c r="O23" s="37"/>
      <c r="P23" s="656"/>
      <c r="Q23" s="37">
        <v>0</v>
      </c>
      <c r="R23" s="37">
        <v>0</v>
      </c>
      <c r="S23" s="37">
        <v>0</v>
      </c>
      <c r="T23" s="39"/>
      <c r="U23" s="39"/>
      <c r="V23" s="39"/>
      <c r="W23" s="39"/>
      <c r="X23" s="39"/>
      <c r="Y23" s="39"/>
      <c r="Z23" s="39"/>
      <c r="AA23" s="39"/>
      <c r="AB23" s="39"/>
      <c r="AC23" s="39"/>
      <c r="AD23" s="39"/>
      <c r="AE23" s="39"/>
      <c r="AF23" s="39"/>
      <c r="AG23" s="39"/>
      <c r="AH23" s="39"/>
      <c r="AI23" s="718"/>
      <c r="AJ23" s="39"/>
      <c r="AK23" s="39"/>
      <c r="AL23" s="39"/>
      <c r="AM23" s="39"/>
      <c r="AN23" s="39"/>
      <c r="AO23" s="39"/>
      <c r="AP23" s="39"/>
      <c r="AQ23" s="39"/>
      <c r="AR23" s="39"/>
      <c r="AS23" s="41"/>
      <c r="AT23" s="41"/>
      <c r="AU23" s="41"/>
      <c r="AV23" s="41"/>
      <c r="AW23" s="41"/>
      <c r="AX23" s="41"/>
      <c r="AY23" s="41"/>
      <c r="AZ23" s="41"/>
      <c r="BA23" s="41"/>
      <c r="BB23" s="41"/>
      <c r="BC23" s="41"/>
      <c r="BD23" s="41"/>
      <c r="BE23" s="41"/>
      <c r="BF23" s="41"/>
      <c r="BG23" s="41"/>
      <c r="BH23" s="953"/>
      <c r="BI23" s="41"/>
      <c r="BJ23" s="41"/>
      <c r="BK23" s="41"/>
      <c r="BL23" s="41"/>
      <c r="BM23" s="41"/>
      <c r="BN23" s="41"/>
      <c r="BO23" s="41"/>
      <c r="BP23" s="41"/>
      <c r="BQ23" s="41"/>
      <c r="BR23" s="41"/>
      <c r="BS23" s="41"/>
      <c r="BT23" s="33">
        <f t="shared" si="0"/>
        <v>0</v>
      </c>
      <c r="BU23" s="46"/>
      <c r="BV23" s="33">
        <f t="shared" si="1"/>
        <v>0</v>
      </c>
      <c r="BW23" s="46"/>
      <c r="BX23" s="33">
        <f t="shared" si="2"/>
        <v>0</v>
      </c>
    </row>
    <row r="24" spans="1:76" s="634" customFormat="1" ht="21" customHeight="1">
      <c r="A24" s="469"/>
      <c r="B24" s="33" t="s">
        <v>72</v>
      </c>
      <c r="C24" s="34" t="s">
        <v>1171</v>
      </c>
      <c r="D24" s="49">
        <v>33298</v>
      </c>
      <c r="E24" s="53">
        <v>35373</v>
      </c>
      <c r="F24" s="659" t="s">
        <v>373</v>
      </c>
      <c r="G24" s="37"/>
      <c r="H24" s="38"/>
      <c r="I24" s="428"/>
      <c r="J24" s="38"/>
      <c r="K24" s="428"/>
      <c r="L24" s="38"/>
      <c r="M24" s="428"/>
      <c r="N24" s="38"/>
      <c r="O24" s="37">
        <v>0</v>
      </c>
      <c r="P24" s="656">
        <v>0</v>
      </c>
      <c r="Q24" s="37">
        <v>0</v>
      </c>
      <c r="R24" s="37">
        <v>0</v>
      </c>
      <c r="S24" s="37">
        <v>0</v>
      </c>
      <c r="T24" s="39"/>
      <c r="U24" s="39"/>
      <c r="V24" s="39"/>
      <c r="W24" s="39"/>
      <c r="X24" s="39"/>
      <c r="Y24" s="39"/>
      <c r="Z24" s="39"/>
      <c r="AA24" s="39"/>
      <c r="AB24" s="39"/>
      <c r="AC24" s="39"/>
      <c r="AD24" s="39"/>
      <c r="AE24" s="39"/>
      <c r="AF24" s="39"/>
      <c r="AG24" s="39"/>
      <c r="AH24" s="39"/>
      <c r="AI24" s="704"/>
      <c r="AJ24" s="39"/>
      <c r="AK24" s="39"/>
      <c r="AL24" s="39"/>
      <c r="AM24" s="39"/>
      <c r="AN24" s="39"/>
      <c r="AO24" s="39"/>
      <c r="AP24" s="39"/>
      <c r="AQ24" s="39"/>
      <c r="AR24" s="39"/>
      <c r="AS24" s="41"/>
      <c r="AT24" s="41"/>
      <c r="AU24" s="41"/>
      <c r="AV24" s="41"/>
      <c r="AW24" s="41"/>
      <c r="AX24" s="41"/>
      <c r="AY24" s="41"/>
      <c r="AZ24" s="41"/>
      <c r="BA24" s="41"/>
      <c r="BB24" s="41"/>
      <c r="BC24" s="41"/>
      <c r="BD24" s="41"/>
      <c r="BE24" s="41"/>
      <c r="BF24" s="41"/>
      <c r="BG24" s="41"/>
      <c r="BH24" s="953"/>
      <c r="BI24" s="41"/>
      <c r="BJ24" s="41"/>
      <c r="BK24" s="41"/>
      <c r="BL24" s="41"/>
      <c r="BM24" s="41"/>
      <c r="BN24" s="41"/>
      <c r="BO24" s="41"/>
      <c r="BP24" s="41"/>
      <c r="BQ24" s="41"/>
      <c r="BR24" s="41"/>
      <c r="BS24" s="41"/>
      <c r="BT24" s="33">
        <f t="shared" si="0"/>
        <v>0</v>
      </c>
      <c r="BU24" s="46"/>
      <c r="BV24" s="33">
        <f t="shared" si="1"/>
        <v>0</v>
      </c>
      <c r="BW24" s="46"/>
      <c r="BX24" s="33">
        <f t="shared" si="2"/>
        <v>0</v>
      </c>
    </row>
    <row r="25" spans="1:76" s="634" customFormat="1" ht="21" customHeight="1">
      <c r="A25" s="469"/>
      <c r="B25" s="33" t="s">
        <v>74</v>
      </c>
      <c r="C25" s="34" t="s">
        <v>257</v>
      </c>
      <c r="D25" s="54">
        <v>33563</v>
      </c>
      <c r="E25" s="53">
        <v>21530</v>
      </c>
      <c r="F25" s="659" t="s">
        <v>371</v>
      </c>
      <c r="G25" s="37"/>
      <c r="H25" s="38"/>
      <c r="I25" s="428"/>
      <c r="J25" s="38"/>
      <c r="K25" s="428"/>
      <c r="L25" s="38"/>
      <c r="M25" s="428"/>
      <c r="N25" s="38"/>
      <c r="O25" s="37"/>
      <c r="P25" s="656"/>
      <c r="Q25" s="37">
        <v>0</v>
      </c>
      <c r="R25" s="37">
        <v>0</v>
      </c>
      <c r="S25" s="37">
        <v>0</v>
      </c>
      <c r="T25" s="39"/>
      <c r="U25" s="39"/>
      <c r="V25" s="39"/>
      <c r="W25" s="39"/>
      <c r="X25" s="39"/>
      <c r="Y25" s="39"/>
      <c r="Z25" s="39"/>
      <c r="AA25" s="39"/>
      <c r="AB25" s="39"/>
      <c r="AC25" s="39"/>
      <c r="AD25" s="39"/>
      <c r="AE25" s="39"/>
      <c r="AF25" s="39"/>
      <c r="AG25" s="39"/>
      <c r="AH25" s="39"/>
      <c r="AI25" s="704"/>
      <c r="AJ25" s="39"/>
      <c r="AK25" s="39"/>
      <c r="AL25" s="39"/>
      <c r="AM25" s="39"/>
      <c r="AN25" s="39"/>
      <c r="AO25" s="39"/>
      <c r="AP25" s="39"/>
      <c r="AQ25" s="39"/>
      <c r="AR25" s="39"/>
      <c r="AS25" s="41"/>
      <c r="AT25" s="41"/>
      <c r="AU25" s="41"/>
      <c r="AV25" s="41"/>
      <c r="AW25" s="41"/>
      <c r="AX25" s="41"/>
      <c r="AY25" s="41"/>
      <c r="AZ25" s="41"/>
      <c r="BA25" s="41"/>
      <c r="BB25" s="41"/>
      <c r="BC25" s="41"/>
      <c r="BD25" s="41"/>
      <c r="BE25" s="41"/>
      <c r="BF25" s="41"/>
      <c r="BG25" s="41"/>
      <c r="BH25" s="953"/>
      <c r="BI25" s="41"/>
      <c r="BJ25" s="41"/>
      <c r="BK25" s="41"/>
      <c r="BL25" s="41"/>
      <c r="BM25" s="41"/>
      <c r="BN25" s="41"/>
      <c r="BO25" s="41"/>
      <c r="BP25" s="41"/>
      <c r="BQ25" s="41"/>
      <c r="BR25" s="41"/>
      <c r="BS25" s="41"/>
      <c r="BT25" s="33">
        <f t="shared" si="0"/>
        <v>0</v>
      </c>
      <c r="BU25" s="46"/>
      <c r="BV25" s="33">
        <f t="shared" si="1"/>
        <v>0</v>
      </c>
      <c r="BW25" s="46"/>
      <c r="BX25" s="33">
        <f t="shared" si="2"/>
        <v>0</v>
      </c>
    </row>
    <row r="26" spans="1:76" s="634" customFormat="1" ht="21" customHeight="1">
      <c r="A26" s="54"/>
      <c r="B26" s="33" t="s">
        <v>76</v>
      </c>
      <c r="C26" s="34" t="s">
        <v>259</v>
      </c>
      <c r="D26" s="54">
        <v>33611</v>
      </c>
      <c r="E26" s="53">
        <v>16792</v>
      </c>
      <c r="F26" s="659" t="s">
        <v>373</v>
      </c>
      <c r="G26" s="428">
        <v>0</v>
      </c>
      <c r="H26" s="38">
        <v>0</v>
      </c>
      <c r="I26" s="428">
        <f>SUM(G26,H26)</f>
        <v>0</v>
      </c>
      <c r="J26" s="38">
        <v>0</v>
      </c>
      <c r="K26" s="428">
        <v>0</v>
      </c>
      <c r="L26" s="38">
        <v>0</v>
      </c>
      <c r="M26" s="428">
        <v>0</v>
      </c>
      <c r="N26" s="38">
        <v>0</v>
      </c>
      <c r="O26" s="37">
        <v>0</v>
      </c>
      <c r="P26" s="656">
        <v>0</v>
      </c>
      <c r="Q26" s="37">
        <v>0</v>
      </c>
      <c r="R26" s="37">
        <v>0</v>
      </c>
      <c r="S26" s="37">
        <v>0</v>
      </c>
      <c r="T26" s="39"/>
      <c r="U26" s="39"/>
      <c r="V26" s="39"/>
      <c r="W26" s="39"/>
      <c r="X26" s="39"/>
      <c r="Y26" s="39"/>
      <c r="Z26" s="39"/>
      <c r="AA26" s="39"/>
      <c r="AB26" s="39"/>
      <c r="AC26" s="39"/>
      <c r="AD26" s="39"/>
      <c r="AE26" s="39"/>
      <c r="AF26" s="39"/>
      <c r="AG26" s="39"/>
      <c r="AH26" s="39"/>
      <c r="AI26" s="704"/>
      <c r="AJ26" s="39"/>
      <c r="AK26" s="39"/>
      <c r="AL26" s="39"/>
      <c r="AM26" s="39"/>
      <c r="AN26" s="39"/>
      <c r="AO26" s="39"/>
      <c r="AP26" s="39"/>
      <c r="AQ26" s="39"/>
      <c r="AR26" s="39"/>
      <c r="AS26" s="41"/>
      <c r="AT26" s="41"/>
      <c r="AU26" s="41"/>
      <c r="AV26" s="41"/>
      <c r="AW26" s="41"/>
      <c r="AX26" s="41"/>
      <c r="AY26" s="41"/>
      <c r="AZ26" s="41"/>
      <c r="BA26" s="41"/>
      <c r="BB26" s="41"/>
      <c r="BC26" s="41"/>
      <c r="BD26" s="41"/>
      <c r="BE26" s="41"/>
      <c r="BF26" s="41"/>
      <c r="BG26" s="41"/>
      <c r="BH26" s="953"/>
      <c r="BI26" s="41"/>
      <c r="BJ26" s="41"/>
      <c r="BK26" s="41"/>
      <c r="BL26" s="41"/>
      <c r="BM26" s="41"/>
      <c r="BN26" s="41"/>
      <c r="BO26" s="41"/>
      <c r="BP26" s="41"/>
      <c r="BQ26" s="41"/>
      <c r="BR26" s="41"/>
      <c r="BS26" s="41"/>
      <c r="BT26" s="33">
        <f t="shared" si="0"/>
        <v>0</v>
      </c>
      <c r="BU26" s="46"/>
      <c r="BV26" s="33">
        <f t="shared" si="1"/>
        <v>0</v>
      </c>
      <c r="BW26" s="46"/>
      <c r="BX26" s="33">
        <f t="shared" si="2"/>
        <v>0</v>
      </c>
    </row>
    <row r="27" spans="1:76" s="634" customFormat="1" ht="21" customHeight="1">
      <c r="A27" s="54"/>
      <c r="B27" s="33" t="s">
        <v>78</v>
      </c>
      <c r="C27" s="34" t="s">
        <v>1649</v>
      </c>
      <c r="D27" s="54">
        <v>33669</v>
      </c>
      <c r="E27" s="53">
        <v>21439</v>
      </c>
      <c r="F27" s="659" t="s">
        <v>371</v>
      </c>
      <c r="G27" s="428"/>
      <c r="H27" s="38"/>
      <c r="I27" s="428"/>
      <c r="J27" s="63"/>
      <c r="K27" s="428"/>
      <c r="L27" s="38"/>
      <c r="M27" s="428"/>
      <c r="N27" s="38"/>
      <c r="O27" s="37"/>
      <c r="P27" s="656"/>
      <c r="Q27" s="37">
        <v>0</v>
      </c>
      <c r="R27" s="37">
        <v>0</v>
      </c>
      <c r="S27" s="37">
        <v>0</v>
      </c>
      <c r="T27" s="39"/>
      <c r="U27" s="39"/>
      <c r="V27" s="39"/>
      <c r="W27" s="39"/>
      <c r="X27" s="39"/>
      <c r="Y27" s="39"/>
      <c r="Z27" s="39"/>
      <c r="AA27" s="39"/>
      <c r="AB27" s="39"/>
      <c r="AC27" s="39"/>
      <c r="AD27" s="39"/>
      <c r="AE27" s="39"/>
      <c r="AF27" s="39"/>
      <c r="AG27" s="39"/>
      <c r="AH27" s="39"/>
      <c r="AI27" s="718"/>
      <c r="AJ27" s="39"/>
      <c r="AK27" s="39"/>
      <c r="AL27" s="39"/>
      <c r="AM27" s="39"/>
      <c r="AN27" s="39"/>
      <c r="AO27" s="39"/>
      <c r="AP27" s="39"/>
      <c r="AQ27" s="39"/>
      <c r="AR27" s="39"/>
      <c r="AS27" s="41"/>
      <c r="AT27" s="41"/>
      <c r="AU27" s="41"/>
      <c r="AV27" s="41"/>
      <c r="AW27" s="41"/>
      <c r="AX27" s="41"/>
      <c r="AY27" s="41"/>
      <c r="AZ27" s="41"/>
      <c r="BA27" s="41"/>
      <c r="BB27" s="41"/>
      <c r="BC27" s="41"/>
      <c r="BD27" s="41"/>
      <c r="BE27" s="41"/>
      <c r="BF27" s="41"/>
      <c r="BG27" s="41"/>
      <c r="BH27" s="953"/>
      <c r="BI27" s="41"/>
      <c r="BJ27" s="41"/>
      <c r="BK27" s="41"/>
      <c r="BL27" s="41"/>
      <c r="BM27" s="41"/>
      <c r="BN27" s="41"/>
      <c r="BO27" s="41"/>
      <c r="BP27" s="41"/>
      <c r="BQ27" s="41"/>
      <c r="BR27" s="41"/>
      <c r="BS27" s="41"/>
      <c r="BT27" s="33">
        <f t="shared" si="0"/>
        <v>0</v>
      </c>
      <c r="BU27" s="46"/>
      <c r="BV27" s="33">
        <f t="shared" si="1"/>
        <v>0</v>
      </c>
      <c r="BW27" s="46"/>
      <c r="BX27" s="33">
        <f t="shared" si="2"/>
        <v>0</v>
      </c>
    </row>
    <row r="28" spans="1:76" s="634" customFormat="1" ht="21" customHeight="1">
      <c r="A28" s="79"/>
      <c r="B28" s="33" t="s">
        <v>80</v>
      </c>
      <c r="C28" s="34" t="s">
        <v>267</v>
      </c>
      <c r="D28" s="35">
        <v>35219</v>
      </c>
      <c r="E28" s="53">
        <v>17683</v>
      </c>
      <c r="F28" s="659" t="s">
        <v>371</v>
      </c>
      <c r="G28" s="37"/>
      <c r="H28" s="38"/>
      <c r="I28" s="37"/>
      <c r="J28" s="38"/>
      <c r="K28" s="37"/>
      <c r="L28" s="38">
        <v>0</v>
      </c>
      <c r="M28" s="37"/>
      <c r="N28" s="38">
        <v>0</v>
      </c>
      <c r="O28" s="37">
        <v>0</v>
      </c>
      <c r="P28" s="656">
        <v>0</v>
      </c>
      <c r="Q28" s="37">
        <v>0</v>
      </c>
      <c r="R28" s="37">
        <v>0</v>
      </c>
      <c r="S28" s="37">
        <v>0</v>
      </c>
      <c r="T28" s="449"/>
      <c r="U28" s="449"/>
      <c r="V28" s="449"/>
      <c r="W28" s="449"/>
      <c r="X28" s="449"/>
      <c r="Y28" s="449"/>
      <c r="Z28" s="449"/>
      <c r="AA28" s="449"/>
      <c r="AB28" s="449"/>
      <c r="AC28" s="449"/>
      <c r="AD28" s="449"/>
      <c r="AE28" s="449"/>
      <c r="AF28" s="449"/>
      <c r="AG28" s="39"/>
      <c r="AH28" s="449"/>
      <c r="AI28" s="718"/>
      <c r="AJ28" s="449"/>
      <c r="AK28" s="449"/>
      <c r="AL28" s="449"/>
      <c r="AM28" s="449"/>
      <c r="AN28" s="449"/>
      <c r="AO28" s="449"/>
      <c r="AP28" s="449"/>
      <c r="AQ28" s="449"/>
      <c r="AR28" s="449"/>
      <c r="AS28" s="474"/>
      <c r="AT28" s="474"/>
      <c r="AU28" s="474"/>
      <c r="AV28" s="474"/>
      <c r="AW28" s="474"/>
      <c r="AX28" s="474"/>
      <c r="AY28" s="474"/>
      <c r="AZ28" s="474"/>
      <c r="BA28" s="474"/>
      <c r="BB28" s="474"/>
      <c r="BC28" s="474"/>
      <c r="BD28" s="474"/>
      <c r="BE28" s="41"/>
      <c r="BF28" s="41"/>
      <c r="BG28" s="41"/>
      <c r="BH28" s="953"/>
      <c r="BI28" s="41"/>
      <c r="BJ28" s="41"/>
      <c r="BK28" s="41"/>
      <c r="BL28" s="41"/>
      <c r="BM28" s="41"/>
      <c r="BN28" s="41"/>
      <c r="BO28" s="41"/>
      <c r="BP28" s="41"/>
      <c r="BQ28" s="41"/>
      <c r="BR28" s="41"/>
      <c r="BS28" s="41"/>
      <c r="BT28" s="33">
        <f t="shared" si="0"/>
        <v>0</v>
      </c>
      <c r="BU28" s="46"/>
      <c r="BV28" s="33">
        <f t="shared" si="1"/>
        <v>0</v>
      </c>
      <c r="BW28" s="46"/>
      <c r="BX28" s="33">
        <f t="shared" si="2"/>
        <v>0</v>
      </c>
    </row>
    <row r="29" spans="1:76" s="634" customFormat="1" ht="21" customHeight="1">
      <c r="A29" s="54"/>
      <c r="B29" s="33" t="s">
        <v>82</v>
      </c>
      <c r="C29" s="34" t="s">
        <v>70</v>
      </c>
      <c r="D29" s="54">
        <v>35432</v>
      </c>
      <c r="E29" s="53">
        <v>37930</v>
      </c>
      <c r="F29" s="659" t="s">
        <v>371</v>
      </c>
      <c r="G29" s="428"/>
      <c r="H29" s="38"/>
      <c r="I29" s="428"/>
      <c r="J29" s="63"/>
      <c r="K29" s="428"/>
      <c r="L29" s="38"/>
      <c r="M29" s="428"/>
      <c r="N29" s="38"/>
      <c r="O29" s="37"/>
      <c r="P29" s="656"/>
      <c r="Q29" s="37">
        <v>0</v>
      </c>
      <c r="R29" s="37">
        <v>0</v>
      </c>
      <c r="S29" s="37">
        <v>0</v>
      </c>
      <c r="T29" s="39"/>
      <c r="U29" s="39"/>
      <c r="V29" s="39"/>
      <c r="W29" s="39"/>
      <c r="X29" s="39"/>
      <c r="Y29" s="39"/>
      <c r="Z29" s="39"/>
      <c r="AA29" s="39"/>
      <c r="AB29" s="39"/>
      <c r="AC29" s="39"/>
      <c r="AD29" s="39"/>
      <c r="AE29" s="39"/>
      <c r="AF29" s="39"/>
      <c r="AG29" s="39"/>
      <c r="AH29" s="39"/>
      <c r="AI29" s="718"/>
      <c r="AJ29" s="39"/>
      <c r="AK29" s="39"/>
      <c r="AL29" s="39"/>
      <c r="AM29" s="39"/>
      <c r="AN29" s="39"/>
      <c r="AO29" s="39"/>
      <c r="AP29" s="39"/>
      <c r="AQ29" s="39"/>
      <c r="AR29" s="39"/>
      <c r="AS29" s="41"/>
      <c r="AT29" s="41"/>
      <c r="AU29" s="41"/>
      <c r="AV29" s="41"/>
      <c r="AW29" s="41"/>
      <c r="AX29" s="41"/>
      <c r="AY29" s="41"/>
      <c r="AZ29" s="41"/>
      <c r="BA29" s="41"/>
      <c r="BB29" s="41"/>
      <c r="BC29" s="41"/>
      <c r="BD29" s="41"/>
      <c r="BE29" s="41"/>
      <c r="BF29" s="41"/>
      <c r="BG29" s="41"/>
      <c r="BH29" s="953"/>
      <c r="BI29" s="41"/>
      <c r="BJ29" s="41"/>
      <c r="BK29" s="41"/>
      <c r="BL29" s="41"/>
      <c r="BM29" s="41"/>
      <c r="BN29" s="41"/>
      <c r="BO29" s="41"/>
      <c r="BP29" s="41"/>
      <c r="BQ29" s="41"/>
      <c r="BR29" s="41"/>
      <c r="BS29" s="41"/>
      <c r="BT29" s="33">
        <f t="shared" si="0"/>
        <v>0</v>
      </c>
      <c r="BU29" s="46"/>
      <c r="BV29" s="33">
        <f t="shared" si="1"/>
        <v>0</v>
      </c>
      <c r="BW29" s="46"/>
      <c r="BX29" s="33">
        <f t="shared" si="2"/>
        <v>0</v>
      </c>
    </row>
    <row r="30" spans="1:76" s="634" customFormat="1" ht="21" customHeight="1">
      <c r="A30" s="476"/>
      <c r="B30" s="33" t="s">
        <v>84</v>
      </c>
      <c r="C30" s="34" t="s">
        <v>269</v>
      </c>
      <c r="D30" s="49">
        <v>35927</v>
      </c>
      <c r="E30" s="53"/>
      <c r="F30" s="659" t="s">
        <v>373</v>
      </c>
      <c r="G30" s="428"/>
      <c r="H30" s="38"/>
      <c r="I30" s="428"/>
      <c r="J30" s="38"/>
      <c r="K30" s="428"/>
      <c r="L30" s="38"/>
      <c r="M30" s="428"/>
      <c r="N30" s="38"/>
      <c r="O30" s="37">
        <v>0</v>
      </c>
      <c r="P30" s="656">
        <v>0</v>
      </c>
      <c r="Q30" s="37">
        <v>0</v>
      </c>
      <c r="R30" s="37">
        <v>0</v>
      </c>
      <c r="S30" s="37">
        <v>0</v>
      </c>
      <c r="T30" s="39"/>
      <c r="U30" s="39"/>
      <c r="V30" s="39"/>
      <c r="W30" s="39"/>
      <c r="X30" s="39"/>
      <c r="Y30" s="39"/>
      <c r="Z30" s="39"/>
      <c r="AA30" s="39"/>
      <c r="AB30" s="39"/>
      <c r="AC30" s="39"/>
      <c r="AD30" s="39"/>
      <c r="AE30" s="39"/>
      <c r="AF30" s="39"/>
      <c r="AG30" s="39"/>
      <c r="AH30" s="39"/>
      <c r="AI30" s="704"/>
      <c r="AJ30" s="39"/>
      <c r="AK30" s="39"/>
      <c r="AL30" s="39"/>
      <c r="AM30" s="39"/>
      <c r="AN30" s="39"/>
      <c r="AO30" s="39"/>
      <c r="AP30" s="39"/>
      <c r="AQ30" s="39"/>
      <c r="AR30" s="39"/>
      <c r="AS30" s="41"/>
      <c r="AT30" s="41"/>
      <c r="AU30" s="41"/>
      <c r="AV30" s="41"/>
      <c r="AW30" s="41"/>
      <c r="AX30" s="41"/>
      <c r="AY30" s="41"/>
      <c r="AZ30" s="41"/>
      <c r="BA30" s="41"/>
      <c r="BB30" s="41"/>
      <c r="BC30" s="41"/>
      <c r="BD30" s="41"/>
      <c r="BE30" s="41"/>
      <c r="BF30" s="41"/>
      <c r="BG30" s="41"/>
      <c r="BH30" s="953"/>
      <c r="BI30" s="41"/>
      <c r="BJ30" s="41"/>
      <c r="BK30" s="41"/>
      <c r="BL30" s="41"/>
      <c r="BM30" s="41"/>
      <c r="BN30" s="41"/>
      <c r="BO30" s="41"/>
      <c r="BP30" s="41"/>
      <c r="BQ30" s="41"/>
      <c r="BR30" s="41"/>
      <c r="BS30" s="41"/>
      <c r="BT30" s="33">
        <f t="shared" si="0"/>
        <v>0</v>
      </c>
      <c r="BU30" s="46"/>
      <c r="BV30" s="33">
        <f t="shared" si="1"/>
        <v>0</v>
      </c>
      <c r="BW30" s="46"/>
      <c r="BX30" s="33">
        <f t="shared" si="2"/>
        <v>0</v>
      </c>
    </row>
    <row r="31" spans="1:76" s="634" customFormat="1" ht="21" customHeight="1">
      <c r="A31" s="476"/>
      <c r="B31" s="33" t="s">
        <v>86</v>
      </c>
      <c r="C31" s="34" t="s">
        <v>1788</v>
      </c>
      <c r="D31" s="49">
        <v>37259</v>
      </c>
      <c r="E31" s="53">
        <v>36396</v>
      </c>
      <c r="F31" s="659" t="s">
        <v>371</v>
      </c>
      <c r="G31" s="37"/>
      <c r="H31" s="38"/>
      <c r="I31" s="37"/>
      <c r="J31" s="38"/>
      <c r="K31" s="37"/>
      <c r="L31" s="38"/>
      <c r="M31" s="37"/>
      <c r="N31" s="38"/>
      <c r="O31" s="37"/>
      <c r="P31" s="656"/>
      <c r="Q31" s="37"/>
      <c r="R31" s="37"/>
      <c r="S31" s="37">
        <v>0</v>
      </c>
      <c r="T31" s="39"/>
      <c r="U31" s="39"/>
      <c r="V31" s="39"/>
      <c r="W31" s="39"/>
      <c r="X31" s="39"/>
      <c r="Y31" s="39"/>
      <c r="Z31" s="39"/>
      <c r="AA31" s="39"/>
      <c r="AB31" s="39"/>
      <c r="AC31" s="39"/>
      <c r="AD31" s="39"/>
      <c r="AE31" s="39"/>
      <c r="AF31" s="39"/>
      <c r="AG31" s="39"/>
      <c r="AH31" s="39"/>
      <c r="AI31" s="704"/>
      <c r="AJ31" s="39"/>
      <c r="AK31" s="39"/>
      <c r="AL31" s="39"/>
      <c r="AM31" s="39"/>
      <c r="AN31" s="39"/>
      <c r="AO31" s="39"/>
      <c r="AP31" s="39"/>
      <c r="AQ31" s="39"/>
      <c r="AR31" s="39"/>
      <c r="AS31" s="41"/>
      <c r="AT31" s="41"/>
      <c r="AU31" s="41"/>
      <c r="AV31" s="41"/>
      <c r="AW31" s="41"/>
      <c r="AX31" s="41"/>
      <c r="AY31" s="41"/>
      <c r="AZ31" s="41"/>
      <c r="BA31" s="41"/>
      <c r="BB31" s="41"/>
      <c r="BC31" s="41"/>
      <c r="BD31" s="41"/>
      <c r="BE31" s="41"/>
      <c r="BF31" s="41"/>
      <c r="BG31" s="41"/>
      <c r="BH31" s="953"/>
      <c r="BI31" s="41"/>
      <c r="BJ31" s="41"/>
      <c r="BK31" s="41"/>
      <c r="BL31" s="41"/>
      <c r="BM31" s="41"/>
      <c r="BN31" s="41"/>
      <c r="BO31" s="41"/>
      <c r="BP31" s="41"/>
      <c r="BQ31" s="41"/>
      <c r="BR31" s="41"/>
      <c r="BS31" s="41"/>
      <c r="BT31" s="33">
        <f t="shared" ref="BT31" si="6">SUM(T31:AR31)</f>
        <v>0</v>
      </c>
      <c r="BU31" s="46"/>
      <c r="BV31" s="33">
        <f t="shared" ref="BV31" si="7">SUM(AS31:BS31)</f>
        <v>0</v>
      </c>
      <c r="BW31" s="46"/>
      <c r="BX31" s="33">
        <f t="shared" ref="BX31" si="8">SUM(BT31,BV31)</f>
        <v>0</v>
      </c>
    </row>
    <row r="32" spans="1:76" s="634" customFormat="1" ht="21" customHeight="1">
      <c r="A32" s="54"/>
      <c r="B32" s="33" t="s">
        <v>87</v>
      </c>
      <c r="C32" s="34" t="s">
        <v>138</v>
      </c>
      <c r="D32" s="49">
        <v>36537</v>
      </c>
      <c r="E32" s="53">
        <v>21724</v>
      </c>
      <c r="F32" s="659" t="s">
        <v>373</v>
      </c>
      <c r="G32" s="37">
        <v>0</v>
      </c>
      <c r="H32" s="38">
        <v>0</v>
      </c>
      <c r="I32" s="37">
        <f>SUM(G32,H32)</f>
        <v>0</v>
      </c>
      <c r="J32" s="38">
        <v>0</v>
      </c>
      <c r="K32" s="428">
        <v>0</v>
      </c>
      <c r="L32" s="38">
        <v>0</v>
      </c>
      <c r="M32" s="428">
        <v>0</v>
      </c>
      <c r="N32" s="38">
        <v>0</v>
      </c>
      <c r="O32" s="37">
        <v>0</v>
      </c>
      <c r="P32" s="656">
        <v>0</v>
      </c>
      <c r="Q32" s="37">
        <v>0</v>
      </c>
      <c r="R32" s="37">
        <v>0</v>
      </c>
      <c r="S32" s="37">
        <v>0</v>
      </c>
      <c r="T32" s="39"/>
      <c r="U32" s="39"/>
      <c r="V32" s="39"/>
      <c r="W32" s="39"/>
      <c r="X32" s="39"/>
      <c r="Y32" s="39"/>
      <c r="Z32" s="39"/>
      <c r="AA32" s="39"/>
      <c r="AB32" s="39"/>
      <c r="AC32" s="39"/>
      <c r="AD32" s="39"/>
      <c r="AE32" s="39"/>
      <c r="AF32" s="39"/>
      <c r="AG32" s="39"/>
      <c r="AH32" s="39"/>
      <c r="AI32" s="704"/>
      <c r="AJ32" s="39"/>
      <c r="AK32" s="39"/>
      <c r="AL32" s="39"/>
      <c r="AM32" s="39"/>
      <c r="AN32" s="39"/>
      <c r="AO32" s="39"/>
      <c r="AP32" s="39"/>
      <c r="AQ32" s="39"/>
      <c r="AR32" s="39"/>
      <c r="AS32" s="41"/>
      <c r="AT32" s="41"/>
      <c r="AU32" s="41"/>
      <c r="AV32" s="41"/>
      <c r="AW32" s="41"/>
      <c r="AX32" s="41"/>
      <c r="AY32" s="41"/>
      <c r="AZ32" s="41"/>
      <c r="BA32" s="41"/>
      <c r="BB32" s="41"/>
      <c r="BC32" s="41"/>
      <c r="BD32" s="41"/>
      <c r="BE32" s="41"/>
      <c r="BF32" s="41"/>
      <c r="BG32" s="41"/>
      <c r="BH32" s="953"/>
      <c r="BI32" s="41"/>
      <c r="BJ32" s="41"/>
      <c r="BK32" s="41"/>
      <c r="BL32" s="41"/>
      <c r="BM32" s="41"/>
      <c r="BN32" s="41"/>
      <c r="BO32" s="41"/>
      <c r="BP32" s="41"/>
      <c r="BQ32" s="41"/>
      <c r="BR32" s="41"/>
      <c r="BS32" s="41"/>
      <c r="BT32" s="33">
        <f t="shared" si="0"/>
        <v>0</v>
      </c>
      <c r="BU32" s="46"/>
      <c r="BV32" s="33">
        <f t="shared" si="1"/>
        <v>0</v>
      </c>
      <c r="BW32" s="46"/>
      <c r="BX32" s="33">
        <f t="shared" si="2"/>
        <v>0</v>
      </c>
    </row>
    <row r="33" spans="1:76" s="634" customFormat="1" ht="21" customHeight="1">
      <c r="A33" s="54"/>
      <c r="B33" s="33" t="s">
        <v>89</v>
      </c>
      <c r="C33" s="34" t="s">
        <v>273</v>
      </c>
      <c r="D33" s="49">
        <v>36537</v>
      </c>
      <c r="E33" s="53">
        <v>26063</v>
      </c>
      <c r="F33" s="659" t="s">
        <v>373</v>
      </c>
      <c r="G33" s="37"/>
      <c r="H33" s="38"/>
      <c r="I33" s="37"/>
      <c r="J33" s="38"/>
      <c r="K33" s="428"/>
      <c r="L33" s="38"/>
      <c r="M33" s="428"/>
      <c r="N33" s="38"/>
      <c r="O33" s="37">
        <v>0</v>
      </c>
      <c r="P33" s="656">
        <v>0</v>
      </c>
      <c r="Q33" s="37">
        <v>0</v>
      </c>
      <c r="R33" s="37">
        <v>0</v>
      </c>
      <c r="S33" s="37">
        <v>0</v>
      </c>
      <c r="T33" s="39"/>
      <c r="U33" s="39"/>
      <c r="V33" s="39"/>
      <c r="W33" s="39"/>
      <c r="X33" s="39"/>
      <c r="Y33" s="39"/>
      <c r="Z33" s="39"/>
      <c r="AA33" s="39"/>
      <c r="AB33" s="39"/>
      <c r="AC33" s="39"/>
      <c r="AD33" s="39"/>
      <c r="AE33" s="39"/>
      <c r="AF33" s="39"/>
      <c r="AG33" s="39"/>
      <c r="AH33" s="39"/>
      <c r="AI33" s="704"/>
      <c r="AJ33" s="39"/>
      <c r="AK33" s="39"/>
      <c r="AL33" s="39"/>
      <c r="AM33" s="39"/>
      <c r="AN33" s="39"/>
      <c r="AO33" s="39"/>
      <c r="AP33" s="39"/>
      <c r="AQ33" s="39"/>
      <c r="AR33" s="39"/>
      <c r="AS33" s="41"/>
      <c r="AT33" s="41"/>
      <c r="AU33" s="41"/>
      <c r="AV33" s="41"/>
      <c r="AW33" s="41"/>
      <c r="AX33" s="41"/>
      <c r="AY33" s="41"/>
      <c r="AZ33" s="41"/>
      <c r="BA33" s="41"/>
      <c r="BB33" s="41"/>
      <c r="BC33" s="41"/>
      <c r="BD33" s="41"/>
      <c r="BE33" s="41"/>
      <c r="BF33" s="41"/>
      <c r="BG33" s="41"/>
      <c r="BH33" s="953"/>
      <c r="BI33" s="41"/>
      <c r="BJ33" s="41"/>
      <c r="BK33" s="41"/>
      <c r="BL33" s="41"/>
      <c r="BM33" s="41"/>
      <c r="BN33" s="41"/>
      <c r="BO33" s="41"/>
      <c r="BP33" s="41"/>
      <c r="BQ33" s="41"/>
      <c r="BR33" s="41"/>
      <c r="BS33" s="41"/>
      <c r="BT33" s="33">
        <f t="shared" si="0"/>
        <v>0</v>
      </c>
      <c r="BU33" s="46"/>
      <c r="BV33" s="33">
        <f t="shared" si="1"/>
        <v>0</v>
      </c>
      <c r="BW33" s="46"/>
      <c r="BX33" s="33">
        <f t="shared" si="2"/>
        <v>0</v>
      </c>
    </row>
    <row r="34" spans="1:76" s="634" customFormat="1" ht="21" customHeight="1">
      <c r="A34" s="463"/>
      <c r="B34" s="33" t="s">
        <v>91</v>
      </c>
      <c r="C34" s="34" t="s">
        <v>158</v>
      </c>
      <c r="D34" s="54">
        <v>36720</v>
      </c>
      <c r="E34" s="53">
        <v>35717</v>
      </c>
      <c r="F34" s="659" t="s">
        <v>371</v>
      </c>
      <c r="G34" s="428">
        <v>1</v>
      </c>
      <c r="H34" s="38">
        <v>0</v>
      </c>
      <c r="I34" s="428">
        <f>SUM(G34,H34)</f>
        <v>1</v>
      </c>
      <c r="J34" s="38">
        <v>0</v>
      </c>
      <c r="K34" s="428">
        <v>0</v>
      </c>
      <c r="L34" s="38">
        <v>0</v>
      </c>
      <c r="M34" s="428">
        <v>0</v>
      </c>
      <c r="N34" s="38">
        <v>0</v>
      </c>
      <c r="O34" s="37">
        <v>0</v>
      </c>
      <c r="P34" s="656">
        <v>0</v>
      </c>
      <c r="Q34" s="37">
        <v>0</v>
      </c>
      <c r="R34" s="37">
        <v>0</v>
      </c>
      <c r="S34" s="37">
        <v>0</v>
      </c>
      <c r="T34" s="39"/>
      <c r="U34" s="39"/>
      <c r="V34" s="39"/>
      <c r="W34" s="39"/>
      <c r="X34" s="39"/>
      <c r="Y34" s="39"/>
      <c r="Z34" s="39"/>
      <c r="AA34" s="39"/>
      <c r="AB34" s="39"/>
      <c r="AC34" s="39"/>
      <c r="AD34" s="39"/>
      <c r="AE34" s="39"/>
      <c r="AF34" s="39"/>
      <c r="AG34" s="39"/>
      <c r="AH34" s="39"/>
      <c r="AI34" s="704"/>
      <c r="AJ34" s="39"/>
      <c r="AK34" s="39"/>
      <c r="AL34" s="39"/>
      <c r="AM34" s="39"/>
      <c r="AN34" s="39"/>
      <c r="AO34" s="39"/>
      <c r="AP34" s="39"/>
      <c r="AQ34" s="39"/>
      <c r="AR34" s="39"/>
      <c r="AS34" s="41"/>
      <c r="AT34" s="41"/>
      <c r="AU34" s="41"/>
      <c r="AV34" s="41"/>
      <c r="AW34" s="41"/>
      <c r="AX34" s="41"/>
      <c r="AY34" s="41"/>
      <c r="AZ34" s="41"/>
      <c r="BA34" s="41"/>
      <c r="BB34" s="41"/>
      <c r="BC34" s="41"/>
      <c r="BD34" s="41"/>
      <c r="BE34" s="41"/>
      <c r="BF34" s="41"/>
      <c r="BG34" s="41"/>
      <c r="BH34" s="953"/>
      <c r="BI34" s="41"/>
      <c r="BJ34" s="41"/>
      <c r="BK34" s="41"/>
      <c r="BL34" s="41"/>
      <c r="BM34" s="41"/>
      <c r="BN34" s="41"/>
      <c r="BO34" s="41"/>
      <c r="BP34" s="41"/>
      <c r="BQ34" s="41"/>
      <c r="BR34" s="41"/>
      <c r="BS34" s="41"/>
      <c r="BT34" s="33">
        <f t="shared" si="0"/>
        <v>0</v>
      </c>
      <c r="BU34" s="46"/>
      <c r="BV34" s="33">
        <f t="shared" si="1"/>
        <v>0</v>
      </c>
      <c r="BW34" s="46"/>
      <c r="BX34" s="33">
        <f t="shared" si="2"/>
        <v>0</v>
      </c>
    </row>
    <row r="35" spans="1:76" s="634" customFormat="1" ht="21" customHeight="1">
      <c r="A35" s="79"/>
      <c r="B35" s="33" t="s">
        <v>93</v>
      </c>
      <c r="C35" s="34" t="s">
        <v>281</v>
      </c>
      <c r="D35" s="49">
        <v>36746</v>
      </c>
      <c r="E35" s="53">
        <v>36830</v>
      </c>
      <c r="F35" s="659" t="s">
        <v>371</v>
      </c>
      <c r="G35" s="37"/>
      <c r="H35" s="38"/>
      <c r="I35" s="37">
        <f>SUM(G35,H35)</f>
        <v>0</v>
      </c>
      <c r="J35" s="38">
        <v>0</v>
      </c>
      <c r="K35" s="428">
        <v>0</v>
      </c>
      <c r="L35" s="38">
        <v>0</v>
      </c>
      <c r="M35" s="428">
        <v>0</v>
      </c>
      <c r="N35" s="38">
        <v>0</v>
      </c>
      <c r="O35" s="37">
        <v>0</v>
      </c>
      <c r="P35" s="656">
        <v>0</v>
      </c>
      <c r="Q35" s="37">
        <v>0</v>
      </c>
      <c r="R35" s="37">
        <v>0</v>
      </c>
      <c r="S35" s="37">
        <v>0</v>
      </c>
      <c r="T35" s="39"/>
      <c r="U35" s="39"/>
      <c r="V35" s="39"/>
      <c r="W35" s="39"/>
      <c r="X35" s="39"/>
      <c r="Y35" s="39"/>
      <c r="Z35" s="39"/>
      <c r="AA35" s="39"/>
      <c r="AB35" s="39"/>
      <c r="AC35" s="39"/>
      <c r="AD35" s="39"/>
      <c r="AE35" s="39"/>
      <c r="AF35" s="39"/>
      <c r="AG35" s="39"/>
      <c r="AH35" s="39"/>
      <c r="AI35" s="704"/>
      <c r="AJ35" s="39"/>
      <c r="AK35" s="39"/>
      <c r="AL35" s="39"/>
      <c r="AM35" s="39"/>
      <c r="AN35" s="39"/>
      <c r="AO35" s="39"/>
      <c r="AP35" s="39"/>
      <c r="AQ35" s="39"/>
      <c r="AR35" s="39"/>
      <c r="AS35" s="41"/>
      <c r="AT35" s="41"/>
      <c r="AU35" s="41"/>
      <c r="AV35" s="41"/>
      <c r="AW35" s="41"/>
      <c r="AX35" s="41"/>
      <c r="AY35" s="41"/>
      <c r="AZ35" s="41"/>
      <c r="BA35" s="41"/>
      <c r="BB35" s="41"/>
      <c r="BC35" s="41"/>
      <c r="BD35" s="41"/>
      <c r="BE35" s="41"/>
      <c r="BF35" s="41"/>
      <c r="BG35" s="41"/>
      <c r="BH35" s="953"/>
      <c r="BI35" s="41"/>
      <c r="BJ35" s="41"/>
      <c r="BK35" s="41"/>
      <c r="BL35" s="41"/>
      <c r="BM35" s="41"/>
      <c r="BN35" s="41"/>
      <c r="BO35" s="41"/>
      <c r="BP35" s="41"/>
      <c r="BQ35" s="41"/>
      <c r="BR35" s="41"/>
      <c r="BS35" s="41"/>
      <c r="BT35" s="33">
        <f t="shared" si="0"/>
        <v>0</v>
      </c>
      <c r="BU35" s="46"/>
      <c r="BV35" s="33">
        <f t="shared" si="1"/>
        <v>0</v>
      </c>
      <c r="BW35" s="46"/>
      <c r="BX35" s="33">
        <f t="shared" si="2"/>
        <v>0</v>
      </c>
    </row>
    <row r="36" spans="1:76" s="634" customFormat="1" ht="21" customHeight="1">
      <c r="A36" s="54"/>
      <c r="B36" s="33" t="s">
        <v>95</v>
      </c>
      <c r="C36" s="34" t="s">
        <v>191</v>
      </c>
      <c r="D36" s="49">
        <v>36770</v>
      </c>
      <c r="E36" s="53">
        <v>36748</v>
      </c>
      <c r="F36" s="659" t="s">
        <v>373</v>
      </c>
      <c r="G36" s="428">
        <v>0</v>
      </c>
      <c r="H36" s="38">
        <v>0</v>
      </c>
      <c r="I36" s="428">
        <f>SUM(G36,H36)</f>
        <v>0</v>
      </c>
      <c r="J36" s="38">
        <v>0</v>
      </c>
      <c r="K36" s="428">
        <v>0</v>
      </c>
      <c r="L36" s="38">
        <v>0</v>
      </c>
      <c r="M36" s="428">
        <v>0</v>
      </c>
      <c r="N36" s="38">
        <v>0</v>
      </c>
      <c r="O36" s="37">
        <v>0</v>
      </c>
      <c r="P36" s="656">
        <v>0</v>
      </c>
      <c r="Q36" s="37">
        <v>0</v>
      </c>
      <c r="R36" s="37">
        <v>0</v>
      </c>
      <c r="S36" s="37">
        <v>0</v>
      </c>
      <c r="T36" s="39"/>
      <c r="U36" s="39"/>
      <c r="V36" s="39"/>
      <c r="W36" s="39"/>
      <c r="X36" s="39"/>
      <c r="Y36" s="39"/>
      <c r="Z36" s="39"/>
      <c r="AA36" s="39"/>
      <c r="AB36" s="39"/>
      <c r="AC36" s="39"/>
      <c r="AD36" s="39"/>
      <c r="AE36" s="39"/>
      <c r="AF36" s="39"/>
      <c r="AG36" s="39"/>
      <c r="AH36" s="39"/>
      <c r="AI36" s="704"/>
      <c r="AJ36" s="39"/>
      <c r="AK36" s="39"/>
      <c r="AL36" s="39"/>
      <c r="AM36" s="39"/>
      <c r="AN36" s="39"/>
      <c r="AO36" s="39"/>
      <c r="AP36" s="39"/>
      <c r="AQ36" s="39"/>
      <c r="AR36" s="39"/>
      <c r="AS36" s="41"/>
      <c r="AT36" s="41"/>
      <c r="AU36" s="41"/>
      <c r="AV36" s="41"/>
      <c r="AW36" s="41"/>
      <c r="AX36" s="41"/>
      <c r="AY36" s="41"/>
      <c r="AZ36" s="41"/>
      <c r="BA36" s="41"/>
      <c r="BB36" s="41"/>
      <c r="BC36" s="41"/>
      <c r="BD36" s="41"/>
      <c r="BE36" s="41"/>
      <c r="BF36" s="41"/>
      <c r="BG36" s="41"/>
      <c r="BH36" s="953"/>
      <c r="BI36" s="41"/>
      <c r="BJ36" s="41"/>
      <c r="BK36" s="41"/>
      <c r="BL36" s="41"/>
      <c r="BM36" s="41"/>
      <c r="BN36" s="41"/>
      <c r="BO36" s="41"/>
      <c r="BP36" s="41"/>
      <c r="BQ36" s="41"/>
      <c r="BR36" s="41"/>
      <c r="BS36" s="41"/>
      <c r="BT36" s="33">
        <f t="shared" si="0"/>
        <v>0</v>
      </c>
      <c r="BU36" s="46"/>
      <c r="BV36" s="33">
        <f t="shared" si="1"/>
        <v>0</v>
      </c>
      <c r="BW36" s="46"/>
      <c r="BX36" s="33">
        <f t="shared" si="2"/>
        <v>0</v>
      </c>
    </row>
    <row r="37" spans="1:76" s="634" customFormat="1" ht="21" customHeight="1">
      <c r="A37" s="54"/>
      <c r="B37" s="33" t="s">
        <v>97</v>
      </c>
      <c r="C37" s="34" t="s">
        <v>285</v>
      </c>
      <c r="D37" s="49">
        <v>37281</v>
      </c>
      <c r="E37" s="53">
        <v>37564</v>
      </c>
      <c r="F37" s="659" t="s">
        <v>371</v>
      </c>
      <c r="G37" s="428"/>
      <c r="H37" s="38"/>
      <c r="I37" s="428"/>
      <c r="J37" s="38"/>
      <c r="K37" s="428"/>
      <c r="L37" s="38"/>
      <c r="M37" s="428"/>
      <c r="N37" s="38"/>
      <c r="O37" s="37">
        <v>0</v>
      </c>
      <c r="P37" s="656">
        <v>0</v>
      </c>
      <c r="Q37" s="37">
        <v>0</v>
      </c>
      <c r="R37" s="37">
        <v>0</v>
      </c>
      <c r="S37" s="37">
        <v>0</v>
      </c>
      <c r="T37" s="39"/>
      <c r="U37" s="39"/>
      <c r="V37" s="39"/>
      <c r="W37" s="39"/>
      <c r="X37" s="39"/>
      <c r="Y37" s="39"/>
      <c r="Z37" s="39"/>
      <c r="AA37" s="39"/>
      <c r="AB37" s="39"/>
      <c r="AC37" s="39"/>
      <c r="AD37" s="39"/>
      <c r="AE37" s="39"/>
      <c r="AF37" s="39"/>
      <c r="AG37" s="39"/>
      <c r="AH37" s="39"/>
      <c r="AI37" s="704"/>
      <c r="AJ37" s="39"/>
      <c r="AK37" s="39"/>
      <c r="AL37" s="39"/>
      <c r="AM37" s="39"/>
      <c r="AN37" s="39"/>
      <c r="AO37" s="39"/>
      <c r="AP37" s="39"/>
      <c r="AQ37" s="39"/>
      <c r="AR37" s="39"/>
      <c r="AS37" s="41"/>
      <c r="AT37" s="41"/>
      <c r="AU37" s="41"/>
      <c r="AV37" s="41"/>
      <c r="AW37" s="41"/>
      <c r="AX37" s="41"/>
      <c r="AY37" s="41"/>
      <c r="AZ37" s="41"/>
      <c r="BA37" s="41"/>
      <c r="BB37" s="41"/>
      <c r="BC37" s="41"/>
      <c r="BD37" s="41"/>
      <c r="BE37" s="41"/>
      <c r="BF37" s="41"/>
      <c r="BG37" s="41"/>
      <c r="BH37" s="953"/>
      <c r="BI37" s="41"/>
      <c r="BJ37" s="41"/>
      <c r="BK37" s="41"/>
      <c r="BL37" s="41"/>
      <c r="BM37" s="41"/>
      <c r="BN37" s="41"/>
      <c r="BO37" s="41"/>
      <c r="BP37" s="41"/>
      <c r="BQ37" s="41"/>
      <c r="BR37" s="41"/>
      <c r="BS37" s="41"/>
      <c r="BT37" s="33">
        <f t="shared" si="0"/>
        <v>0</v>
      </c>
      <c r="BU37" s="46"/>
      <c r="BV37" s="33">
        <f t="shared" si="1"/>
        <v>0</v>
      </c>
      <c r="BW37" s="46"/>
      <c r="BX37" s="33">
        <f t="shared" si="2"/>
        <v>0</v>
      </c>
    </row>
    <row r="38" spans="1:76" s="634" customFormat="1" ht="21" customHeight="1">
      <c r="A38" s="463"/>
      <c r="B38" s="33" t="s">
        <v>98</v>
      </c>
      <c r="C38" s="34" t="s">
        <v>99</v>
      </c>
      <c r="D38" s="35">
        <v>37315</v>
      </c>
      <c r="E38" s="53">
        <v>36482</v>
      </c>
      <c r="F38" s="659" t="s">
        <v>373</v>
      </c>
      <c r="G38" s="428">
        <v>0</v>
      </c>
      <c r="H38" s="38">
        <v>0</v>
      </c>
      <c r="I38" s="428">
        <f>SUM(G38,H38)</f>
        <v>0</v>
      </c>
      <c r="J38" s="38">
        <v>0</v>
      </c>
      <c r="K38" s="428">
        <v>0</v>
      </c>
      <c r="L38" s="38">
        <v>0</v>
      </c>
      <c r="M38" s="428">
        <v>0</v>
      </c>
      <c r="N38" s="38">
        <v>0</v>
      </c>
      <c r="O38" s="37">
        <v>0</v>
      </c>
      <c r="P38" s="656">
        <v>0</v>
      </c>
      <c r="Q38" s="37">
        <v>0</v>
      </c>
      <c r="R38" s="37">
        <v>0</v>
      </c>
      <c r="S38" s="37">
        <v>0</v>
      </c>
      <c r="T38" s="39"/>
      <c r="U38" s="39"/>
      <c r="V38" s="39"/>
      <c r="W38" s="39"/>
      <c r="X38" s="39"/>
      <c r="Y38" s="39"/>
      <c r="Z38" s="39"/>
      <c r="AA38" s="39"/>
      <c r="AB38" s="39"/>
      <c r="AC38" s="39"/>
      <c r="AD38" s="39"/>
      <c r="AE38" s="39"/>
      <c r="AF38" s="39"/>
      <c r="AG38" s="39"/>
      <c r="AH38" s="39"/>
      <c r="AI38" s="704"/>
      <c r="AJ38" s="39"/>
      <c r="AK38" s="39"/>
      <c r="AL38" s="39"/>
      <c r="AM38" s="39"/>
      <c r="AN38" s="39"/>
      <c r="AO38" s="39"/>
      <c r="AP38" s="39"/>
      <c r="AQ38" s="39"/>
      <c r="AR38" s="39"/>
      <c r="AS38" s="41"/>
      <c r="AT38" s="41"/>
      <c r="AU38" s="41"/>
      <c r="AV38" s="41"/>
      <c r="AW38" s="41"/>
      <c r="AX38" s="41"/>
      <c r="AY38" s="41"/>
      <c r="AZ38" s="41"/>
      <c r="BA38" s="41"/>
      <c r="BB38" s="41"/>
      <c r="BC38" s="41"/>
      <c r="BD38" s="41"/>
      <c r="BE38" s="41"/>
      <c r="BF38" s="41"/>
      <c r="BG38" s="41"/>
      <c r="BH38" s="953"/>
      <c r="BI38" s="41"/>
      <c r="BJ38" s="41"/>
      <c r="BK38" s="41"/>
      <c r="BL38" s="41"/>
      <c r="BM38" s="41"/>
      <c r="BN38" s="41"/>
      <c r="BO38" s="41"/>
      <c r="BP38" s="41"/>
      <c r="BQ38" s="41"/>
      <c r="BR38" s="41"/>
      <c r="BS38" s="41"/>
      <c r="BT38" s="33">
        <f t="shared" si="0"/>
        <v>0</v>
      </c>
      <c r="BU38" s="46"/>
      <c r="BV38" s="33">
        <f t="shared" si="1"/>
        <v>0</v>
      </c>
      <c r="BW38" s="46"/>
      <c r="BX38" s="33">
        <f t="shared" si="2"/>
        <v>0</v>
      </c>
    </row>
    <row r="39" spans="1:76" s="634" customFormat="1" ht="21" customHeight="1">
      <c r="A39" s="54"/>
      <c r="B39" s="33" t="s">
        <v>100</v>
      </c>
      <c r="C39" s="34" t="s">
        <v>172</v>
      </c>
      <c r="D39" s="35">
        <v>37315</v>
      </c>
      <c r="E39" s="53">
        <v>19421</v>
      </c>
      <c r="F39" s="659" t="s">
        <v>373</v>
      </c>
      <c r="G39" s="428">
        <v>0</v>
      </c>
      <c r="H39" s="38">
        <v>0</v>
      </c>
      <c r="I39" s="428">
        <f>SUM(G39,H39)</f>
        <v>0</v>
      </c>
      <c r="J39" s="38">
        <v>0</v>
      </c>
      <c r="K39" s="428">
        <v>0</v>
      </c>
      <c r="L39" s="38">
        <v>0</v>
      </c>
      <c r="M39" s="428">
        <v>0</v>
      </c>
      <c r="N39" s="38">
        <v>0</v>
      </c>
      <c r="O39" s="37">
        <v>0</v>
      </c>
      <c r="P39" s="656">
        <v>0</v>
      </c>
      <c r="Q39" s="37">
        <v>0</v>
      </c>
      <c r="R39" s="37">
        <v>0</v>
      </c>
      <c r="S39" s="37">
        <v>0</v>
      </c>
      <c r="T39" s="39"/>
      <c r="U39" s="39"/>
      <c r="V39" s="39"/>
      <c r="W39" s="39"/>
      <c r="X39" s="39"/>
      <c r="Y39" s="39"/>
      <c r="Z39" s="39"/>
      <c r="AA39" s="39"/>
      <c r="AB39" s="39"/>
      <c r="AC39" s="39"/>
      <c r="AD39" s="39"/>
      <c r="AE39" s="39"/>
      <c r="AF39" s="39"/>
      <c r="AG39" s="39"/>
      <c r="AH39" s="39"/>
      <c r="AI39" s="704"/>
      <c r="AJ39" s="39"/>
      <c r="AK39" s="39"/>
      <c r="AL39" s="39"/>
      <c r="AM39" s="39"/>
      <c r="AN39" s="39"/>
      <c r="AO39" s="39"/>
      <c r="AP39" s="39"/>
      <c r="AQ39" s="39"/>
      <c r="AR39" s="39"/>
      <c r="AS39" s="41"/>
      <c r="AT39" s="41"/>
      <c r="AU39" s="41"/>
      <c r="AV39" s="41"/>
      <c r="AW39" s="41"/>
      <c r="AX39" s="41"/>
      <c r="AY39" s="41"/>
      <c r="AZ39" s="41"/>
      <c r="BA39" s="41"/>
      <c r="BB39" s="41"/>
      <c r="BC39" s="41"/>
      <c r="BD39" s="41"/>
      <c r="BE39" s="41"/>
      <c r="BF39" s="41"/>
      <c r="BG39" s="41"/>
      <c r="BH39" s="953"/>
      <c r="BI39" s="41"/>
      <c r="BJ39" s="41"/>
      <c r="BK39" s="41"/>
      <c r="BL39" s="41"/>
      <c r="BM39" s="41"/>
      <c r="BN39" s="41"/>
      <c r="BO39" s="41"/>
      <c r="BP39" s="41"/>
      <c r="BQ39" s="41"/>
      <c r="BR39" s="41"/>
      <c r="BS39" s="41"/>
      <c r="BT39" s="33">
        <f t="shared" si="0"/>
        <v>0</v>
      </c>
      <c r="BU39" s="46"/>
      <c r="BV39" s="33">
        <f t="shared" si="1"/>
        <v>0</v>
      </c>
      <c r="BW39" s="46"/>
      <c r="BX39" s="33">
        <f t="shared" si="2"/>
        <v>0</v>
      </c>
    </row>
    <row r="40" spans="1:76" s="634" customFormat="1" ht="21" customHeight="1">
      <c r="A40" s="79"/>
      <c r="B40" s="33" t="s">
        <v>102</v>
      </c>
      <c r="C40" s="34" t="s">
        <v>287</v>
      </c>
      <c r="D40" s="35">
        <v>37315</v>
      </c>
      <c r="E40" s="53">
        <v>32638</v>
      </c>
      <c r="F40" s="659" t="s">
        <v>373</v>
      </c>
      <c r="G40" s="37"/>
      <c r="H40" s="38"/>
      <c r="I40" s="37">
        <f>SUM(G40,H40)</f>
        <v>0</v>
      </c>
      <c r="J40" s="38">
        <v>0</v>
      </c>
      <c r="K40" s="428">
        <v>0</v>
      </c>
      <c r="L40" s="38">
        <v>0</v>
      </c>
      <c r="M40" s="428">
        <v>0</v>
      </c>
      <c r="N40" s="38">
        <v>0</v>
      </c>
      <c r="O40" s="37">
        <v>0</v>
      </c>
      <c r="P40" s="656">
        <v>0</v>
      </c>
      <c r="Q40" s="37">
        <v>0</v>
      </c>
      <c r="R40" s="37">
        <v>0</v>
      </c>
      <c r="S40" s="37">
        <v>0</v>
      </c>
      <c r="T40" s="39"/>
      <c r="U40" s="39"/>
      <c r="V40" s="39"/>
      <c r="W40" s="39"/>
      <c r="X40" s="39"/>
      <c r="Y40" s="39"/>
      <c r="Z40" s="39"/>
      <c r="AA40" s="39"/>
      <c r="AB40" s="39"/>
      <c r="AC40" s="39"/>
      <c r="AD40" s="39"/>
      <c r="AE40" s="39"/>
      <c r="AF40" s="39"/>
      <c r="AG40" s="39"/>
      <c r="AH40" s="39"/>
      <c r="AI40" s="704"/>
      <c r="AJ40" s="39"/>
      <c r="AK40" s="39"/>
      <c r="AL40" s="39"/>
      <c r="AM40" s="39"/>
      <c r="AN40" s="39"/>
      <c r="AO40" s="39"/>
      <c r="AP40" s="39"/>
      <c r="AQ40" s="39"/>
      <c r="AR40" s="39"/>
      <c r="AS40" s="41"/>
      <c r="AT40" s="41"/>
      <c r="AU40" s="41"/>
      <c r="AV40" s="41"/>
      <c r="AW40" s="41"/>
      <c r="AX40" s="41"/>
      <c r="AY40" s="41"/>
      <c r="AZ40" s="41"/>
      <c r="BA40" s="41"/>
      <c r="BB40" s="41"/>
      <c r="BC40" s="41"/>
      <c r="BD40" s="41"/>
      <c r="BE40" s="41"/>
      <c r="BF40" s="41"/>
      <c r="BG40" s="41"/>
      <c r="BH40" s="953"/>
      <c r="BI40" s="41"/>
      <c r="BJ40" s="41"/>
      <c r="BK40" s="41"/>
      <c r="BL40" s="41"/>
      <c r="BM40" s="41"/>
      <c r="BN40" s="41"/>
      <c r="BO40" s="41"/>
      <c r="BP40" s="41"/>
      <c r="BQ40" s="41"/>
      <c r="BR40" s="41"/>
      <c r="BS40" s="41"/>
      <c r="BT40" s="33">
        <f t="shared" si="0"/>
        <v>0</v>
      </c>
      <c r="BU40" s="46"/>
      <c r="BV40" s="33">
        <f t="shared" si="1"/>
        <v>0</v>
      </c>
      <c r="BW40" s="46"/>
      <c r="BX40" s="33">
        <f t="shared" si="2"/>
        <v>0</v>
      </c>
    </row>
    <row r="41" spans="1:76" s="634" customFormat="1" ht="21" customHeight="1">
      <c r="A41" s="476"/>
      <c r="B41" s="33" t="s">
        <v>104</v>
      </c>
      <c r="C41" s="34" t="s">
        <v>79</v>
      </c>
      <c r="D41" s="35">
        <v>37408</v>
      </c>
      <c r="E41" s="53">
        <v>36222</v>
      </c>
      <c r="F41" s="659" t="s">
        <v>1786</v>
      </c>
      <c r="G41" s="428">
        <v>0</v>
      </c>
      <c r="H41" s="38">
        <v>0</v>
      </c>
      <c r="I41" s="428">
        <f>SUM(G41,H41)</f>
        <v>0</v>
      </c>
      <c r="J41" s="38">
        <v>0</v>
      </c>
      <c r="K41" s="428">
        <v>0</v>
      </c>
      <c r="L41" s="38">
        <v>0</v>
      </c>
      <c r="M41" s="428">
        <v>0</v>
      </c>
      <c r="N41" s="38">
        <v>0</v>
      </c>
      <c r="O41" s="37">
        <v>0</v>
      </c>
      <c r="P41" s="656">
        <v>0</v>
      </c>
      <c r="Q41" s="37">
        <v>0</v>
      </c>
      <c r="R41" s="37">
        <v>0</v>
      </c>
      <c r="S41" s="37">
        <v>0</v>
      </c>
      <c r="T41" s="39"/>
      <c r="U41" s="39"/>
      <c r="V41" s="39"/>
      <c r="W41" s="39"/>
      <c r="X41" s="39"/>
      <c r="Y41" s="39"/>
      <c r="Z41" s="39"/>
      <c r="AA41" s="39"/>
      <c r="AB41" s="39"/>
      <c r="AC41" s="39"/>
      <c r="AD41" s="39"/>
      <c r="AE41" s="39"/>
      <c r="AF41" s="39"/>
      <c r="AG41" s="39"/>
      <c r="AH41" s="39"/>
      <c r="AI41" s="704"/>
      <c r="AJ41" s="39"/>
      <c r="AK41" s="39"/>
      <c r="AL41" s="39"/>
      <c r="AM41" s="39"/>
      <c r="AN41" s="39"/>
      <c r="AO41" s="39"/>
      <c r="AP41" s="39"/>
      <c r="AQ41" s="39"/>
      <c r="AR41" s="39"/>
      <c r="AS41" s="41"/>
      <c r="AT41" s="41"/>
      <c r="AU41" s="41"/>
      <c r="AV41" s="41"/>
      <c r="AW41" s="41"/>
      <c r="AX41" s="41"/>
      <c r="AY41" s="41"/>
      <c r="AZ41" s="41"/>
      <c r="BA41" s="41"/>
      <c r="BB41" s="41"/>
      <c r="BC41" s="41"/>
      <c r="BD41" s="41"/>
      <c r="BE41" s="41"/>
      <c r="BF41" s="41"/>
      <c r="BG41" s="41"/>
      <c r="BH41" s="953"/>
      <c r="BI41" s="41"/>
      <c r="BJ41" s="41"/>
      <c r="BK41" s="41"/>
      <c r="BL41" s="41"/>
      <c r="BM41" s="41"/>
      <c r="BN41" s="41"/>
      <c r="BO41" s="41"/>
      <c r="BP41" s="41"/>
      <c r="BQ41" s="41"/>
      <c r="BR41" s="41"/>
      <c r="BS41" s="41"/>
      <c r="BT41" s="33">
        <f t="shared" si="0"/>
        <v>0</v>
      </c>
      <c r="BU41" s="46"/>
      <c r="BV41" s="33">
        <f t="shared" si="1"/>
        <v>0</v>
      </c>
      <c r="BW41" s="46"/>
      <c r="BX41" s="33">
        <f t="shared" si="2"/>
        <v>0</v>
      </c>
    </row>
    <row r="42" spans="1:76" s="634" customFormat="1" ht="21" customHeight="1">
      <c r="A42" s="79"/>
      <c r="B42" s="33" t="s">
        <v>106</v>
      </c>
      <c r="C42" s="34" t="s">
        <v>289</v>
      </c>
      <c r="D42" s="54">
        <v>37530</v>
      </c>
      <c r="E42" s="53">
        <v>34979</v>
      </c>
      <c r="F42" s="659" t="s">
        <v>371</v>
      </c>
      <c r="G42" s="37"/>
      <c r="H42" s="38"/>
      <c r="I42" s="37"/>
      <c r="J42" s="38"/>
      <c r="K42" s="37">
        <v>0</v>
      </c>
      <c r="L42" s="38">
        <v>0</v>
      </c>
      <c r="M42" s="428">
        <v>0</v>
      </c>
      <c r="N42" s="38">
        <v>0</v>
      </c>
      <c r="O42" s="37">
        <v>0</v>
      </c>
      <c r="P42" s="656">
        <v>0</v>
      </c>
      <c r="Q42" s="37">
        <v>0</v>
      </c>
      <c r="R42" s="37">
        <v>0</v>
      </c>
      <c r="S42" s="37">
        <v>0</v>
      </c>
      <c r="T42" s="449"/>
      <c r="U42" s="449"/>
      <c r="V42" s="449"/>
      <c r="W42" s="449"/>
      <c r="X42" s="449"/>
      <c r="Y42" s="449"/>
      <c r="Z42" s="449"/>
      <c r="AA42" s="449"/>
      <c r="AB42" s="449"/>
      <c r="AC42" s="449"/>
      <c r="AD42" s="449"/>
      <c r="AE42" s="449"/>
      <c r="AF42" s="449"/>
      <c r="AG42" s="39"/>
      <c r="AH42" s="449"/>
      <c r="AI42" s="718"/>
      <c r="AJ42" s="449"/>
      <c r="AK42" s="449"/>
      <c r="AL42" s="449"/>
      <c r="AM42" s="449"/>
      <c r="AN42" s="449"/>
      <c r="AO42" s="449"/>
      <c r="AP42" s="449"/>
      <c r="AQ42" s="449"/>
      <c r="AR42" s="449"/>
      <c r="AS42" s="474"/>
      <c r="AT42" s="474"/>
      <c r="AU42" s="474"/>
      <c r="AV42" s="474"/>
      <c r="AW42" s="474"/>
      <c r="AX42" s="474"/>
      <c r="AY42" s="474"/>
      <c r="AZ42" s="474"/>
      <c r="BA42" s="474"/>
      <c r="BB42" s="474"/>
      <c r="BC42" s="474"/>
      <c r="BD42" s="474"/>
      <c r="BE42" s="41"/>
      <c r="BF42" s="41"/>
      <c r="BG42" s="41"/>
      <c r="BH42" s="953"/>
      <c r="BI42" s="41"/>
      <c r="BJ42" s="41"/>
      <c r="BK42" s="41"/>
      <c r="BL42" s="41"/>
      <c r="BM42" s="41"/>
      <c r="BN42" s="41"/>
      <c r="BO42" s="41"/>
      <c r="BP42" s="41"/>
      <c r="BQ42" s="41"/>
      <c r="BR42" s="41"/>
      <c r="BS42" s="41"/>
      <c r="BT42" s="33">
        <f t="shared" si="0"/>
        <v>0</v>
      </c>
      <c r="BU42" s="46"/>
      <c r="BV42" s="33">
        <f t="shared" si="1"/>
        <v>0</v>
      </c>
      <c r="BW42" s="46"/>
      <c r="BX42" s="33">
        <f t="shared" si="2"/>
        <v>0</v>
      </c>
    </row>
    <row r="43" spans="1:76" s="634" customFormat="1" ht="21" customHeight="1">
      <c r="A43" s="54"/>
      <c r="B43" s="33" t="s">
        <v>108</v>
      </c>
      <c r="C43" s="34" t="s">
        <v>75</v>
      </c>
      <c r="D43" s="54">
        <v>37721</v>
      </c>
      <c r="E43" s="53">
        <v>29918</v>
      </c>
      <c r="F43" s="659" t="s">
        <v>373</v>
      </c>
      <c r="G43" s="428">
        <v>0</v>
      </c>
      <c r="H43" s="38">
        <v>0</v>
      </c>
      <c r="I43" s="428">
        <f>SUM(G43,H43)</f>
        <v>0</v>
      </c>
      <c r="J43" s="38">
        <v>0</v>
      </c>
      <c r="K43" s="428">
        <v>0</v>
      </c>
      <c r="L43" s="38">
        <v>0</v>
      </c>
      <c r="M43" s="428">
        <v>0</v>
      </c>
      <c r="N43" s="38">
        <v>0</v>
      </c>
      <c r="O43" s="37">
        <v>0</v>
      </c>
      <c r="P43" s="656">
        <v>0</v>
      </c>
      <c r="Q43" s="37">
        <v>0</v>
      </c>
      <c r="R43" s="37">
        <v>0</v>
      </c>
      <c r="S43" s="37">
        <v>0</v>
      </c>
      <c r="T43" s="39"/>
      <c r="U43" s="39"/>
      <c r="V43" s="39"/>
      <c r="W43" s="39"/>
      <c r="X43" s="39"/>
      <c r="Y43" s="39"/>
      <c r="Z43" s="39"/>
      <c r="AA43" s="39"/>
      <c r="AB43" s="39"/>
      <c r="AC43" s="39"/>
      <c r="AD43" s="39"/>
      <c r="AE43" s="39"/>
      <c r="AF43" s="39"/>
      <c r="AG43" s="39"/>
      <c r="AH43" s="39"/>
      <c r="AI43" s="704"/>
      <c r="AJ43" s="39"/>
      <c r="AK43" s="39"/>
      <c r="AL43" s="39"/>
      <c r="AM43" s="39"/>
      <c r="AN43" s="39"/>
      <c r="AO43" s="39"/>
      <c r="AP43" s="39"/>
      <c r="AQ43" s="39"/>
      <c r="AR43" s="39"/>
      <c r="AS43" s="41"/>
      <c r="AT43" s="41"/>
      <c r="AU43" s="41"/>
      <c r="AV43" s="41"/>
      <c r="AW43" s="41"/>
      <c r="AX43" s="41"/>
      <c r="AY43" s="41"/>
      <c r="AZ43" s="41"/>
      <c r="BA43" s="41"/>
      <c r="BB43" s="41"/>
      <c r="BC43" s="41"/>
      <c r="BD43" s="41"/>
      <c r="BE43" s="41"/>
      <c r="BF43" s="41"/>
      <c r="BG43" s="41"/>
      <c r="BH43" s="953"/>
      <c r="BI43" s="41"/>
      <c r="BJ43" s="41"/>
      <c r="BK43" s="41"/>
      <c r="BL43" s="41"/>
      <c r="BM43" s="41"/>
      <c r="BN43" s="41"/>
      <c r="BO43" s="41"/>
      <c r="BP43" s="41"/>
      <c r="BQ43" s="41"/>
      <c r="BR43" s="41"/>
      <c r="BS43" s="41"/>
      <c r="BT43" s="33">
        <f t="shared" ref="BT43:BT74" si="9">SUM(T43:AR43)</f>
        <v>0</v>
      </c>
      <c r="BU43" s="46"/>
      <c r="BV43" s="33">
        <f t="shared" ref="BV43:BV74" si="10">SUM(AS43:BS43)</f>
        <v>0</v>
      </c>
      <c r="BW43" s="46"/>
      <c r="BX43" s="33">
        <f t="shared" ref="BX43:BX74" si="11">SUM(BT43,BV43)</f>
        <v>0</v>
      </c>
    </row>
    <row r="44" spans="1:76" s="634" customFormat="1" ht="21" customHeight="1">
      <c r="A44" s="54"/>
      <c r="B44" s="33" t="s">
        <v>110</v>
      </c>
      <c r="C44" s="34" t="s">
        <v>293</v>
      </c>
      <c r="D44" s="54">
        <v>37721</v>
      </c>
      <c r="E44" s="53">
        <v>26042</v>
      </c>
      <c r="F44" s="659" t="s">
        <v>373</v>
      </c>
      <c r="G44" s="428"/>
      <c r="H44" s="38"/>
      <c r="I44" s="428"/>
      <c r="J44" s="38"/>
      <c r="K44" s="428"/>
      <c r="L44" s="38"/>
      <c r="M44" s="428"/>
      <c r="N44" s="38"/>
      <c r="O44" s="37">
        <v>0</v>
      </c>
      <c r="P44" s="656">
        <v>0</v>
      </c>
      <c r="Q44" s="37">
        <v>0</v>
      </c>
      <c r="R44" s="37">
        <v>0</v>
      </c>
      <c r="S44" s="37">
        <v>0</v>
      </c>
      <c r="T44" s="39"/>
      <c r="U44" s="39"/>
      <c r="V44" s="39"/>
      <c r="W44" s="39"/>
      <c r="X44" s="39"/>
      <c r="Y44" s="39"/>
      <c r="Z44" s="39"/>
      <c r="AA44" s="39"/>
      <c r="AB44" s="39"/>
      <c r="AC44" s="39"/>
      <c r="AD44" s="39"/>
      <c r="AE44" s="39"/>
      <c r="AF44" s="39"/>
      <c r="AG44" s="39"/>
      <c r="AH44" s="39"/>
      <c r="AI44" s="704"/>
      <c r="AJ44" s="39"/>
      <c r="AK44" s="39"/>
      <c r="AL44" s="39"/>
      <c r="AM44" s="39"/>
      <c r="AN44" s="39"/>
      <c r="AO44" s="39"/>
      <c r="AP44" s="39"/>
      <c r="AQ44" s="39"/>
      <c r="AR44" s="39"/>
      <c r="AS44" s="41"/>
      <c r="AT44" s="41"/>
      <c r="AU44" s="41"/>
      <c r="AV44" s="41"/>
      <c r="AW44" s="41"/>
      <c r="AX44" s="41"/>
      <c r="AY44" s="41"/>
      <c r="AZ44" s="41"/>
      <c r="BA44" s="41"/>
      <c r="BB44" s="41"/>
      <c r="BC44" s="41"/>
      <c r="BD44" s="41"/>
      <c r="BE44" s="41"/>
      <c r="BF44" s="41"/>
      <c r="BG44" s="41"/>
      <c r="BH44" s="953"/>
      <c r="BI44" s="41"/>
      <c r="BJ44" s="41"/>
      <c r="BK44" s="41"/>
      <c r="BL44" s="41"/>
      <c r="BM44" s="41"/>
      <c r="BN44" s="41"/>
      <c r="BO44" s="41"/>
      <c r="BP44" s="41"/>
      <c r="BQ44" s="41"/>
      <c r="BR44" s="41"/>
      <c r="BS44" s="41"/>
      <c r="BT44" s="33">
        <f t="shared" si="9"/>
        <v>0</v>
      </c>
      <c r="BU44" s="46"/>
      <c r="BV44" s="33">
        <f t="shared" si="10"/>
        <v>0</v>
      </c>
      <c r="BW44" s="46"/>
      <c r="BX44" s="33">
        <f t="shared" si="11"/>
        <v>0</v>
      </c>
    </row>
    <row r="45" spans="1:76" s="634" customFormat="1" ht="21" customHeight="1">
      <c r="A45" s="54"/>
      <c r="B45" s="33" t="s">
        <v>112</v>
      </c>
      <c r="C45" s="34" t="s">
        <v>295</v>
      </c>
      <c r="D45" s="54">
        <v>37721</v>
      </c>
      <c r="E45" s="53">
        <v>27937</v>
      </c>
      <c r="F45" s="659" t="s">
        <v>373</v>
      </c>
      <c r="G45" s="428"/>
      <c r="H45" s="38"/>
      <c r="I45" s="428"/>
      <c r="J45" s="38"/>
      <c r="K45" s="428"/>
      <c r="L45" s="38"/>
      <c r="M45" s="428"/>
      <c r="N45" s="38"/>
      <c r="O45" s="37">
        <v>0</v>
      </c>
      <c r="P45" s="656">
        <v>0</v>
      </c>
      <c r="Q45" s="37">
        <v>0</v>
      </c>
      <c r="R45" s="37">
        <v>0</v>
      </c>
      <c r="S45" s="37">
        <v>0</v>
      </c>
      <c r="T45" s="39"/>
      <c r="U45" s="39"/>
      <c r="V45" s="39"/>
      <c r="W45" s="39"/>
      <c r="X45" s="39"/>
      <c r="Y45" s="39"/>
      <c r="Z45" s="39"/>
      <c r="AA45" s="39"/>
      <c r="AB45" s="39"/>
      <c r="AC45" s="39"/>
      <c r="AD45" s="39"/>
      <c r="AE45" s="39"/>
      <c r="AF45" s="39"/>
      <c r="AG45" s="39"/>
      <c r="AH45" s="39"/>
      <c r="AI45" s="704"/>
      <c r="AJ45" s="39"/>
      <c r="AK45" s="39"/>
      <c r="AL45" s="39"/>
      <c r="AM45" s="39"/>
      <c r="AN45" s="39"/>
      <c r="AO45" s="39"/>
      <c r="AP45" s="39"/>
      <c r="AQ45" s="39"/>
      <c r="AR45" s="39"/>
      <c r="AS45" s="41"/>
      <c r="AT45" s="41"/>
      <c r="AU45" s="41"/>
      <c r="AV45" s="41"/>
      <c r="AW45" s="41"/>
      <c r="AX45" s="41"/>
      <c r="AY45" s="41"/>
      <c r="AZ45" s="41"/>
      <c r="BA45" s="41"/>
      <c r="BB45" s="41"/>
      <c r="BC45" s="41"/>
      <c r="BD45" s="41"/>
      <c r="BE45" s="41"/>
      <c r="BF45" s="41"/>
      <c r="BG45" s="41"/>
      <c r="BH45" s="953"/>
      <c r="BI45" s="41"/>
      <c r="BJ45" s="41"/>
      <c r="BK45" s="41"/>
      <c r="BL45" s="41"/>
      <c r="BM45" s="41"/>
      <c r="BN45" s="41"/>
      <c r="BO45" s="41"/>
      <c r="BP45" s="41"/>
      <c r="BQ45" s="41"/>
      <c r="BR45" s="41"/>
      <c r="BS45" s="41"/>
      <c r="BT45" s="33">
        <f t="shared" si="9"/>
        <v>0</v>
      </c>
      <c r="BU45" s="46"/>
      <c r="BV45" s="33">
        <f t="shared" si="10"/>
        <v>0</v>
      </c>
      <c r="BW45" s="46"/>
      <c r="BX45" s="33">
        <f t="shared" si="11"/>
        <v>0</v>
      </c>
    </row>
    <row r="46" spans="1:76" s="634" customFormat="1" ht="21" customHeight="1">
      <c r="A46" s="79"/>
      <c r="B46" s="33" t="s">
        <v>114</v>
      </c>
      <c r="C46" s="34" t="s">
        <v>297</v>
      </c>
      <c r="D46" s="54">
        <v>37767</v>
      </c>
      <c r="E46" s="731">
        <v>36438</v>
      </c>
      <c r="F46" s="659" t="s">
        <v>371</v>
      </c>
      <c r="G46" s="37"/>
      <c r="H46" s="38"/>
      <c r="I46" s="37"/>
      <c r="J46" s="38"/>
      <c r="K46" s="37"/>
      <c r="L46" s="38"/>
      <c r="M46" s="37"/>
      <c r="N46" s="38"/>
      <c r="O46" s="37"/>
      <c r="P46" s="656"/>
      <c r="Q46" s="37">
        <v>0</v>
      </c>
      <c r="R46" s="37">
        <v>0</v>
      </c>
      <c r="S46" s="37">
        <v>0</v>
      </c>
      <c r="T46" s="449"/>
      <c r="U46" s="449"/>
      <c r="V46" s="449"/>
      <c r="W46" s="449"/>
      <c r="X46" s="449"/>
      <c r="Y46" s="449"/>
      <c r="Z46" s="449"/>
      <c r="AA46" s="449"/>
      <c r="AB46" s="449"/>
      <c r="AC46" s="449"/>
      <c r="AD46" s="449"/>
      <c r="AE46" s="449"/>
      <c r="AF46" s="449"/>
      <c r="AG46" s="39"/>
      <c r="AH46" s="449"/>
      <c r="AI46" s="718"/>
      <c r="AJ46" s="449"/>
      <c r="AK46" s="449"/>
      <c r="AL46" s="449"/>
      <c r="AM46" s="449"/>
      <c r="AN46" s="449"/>
      <c r="AO46" s="449"/>
      <c r="AP46" s="449"/>
      <c r="AQ46" s="449"/>
      <c r="AR46" s="449"/>
      <c r="AS46" s="474"/>
      <c r="AT46" s="474"/>
      <c r="AU46" s="474"/>
      <c r="AV46" s="474"/>
      <c r="AW46" s="474"/>
      <c r="AX46" s="474"/>
      <c r="AY46" s="474"/>
      <c r="AZ46" s="474"/>
      <c r="BA46" s="474"/>
      <c r="BB46" s="474"/>
      <c r="BC46" s="474"/>
      <c r="BD46" s="474"/>
      <c r="BE46" s="41"/>
      <c r="BF46" s="41"/>
      <c r="BG46" s="41"/>
      <c r="BH46" s="953"/>
      <c r="BI46" s="41"/>
      <c r="BJ46" s="41"/>
      <c r="BK46" s="41"/>
      <c r="BL46" s="41"/>
      <c r="BM46" s="41"/>
      <c r="BN46" s="41"/>
      <c r="BO46" s="41"/>
      <c r="BP46" s="41"/>
      <c r="BQ46" s="41"/>
      <c r="BR46" s="41"/>
      <c r="BS46" s="41"/>
      <c r="BT46" s="33">
        <f t="shared" si="9"/>
        <v>0</v>
      </c>
      <c r="BU46" s="46"/>
      <c r="BV46" s="33">
        <f t="shared" si="10"/>
        <v>0</v>
      </c>
      <c r="BW46" s="46"/>
      <c r="BX46" s="33">
        <f t="shared" si="11"/>
        <v>0</v>
      </c>
    </row>
    <row r="47" spans="1:76" s="634" customFormat="1" ht="21" customHeight="1">
      <c r="A47" s="469"/>
      <c r="B47" s="33" t="s">
        <v>116</v>
      </c>
      <c r="C47" s="34" t="s">
        <v>222</v>
      </c>
      <c r="D47" s="35">
        <v>38274</v>
      </c>
      <c r="E47" s="53">
        <v>40736</v>
      </c>
      <c r="F47" s="659" t="s">
        <v>373</v>
      </c>
      <c r="G47" s="37">
        <v>0</v>
      </c>
      <c r="H47" s="38">
        <v>0</v>
      </c>
      <c r="I47" s="428">
        <f>SUM(G47,H47)</f>
        <v>0</v>
      </c>
      <c r="J47" s="38">
        <v>0</v>
      </c>
      <c r="K47" s="428">
        <v>0</v>
      </c>
      <c r="L47" s="38">
        <v>0</v>
      </c>
      <c r="M47" s="428">
        <v>0</v>
      </c>
      <c r="N47" s="38">
        <v>0</v>
      </c>
      <c r="O47" s="37">
        <v>0</v>
      </c>
      <c r="P47" s="656">
        <v>0</v>
      </c>
      <c r="Q47" s="37">
        <v>0</v>
      </c>
      <c r="R47" s="37">
        <v>0</v>
      </c>
      <c r="S47" s="37">
        <v>0</v>
      </c>
      <c r="T47" s="39"/>
      <c r="U47" s="39"/>
      <c r="V47" s="39"/>
      <c r="W47" s="39"/>
      <c r="X47" s="39"/>
      <c r="Y47" s="39"/>
      <c r="Z47" s="39"/>
      <c r="AA47" s="39"/>
      <c r="AB47" s="39"/>
      <c r="AC47" s="39"/>
      <c r="AD47" s="39"/>
      <c r="AE47" s="39"/>
      <c r="AF47" s="39"/>
      <c r="AG47" s="39"/>
      <c r="AH47" s="39"/>
      <c r="AI47" s="704"/>
      <c r="AJ47" s="39"/>
      <c r="AK47" s="39"/>
      <c r="AL47" s="39"/>
      <c r="AM47" s="39"/>
      <c r="AN47" s="39"/>
      <c r="AO47" s="39"/>
      <c r="AP47" s="39"/>
      <c r="AQ47" s="39"/>
      <c r="AR47" s="39"/>
      <c r="AS47" s="41"/>
      <c r="AT47" s="41"/>
      <c r="AU47" s="41"/>
      <c r="AV47" s="41"/>
      <c r="AW47" s="41"/>
      <c r="AX47" s="41"/>
      <c r="AY47" s="41"/>
      <c r="AZ47" s="41"/>
      <c r="BA47" s="41"/>
      <c r="BB47" s="41"/>
      <c r="BC47" s="41"/>
      <c r="BD47" s="41"/>
      <c r="BE47" s="41"/>
      <c r="BF47" s="41"/>
      <c r="BG47" s="41"/>
      <c r="BH47" s="953"/>
      <c r="BI47" s="41"/>
      <c r="BJ47" s="41"/>
      <c r="BK47" s="41"/>
      <c r="BL47" s="41"/>
      <c r="BM47" s="41"/>
      <c r="BN47" s="41"/>
      <c r="BO47" s="41"/>
      <c r="BP47" s="41"/>
      <c r="BQ47" s="41"/>
      <c r="BR47" s="41"/>
      <c r="BS47" s="41"/>
      <c r="BT47" s="33">
        <f t="shared" si="9"/>
        <v>0</v>
      </c>
      <c r="BU47" s="46"/>
      <c r="BV47" s="33">
        <f t="shared" si="10"/>
        <v>0</v>
      </c>
      <c r="BW47" s="46"/>
      <c r="BX47" s="33">
        <f t="shared" si="11"/>
        <v>0</v>
      </c>
    </row>
    <row r="48" spans="1:76" s="634" customFormat="1" ht="21" customHeight="1">
      <c r="A48" s="79"/>
      <c r="B48" s="33" t="s">
        <v>117</v>
      </c>
      <c r="C48" s="34" t="s">
        <v>301</v>
      </c>
      <c r="D48" s="54">
        <v>38468</v>
      </c>
      <c r="E48" s="53">
        <v>36614</v>
      </c>
      <c r="F48" s="659" t="s">
        <v>373</v>
      </c>
      <c r="G48" s="37"/>
      <c r="H48" s="38"/>
      <c r="I48" s="37"/>
      <c r="J48" s="38"/>
      <c r="K48" s="37"/>
      <c r="L48" s="38">
        <v>0</v>
      </c>
      <c r="M48" s="37"/>
      <c r="N48" s="38">
        <v>0</v>
      </c>
      <c r="O48" s="37">
        <v>0</v>
      </c>
      <c r="P48" s="656">
        <v>0</v>
      </c>
      <c r="Q48" s="37">
        <v>0</v>
      </c>
      <c r="R48" s="37">
        <v>0</v>
      </c>
      <c r="S48" s="37">
        <v>0</v>
      </c>
      <c r="T48" s="449"/>
      <c r="U48" s="449"/>
      <c r="V48" s="449"/>
      <c r="W48" s="449"/>
      <c r="X48" s="449"/>
      <c r="Y48" s="449"/>
      <c r="Z48" s="449"/>
      <c r="AA48" s="449"/>
      <c r="AB48" s="449"/>
      <c r="AC48" s="449"/>
      <c r="AD48" s="449"/>
      <c r="AE48" s="449"/>
      <c r="AF48" s="449"/>
      <c r="AG48" s="39"/>
      <c r="AH48" s="449"/>
      <c r="AI48" s="704"/>
      <c r="AJ48" s="449"/>
      <c r="AK48" s="449"/>
      <c r="AL48" s="449"/>
      <c r="AM48" s="449"/>
      <c r="AN48" s="449"/>
      <c r="AO48" s="449"/>
      <c r="AP48" s="449"/>
      <c r="AQ48" s="449"/>
      <c r="AR48" s="449"/>
      <c r="AS48" s="474"/>
      <c r="AT48" s="474"/>
      <c r="AU48" s="474"/>
      <c r="AV48" s="474"/>
      <c r="AW48" s="474"/>
      <c r="AX48" s="474"/>
      <c r="AY48" s="474"/>
      <c r="AZ48" s="474"/>
      <c r="BA48" s="474"/>
      <c r="BB48" s="474"/>
      <c r="BC48" s="474"/>
      <c r="BD48" s="474"/>
      <c r="BE48" s="41"/>
      <c r="BF48" s="41"/>
      <c r="BG48" s="41"/>
      <c r="BH48" s="953"/>
      <c r="BI48" s="41"/>
      <c r="BJ48" s="41"/>
      <c r="BK48" s="41"/>
      <c r="BL48" s="41"/>
      <c r="BM48" s="41"/>
      <c r="BN48" s="41"/>
      <c r="BO48" s="41"/>
      <c r="BP48" s="41"/>
      <c r="BQ48" s="41"/>
      <c r="BR48" s="41"/>
      <c r="BS48" s="41"/>
      <c r="BT48" s="33">
        <f t="shared" si="9"/>
        <v>0</v>
      </c>
      <c r="BU48" s="46"/>
      <c r="BV48" s="33">
        <f t="shared" si="10"/>
        <v>0</v>
      </c>
      <c r="BW48" s="46"/>
      <c r="BX48" s="33">
        <f t="shared" si="11"/>
        <v>0</v>
      </c>
    </row>
    <row r="49" spans="1:76" ht="21" customHeight="1">
      <c r="A49" s="54"/>
      <c r="B49" s="33" t="s">
        <v>119</v>
      </c>
      <c r="C49" s="34" t="s">
        <v>439</v>
      </c>
      <c r="D49" s="35">
        <v>38651</v>
      </c>
      <c r="E49" s="53">
        <v>35828</v>
      </c>
      <c r="F49" s="659" t="s">
        <v>371</v>
      </c>
      <c r="G49" s="428">
        <v>0</v>
      </c>
      <c r="H49" s="38">
        <v>0</v>
      </c>
      <c r="I49" s="428">
        <v>0</v>
      </c>
      <c r="J49" s="38">
        <v>0</v>
      </c>
      <c r="K49" s="428">
        <v>0</v>
      </c>
      <c r="L49" s="38">
        <v>0</v>
      </c>
      <c r="M49" s="428">
        <v>0</v>
      </c>
      <c r="N49" s="38">
        <v>0</v>
      </c>
      <c r="O49" s="37">
        <v>0</v>
      </c>
      <c r="P49" s="656">
        <v>0</v>
      </c>
      <c r="Q49" s="37">
        <v>0</v>
      </c>
      <c r="R49" s="37">
        <v>0</v>
      </c>
      <c r="S49" s="37">
        <v>0</v>
      </c>
      <c r="T49" s="39"/>
      <c r="U49" s="39"/>
      <c r="V49" s="39"/>
      <c r="W49" s="39"/>
      <c r="X49" s="39"/>
      <c r="Y49" s="39"/>
      <c r="Z49" s="39"/>
      <c r="AA49" s="39"/>
      <c r="AB49" s="39"/>
      <c r="AC49" s="39"/>
      <c r="AD49" s="39"/>
      <c r="AE49" s="39"/>
      <c r="AF49" s="39"/>
      <c r="AG49" s="39"/>
      <c r="AH49" s="39"/>
      <c r="AI49" s="704"/>
      <c r="AJ49" s="39"/>
      <c r="AK49" s="39"/>
      <c r="AL49" s="39"/>
      <c r="AM49" s="39"/>
      <c r="AN49" s="39"/>
      <c r="AO49" s="39"/>
      <c r="AP49" s="39"/>
      <c r="AQ49" s="39"/>
      <c r="AR49" s="39"/>
      <c r="AS49" s="39"/>
      <c r="AT49" s="39"/>
      <c r="AU49" s="39"/>
      <c r="AV49" s="39"/>
      <c r="AW49" s="39"/>
      <c r="AX49" s="39"/>
      <c r="AY49" s="42"/>
      <c r="AZ49" s="42"/>
      <c r="BA49" s="42"/>
      <c r="BB49" s="42"/>
      <c r="BC49" s="42"/>
      <c r="BD49" s="42"/>
      <c r="BE49" s="42"/>
      <c r="BF49" s="42"/>
      <c r="BG49" s="42"/>
      <c r="BH49" s="953"/>
      <c r="BI49" s="42"/>
      <c r="BJ49" s="42"/>
      <c r="BK49" s="42"/>
      <c r="BL49" s="42"/>
      <c r="BM49" s="42"/>
      <c r="BN49" s="42"/>
      <c r="BO49" s="42"/>
      <c r="BP49" s="42"/>
      <c r="BQ49" s="42"/>
      <c r="BR49" s="42"/>
      <c r="BS49" s="42"/>
      <c r="BT49" s="33">
        <f t="shared" si="9"/>
        <v>0</v>
      </c>
      <c r="BV49" s="33">
        <f t="shared" si="10"/>
        <v>0</v>
      </c>
      <c r="BX49" s="33">
        <f t="shared" si="11"/>
        <v>0</v>
      </c>
    </row>
    <row r="50" spans="1:76" s="634" customFormat="1" ht="21" customHeight="1">
      <c r="A50" s="54"/>
      <c r="B50" s="33" t="s">
        <v>121</v>
      </c>
      <c r="C50" s="34" t="s">
        <v>1725</v>
      </c>
      <c r="D50" s="54">
        <v>38679</v>
      </c>
      <c r="E50" s="53">
        <v>38731</v>
      </c>
      <c r="F50" s="659" t="s">
        <v>371</v>
      </c>
      <c r="G50" s="428"/>
      <c r="H50" s="38"/>
      <c r="I50" s="428"/>
      <c r="J50" s="63"/>
      <c r="K50" s="428"/>
      <c r="L50" s="38"/>
      <c r="M50" s="428"/>
      <c r="N50" s="38"/>
      <c r="O50" s="37"/>
      <c r="P50" s="656"/>
      <c r="Q50" s="37">
        <v>0</v>
      </c>
      <c r="R50" s="37">
        <v>0</v>
      </c>
      <c r="S50" s="37">
        <v>0</v>
      </c>
      <c r="T50" s="39"/>
      <c r="U50" s="39"/>
      <c r="V50" s="39"/>
      <c r="W50" s="39"/>
      <c r="X50" s="39"/>
      <c r="Y50" s="39"/>
      <c r="Z50" s="39"/>
      <c r="AA50" s="39"/>
      <c r="AB50" s="39"/>
      <c r="AC50" s="39"/>
      <c r="AD50" s="39"/>
      <c r="AE50" s="39"/>
      <c r="AF50" s="39"/>
      <c r="AG50" s="39"/>
      <c r="AH50" s="39"/>
      <c r="AI50" s="704"/>
      <c r="AJ50" s="39"/>
      <c r="AK50" s="39"/>
      <c r="AL50" s="39"/>
      <c r="AM50" s="39"/>
      <c r="AN50" s="39"/>
      <c r="AO50" s="39"/>
      <c r="AP50" s="39"/>
      <c r="AQ50" s="39"/>
      <c r="AR50" s="39"/>
      <c r="AS50" s="41"/>
      <c r="AT50" s="41"/>
      <c r="AU50" s="41"/>
      <c r="AV50" s="41"/>
      <c r="AW50" s="41"/>
      <c r="AX50" s="41"/>
      <c r="AY50" s="41"/>
      <c r="AZ50" s="41"/>
      <c r="BA50" s="41"/>
      <c r="BB50" s="41"/>
      <c r="BC50" s="41"/>
      <c r="BD50" s="41"/>
      <c r="BE50" s="41"/>
      <c r="BF50" s="41"/>
      <c r="BG50" s="41"/>
      <c r="BH50" s="953"/>
      <c r="BI50" s="41"/>
      <c r="BJ50" s="41"/>
      <c r="BK50" s="41"/>
      <c r="BL50" s="41"/>
      <c r="BM50" s="41"/>
      <c r="BN50" s="41"/>
      <c r="BO50" s="41"/>
      <c r="BP50" s="41"/>
      <c r="BQ50" s="41"/>
      <c r="BR50" s="41"/>
      <c r="BS50" s="41"/>
      <c r="BT50" s="33">
        <f t="shared" si="9"/>
        <v>0</v>
      </c>
      <c r="BU50" s="46"/>
      <c r="BV50" s="33">
        <f t="shared" si="10"/>
        <v>0</v>
      </c>
      <c r="BW50" s="46"/>
      <c r="BX50" s="33">
        <f t="shared" si="11"/>
        <v>0</v>
      </c>
    </row>
    <row r="51" spans="1:76" s="634" customFormat="1" ht="21" customHeight="1">
      <c r="A51" s="79"/>
      <c r="B51" s="33" t="s">
        <v>123</v>
      </c>
      <c r="C51" s="34" t="s">
        <v>305</v>
      </c>
      <c r="D51" s="49">
        <v>38687</v>
      </c>
      <c r="E51" s="53">
        <v>22007</v>
      </c>
      <c r="F51" s="659" t="s">
        <v>373</v>
      </c>
      <c r="G51" s="37"/>
      <c r="H51" s="38"/>
      <c r="I51" s="37"/>
      <c r="J51" s="38"/>
      <c r="K51" s="428"/>
      <c r="L51" s="38"/>
      <c r="M51" s="428"/>
      <c r="N51" s="38"/>
      <c r="O51" s="37">
        <v>0</v>
      </c>
      <c r="P51" s="656">
        <v>0</v>
      </c>
      <c r="Q51" s="37">
        <v>0</v>
      </c>
      <c r="R51" s="37">
        <v>0</v>
      </c>
      <c r="S51" s="37">
        <v>0</v>
      </c>
      <c r="T51" s="449"/>
      <c r="U51" s="449"/>
      <c r="V51" s="449"/>
      <c r="W51" s="449"/>
      <c r="X51" s="449"/>
      <c r="Y51" s="449"/>
      <c r="Z51" s="449"/>
      <c r="AA51" s="449"/>
      <c r="AB51" s="449"/>
      <c r="AC51" s="449"/>
      <c r="AD51" s="449"/>
      <c r="AE51" s="449"/>
      <c r="AF51" s="449"/>
      <c r="AG51" s="39"/>
      <c r="AH51" s="449"/>
      <c r="AI51" s="704"/>
      <c r="AJ51" s="449"/>
      <c r="AK51" s="449"/>
      <c r="AL51" s="449"/>
      <c r="AM51" s="449"/>
      <c r="AN51" s="449"/>
      <c r="AO51" s="449"/>
      <c r="AP51" s="449"/>
      <c r="AQ51" s="449"/>
      <c r="AR51" s="449"/>
      <c r="AS51" s="474"/>
      <c r="AT51" s="474"/>
      <c r="AU51" s="474"/>
      <c r="AV51" s="474"/>
      <c r="AW51" s="474"/>
      <c r="AX51" s="474"/>
      <c r="AY51" s="474"/>
      <c r="AZ51" s="474"/>
      <c r="BA51" s="474"/>
      <c r="BB51" s="474"/>
      <c r="BC51" s="474"/>
      <c r="BD51" s="474"/>
      <c r="BE51" s="41"/>
      <c r="BF51" s="41"/>
      <c r="BG51" s="41"/>
      <c r="BH51" s="953"/>
      <c r="BI51" s="41"/>
      <c r="BJ51" s="41"/>
      <c r="BK51" s="41"/>
      <c r="BL51" s="41"/>
      <c r="BM51" s="41"/>
      <c r="BN51" s="41"/>
      <c r="BO51" s="41"/>
      <c r="BP51" s="41"/>
      <c r="BQ51" s="41"/>
      <c r="BR51" s="41"/>
      <c r="BS51" s="41"/>
      <c r="BT51" s="33">
        <f t="shared" si="9"/>
        <v>0</v>
      </c>
      <c r="BU51" s="46"/>
      <c r="BV51" s="33">
        <f t="shared" si="10"/>
        <v>0</v>
      </c>
      <c r="BW51" s="46"/>
      <c r="BX51" s="33">
        <f t="shared" si="11"/>
        <v>0</v>
      </c>
    </row>
    <row r="52" spans="1:76" s="634" customFormat="1" ht="21" customHeight="1">
      <c r="A52" s="54"/>
      <c r="B52" s="33" t="s">
        <v>125</v>
      </c>
      <c r="C52" s="34" t="s">
        <v>120</v>
      </c>
      <c r="D52" s="54">
        <v>38825</v>
      </c>
      <c r="E52" s="53">
        <v>13674</v>
      </c>
      <c r="F52" s="659" t="s">
        <v>371</v>
      </c>
      <c r="G52" s="428"/>
      <c r="H52" s="38"/>
      <c r="I52" s="428">
        <f>SUM(G52,H52)</f>
        <v>0</v>
      </c>
      <c r="J52" s="38">
        <v>0</v>
      </c>
      <c r="K52" s="428">
        <v>0</v>
      </c>
      <c r="L52" s="38">
        <v>0</v>
      </c>
      <c r="M52" s="428">
        <v>0</v>
      </c>
      <c r="N52" s="38">
        <v>0</v>
      </c>
      <c r="O52" s="37">
        <v>0</v>
      </c>
      <c r="P52" s="656">
        <v>0</v>
      </c>
      <c r="Q52" s="37">
        <v>0</v>
      </c>
      <c r="R52" s="37">
        <v>0</v>
      </c>
      <c r="S52" s="37">
        <v>0</v>
      </c>
      <c r="T52" s="39"/>
      <c r="U52" s="39"/>
      <c r="V52" s="39"/>
      <c r="W52" s="39"/>
      <c r="X52" s="39"/>
      <c r="Y52" s="39"/>
      <c r="Z52" s="39"/>
      <c r="AA52" s="39"/>
      <c r="AB52" s="39"/>
      <c r="AC52" s="39"/>
      <c r="AD52" s="39"/>
      <c r="AE52" s="39"/>
      <c r="AF52" s="39"/>
      <c r="AG52" s="39"/>
      <c r="AH52" s="39"/>
      <c r="AI52" s="704"/>
      <c r="AJ52" s="39"/>
      <c r="AK52" s="39"/>
      <c r="AL52" s="39"/>
      <c r="AM52" s="39"/>
      <c r="AN52" s="39"/>
      <c r="AO52" s="39"/>
      <c r="AP52" s="39"/>
      <c r="AQ52" s="39"/>
      <c r="AR52" s="39"/>
      <c r="AS52" s="41"/>
      <c r="AT52" s="41"/>
      <c r="AU52" s="41"/>
      <c r="AV52" s="41"/>
      <c r="AW52" s="41"/>
      <c r="AX52" s="41"/>
      <c r="AY52" s="41"/>
      <c r="AZ52" s="41"/>
      <c r="BA52" s="41"/>
      <c r="BB52" s="41"/>
      <c r="BC52" s="41"/>
      <c r="BD52" s="41"/>
      <c r="BE52" s="41"/>
      <c r="BF52" s="41"/>
      <c r="BG52" s="41"/>
      <c r="BH52" s="953"/>
      <c r="BI52" s="41"/>
      <c r="BJ52" s="41"/>
      <c r="BK52" s="41"/>
      <c r="BL52" s="41"/>
      <c r="BM52" s="41"/>
      <c r="BN52" s="41"/>
      <c r="BO52" s="41"/>
      <c r="BP52" s="41"/>
      <c r="BQ52" s="41"/>
      <c r="BR52" s="41"/>
      <c r="BS52" s="41"/>
      <c r="BT52" s="33">
        <f t="shared" si="9"/>
        <v>0</v>
      </c>
      <c r="BU52" s="46"/>
      <c r="BV52" s="33">
        <f t="shared" si="10"/>
        <v>0</v>
      </c>
      <c r="BW52" s="46"/>
      <c r="BX52" s="33">
        <f t="shared" si="11"/>
        <v>0</v>
      </c>
    </row>
    <row r="53" spans="1:76" s="634" customFormat="1" ht="21" customHeight="1">
      <c r="A53" s="54"/>
      <c r="B53" s="33" t="s">
        <v>127</v>
      </c>
      <c r="C53" s="34" t="s">
        <v>92</v>
      </c>
      <c r="D53" s="54">
        <v>38930</v>
      </c>
      <c r="E53" s="53">
        <v>38814</v>
      </c>
      <c r="F53" s="659" t="s">
        <v>373</v>
      </c>
      <c r="G53" s="428">
        <v>0</v>
      </c>
      <c r="H53" s="38">
        <v>0</v>
      </c>
      <c r="I53" s="428">
        <f>SUM(G53,H53)</f>
        <v>0</v>
      </c>
      <c r="J53" s="38">
        <v>0</v>
      </c>
      <c r="K53" s="428">
        <v>0</v>
      </c>
      <c r="L53" s="38">
        <v>0</v>
      </c>
      <c r="M53" s="428">
        <v>0</v>
      </c>
      <c r="N53" s="38">
        <v>0</v>
      </c>
      <c r="O53" s="37">
        <v>0</v>
      </c>
      <c r="P53" s="656">
        <v>0</v>
      </c>
      <c r="Q53" s="37">
        <v>0</v>
      </c>
      <c r="R53" s="37">
        <v>0</v>
      </c>
      <c r="S53" s="37">
        <v>0</v>
      </c>
      <c r="T53" s="39"/>
      <c r="U53" s="39"/>
      <c r="V53" s="39"/>
      <c r="W53" s="39"/>
      <c r="X53" s="39"/>
      <c r="Y53" s="39"/>
      <c r="Z53" s="39"/>
      <c r="AA53" s="39"/>
      <c r="AB53" s="39"/>
      <c r="AC53" s="39"/>
      <c r="AD53" s="39"/>
      <c r="AE53" s="39"/>
      <c r="AF53" s="39"/>
      <c r="AG53" s="39"/>
      <c r="AH53" s="39"/>
      <c r="AI53" s="704"/>
      <c r="AJ53" s="39"/>
      <c r="AK53" s="39"/>
      <c r="AL53" s="39"/>
      <c r="AM53" s="39"/>
      <c r="AN53" s="39"/>
      <c r="AO53" s="39"/>
      <c r="AP53" s="39"/>
      <c r="AQ53" s="39"/>
      <c r="AR53" s="39"/>
      <c r="AS53" s="41"/>
      <c r="AT53" s="41"/>
      <c r="AU53" s="41"/>
      <c r="AV53" s="41"/>
      <c r="AW53" s="41"/>
      <c r="AX53" s="41"/>
      <c r="AY53" s="41"/>
      <c r="AZ53" s="41"/>
      <c r="BA53" s="41"/>
      <c r="BB53" s="41"/>
      <c r="BC53" s="41"/>
      <c r="BD53" s="41"/>
      <c r="BE53" s="41"/>
      <c r="BF53" s="41"/>
      <c r="BG53" s="41"/>
      <c r="BH53" s="953"/>
      <c r="BI53" s="41"/>
      <c r="BJ53" s="41"/>
      <c r="BK53" s="41"/>
      <c r="BL53" s="41"/>
      <c r="BM53" s="41"/>
      <c r="BN53" s="41"/>
      <c r="BO53" s="41"/>
      <c r="BP53" s="41"/>
      <c r="BQ53" s="41"/>
      <c r="BR53" s="41"/>
      <c r="BS53" s="41"/>
      <c r="BT53" s="33">
        <f t="shared" si="9"/>
        <v>0</v>
      </c>
      <c r="BU53" s="46"/>
      <c r="BV53" s="33">
        <f t="shared" si="10"/>
        <v>0</v>
      </c>
      <c r="BW53" s="46"/>
      <c r="BX53" s="33">
        <f t="shared" si="11"/>
        <v>0</v>
      </c>
    </row>
    <row r="54" spans="1:76" s="634" customFormat="1" ht="21" customHeight="1">
      <c r="A54" s="79"/>
      <c r="B54" s="33" t="s">
        <v>129</v>
      </c>
      <c r="C54" s="34" t="s">
        <v>64</v>
      </c>
      <c r="D54" s="49">
        <v>39230</v>
      </c>
      <c r="E54" s="53">
        <v>36472</v>
      </c>
      <c r="F54" s="659" t="s">
        <v>373</v>
      </c>
      <c r="G54" s="37"/>
      <c r="H54" s="38"/>
      <c r="I54" s="37"/>
      <c r="J54" s="38"/>
      <c r="K54" s="37"/>
      <c r="L54" s="38"/>
      <c r="M54" s="37"/>
      <c r="N54" s="38"/>
      <c r="O54" s="37">
        <v>0</v>
      </c>
      <c r="P54" s="656">
        <v>0</v>
      </c>
      <c r="Q54" s="37">
        <v>0</v>
      </c>
      <c r="R54" s="37">
        <v>0</v>
      </c>
      <c r="S54" s="37">
        <v>0</v>
      </c>
      <c r="T54" s="449"/>
      <c r="U54" s="449"/>
      <c r="V54" s="449"/>
      <c r="W54" s="449"/>
      <c r="X54" s="449"/>
      <c r="Y54" s="449"/>
      <c r="Z54" s="449"/>
      <c r="AA54" s="449"/>
      <c r="AB54" s="449"/>
      <c r="AC54" s="449"/>
      <c r="AD54" s="449"/>
      <c r="AE54" s="449"/>
      <c r="AF54" s="449"/>
      <c r="AG54" s="39"/>
      <c r="AH54" s="449"/>
      <c r="AI54" s="718"/>
      <c r="AJ54" s="449"/>
      <c r="AK54" s="449"/>
      <c r="AL54" s="449"/>
      <c r="AM54" s="449"/>
      <c r="AN54" s="449"/>
      <c r="AO54" s="449"/>
      <c r="AP54" s="449"/>
      <c r="AQ54" s="449"/>
      <c r="AR54" s="449"/>
      <c r="AS54" s="474"/>
      <c r="AT54" s="474"/>
      <c r="AU54" s="474"/>
      <c r="AV54" s="474"/>
      <c r="AW54" s="474"/>
      <c r="AX54" s="474"/>
      <c r="AY54" s="474"/>
      <c r="AZ54" s="474"/>
      <c r="BA54" s="474"/>
      <c r="BB54" s="474"/>
      <c r="BC54" s="474"/>
      <c r="BD54" s="474"/>
      <c r="BE54" s="41"/>
      <c r="BF54" s="41"/>
      <c r="BG54" s="41"/>
      <c r="BH54" s="953"/>
      <c r="BI54" s="41"/>
      <c r="BJ54" s="41"/>
      <c r="BK54" s="41"/>
      <c r="BL54" s="41"/>
      <c r="BM54" s="41"/>
      <c r="BN54" s="41"/>
      <c r="BO54" s="41"/>
      <c r="BP54" s="41"/>
      <c r="BQ54" s="41"/>
      <c r="BR54" s="41"/>
      <c r="BS54" s="41"/>
      <c r="BT54" s="33">
        <f t="shared" si="9"/>
        <v>0</v>
      </c>
      <c r="BU54" s="46"/>
      <c r="BV54" s="33">
        <f t="shared" si="10"/>
        <v>0</v>
      </c>
      <c r="BW54" s="46"/>
      <c r="BX54" s="33">
        <f t="shared" si="11"/>
        <v>0</v>
      </c>
    </row>
    <row r="55" spans="1:76" s="634" customFormat="1" ht="21" customHeight="1">
      <c r="A55" s="54"/>
      <c r="B55" s="33" t="s">
        <v>131</v>
      </c>
      <c r="C55" s="34" t="s">
        <v>1667</v>
      </c>
      <c r="D55" s="54">
        <v>39253</v>
      </c>
      <c r="E55" s="731">
        <v>39272</v>
      </c>
      <c r="F55" s="659" t="s">
        <v>371</v>
      </c>
      <c r="G55" s="428"/>
      <c r="H55" s="38"/>
      <c r="I55" s="428"/>
      <c r="J55" s="63"/>
      <c r="K55" s="428"/>
      <c r="L55" s="38"/>
      <c r="M55" s="428"/>
      <c r="N55" s="38"/>
      <c r="O55" s="37"/>
      <c r="P55" s="656"/>
      <c r="Q55" s="37">
        <v>0</v>
      </c>
      <c r="R55" s="37">
        <v>0</v>
      </c>
      <c r="S55" s="37">
        <v>0</v>
      </c>
      <c r="T55" s="39"/>
      <c r="U55" s="39"/>
      <c r="V55" s="39"/>
      <c r="W55" s="39"/>
      <c r="X55" s="39"/>
      <c r="Y55" s="39"/>
      <c r="Z55" s="39"/>
      <c r="AA55" s="39"/>
      <c r="AB55" s="39"/>
      <c r="AC55" s="39"/>
      <c r="AD55" s="39"/>
      <c r="AE55" s="39"/>
      <c r="AF55" s="39"/>
      <c r="AG55" s="39"/>
      <c r="AH55" s="39"/>
      <c r="AI55" s="718"/>
      <c r="AJ55" s="39"/>
      <c r="AK55" s="39"/>
      <c r="AL55" s="39"/>
      <c r="AM55" s="39"/>
      <c r="AN55" s="39"/>
      <c r="AO55" s="39"/>
      <c r="AP55" s="39"/>
      <c r="AQ55" s="39"/>
      <c r="AR55" s="39"/>
      <c r="AS55" s="41"/>
      <c r="AT55" s="41"/>
      <c r="AU55" s="41"/>
      <c r="AV55" s="41"/>
      <c r="AW55" s="41"/>
      <c r="AX55" s="41"/>
      <c r="AY55" s="41"/>
      <c r="AZ55" s="41"/>
      <c r="BA55" s="41"/>
      <c r="BB55" s="41"/>
      <c r="BC55" s="41"/>
      <c r="BD55" s="41"/>
      <c r="BE55" s="41"/>
      <c r="BF55" s="41"/>
      <c r="BG55" s="41"/>
      <c r="BH55" s="953"/>
      <c r="BI55" s="41"/>
      <c r="BJ55" s="41"/>
      <c r="BK55" s="41"/>
      <c r="BL55" s="41"/>
      <c r="BM55" s="41"/>
      <c r="BN55" s="41"/>
      <c r="BO55" s="41"/>
      <c r="BP55" s="41"/>
      <c r="BQ55" s="41"/>
      <c r="BR55" s="41"/>
      <c r="BS55" s="41"/>
      <c r="BT55" s="33">
        <f t="shared" si="9"/>
        <v>0</v>
      </c>
      <c r="BU55" s="46"/>
      <c r="BV55" s="33">
        <f t="shared" si="10"/>
        <v>0</v>
      </c>
      <c r="BW55" s="46"/>
      <c r="BX55" s="33">
        <f t="shared" si="11"/>
        <v>0</v>
      </c>
    </row>
    <row r="56" spans="1:76" s="634" customFormat="1" ht="21" customHeight="1">
      <c r="A56" s="54"/>
      <c r="B56" s="33" t="s">
        <v>133</v>
      </c>
      <c r="C56" s="34" t="s">
        <v>183</v>
      </c>
      <c r="D56" s="54">
        <v>39264</v>
      </c>
      <c r="E56" s="53">
        <v>21552</v>
      </c>
      <c r="F56" s="659" t="s">
        <v>367</v>
      </c>
      <c r="G56" s="37"/>
      <c r="H56" s="38"/>
      <c r="I56" s="37"/>
      <c r="J56" s="38"/>
      <c r="K56" s="428"/>
      <c r="L56" s="38">
        <v>0</v>
      </c>
      <c r="M56" s="428">
        <v>0</v>
      </c>
      <c r="N56" s="38">
        <v>0</v>
      </c>
      <c r="O56" s="37">
        <v>0</v>
      </c>
      <c r="P56" s="656">
        <v>0</v>
      </c>
      <c r="Q56" s="37">
        <v>0</v>
      </c>
      <c r="R56" s="37">
        <v>0</v>
      </c>
      <c r="S56" s="37">
        <v>0</v>
      </c>
      <c r="T56" s="449"/>
      <c r="U56" s="449"/>
      <c r="V56" s="449"/>
      <c r="W56" s="449"/>
      <c r="X56" s="449"/>
      <c r="Y56" s="449"/>
      <c r="Z56" s="449"/>
      <c r="AA56" s="449"/>
      <c r="AB56" s="449"/>
      <c r="AC56" s="449"/>
      <c r="AD56" s="449"/>
      <c r="AE56" s="449"/>
      <c r="AF56" s="449"/>
      <c r="AG56" s="39"/>
      <c r="AH56" s="449"/>
      <c r="AI56" s="718"/>
      <c r="AJ56" s="449"/>
      <c r="AK56" s="449"/>
      <c r="AL56" s="449"/>
      <c r="AM56" s="449"/>
      <c r="AN56" s="449"/>
      <c r="AO56" s="449"/>
      <c r="AP56" s="449"/>
      <c r="AQ56" s="449"/>
      <c r="AR56" s="449"/>
      <c r="AS56" s="474"/>
      <c r="AT56" s="474"/>
      <c r="AU56" s="474"/>
      <c r="AV56" s="474"/>
      <c r="AW56" s="474"/>
      <c r="AX56" s="474"/>
      <c r="AY56" s="474"/>
      <c r="AZ56" s="41"/>
      <c r="BA56" s="41"/>
      <c r="BB56" s="41"/>
      <c r="BC56" s="41"/>
      <c r="BD56" s="41"/>
      <c r="BE56" s="41"/>
      <c r="BF56" s="41"/>
      <c r="BG56" s="41"/>
      <c r="BH56" s="953"/>
      <c r="BI56" s="41"/>
      <c r="BJ56" s="41"/>
      <c r="BK56" s="41"/>
      <c r="BL56" s="41"/>
      <c r="BM56" s="41"/>
      <c r="BN56" s="41"/>
      <c r="BO56" s="41"/>
      <c r="BP56" s="41"/>
      <c r="BQ56" s="41"/>
      <c r="BR56" s="41"/>
      <c r="BS56" s="41"/>
      <c r="BT56" s="33">
        <f t="shared" si="9"/>
        <v>0</v>
      </c>
      <c r="BU56" s="46"/>
      <c r="BV56" s="33">
        <f t="shared" si="10"/>
        <v>0</v>
      </c>
      <c r="BW56" s="46"/>
      <c r="BX56" s="33">
        <f t="shared" si="11"/>
        <v>0</v>
      </c>
    </row>
    <row r="57" spans="1:76" s="634" customFormat="1" ht="21" customHeight="1">
      <c r="A57" s="54"/>
      <c r="B57" s="33" t="s">
        <v>135</v>
      </c>
      <c r="C57" s="34" t="s">
        <v>101</v>
      </c>
      <c r="D57" s="54">
        <v>40126</v>
      </c>
      <c r="E57" s="53">
        <v>37761</v>
      </c>
      <c r="F57" s="659" t="s">
        <v>371</v>
      </c>
      <c r="G57" s="428">
        <v>0</v>
      </c>
      <c r="H57" s="38">
        <v>0</v>
      </c>
      <c r="I57" s="428">
        <f>SUM(G57,H57)</f>
        <v>0</v>
      </c>
      <c r="J57" s="63">
        <v>0</v>
      </c>
      <c r="K57" s="428">
        <v>0</v>
      </c>
      <c r="L57" s="38">
        <v>0</v>
      </c>
      <c r="M57" s="428">
        <v>0</v>
      </c>
      <c r="N57" s="38">
        <v>0</v>
      </c>
      <c r="O57" s="37">
        <v>0</v>
      </c>
      <c r="P57" s="656">
        <v>0</v>
      </c>
      <c r="Q57" s="37">
        <v>0</v>
      </c>
      <c r="R57" s="37">
        <v>0</v>
      </c>
      <c r="S57" s="37">
        <v>0</v>
      </c>
      <c r="T57" s="39"/>
      <c r="U57" s="39"/>
      <c r="V57" s="39"/>
      <c r="W57" s="39"/>
      <c r="X57" s="39"/>
      <c r="Y57" s="39"/>
      <c r="Z57" s="39"/>
      <c r="AA57" s="39"/>
      <c r="AB57" s="39"/>
      <c r="AC57" s="39"/>
      <c r="AD57" s="39"/>
      <c r="AE57" s="39"/>
      <c r="AF57" s="39"/>
      <c r="AG57" s="39"/>
      <c r="AH57" s="39"/>
      <c r="AI57" s="718"/>
      <c r="AJ57" s="39"/>
      <c r="AK57" s="39"/>
      <c r="AL57" s="39"/>
      <c r="AM57" s="39"/>
      <c r="AN57" s="39"/>
      <c r="AO57" s="39"/>
      <c r="AP57" s="39"/>
      <c r="AQ57" s="39"/>
      <c r="AR57" s="39"/>
      <c r="AS57" s="41"/>
      <c r="AT57" s="41"/>
      <c r="AU57" s="41"/>
      <c r="AV57" s="41"/>
      <c r="AW57" s="41"/>
      <c r="AX57" s="41"/>
      <c r="AY57" s="41"/>
      <c r="AZ57" s="41"/>
      <c r="BA57" s="41"/>
      <c r="BB57" s="41"/>
      <c r="BC57" s="41"/>
      <c r="BD57" s="41"/>
      <c r="BE57" s="41"/>
      <c r="BF57" s="41"/>
      <c r="BG57" s="41"/>
      <c r="BH57" s="953"/>
      <c r="BI57" s="41"/>
      <c r="BJ57" s="41"/>
      <c r="BK57" s="41"/>
      <c r="BL57" s="41"/>
      <c r="BM57" s="41"/>
      <c r="BN57" s="41"/>
      <c r="BO57" s="41"/>
      <c r="BP57" s="41"/>
      <c r="BQ57" s="41"/>
      <c r="BR57" s="41"/>
      <c r="BS57" s="41"/>
      <c r="BT57" s="33">
        <f t="shared" si="9"/>
        <v>0</v>
      </c>
      <c r="BU57" s="46"/>
      <c r="BV57" s="33">
        <f t="shared" si="10"/>
        <v>0</v>
      </c>
      <c r="BW57" s="46"/>
      <c r="BX57" s="33">
        <f t="shared" si="11"/>
        <v>0</v>
      </c>
    </row>
    <row r="58" spans="1:76" s="634" customFormat="1" ht="21" customHeight="1">
      <c r="A58" s="79"/>
      <c r="B58" s="33" t="s">
        <v>137</v>
      </c>
      <c r="C58" s="34" t="s">
        <v>323</v>
      </c>
      <c r="D58" s="54">
        <v>40513</v>
      </c>
      <c r="E58" s="53">
        <v>40534</v>
      </c>
      <c r="F58" s="659" t="s">
        <v>367</v>
      </c>
      <c r="G58" s="37"/>
      <c r="H58" s="38"/>
      <c r="I58" s="37"/>
      <c r="J58" s="38"/>
      <c r="K58" s="37">
        <v>0</v>
      </c>
      <c r="L58" s="38">
        <v>0</v>
      </c>
      <c r="M58" s="428">
        <v>0</v>
      </c>
      <c r="N58" s="38">
        <v>0</v>
      </c>
      <c r="O58" s="37">
        <v>0</v>
      </c>
      <c r="P58" s="656">
        <v>0</v>
      </c>
      <c r="Q58" s="37">
        <v>0</v>
      </c>
      <c r="R58" s="37">
        <v>0</v>
      </c>
      <c r="S58" s="37">
        <v>0</v>
      </c>
      <c r="T58" s="449"/>
      <c r="U58" s="449"/>
      <c r="V58" s="449"/>
      <c r="W58" s="449"/>
      <c r="X58" s="449"/>
      <c r="Y58" s="449"/>
      <c r="Z58" s="449"/>
      <c r="AA58" s="449"/>
      <c r="AB58" s="449"/>
      <c r="AC58" s="449"/>
      <c r="AD58" s="449"/>
      <c r="AE58" s="449"/>
      <c r="AF58" s="449"/>
      <c r="AG58" s="39"/>
      <c r="AH58" s="449"/>
      <c r="AI58" s="718"/>
      <c r="AJ58" s="449"/>
      <c r="AK58" s="449"/>
      <c r="AL58" s="449"/>
      <c r="AM58" s="449"/>
      <c r="AN58" s="449"/>
      <c r="AO58" s="449"/>
      <c r="AP58" s="449"/>
      <c r="AQ58" s="449"/>
      <c r="AR58" s="449"/>
      <c r="AS58" s="474"/>
      <c r="AT58" s="474"/>
      <c r="AU58" s="474"/>
      <c r="AV58" s="474"/>
      <c r="AW58" s="474"/>
      <c r="AX58" s="474"/>
      <c r="AY58" s="474"/>
      <c r="AZ58" s="474"/>
      <c r="BA58" s="474"/>
      <c r="BB58" s="474"/>
      <c r="BC58" s="474"/>
      <c r="BD58" s="474"/>
      <c r="BE58" s="41"/>
      <c r="BF58" s="41"/>
      <c r="BG58" s="41"/>
      <c r="BH58" s="953"/>
      <c r="BI58" s="41"/>
      <c r="BJ58" s="41"/>
      <c r="BK58" s="41"/>
      <c r="BL58" s="41"/>
      <c r="BM58" s="41"/>
      <c r="BN58" s="41"/>
      <c r="BO58" s="41"/>
      <c r="BP58" s="41"/>
      <c r="BQ58" s="41"/>
      <c r="BR58" s="41"/>
      <c r="BS58" s="41"/>
      <c r="BT58" s="33">
        <f t="shared" si="9"/>
        <v>0</v>
      </c>
      <c r="BU58" s="46"/>
      <c r="BV58" s="33">
        <f t="shared" si="10"/>
        <v>0</v>
      </c>
      <c r="BW58" s="46"/>
      <c r="BX58" s="33">
        <f t="shared" si="11"/>
        <v>0</v>
      </c>
    </row>
    <row r="59" spans="1:76" s="634" customFormat="1" ht="21" customHeight="1">
      <c r="A59" s="79"/>
      <c r="B59" s="33" t="s">
        <v>139</v>
      </c>
      <c r="C59" s="34" t="s">
        <v>324</v>
      </c>
      <c r="D59" s="49">
        <v>40540</v>
      </c>
      <c r="E59" s="53">
        <v>20221</v>
      </c>
      <c r="F59" s="659" t="s">
        <v>373</v>
      </c>
      <c r="G59" s="37"/>
      <c r="H59" s="38"/>
      <c r="I59" s="37"/>
      <c r="J59" s="38"/>
      <c r="K59" s="37"/>
      <c r="L59" s="38"/>
      <c r="M59" s="37"/>
      <c r="N59" s="38"/>
      <c r="O59" s="37">
        <v>0</v>
      </c>
      <c r="P59" s="656">
        <v>0</v>
      </c>
      <c r="Q59" s="37">
        <v>0</v>
      </c>
      <c r="R59" s="37">
        <v>0</v>
      </c>
      <c r="S59" s="37">
        <v>0</v>
      </c>
      <c r="T59" s="449"/>
      <c r="U59" s="449"/>
      <c r="V59" s="449"/>
      <c r="W59" s="449"/>
      <c r="X59" s="449"/>
      <c r="Y59" s="449"/>
      <c r="Z59" s="449"/>
      <c r="AA59" s="449"/>
      <c r="AB59" s="449"/>
      <c r="AC59" s="449"/>
      <c r="AD59" s="449"/>
      <c r="AE59" s="449"/>
      <c r="AF59" s="449"/>
      <c r="AG59" s="39"/>
      <c r="AH59" s="449"/>
      <c r="AI59" s="718"/>
      <c r="AJ59" s="449"/>
      <c r="AK59" s="449"/>
      <c r="AL59" s="449"/>
      <c r="AM59" s="449"/>
      <c r="AN59" s="449"/>
      <c r="AO59" s="449"/>
      <c r="AP59" s="449"/>
      <c r="AQ59" s="449"/>
      <c r="AR59" s="449"/>
      <c r="AS59" s="474"/>
      <c r="AT59" s="474"/>
      <c r="AU59" s="474"/>
      <c r="AV59" s="474"/>
      <c r="AW59" s="474"/>
      <c r="AX59" s="474"/>
      <c r="AY59" s="474"/>
      <c r="AZ59" s="474"/>
      <c r="BA59" s="474"/>
      <c r="BB59" s="474"/>
      <c r="BC59" s="474"/>
      <c r="BD59" s="474"/>
      <c r="BE59" s="41"/>
      <c r="BF59" s="41"/>
      <c r="BG59" s="41"/>
      <c r="BH59" s="953"/>
      <c r="BI59" s="41"/>
      <c r="BJ59" s="41"/>
      <c r="BK59" s="41"/>
      <c r="BL59" s="41"/>
      <c r="BM59" s="41"/>
      <c r="BN59" s="41"/>
      <c r="BO59" s="41"/>
      <c r="BP59" s="41"/>
      <c r="BQ59" s="41"/>
      <c r="BR59" s="41"/>
      <c r="BS59" s="41"/>
      <c r="BT59" s="33">
        <f t="shared" si="9"/>
        <v>0</v>
      </c>
      <c r="BU59" s="46"/>
      <c r="BV59" s="33">
        <f t="shared" si="10"/>
        <v>0</v>
      </c>
      <c r="BW59" s="46"/>
      <c r="BX59" s="33">
        <f t="shared" si="11"/>
        <v>0</v>
      </c>
    </row>
    <row r="60" spans="1:76" s="634" customFormat="1" ht="21" customHeight="1">
      <c r="A60" s="54"/>
      <c r="B60" s="33" t="s">
        <v>141</v>
      </c>
      <c r="C60" s="34" t="s">
        <v>453</v>
      </c>
      <c r="D60" s="54">
        <v>40554</v>
      </c>
      <c r="E60" s="53">
        <v>40613</v>
      </c>
      <c r="F60" s="659" t="s">
        <v>373</v>
      </c>
      <c r="G60" s="428">
        <v>0</v>
      </c>
      <c r="H60" s="38">
        <v>0</v>
      </c>
      <c r="I60" s="428">
        <f>SUM(G60,H60)</f>
        <v>0</v>
      </c>
      <c r="J60" s="38">
        <v>0</v>
      </c>
      <c r="K60" s="428">
        <v>0</v>
      </c>
      <c r="L60" s="38">
        <v>0</v>
      </c>
      <c r="M60" s="428">
        <v>0</v>
      </c>
      <c r="N60" s="38">
        <v>0</v>
      </c>
      <c r="O60" s="37">
        <v>0</v>
      </c>
      <c r="P60" s="656">
        <v>0</v>
      </c>
      <c r="Q60" s="37">
        <v>0</v>
      </c>
      <c r="R60" s="37">
        <v>0</v>
      </c>
      <c r="S60" s="37">
        <v>0</v>
      </c>
      <c r="T60" s="39"/>
      <c r="U60" s="39"/>
      <c r="V60" s="39"/>
      <c r="W60" s="39"/>
      <c r="X60" s="39"/>
      <c r="Y60" s="39"/>
      <c r="Z60" s="39"/>
      <c r="AA60" s="39"/>
      <c r="AB60" s="39"/>
      <c r="AC60" s="39"/>
      <c r="AD60" s="39"/>
      <c r="AE60" s="39"/>
      <c r="AF60" s="39"/>
      <c r="AG60" s="39"/>
      <c r="AH60" s="39"/>
      <c r="AI60" s="718"/>
      <c r="AJ60" s="39"/>
      <c r="AK60" s="39"/>
      <c r="AL60" s="39"/>
      <c r="AM60" s="39"/>
      <c r="AN60" s="39"/>
      <c r="AO60" s="39"/>
      <c r="AP60" s="39"/>
      <c r="AQ60" s="39"/>
      <c r="AR60" s="39"/>
      <c r="AS60" s="41"/>
      <c r="AT60" s="41"/>
      <c r="AU60" s="41"/>
      <c r="AV60" s="41"/>
      <c r="AW60" s="41"/>
      <c r="AX60" s="41"/>
      <c r="AY60" s="41"/>
      <c r="AZ60" s="41"/>
      <c r="BA60" s="41"/>
      <c r="BB60" s="41"/>
      <c r="BC60" s="41"/>
      <c r="BD60" s="41"/>
      <c r="BE60" s="41"/>
      <c r="BF60" s="41"/>
      <c r="BG60" s="41"/>
      <c r="BH60" s="953"/>
      <c r="BI60" s="41"/>
      <c r="BJ60" s="41"/>
      <c r="BK60" s="41"/>
      <c r="BL60" s="41"/>
      <c r="BM60" s="41"/>
      <c r="BN60" s="41"/>
      <c r="BO60" s="41"/>
      <c r="BP60" s="41"/>
      <c r="BQ60" s="41"/>
      <c r="BR60" s="41"/>
      <c r="BS60" s="41"/>
      <c r="BT60" s="33">
        <f t="shared" si="9"/>
        <v>0</v>
      </c>
      <c r="BU60" s="46"/>
      <c r="BV60" s="33">
        <f t="shared" si="10"/>
        <v>0</v>
      </c>
      <c r="BW60" s="46"/>
      <c r="BX60" s="33">
        <f t="shared" si="11"/>
        <v>0</v>
      </c>
    </row>
    <row r="61" spans="1:76" s="634" customFormat="1" ht="21" customHeight="1">
      <c r="A61" s="54"/>
      <c r="B61" s="33" t="s">
        <v>143</v>
      </c>
      <c r="C61" s="34" t="s">
        <v>144</v>
      </c>
      <c r="D61" s="54">
        <v>40808</v>
      </c>
      <c r="E61" s="731">
        <v>40819</v>
      </c>
      <c r="F61" s="659" t="s">
        <v>371</v>
      </c>
      <c r="G61" s="37">
        <v>0</v>
      </c>
      <c r="H61" s="656">
        <v>1</v>
      </c>
      <c r="I61" s="37">
        <f>SUM(G61,H61)</f>
        <v>1</v>
      </c>
      <c r="J61" s="656">
        <v>0</v>
      </c>
      <c r="K61" s="37">
        <v>1</v>
      </c>
      <c r="L61" s="656">
        <v>0</v>
      </c>
      <c r="M61" s="37">
        <v>1</v>
      </c>
      <c r="N61" s="656">
        <v>0</v>
      </c>
      <c r="O61" s="37">
        <v>0</v>
      </c>
      <c r="P61" s="656">
        <v>0</v>
      </c>
      <c r="Q61" s="37">
        <v>0</v>
      </c>
      <c r="R61" s="37">
        <v>0</v>
      </c>
      <c r="S61" s="37">
        <v>0</v>
      </c>
      <c r="T61" s="39"/>
      <c r="U61" s="39"/>
      <c r="V61" s="39"/>
      <c r="W61" s="39"/>
      <c r="X61" s="39"/>
      <c r="Y61" s="39"/>
      <c r="Z61" s="39"/>
      <c r="AA61" s="39"/>
      <c r="AB61" s="39"/>
      <c r="AC61" s="39"/>
      <c r="AD61" s="39"/>
      <c r="AE61" s="39"/>
      <c r="AF61" s="39"/>
      <c r="AG61" s="39"/>
      <c r="AH61" s="39"/>
      <c r="AI61" s="718"/>
      <c r="AJ61" s="39"/>
      <c r="AK61" s="39"/>
      <c r="AL61" s="39"/>
      <c r="AM61" s="39"/>
      <c r="AN61" s="39"/>
      <c r="AO61" s="39"/>
      <c r="AP61" s="39"/>
      <c r="AQ61" s="39"/>
      <c r="AR61" s="39"/>
      <c r="AS61" s="41"/>
      <c r="AT61" s="41"/>
      <c r="AU61" s="41"/>
      <c r="AV61" s="41"/>
      <c r="AW61" s="41"/>
      <c r="AX61" s="41"/>
      <c r="AY61" s="41"/>
      <c r="AZ61" s="41"/>
      <c r="BA61" s="41"/>
      <c r="BB61" s="41"/>
      <c r="BC61" s="41"/>
      <c r="BD61" s="41"/>
      <c r="BE61" s="41"/>
      <c r="BF61" s="41"/>
      <c r="BG61" s="41"/>
      <c r="BH61" s="953"/>
      <c r="BI61" s="41"/>
      <c r="BJ61" s="41"/>
      <c r="BK61" s="41"/>
      <c r="BL61" s="41"/>
      <c r="BM61" s="41"/>
      <c r="BN61" s="41"/>
      <c r="BO61" s="41"/>
      <c r="BP61" s="41"/>
      <c r="BQ61" s="41"/>
      <c r="BR61" s="41"/>
      <c r="BS61" s="41"/>
      <c r="BT61" s="33">
        <f t="shared" si="9"/>
        <v>0</v>
      </c>
      <c r="BU61" s="46"/>
      <c r="BV61" s="33">
        <f t="shared" si="10"/>
        <v>0</v>
      </c>
      <c r="BW61" s="46"/>
      <c r="BX61" s="33">
        <f t="shared" si="11"/>
        <v>0</v>
      </c>
    </row>
    <row r="62" spans="1:76" s="634" customFormat="1" ht="21" customHeight="1">
      <c r="A62" s="54"/>
      <c r="B62" s="33" t="s">
        <v>145</v>
      </c>
      <c r="C62" s="34" t="s">
        <v>83</v>
      </c>
      <c r="D62" s="35">
        <v>40896</v>
      </c>
      <c r="E62" s="53">
        <v>36482</v>
      </c>
      <c r="F62" s="659" t="s">
        <v>371</v>
      </c>
      <c r="G62" s="428">
        <v>0</v>
      </c>
      <c r="H62" s="38">
        <v>0</v>
      </c>
      <c r="I62" s="428">
        <f>SUM(G62,H62)</f>
        <v>0</v>
      </c>
      <c r="J62" s="38">
        <v>0</v>
      </c>
      <c r="K62" s="428">
        <v>0</v>
      </c>
      <c r="L62" s="38">
        <v>0</v>
      </c>
      <c r="M62" s="428">
        <v>0</v>
      </c>
      <c r="N62" s="38">
        <v>0</v>
      </c>
      <c r="O62" s="37">
        <v>0</v>
      </c>
      <c r="P62" s="656">
        <v>0</v>
      </c>
      <c r="Q62" s="37">
        <v>0</v>
      </c>
      <c r="R62" s="37">
        <v>0</v>
      </c>
      <c r="S62" s="37">
        <v>0</v>
      </c>
      <c r="T62" s="39"/>
      <c r="U62" s="39"/>
      <c r="V62" s="39"/>
      <c r="W62" s="39"/>
      <c r="X62" s="39"/>
      <c r="Y62" s="39"/>
      <c r="Z62" s="39"/>
      <c r="AA62" s="39"/>
      <c r="AB62" s="39"/>
      <c r="AC62" s="39"/>
      <c r="AD62" s="39"/>
      <c r="AE62" s="39"/>
      <c r="AF62" s="39"/>
      <c r="AG62" s="39"/>
      <c r="AH62" s="39"/>
      <c r="AI62" s="718"/>
      <c r="AJ62" s="39"/>
      <c r="AK62" s="39"/>
      <c r="AL62" s="39"/>
      <c r="AM62" s="39"/>
      <c r="AN62" s="39"/>
      <c r="AO62" s="39"/>
      <c r="AP62" s="39"/>
      <c r="AQ62" s="39"/>
      <c r="AR62" s="39"/>
      <c r="AS62" s="41"/>
      <c r="AT62" s="41"/>
      <c r="AU62" s="41"/>
      <c r="AV62" s="41"/>
      <c r="AW62" s="41"/>
      <c r="AX62" s="41"/>
      <c r="AY62" s="41"/>
      <c r="AZ62" s="41"/>
      <c r="BA62" s="41"/>
      <c r="BB62" s="41"/>
      <c r="BC62" s="41"/>
      <c r="BD62" s="41"/>
      <c r="BE62" s="41"/>
      <c r="BF62" s="41"/>
      <c r="BG62" s="41"/>
      <c r="BH62" s="953"/>
      <c r="BI62" s="41"/>
      <c r="BJ62" s="41"/>
      <c r="BK62" s="41"/>
      <c r="BL62" s="41"/>
      <c r="BM62" s="41"/>
      <c r="BN62" s="41"/>
      <c r="BO62" s="41"/>
      <c r="BP62" s="41"/>
      <c r="BQ62" s="41"/>
      <c r="BR62" s="41"/>
      <c r="BS62" s="41"/>
      <c r="BT62" s="33">
        <f t="shared" si="9"/>
        <v>0</v>
      </c>
      <c r="BU62" s="46"/>
      <c r="BV62" s="33">
        <f t="shared" si="10"/>
        <v>0</v>
      </c>
      <c r="BW62" s="46"/>
      <c r="BX62" s="33">
        <f t="shared" si="11"/>
        <v>0</v>
      </c>
    </row>
    <row r="63" spans="1:76" s="634" customFormat="1" ht="21" customHeight="1">
      <c r="A63" s="54"/>
      <c r="B63" s="33" t="s">
        <v>147</v>
      </c>
      <c r="C63" s="34" t="s">
        <v>68</v>
      </c>
      <c r="D63" s="35">
        <v>40896</v>
      </c>
      <c r="E63" s="53">
        <v>32571</v>
      </c>
      <c r="F63" s="659" t="s">
        <v>371</v>
      </c>
      <c r="G63" s="428">
        <v>0</v>
      </c>
      <c r="H63" s="38">
        <v>0</v>
      </c>
      <c r="I63" s="428">
        <f>SUM(G63,H63)</f>
        <v>0</v>
      </c>
      <c r="J63" s="38">
        <v>0</v>
      </c>
      <c r="K63" s="428">
        <v>0</v>
      </c>
      <c r="L63" s="38">
        <v>0</v>
      </c>
      <c r="M63" s="428">
        <v>0</v>
      </c>
      <c r="N63" s="38">
        <v>0</v>
      </c>
      <c r="O63" s="37">
        <v>0</v>
      </c>
      <c r="P63" s="656">
        <v>0</v>
      </c>
      <c r="Q63" s="37">
        <v>0</v>
      </c>
      <c r="R63" s="37">
        <v>0</v>
      </c>
      <c r="S63" s="37">
        <v>0</v>
      </c>
      <c r="T63" s="39"/>
      <c r="U63" s="39"/>
      <c r="V63" s="39"/>
      <c r="W63" s="39"/>
      <c r="X63" s="39"/>
      <c r="Y63" s="39"/>
      <c r="Z63" s="39"/>
      <c r="AA63" s="39"/>
      <c r="AB63" s="39"/>
      <c r="AC63" s="39"/>
      <c r="AD63" s="39"/>
      <c r="AE63" s="39"/>
      <c r="AF63" s="39"/>
      <c r="AG63" s="39"/>
      <c r="AH63" s="39"/>
      <c r="AI63" s="718"/>
      <c r="AJ63" s="39"/>
      <c r="AK63" s="39"/>
      <c r="AL63" s="39"/>
      <c r="AM63" s="39"/>
      <c r="AN63" s="39"/>
      <c r="AO63" s="39"/>
      <c r="AP63" s="39"/>
      <c r="AQ63" s="39"/>
      <c r="AR63" s="39"/>
      <c r="AS63" s="41"/>
      <c r="AT63" s="41"/>
      <c r="AU63" s="41"/>
      <c r="AV63" s="41"/>
      <c r="AW63" s="41"/>
      <c r="AX63" s="41"/>
      <c r="AY63" s="41"/>
      <c r="AZ63" s="41"/>
      <c r="BA63" s="41"/>
      <c r="BB63" s="41"/>
      <c r="BC63" s="41"/>
      <c r="BD63" s="41"/>
      <c r="BE63" s="41"/>
      <c r="BF63" s="41"/>
      <c r="BG63" s="41"/>
      <c r="BH63" s="953"/>
      <c r="BI63" s="41"/>
      <c r="BJ63" s="41"/>
      <c r="BK63" s="41"/>
      <c r="BL63" s="41"/>
      <c r="BM63" s="41"/>
      <c r="BN63" s="41"/>
      <c r="BO63" s="41"/>
      <c r="BP63" s="41"/>
      <c r="BQ63" s="41"/>
      <c r="BR63" s="41"/>
      <c r="BS63" s="41"/>
      <c r="BT63" s="33">
        <f t="shared" si="9"/>
        <v>0</v>
      </c>
      <c r="BU63" s="46"/>
      <c r="BV63" s="33">
        <f t="shared" si="10"/>
        <v>0</v>
      </c>
      <c r="BW63" s="46"/>
      <c r="BX63" s="33">
        <f t="shared" si="11"/>
        <v>0</v>
      </c>
    </row>
    <row r="64" spans="1:76" s="634" customFormat="1" ht="21" customHeight="1">
      <c r="A64" s="54"/>
      <c r="B64" s="33" t="s">
        <v>149</v>
      </c>
      <c r="C64" s="34" t="s">
        <v>708</v>
      </c>
      <c r="D64" s="54">
        <v>40909</v>
      </c>
      <c r="E64" s="53">
        <v>24073</v>
      </c>
      <c r="F64" s="659" t="s">
        <v>373</v>
      </c>
      <c r="G64" s="37">
        <v>0</v>
      </c>
      <c r="H64" s="38">
        <v>0</v>
      </c>
      <c r="I64" s="37">
        <f>SUM(G64,H64)</f>
        <v>0</v>
      </c>
      <c r="J64" s="38">
        <v>0</v>
      </c>
      <c r="K64" s="428">
        <v>0</v>
      </c>
      <c r="L64" s="38">
        <v>0</v>
      </c>
      <c r="M64" s="428">
        <v>0</v>
      </c>
      <c r="N64" s="38">
        <v>0</v>
      </c>
      <c r="O64" s="37">
        <v>0</v>
      </c>
      <c r="P64" s="656">
        <v>0</v>
      </c>
      <c r="Q64" s="37">
        <v>0</v>
      </c>
      <c r="R64" s="37">
        <v>0</v>
      </c>
      <c r="S64" s="37">
        <v>0</v>
      </c>
      <c r="T64" s="39"/>
      <c r="U64" s="39"/>
      <c r="V64" s="39"/>
      <c r="W64" s="39"/>
      <c r="X64" s="39"/>
      <c r="Y64" s="39"/>
      <c r="Z64" s="39"/>
      <c r="AA64" s="39"/>
      <c r="AB64" s="39"/>
      <c r="AC64" s="39"/>
      <c r="AD64" s="39"/>
      <c r="AE64" s="39"/>
      <c r="AF64" s="39"/>
      <c r="AG64" s="39"/>
      <c r="AH64" s="39"/>
      <c r="AI64" s="704"/>
      <c r="AJ64" s="39"/>
      <c r="AK64" s="39"/>
      <c r="AL64" s="39"/>
      <c r="AM64" s="39"/>
      <c r="AN64" s="39"/>
      <c r="AO64" s="39"/>
      <c r="AP64" s="39"/>
      <c r="AQ64" s="39"/>
      <c r="AR64" s="39"/>
      <c r="AS64" s="41"/>
      <c r="AT64" s="41"/>
      <c r="AU64" s="41"/>
      <c r="AV64" s="41"/>
      <c r="AW64" s="41"/>
      <c r="AX64" s="41"/>
      <c r="AY64" s="41"/>
      <c r="AZ64" s="41"/>
      <c r="BA64" s="41"/>
      <c r="BB64" s="41"/>
      <c r="BC64" s="41"/>
      <c r="BD64" s="41"/>
      <c r="BE64" s="41"/>
      <c r="BF64" s="41"/>
      <c r="BG64" s="41"/>
      <c r="BH64" s="953"/>
      <c r="BI64" s="41"/>
      <c r="BJ64" s="41"/>
      <c r="BK64" s="41"/>
      <c r="BL64" s="41"/>
      <c r="BM64" s="41"/>
      <c r="BN64" s="41"/>
      <c r="BO64" s="41"/>
      <c r="BP64" s="41"/>
      <c r="BQ64" s="41"/>
      <c r="BR64" s="41"/>
      <c r="BS64" s="41"/>
      <c r="BT64" s="33">
        <f t="shared" si="9"/>
        <v>0</v>
      </c>
      <c r="BU64" s="46"/>
      <c r="BV64" s="33">
        <f t="shared" si="10"/>
        <v>0</v>
      </c>
      <c r="BW64" s="46"/>
      <c r="BX64" s="33">
        <f t="shared" si="11"/>
        <v>0</v>
      </c>
    </row>
    <row r="65" spans="1:76" s="634" customFormat="1" ht="21" customHeight="1">
      <c r="A65" s="54"/>
      <c r="B65" s="33" t="s">
        <v>151</v>
      </c>
      <c r="C65" s="34" t="s">
        <v>109</v>
      </c>
      <c r="D65" s="54">
        <v>40918</v>
      </c>
      <c r="E65" s="53">
        <v>41015</v>
      </c>
      <c r="F65" s="659" t="s">
        <v>367</v>
      </c>
      <c r="G65" s="428"/>
      <c r="H65" s="38"/>
      <c r="I65" s="428"/>
      <c r="J65" s="38"/>
      <c r="K65" s="428"/>
      <c r="L65" s="38">
        <v>0</v>
      </c>
      <c r="M65" s="428">
        <v>0</v>
      </c>
      <c r="N65" s="38">
        <v>0</v>
      </c>
      <c r="O65" s="37">
        <v>0</v>
      </c>
      <c r="P65" s="656">
        <v>0</v>
      </c>
      <c r="Q65" s="37">
        <v>0</v>
      </c>
      <c r="R65" s="37">
        <v>0</v>
      </c>
      <c r="S65" s="37">
        <v>0</v>
      </c>
      <c r="T65" s="39"/>
      <c r="U65" s="39"/>
      <c r="V65" s="39"/>
      <c r="W65" s="39"/>
      <c r="X65" s="39"/>
      <c r="Y65" s="39"/>
      <c r="Z65" s="39"/>
      <c r="AA65" s="39"/>
      <c r="AB65" s="39"/>
      <c r="AC65" s="39"/>
      <c r="AD65" s="39"/>
      <c r="AE65" s="39"/>
      <c r="AF65" s="39"/>
      <c r="AG65" s="39"/>
      <c r="AH65" s="39"/>
      <c r="AI65" s="704"/>
      <c r="AJ65" s="39"/>
      <c r="AK65" s="39"/>
      <c r="AL65" s="39"/>
      <c r="AM65" s="39"/>
      <c r="AN65" s="39"/>
      <c r="AO65" s="39"/>
      <c r="AP65" s="39"/>
      <c r="AQ65" s="39"/>
      <c r="AR65" s="39"/>
      <c r="AS65" s="41"/>
      <c r="AT65" s="41"/>
      <c r="AU65" s="41"/>
      <c r="AV65" s="41"/>
      <c r="AW65" s="41"/>
      <c r="AX65" s="41"/>
      <c r="AY65" s="41"/>
      <c r="AZ65" s="41"/>
      <c r="BA65" s="41"/>
      <c r="BB65" s="41"/>
      <c r="BC65" s="41"/>
      <c r="BD65" s="41"/>
      <c r="BE65" s="41"/>
      <c r="BF65" s="41"/>
      <c r="BG65" s="41"/>
      <c r="BH65" s="953"/>
      <c r="BI65" s="41"/>
      <c r="BJ65" s="41"/>
      <c r="BK65" s="41"/>
      <c r="BL65" s="41"/>
      <c r="BM65" s="41"/>
      <c r="BN65" s="41"/>
      <c r="BO65" s="41"/>
      <c r="BP65" s="41"/>
      <c r="BQ65" s="41"/>
      <c r="BR65" s="41"/>
      <c r="BS65" s="41"/>
      <c r="BT65" s="33">
        <f t="shared" si="9"/>
        <v>0</v>
      </c>
      <c r="BU65" s="46"/>
      <c r="BV65" s="33">
        <f t="shared" si="10"/>
        <v>0</v>
      </c>
      <c r="BW65" s="46"/>
      <c r="BX65" s="33">
        <f t="shared" si="11"/>
        <v>0</v>
      </c>
    </row>
    <row r="66" spans="1:76" s="634" customFormat="1" ht="21" customHeight="1">
      <c r="A66" s="79"/>
      <c r="B66" s="33" t="s">
        <v>153</v>
      </c>
      <c r="C66" s="34" t="s">
        <v>357</v>
      </c>
      <c r="D66" s="54">
        <v>41044</v>
      </c>
      <c r="E66" s="53">
        <v>15767</v>
      </c>
      <c r="F66" s="659" t="s">
        <v>373</v>
      </c>
      <c r="G66" s="37"/>
      <c r="H66" s="38"/>
      <c r="I66" s="37"/>
      <c r="J66" s="38"/>
      <c r="K66" s="37"/>
      <c r="L66" s="38"/>
      <c r="M66" s="37"/>
      <c r="N66" s="38"/>
      <c r="O66" s="37"/>
      <c r="P66" s="656">
        <v>0</v>
      </c>
      <c r="Q66" s="37">
        <v>0</v>
      </c>
      <c r="R66" s="37">
        <v>0</v>
      </c>
      <c r="S66" s="37">
        <v>0</v>
      </c>
      <c r="T66" s="449"/>
      <c r="U66" s="449"/>
      <c r="V66" s="449"/>
      <c r="W66" s="449"/>
      <c r="X66" s="449"/>
      <c r="Y66" s="449"/>
      <c r="Z66" s="449"/>
      <c r="AA66" s="449"/>
      <c r="AB66" s="449"/>
      <c r="AC66" s="449"/>
      <c r="AD66" s="449"/>
      <c r="AE66" s="449"/>
      <c r="AF66" s="449"/>
      <c r="AG66" s="39"/>
      <c r="AH66" s="449"/>
      <c r="AI66" s="718"/>
      <c r="AJ66" s="449"/>
      <c r="AK66" s="449"/>
      <c r="AL66" s="449"/>
      <c r="AM66" s="449"/>
      <c r="AN66" s="449"/>
      <c r="AO66" s="449"/>
      <c r="AP66" s="449"/>
      <c r="AQ66" s="449"/>
      <c r="AR66" s="449"/>
      <c r="AS66" s="474"/>
      <c r="AT66" s="474"/>
      <c r="AU66" s="474"/>
      <c r="AV66" s="474"/>
      <c r="AW66" s="474"/>
      <c r="AX66" s="474"/>
      <c r="AY66" s="474"/>
      <c r="AZ66" s="474"/>
      <c r="BA66" s="474"/>
      <c r="BB66" s="474"/>
      <c r="BC66" s="474"/>
      <c r="BD66" s="474"/>
      <c r="BE66" s="41"/>
      <c r="BF66" s="41"/>
      <c r="BG66" s="41"/>
      <c r="BH66" s="953"/>
      <c r="BI66" s="41"/>
      <c r="BJ66" s="41"/>
      <c r="BK66" s="41"/>
      <c r="BL66" s="41"/>
      <c r="BM66" s="41"/>
      <c r="BN66" s="41"/>
      <c r="BO66" s="41"/>
      <c r="BP66" s="41"/>
      <c r="BQ66" s="41"/>
      <c r="BR66" s="41"/>
      <c r="BS66" s="41"/>
      <c r="BT66" s="33">
        <f t="shared" si="9"/>
        <v>0</v>
      </c>
      <c r="BU66" s="46"/>
      <c r="BV66" s="33">
        <f t="shared" si="10"/>
        <v>0</v>
      </c>
      <c r="BW66" s="46"/>
      <c r="BX66" s="33">
        <f t="shared" si="11"/>
        <v>0</v>
      </c>
    </row>
    <row r="67" spans="1:76" s="634" customFormat="1" ht="21" customHeight="1">
      <c r="A67" s="54"/>
      <c r="B67" s="33" t="s">
        <v>155</v>
      </c>
      <c r="C67" s="34" t="s">
        <v>1856</v>
      </c>
      <c r="D67" s="49">
        <v>43516</v>
      </c>
      <c r="E67" s="53">
        <v>36238</v>
      </c>
      <c r="F67" s="659" t="s">
        <v>373</v>
      </c>
      <c r="G67" s="428">
        <v>1</v>
      </c>
      <c r="H67" s="38">
        <v>0</v>
      </c>
      <c r="I67" s="428">
        <f>SUM(G67,H67)</f>
        <v>1</v>
      </c>
      <c r="J67" s="38">
        <v>0</v>
      </c>
      <c r="K67" s="428">
        <v>1</v>
      </c>
      <c r="L67" s="38">
        <v>0</v>
      </c>
      <c r="M67" s="428">
        <v>0</v>
      </c>
      <c r="N67" s="38">
        <v>0</v>
      </c>
      <c r="O67" s="37">
        <v>0</v>
      </c>
      <c r="P67" s="656">
        <v>0</v>
      </c>
      <c r="Q67" s="37">
        <v>0</v>
      </c>
      <c r="R67" s="37">
        <v>0</v>
      </c>
      <c r="S67" s="37">
        <v>0</v>
      </c>
      <c r="T67" s="39"/>
      <c r="U67" s="39"/>
      <c r="V67" s="39"/>
      <c r="W67" s="39"/>
      <c r="X67" s="39"/>
      <c r="Y67" s="39"/>
      <c r="Z67" s="39"/>
      <c r="AA67" s="39"/>
      <c r="AB67" s="39"/>
      <c r="AC67" s="39"/>
      <c r="AD67" s="39"/>
      <c r="AE67" s="39"/>
      <c r="AF67" s="39"/>
      <c r="AG67" s="39"/>
      <c r="AH67" s="39"/>
      <c r="AI67" s="704"/>
      <c r="AJ67" s="39"/>
      <c r="AK67" s="39"/>
      <c r="AL67" s="39"/>
      <c r="AM67" s="39"/>
      <c r="AN67" s="39"/>
      <c r="AO67" s="39"/>
      <c r="AP67" s="39"/>
      <c r="AQ67" s="39"/>
      <c r="AR67" s="39"/>
      <c r="AS67" s="41"/>
      <c r="AT67" s="41"/>
      <c r="AU67" s="41"/>
      <c r="AV67" s="41"/>
      <c r="AW67" s="41"/>
      <c r="AX67" s="41"/>
      <c r="AY67" s="41"/>
      <c r="AZ67" s="41"/>
      <c r="BA67" s="41"/>
      <c r="BB67" s="41"/>
      <c r="BC67" s="41"/>
      <c r="BD67" s="41"/>
      <c r="BE67" s="41"/>
      <c r="BF67" s="41"/>
      <c r="BG67" s="41"/>
      <c r="BH67" s="953"/>
      <c r="BI67" s="41"/>
      <c r="BJ67" s="41"/>
      <c r="BK67" s="41"/>
      <c r="BL67" s="41"/>
      <c r="BM67" s="41"/>
      <c r="BN67" s="41"/>
      <c r="BO67" s="41"/>
      <c r="BP67" s="41"/>
      <c r="BQ67" s="41"/>
      <c r="BR67" s="41"/>
      <c r="BS67" s="41"/>
      <c r="BT67" s="33">
        <f t="shared" si="9"/>
        <v>0</v>
      </c>
      <c r="BU67" s="46"/>
      <c r="BV67" s="33">
        <f t="shared" si="10"/>
        <v>0</v>
      </c>
      <c r="BW67" s="46"/>
      <c r="BX67" s="33">
        <f t="shared" si="11"/>
        <v>0</v>
      </c>
    </row>
    <row r="68" spans="1:76" s="634" customFormat="1" ht="21" customHeight="1">
      <c r="A68" s="79"/>
      <c r="B68" s="33" t="s">
        <v>157</v>
      </c>
      <c r="C68" s="34" t="s">
        <v>336</v>
      </c>
      <c r="D68" s="49">
        <v>41263</v>
      </c>
      <c r="E68" s="53">
        <v>42662</v>
      </c>
      <c r="F68" s="659" t="s">
        <v>367</v>
      </c>
      <c r="G68" s="37"/>
      <c r="H68" s="38"/>
      <c r="I68" s="37"/>
      <c r="J68" s="38"/>
      <c r="K68" s="37"/>
      <c r="L68" s="38">
        <v>0</v>
      </c>
      <c r="M68" s="37">
        <v>0</v>
      </c>
      <c r="N68" s="38">
        <v>0</v>
      </c>
      <c r="O68" s="37">
        <v>0</v>
      </c>
      <c r="P68" s="656">
        <v>0</v>
      </c>
      <c r="Q68" s="37">
        <v>0</v>
      </c>
      <c r="R68" s="37">
        <v>0</v>
      </c>
      <c r="S68" s="37">
        <v>0</v>
      </c>
      <c r="T68" s="449"/>
      <c r="U68" s="449"/>
      <c r="V68" s="449"/>
      <c r="W68" s="449"/>
      <c r="X68" s="449"/>
      <c r="Y68" s="449"/>
      <c r="Z68" s="449"/>
      <c r="AA68" s="449"/>
      <c r="AB68" s="449"/>
      <c r="AC68" s="449"/>
      <c r="AD68" s="449"/>
      <c r="AE68" s="449"/>
      <c r="AF68" s="449"/>
      <c r="AG68" s="39"/>
      <c r="AH68" s="449"/>
      <c r="AI68" s="718"/>
      <c r="AJ68" s="449"/>
      <c r="AK68" s="449"/>
      <c r="AL68" s="449"/>
      <c r="AM68" s="449"/>
      <c r="AN68" s="449"/>
      <c r="AO68" s="449"/>
      <c r="AP68" s="449"/>
      <c r="AQ68" s="449"/>
      <c r="AR68" s="449"/>
      <c r="AS68" s="474"/>
      <c r="AT68" s="474"/>
      <c r="AU68" s="474"/>
      <c r="AV68" s="474"/>
      <c r="AW68" s="474"/>
      <c r="AX68" s="474"/>
      <c r="AY68" s="474"/>
      <c r="AZ68" s="474"/>
      <c r="BA68" s="474"/>
      <c r="BB68" s="474"/>
      <c r="BC68" s="474"/>
      <c r="BD68" s="474"/>
      <c r="BE68" s="41"/>
      <c r="BF68" s="41"/>
      <c r="BG68" s="41"/>
      <c r="BH68" s="953"/>
      <c r="BI68" s="41"/>
      <c r="BJ68" s="41"/>
      <c r="BK68" s="41"/>
      <c r="BL68" s="41"/>
      <c r="BM68" s="41"/>
      <c r="BN68" s="41"/>
      <c r="BO68" s="41"/>
      <c r="BP68" s="41"/>
      <c r="BQ68" s="41"/>
      <c r="BR68" s="41"/>
      <c r="BS68" s="41"/>
      <c r="BT68" s="33">
        <f t="shared" si="9"/>
        <v>0</v>
      </c>
      <c r="BU68" s="46"/>
      <c r="BV68" s="33">
        <f t="shared" si="10"/>
        <v>0</v>
      </c>
      <c r="BW68" s="46"/>
      <c r="BX68" s="33">
        <f t="shared" si="11"/>
        <v>0</v>
      </c>
    </row>
    <row r="69" spans="1:76" s="634" customFormat="1" ht="21" customHeight="1">
      <c r="A69" s="79"/>
      <c r="B69" s="33" t="s">
        <v>159</v>
      </c>
      <c r="C69" s="34" t="s">
        <v>337</v>
      </c>
      <c r="D69" s="49">
        <v>41289</v>
      </c>
      <c r="E69" s="53">
        <v>41253</v>
      </c>
      <c r="F69" s="659" t="s">
        <v>367</v>
      </c>
      <c r="G69" s="37"/>
      <c r="H69" s="38"/>
      <c r="I69" s="37"/>
      <c r="J69" s="38"/>
      <c r="K69" s="37"/>
      <c r="L69" s="38">
        <v>0</v>
      </c>
      <c r="M69" s="37">
        <v>0</v>
      </c>
      <c r="N69" s="38">
        <v>0</v>
      </c>
      <c r="O69" s="37">
        <v>0</v>
      </c>
      <c r="P69" s="656">
        <v>0</v>
      </c>
      <c r="Q69" s="37">
        <v>0</v>
      </c>
      <c r="R69" s="37">
        <v>0</v>
      </c>
      <c r="S69" s="37">
        <v>0</v>
      </c>
      <c r="T69" s="449"/>
      <c r="U69" s="449"/>
      <c r="V69" s="449"/>
      <c r="W69" s="449"/>
      <c r="X69" s="449"/>
      <c r="Y69" s="449"/>
      <c r="Z69" s="449"/>
      <c r="AA69" s="449"/>
      <c r="AB69" s="449"/>
      <c r="AC69" s="449"/>
      <c r="AD69" s="449"/>
      <c r="AE69" s="449"/>
      <c r="AF69" s="449"/>
      <c r="AG69" s="39"/>
      <c r="AH69" s="449"/>
      <c r="AI69" s="718"/>
      <c r="AJ69" s="449"/>
      <c r="AK69" s="449"/>
      <c r="AL69" s="449"/>
      <c r="AM69" s="449"/>
      <c r="AN69" s="449"/>
      <c r="AO69" s="449"/>
      <c r="AP69" s="449"/>
      <c r="AQ69" s="449"/>
      <c r="AR69" s="449"/>
      <c r="AS69" s="474"/>
      <c r="AT69" s="474"/>
      <c r="AU69" s="474"/>
      <c r="AV69" s="474"/>
      <c r="AW69" s="474"/>
      <c r="AX69" s="474"/>
      <c r="AY69" s="474"/>
      <c r="AZ69" s="474"/>
      <c r="BA69" s="474"/>
      <c r="BB69" s="474"/>
      <c r="BC69" s="474"/>
      <c r="BD69" s="474"/>
      <c r="BE69" s="41"/>
      <c r="BF69" s="41"/>
      <c r="BG69" s="41"/>
      <c r="BH69" s="953"/>
      <c r="BI69" s="41"/>
      <c r="BJ69" s="41"/>
      <c r="BK69" s="41"/>
      <c r="BL69" s="41"/>
      <c r="BM69" s="41"/>
      <c r="BN69" s="41"/>
      <c r="BO69" s="41"/>
      <c r="BP69" s="41"/>
      <c r="BQ69" s="41"/>
      <c r="BR69" s="41"/>
      <c r="BS69" s="41"/>
      <c r="BT69" s="33">
        <f t="shared" si="9"/>
        <v>0</v>
      </c>
      <c r="BU69" s="46"/>
      <c r="BV69" s="33">
        <f t="shared" si="10"/>
        <v>0</v>
      </c>
      <c r="BW69" s="46"/>
      <c r="BX69" s="33">
        <f t="shared" si="11"/>
        <v>0</v>
      </c>
    </row>
    <row r="70" spans="1:76" s="634" customFormat="1" ht="21" customHeight="1">
      <c r="A70" s="79"/>
      <c r="B70" s="33" t="s">
        <v>161</v>
      </c>
      <c r="C70" s="58" t="s">
        <v>338</v>
      </c>
      <c r="D70" s="49">
        <v>41380</v>
      </c>
      <c r="E70" s="53">
        <v>32639</v>
      </c>
      <c r="F70" s="659" t="s">
        <v>373</v>
      </c>
      <c r="G70" s="37"/>
      <c r="H70" s="38"/>
      <c r="I70" s="37"/>
      <c r="J70" s="38"/>
      <c r="K70" s="37"/>
      <c r="L70" s="38"/>
      <c r="M70" s="37"/>
      <c r="N70" s="38"/>
      <c r="O70" s="37">
        <v>0</v>
      </c>
      <c r="P70" s="656">
        <v>0</v>
      </c>
      <c r="Q70" s="37">
        <v>0</v>
      </c>
      <c r="R70" s="37">
        <v>0</v>
      </c>
      <c r="S70" s="37">
        <v>0</v>
      </c>
      <c r="T70" s="449"/>
      <c r="U70" s="449"/>
      <c r="V70" s="449"/>
      <c r="W70" s="449"/>
      <c r="X70" s="449"/>
      <c r="Y70" s="449"/>
      <c r="Z70" s="449"/>
      <c r="AA70" s="449"/>
      <c r="AB70" s="449"/>
      <c r="AC70" s="449"/>
      <c r="AD70" s="449"/>
      <c r="AE70" s="449"/>
      <c r="AF70" s="449"/>
      <c r="AG70" s="39"/>
      <c r="AH70" s="449"/>
      <c r="AI70" s="718"/>
      <c r="AJ70" s="449"/>
      <c r="AK70" s="449"/>
      <c r="AL70" s="449"/>
      <c r="AM70" s="449"/>
      <c r="AN70" s="449"/>
      <c r="AO70" s="449"/>
      <c r="AP70" s="449"/>
      <c r="AQ70" s="449"/>
      <c r="AR70" s="449"/>
      <c r="AS70" s="474"/>
      <c r="AT70" s="474"/>
      <c r="AU70" s="474"/>
      <c r="AV70" s="474"/>
      <c r="AW70" s="474"/>
      <c r="AX70" s="474"/>
      <c r="AY70" s="474"/>
      <c r="AZ70" s="474"/>
      <c r="BA70" s="474"/>
      <c r="BB70" s="474"/>
      <c r="BC70" s="474"/>
      <c r="BD70" s="474"/>
      <c r="BE70" s="41"/>
      <c r="BF70" s="41"/>
      <c r="BG70" s="41"/>
      <c r="BH70" s="953"/>
      <c r="BI70" s="41"/>
      <c r="BJ70" s="41"/>
      <c r="BK70" s="41"/>
      <c r="BL70" s="41"/>
      <c r="BM70" s="41"/>
      <c r="BN70" s="41"/>
      <c r="BO70" s="41"/>
      <c r="BP70" s="41"/>
      <c r="BQ70" s="41"/>
      <c r="BR70" s="41"/>
      <c r="BS70" s="41"/>
      <c r="BT70" s="33">
        <f t="shared" si="9"/>
        <v>0</v>
      </c>
      <c r="BU70" s="46"/>
      <c r="BV70" s="33">
        <f t="shared" si="10"/>
        <v>0</v>
      </c>
      <c r="BW70" s="46"/>
      <c r="BX70" s="33">
        <f t="shared" si="11"/>
        <v>0</v>
      </c>
    </row>
    <row r="71" spans="1:76" s="634" customFormat="1" ht="21" customHeight="1">
      <c r="A71" s="54"/>
      <c r="B71" s="33" t="s">
        <v>163</v>
      </c>
      <c r="C71" s="34" t="s">
        <v>1832</v>
      </c>
      <c r="D71" s="54">
        <v>38309</v>
      </c>
      <c r="E71" s="53">
        <v>29881</v>
      </c>
      <c r="F71" s="659" t="s">
        <v>371</v>
      </c>
      <c r="G71" s="428">
        <v>0</v>
      </c>
      <c r="H71" s="38">
        <v>0</v>
      </c>
      <c r="I71" s="428">
        <f>SUM(G71,H71)</f>
        <v>0</v>
      </c>
      <c r="J71" s="38">
        <v>0</v>
      </c>
      <c r="K71" s="428">
        <v>0</v>
      </c>
      <c r="L71" s="38">
        <v>0</v>
      </c>
      <c r="M71" s="428">
        <v>0</v>
      </c>
      <c r="N71" s="38">
        <v>0</v>
      </c>
      <c r="O71" s="37">
        <v>0</v>
      </c>
      <c r="P71" s="656">
        <v>0</v>
      </c>
      <c r="Q71" s="37">
        <v>0</v>
      </c>
      <c r="R71" s="37">
        <v>0</v>
      </c>
      <c r="S71" s="37">
        <v>0</v>
      </c>
      <c r="T71" s="39"/>
      <c r="U71" s="39"/>
      <c r="V71" s="39"/>
      <c r="W71" s="39"/>
      <c r="X71" s="39"/>
      <c r="Y71" s="39"/>
      <c r="Z71" s="39"/>
      <c r="AA71" s="39"/>
      <c r="AB71" s="39"/>
      <c r="AC71" s="39"/>
      <c r="AD71" s="39"/>
      <c r="AE71" s="39"/>
      <c r="AF71" s="39"/>
      <c r="AG71" s="39"/>
      <c r="AH71" s="39"/>
      <c r="AI71" s="704"/>
      <c r="AJ71" s="39"/>
      <c r="AK71" s="39"/>
      <c r="AL71" s="39"/>
      <c r="AM71" s="39"/>
      <c r="AN71" s="39"/>
      <c r="AO71" s="39"/>
      <c r="AP71" s="39"/>
      <c r="AQ71" s="39"/>
      <c r="AR71" s="39"/>
      <c r="AS71" s="41"/>
      <c r="AT71" s="41"/>
      <c r="AU71" s="41"/>
      <c r="AV71" s="41"/>
      <c r="AW71" s="41"/>
      <c r="AX71" s="41"/>
      <c r="AY71" s="41"/>
      <c r="AZ71" s="41"/>
      <c r="BA71" s="41"/>
      <c r="BB71" s="41"/>
      <c r="BC71" s="41"/>
      <c r="BD71" s="41"/>
      <c r="BE71" s="41"/>
      <c r="BF71" s="41"/>
      <c r="BG71" s="41"/>
      <c r="BH71" s="953"/>
      <c r="BI71" s="41"/>
      <c r="BJ71" s="41"/>
      <c r="BK71" s="41"/>
      <c r="BL71" s="41"/>
      <c r="BM71" s="41"/>
      <c r="BN71" s="41"/>
      <c r="BO71" s="41"/>
      <c r="BP71" s="41"/>
      <c r="BQ71" s="41"/>
      <c r="BR71" s="41"/>
      <c r="BS71" s="41"/>
      <c r="BT71" s="33">
        <f t="shared" si="9"/>
        <v>0</v>
      </c>
      <c r="BU71" s="46"/>
      <c r="BV71" s="33">
        <f t="shared" si="10"/>
        <v>0</v>
      </c>
      <c r="BW71" s="46"/>
      <c r="BX71" s="33">
        <f t="shared" si="11"/>
        <v>0</v>
      </c>
    </row>
    <row r="72" spans="1:76" s="634" customFormat="1" ht="21" customHeight="1">
      <c r="A72" s="79"/>
      <c r="B72" s="33" t="s">
        <v>165</v>
      </c>
      <c r="C72" s="34" t="s">
        <v>359</v>
      </c>
      <c r="D72" s="54">
        <v>41551</v>
      </c>
      <c r="E72" s="53">
        <v>41524</v>
      </c>
      <c r="F72" s="659" t="s">
        <v>371</v>
      </c>
      <c r="G72" s="37"/>
      <c r="H72" s="38"/>
      <c r="I72" s="37"/>
      <c r="J72" s="38"/>
      <c r="K72" s="37"/>
      <c r="L72" s="38"/>
      <c r="M72" s="37"/>
      <c r="N72" s="38"/>
      <c r="O72" s="37"/>
      <c r="P72" s="656">
        <v>0</v>
      </c>
      <c r="Q72" s="37">
        <v>0</v>
      </c>
      <c r="R72" s="37">
        <v>0</v>
      </c>
      <c r="S72" s="37">
        <v>0</v>
      </c>
      <c r="T72" s="449"/>
      <c r="U72" s="449"/>
      <c r="V72" s="449"/>
      <c r="W72" s="449"/>
      <c r="X72" s="449"/>
      <c r="Y72" s="449"/>
      <c r="Z72" s="449"/>
      <c r="AA72" s="449"/>
      <c r="AB72" s="449"/>
      <c r="AC72" s="449"/>
      <c r="AD72" s="449"/>
      <c r="AE72" s="449"/>
      <c r="AF72" s="449"/>
      <c r="AG72" s="39"/>
      <c r="AH72" s="449"/>
      <c r="AI72" s="718"/>
      <c r="AJ72" s="449"/>
      <c r="AK72" s="449"/>
      <c r="AL72" s="449"/>
      <c r="AM72" s="449"/>
      <c r="AN72" s="449"/>
      <c r="AO72" s="449"/>
      <c r="AP72" s="449"/>
      <c r="AQ72" s="449"/>
      <c r="AR72" s="449"/>
      <c r="AS72" s="474"/>
      <c r="AT72" s="474"/>
      <c r="AU72" s="474"/>
      <c r="AV72" s="474"/>
      <c r="AW72" s="474"/>
      <c r="AX72" s="474"/>
      <c r="AY72" s="474"/>
      <c r="AZ72" s="474"/>
      <c r="BA72" s="474"/>
      <c r="BB72" s="474"/>
      <c r="BC72" s="474"/>
      <c r="BD72" s="474"/>
      <c r="BE72" s="41"/>
      <c r="BF72" s="41"/>
      <c r="BG72" s="41"/>
      <c r="BH72" s="953"/>
      <c r="BI72" s="41"/>
      <c r="BJ72" s="41"/>
      <c r="BK72" s="41"/>
      <c r="BL72" s="41"/>
      <c r="BM72" s="41"/>
      <c r="BN72" s="41"/>
      <c r="BO72" s="41"/>
      <c r="BP72" s="41"/>
      <c r="BQ72" s="41"/>
      <c r="BR72" s="41"/>
      <c r="BS72" s="41"/>
      <c r="BT72" s="33">
        <f t="shared" si="9"/>
        <v>0</v>
      </c>
      <c r="BU72" s="46"/>
      <c r="BV72" s="33">
        <f t="shared" si="10"/>
        <v>0</v>
      </c>
      <c r="BW72" s="46"/>
      <c r="BX72" s="33">
        <f t="shared" si="11"/>
        <v>0</v>
      </c>
    </row>
    <row r="73" spans="1:76" s="48" customFormat="1" ht="21" customHeight="1">
      <c r="A73" s="54"/>
      <c r="B73" s="33" t="s">
        <v>167</v>
      </c>
      <c r="C73" s="34" t="s">
        <v>103</v>
      </c>
      <c r="D73" s="54">
        <v>41992</v>
      </c>
      <c r="E73" s="53">
        <v>36516</v>
      </c>
      <c r="F73" s="659" t="s">
        <v>371</v>
      </c>
      <c r="G73" s="428">
        <v>0</v>
      </c>
      <c r="H73" s="38">
        <v>0</v>
      </c>
      <c r="I73" s="428">
        <f>SUM(G73,H73)</f>
        <v>0</v>
      </c>
      <c r="J73" s="38">
        <v>0</v>
      </c>
      <c r="K73" s="428">
        <v>0</v>
      </c>
      <c r="L73" s="38">
        <v>0</v>
      </c>
      <c r="M73" s="428">
        <v>0</v>
      </c>
      <c r="N73" s="38">
        <v>0</v>
      </c>
      <c r="O73" s="37">
        <v>0</v>
      </c>
      <c r="P73" s="656">
        <v>0</v>
      </c>
      <c r="Q73" s="37">
        <v>0</v>
      </c>
      <c r="R73" s="37">
        <v>0</v>
      </c>
      <c r="S73" s="37">
        <v>0</v>
      </c>
      <c r="T73" s="39"/>
      <c r="U73" s="39"/>
      <c r="V73" s="39"/>
      <c r="W73" s="39"/>
      <c r="X73" s="39"/>
      <c r="Y73" s="39"/>
      <c r="Z73" s="39"/>
      <c r="AA73" s="39"/>
      <c r="AB73" s="39"/>
      <c r="AC73" s="39"/>
      <c r="AD73" s="39"/>
      <c r="AE73" s="39"/>
      <c r="AF73" s="39"/>
      <c r="AG73" s="39"/>
      <c r="AH73" s="39"/>
      <c r="AI73" s="704"/>
      <c r="AJ73" s="39"/>
      <c r="AK73" s="39"/>
      <c r="AL73" s="39"/>
      <c r="AM73" s="39"/>
      <c r="AN73" s="39"/>
      <c r="AO73" s="39"/>
      <c r="AP73" s="39"/>
      <c r="AQ73" s="39"/>
      <c r="AR73" s="39"/>
      <c r="AS73" s="41"/>
      <c r="AT73" s="41"/>
      <c r="AU73" s="41"/>
      <c r="AV73" s="41"/>
      <c r="AW73" s="41"/>
      <c r="AX73" s="41"/>
      <c r="AY73" s="41"/>
      <c r="AZ73" s="41"/>
      <c r="BA73" s="41"/>
      <c r="BB73" s="41"/>
      <c r="BC73" s="41"/>
      <c r="BD73" s="41"/>
      <c r="BE73" s="41"/>
      <c r="BF73" s="41"/>
      <c r="BG73" s="41"/>
      <c r="BH73" s="953"/>
      <c r="BI73" s="41"/>
      <c r="BJ73" s="41"/>
      <c r="BK73" s="41"/>
      <c r="BL73" s="41"/>
      <c r="BM73" s="41"/>
      <c r="BN73" s="41"/>
      <c r="BO73" s="41"/>
      <c r="BP73" s="41"/>
      <c r="BQ73" s="41"/>
      <c r="BR73" s="41"/>
      <c r="BS73" s="41"/>
      <c r="BT73" s="33">
        <f t="shared" si="9"/>
        <v>0</v>
      </c>
      <c r="BU73" s="46"/>
      <c r="BV73" s="33">
        <f t="shared" si="10"/>
        <v>0</v>
      </c>
      <c r="BW73" s="46"/>
      <c r="BX73" s="33">
        <f t="shared" si="11"/>
        <v>0</v>
      </c>
    </row>
    <row r="74" spans="1:76" s="48" customFormat="1" ht="21" customHeight="1">
      <c r="A74" s="54"/>
      <c r="B74" s="33" t="s">
        <v>169</v>
      </c>
      <c r="C74" s="34" t="s">
        <v>1672</v>
      </c>
      <c r="D74" s="49">
        <v>42051</v>
      </c>
      <c r="E74" s="731">
        <v>36725</v>
      </c>
      <c r="F74" s="659" t="s">
        <v>371</v>
      </c>
      <c r="G74" s="428">
        <v>0</v>
      </c>
      <c r="H74" s="38">
        <v>0</v>
      </c>
      <c r="I74" s="428">
        <f>SUM(G74,H74)</f>
        <v>0</v>
      </c>
      <c r="J74" s="38">
        <v>0</v>
      </c>
      <c r="K74" s="428">
        <v>0</v>
      </c>
      <c r="L74" s="38">
        <v>0</v>
      </c>
      <c r="M74" s="428">
        <v>0</v>
      </c>
      <c r="N74" s="38">
        <v>0</v>
      </c>
      <c r="O74" s="37">
        <v>0</v>
      </c>
      <c r="P74" s="656">
        <v>0</v>
      </c>
      <c r="Q74" s="37">
        <v>0</v>
      </c>
      <c r="R74" s="37">
        <v>0</v>
      </c>
      <c r="S74" s="37">
        <v>0</v>
      </c>
      <c r="T74" s="39"/>
      <c r="U74" s="39"/>
      <c r="V74" s="39"/>
      <c r="W74" s="39"/>
      <c r="X74" s="39"/>
      <c r="Y74" s="39"/>
      <c r="Z74" s="39"/>
      <c r="AA74" s="39"/>
      <c r="AB74" s="39"/>
      <c r="AC74" s="39"/>
      <c r="AD74" s="39"/>
      <c r="AE74" s="39"/>
      <c r="AF74" s="39"/>
      <c r="AG74" s="39"/>
      <c r="AH74" s="39"/>
      <c r="AI74" s="704"/>
      <c r="AJ74" s="39"/>
      <c r="AK74" s="39"/>
      <c r="AL74" s="39"/>
      <c r="AM74" s="39"/>
      <c r="AN74" s="39"/>
      <c r="AO74" s="39"/>
      <c r="AP74" s="39"/>
      <c r="AQ74" s="39"/>
      <c r="AR74" s="39"/>
      <c r="AS74" s="41"/>
      <c r="AT74" s="41"/>
      <c r="AU74" s="41"/>
      <c r="AV74" s="41"/>
      <c r="AW74" s="41"/>
      <c r="AX74" s="41"/>
      <c r="AY74" s="41"/>
      <c r="AZ74" s="41"/>
      <c r="BA74" s="41"/>
      <c r="BB74" s="41"/>
      <c r="BC74" s="41"/>
      <c r="BD74" s="41"/>
      <c r="BE74" s="41"/>
      <c r="BF74" s="41"/>
      <c r="BG74" s="41"/>
      <c r="BH74" s="953"/>
      <c r="BI74" s="41"/>
      <c r="BJ74" s="41"/>
      <c r="BK74" s="41"/>
      <c r="BL74" s="41"/>
      <c r="BM74" s="41"/>
      <c r="BN74" s="41"/>
      <c r="BO74" s="41"/>
      <c r="BP74" s="41"/>
      <c r="BQ74" s="41"/>
      <c r="BR74" s="41"/>
      <c r="BS74" s="41"/>
      <c r="BT74" s="33">
        <f t="shared" si="9"/>
        <v>0</v>
      </c>
      <c r="BU74" s="46"/>
      <c r="BV74" s="33">
        <f t="shared" si="10"/>
        <v>0</v>
      </c>
      <c r="BW74" s="46"/>
      <c r="BX74" s="33">
        <f t="shared" si="11"/>
        <v>0</v>
      </c>
    </row>
    <row r="75" spans="1:76" s="48" customFormat="1" ht="21" customHeight="1">
      <c r="A75" s="476"/>
      <c r="B75" s="33" t="s">
        <v>171</v>
      </c>
      <c r="C75" s="34" t="s">
        <v>1673</v>
      </c>
      <c r="D75" s="49">
        <v>42051</v>
      </c>
      <c r="E75" s="731">
        <v>35030</v>
      </c>
      <c r="F75" s="659" t="s">
        <v>371</v>
      </c>
      <c r="G75" s="428">
        <v>0</v>
      </c>
      <c r="H75" s="38">
        <v>0</v>
      </c>
      <c r="I75" s="428">
        <f>SUM(G75,H75)</f>
        <v>0</v>
      </c>
      <c r="J75" s="38">
        <v>0</v>
      </c>
      <c r="K75" s="428">
        <v>0</v>
      </c>
      <c r="L75" s="38">
        <v>0</v>
      </c>
      <c r="M75" s="428">
        <v>0</v>
      </c>
      <c r="N75" s="38">
        <v>0</v>
      </c>
      <c r="O75" s="37">
        <v>0</v>
      </c>
      <c r="P75" s="656">
        <v>0</v>
      </c>
      <c r="Q75" s="37">
        <v>0</v>
      </c>
      <c r="R75" s="37">
        <v>0</v>
      </c>
      <c r="S75" s="37">
        <v>0</v>
      </c>
      <c r="T75" s="39"/>
      <c r="U75" s="39"/>
      <c r="V75" s="39"/>
      <c r="W75" s="39"/>
      <c r="X75" s="39"/>
      <c r="Y75" s="39"/>
      <c r="Z75" s="39"/>
      <c r="AA75" s="39"/>
      <c r="AB75" s="39"/>
      <c r="AC75" s="39"/>
      <c r="AD75" s="39"/>
      <c r="AE75" s="39"/>
      <c r="AF75" s="39"/>
      <c r="AG75" s="39"/>
      <c r="AH75" s="39"/>
      <c r="AI75" s="718"/>
      <c r="AJ75" s="39"/>
      <c r="AK75" s="39"/>
      <c r="AL75" s="39"/>
      <c r="AM75" s="39"/>
      <c r="AN75" s="39"/>
      <c r="AO75" s="39"/>
      <c r="AP75" s="39"/>
      <c r="AQ75" s="39"/>
      <c r="AR75" s="39"/>
      <c r="AS75" s="41"/>
      <c r="AT75" s="41"/>
      <c r="AU75" s="41"/>
      <c r="AV75" s="41"/>
      <c r="AW75" s="41"/>
      <c r="AX75" s="41"/>
      <c r="AY75" s="41"/>
      <c r="AZ75" s="41"/>
      <c r="BA75" s="41"/>
      <c r="BB75" s="41"/>
      <c r="BC75" s="41"/>
      <c r="BD75" s="41"/>
      <c r="BE75" s="41"/>
      <c r="BF75" s="41"/>
      <c r="BG75" s="41"/>
      <c r="BH75" s="953"/>
      <c r="BI75" s="41"/>
      <c r="BJ75" s="41"/>
      <c r="BK75" s="41"/>
      <c r="BL75" s="41"/>
      <c r="BM75" s="41"/>
      <c r="BN75" s="41"/>
      <c r="BO75" s="41"/>
      <c r="BP75" s="41"/>
      <c r="BQ75" s="41"/>
      <c r="BR75" s="41"/>
      <c r="BS75" s="41"/>
      <c r="BT75" s="33">
        <f t="shared" ref="BT75:BT88" si="12">SUM(T75:AR75)</f>
        <v>0</v>
      </c>
      <c r="BU75" s="46"/>
      <c r="BV75" s="33">
        <f t="shared" ref="BV75:BV89" si="13">SUM(AS75:BS75)</f>
        <v>0</v>
      </c>
      <c r="BW75" s="46"/>
      <c r="BX75" s="33">
        <f t="shared" ref="BX75:BX89" si="14">SUM(BT75,BV75)</f>
        <v>0</v>
      </c>
    </row>
    <row r="76" spans="1:76" s="48" customFormat="1" ht="21" customHeight="1">
      <c r="A76" s="79"/>
      <c r="B76" s="33" t="s">
        <v>173</v>
      </c>
      <c r="C76" s="34" t="s">
        <v>1627</v>
      </c>
      <c r="D76" s="49">
        <v>42384</v>
      </c>
      <c r="E76" s="53">
        <v>42429</v>
      </c>
      <c r="F76" s="659" t="s">
        <v>371</v>
      </c>
      <c r="G76" s="37"/>
      <c r="H76" s="38"/>
      <c r="I76" s="37"/>
      <c r="J76" s="38"/>
      <c r="K76" s="37"/>
      <c r="L76" s="38"/>
      <c r="M76" s="37"/>
      <c r="N76" s="38"/>
      <c r="O76" s="37"/>
      <c r="P76" s="656"/>
      <c r="Q76" s="37">
        <v>0</v>
      </c>
      <c r="R76" s="37">
        <v>0</v>
      </c>
      <c r="S76" s="37">
        <v>0</v>
      </c>
      <c r="T76" s="449"/>
      <c r="U76" s="449"/>
      <c r="V76" s="449"/>
      <c r="W76" s="449"/>
      <c r="X76" s="449"/>
      <c r="Y76" s="449"/>
      <c r="Z76" s="449"/>
      <c r="AA76" s="449"/>
      <c r="AB76" s="449"/>
      <c r="AC76" s="449"/>
      <c r="AD76" s="449"/>
      <c r="AE76" s="449"/>
      <c r="AF76" s="449"/>
      <c r="AG76" s="39"/>
      <c r="AH76" s="449"/>
      <c r="AI76" s="718"/>
      <c r="AJ76" s="449"/>
      <c r="AK76" s="449"/>
      <c r="AL76" s="449"/>
      <c r="AM76" s="449"/>
      <c r="AN76" s="449"/>
      <c r="AO76" s="449"/>
      <c r="AP76" s="449"/>
      <c r="AQ76" s="449"/>
      <c r="AR76" s="449"/>
      <c r="AS76" s="474"/>
      <c r="AT76" s="474"/>
      <c r="AU76" s="474"/>
      <c r="AV76" s="474"/>
      <c r="AW76" s="474"/>
      <c r="AX76" s="474"/>
      <c r="AY76" s="474"/>
      <c r="AZ76" s="474"/>
      <c r="BA76" s="474"/>
      <c r="BB76" s="474"/>
      <c r="BC76" s="474"/>
      <c r="BD76" s="474"/>
      <c r="BE76" s="41"/>
      <c r="BF76" s="41"/>
      <c r="BG76" s="41"/>
      <c r="BH76" s="953"/>
      <c r="BI76" s="41"/>
      <c r="BJ76" s="41"/>
      <c r="BK76" s="41"/>
      <c r="BL76" s="41"/>
      <c r="BM76" s="41"/>
      <c r="BN76" s="41"/>
      <c r="BO76" s="41"/>
      <c r="BP76" s="41"/>
      <c r="BQ76" s="41"/>
      <c r="BR76" s="41"/>
      <c r="BS76" s="41"/>
      <c r="BT76" s="33">
        <f t="shared" si="12"/>
        <v>0</v>
      </c>
      <c r="BU76" s="46"/>
      <c r="BV76" s="33">
        <f t="shared" si="13"/>
        <v>0</v>
      </c>
      <c r="BW76" s="46"/>
      <c r="BX76" s="33">
        <f t="shared" si="14"/>
        <v>0</v>
      </c>
    </row>
    <row r="77" spans="1:76" ht="21" customHeight="1">
      <c r="A77" s="79"/>
      <c r="B77" s="33" t="s">
        <v>174</v>
      </c>
      <c r="C77" s="34" t="s">
        <v>352</v>
      </c>
      <c r="D77" s="54">
        <v>42657</v>
      </c>
      <c r="E77" s="53">
        <v>35121</v>
      </c>
      <c r="F77" s="659" t="s">
        <v>367</v>
      </c>
      <c r="G77" s="37"/>
      <c r="H77" s="38"/>
      <c r="I77" s="37"/>
      <c r="J77" s="38"/>
      <c r="K77" s="37">
        <v>0</v>
      </c>
      <c r="L77" s="38">
        <v>0</v>
      </c>
      <c r="M77" s="428">
        <v>0</v>
      </c>
      <c r="N77" s="38">
        <v>0</v>
      </c>
      <c r="O77" s="37">
        <v>0</v>
      </c>
      <c r="P77" s="656">
        <v>0</v>
      </c>
      <c r="Q77" s="37">
        <v>0</v>
      </c>
      <c r="R77" s="37">
        <v>0</v>
      </c>
      <c r="S77" s="37">
        <v>0</v>
      </c>
      <c r="T77" s="449"/>
      <c r="U77" s="449"/>
      <c r="V77" s="449"/>
      <c r="W77" s="449"/>
      <c r="X77" s="449"/>
      <c r="Y77" s="449"/>
      <c r="Z77" s="449"/>
      <c r="AA77" s="449"/>
      <c r="AB77" s="449"/>
      <c r="AC77" s="449"/>
      <c r="AD77" s="449"/>
      <c r="AE77" s="449"/>
      <c r="AF77" s="449"/>
      <c r="AG77" s="39"/>
      <c r="AH77" s="449"/>
      <c r="AI77" s="718"/>
      <c r="AJ77" s="449"/>
      <c r="AK77" s="449"/>
      <c r="AL77" s="449"/>
      <c r="AM77" s="449"/>
      <c r="AN77" s="449"/>
      <c r="AO77" s="449"/>
      <c r="AP77" s="449"/>
      <c r="AQ77" s="449"/>
      <c r="AR77" s="449"/>
      <c r="AS77" s="474"/>
      <c r="AT77" s="474"/>
      <c r="AU77" s="474"/>
      <c r="AV77" s="474"/>
      <c r="AW77" s="474"/>
      <c r="AX77" s="474"/>
      <c r="AY77" s="474"/>
      <c r="AZ77" s="474"/>
      <c r="BA77" s="474"/>
      <c r="BB77" s="474"/>
      <c r="BC77" s="474"/>
      <c r="BD77" s="474"/>
      <c r="BE77" s="41"/>
      <c r="BF77" s="41"/>
      <c r="BG77" s="41"/>
      <c r="BH77" s="953"/>
      <c r="BI77" s="41"/>
      <c r="BJ77" s="41"/>
      <c r="BK77" s="41"/>
      <c r="BL77" s="41"/>
      <c r="BM77" s="41"/>
      <c r="BN77" s="41"/>
      <c r="BO77" s="41"/>
      <c r="BP77" s="41"/>
      <c r="BQ77" s="41"/>
      <c r="BR77" s="41"/>
      <c r="BS77" s="41"/>
      <c r="BT77" s="33">
        <f t="shared" si="12"/>
        <v>0</v>
      </c>
      <c r="BV77" s="33">
        <f t="shared" si="13"/>
        <v>0</v>
      </c>
      <c r="BX77" s="33">
        <f t="shared" si="14"/>
        <v>0</v>
      </c>
    </row>
    <row r="78" spans="1:76" s="48" customFormat="1" ht="21" customHeight="1">
      <c r="A78" s="79"/>
      <c r="B78" s="33" t="s">
        <v>176</v>
      </c>
      <c r="C78" s="34" t="s">
        <v>353</v>
      </c>
      <c r="D78" s="35">
        <v>42705</v>
      </c>
      <c r="E78" s="53">
        <v>42710</v>
      </c>
      <c r="F78" s="659" t="s">
        <v>373</v>
      </c>
      <c r="G78" s="37"/>
      <c r="H78" s="38"/>
      <c r="I78" s="37"/>
      <c r="J78" s="38"/>
      <c r="K78" s="37"/>
      <c r="L78" s="38"/>
      <c r="M78" s="428"/>
      <c r="N78" s="38"/>
      <c r="O78" s="37">
        <v>0</v>
      </c>
      <c r="P78" s="656">
        <v>0</v>
      </c>
      <c r="Q78" s="37">
        <v>0</v>
      </c>
      <c r="R78" s="37">
        <v>0</v>
      </c>
      <c r="S78" s="37">
        <v>0</v>
      </c>
      <c r="T78" s="449"/>
      <c r="U78" s="449"/>
      <c r="V78" s="449"/>
      <c r="W78" s="449"/>
      <c r="X78" s="449"/>
      <c r="Y78" s="449"/>
      <c r="Z78" s="449"/>
      <c r="AA78" s="449"/>
      <c r="AB78" s="449"/>
      <c r="AC78" s="449"/>
      <c r="AD78" s="449"/>
      <c r="AE78" s="449"/>
      <c r="AF78" s="449"/>
      <c r="AG78" s="39"/>
      <c r="AH78" s="449"/>
      <c r="AI78" s="718"/>
      <c r="AJ78" s="449"/>
      <c r="AK78" s="449"/>
      <c r="AL78" s="449"/>
      <c r="AM78" s="449"/>
      <c r="AN78" s="449"/>
      <c r="AO78" s="449"/>
      <c r="AP78" s="449"/>
      <c r="AQ78" s="449"/>
      <c r="AR78" s="449"/>
      <c r="AS78" s="474"/>
      <c r="AT78" s="474"/>
      <c r="AU78" s="474"/>
      <c r="AV78" s="474"/>
      <c r="AW78" s="474"/>
      <c r="AX78" s="474"/>
      <c r="AY78" s="474"/>
      <c r="AZ78" s="474"/>
      <c r="BA78" s="474"/>
      <c r="BB78" s="474"/>
      <c r="BC78" s="474"/>
      <c r="BD78" s="474"/>
      <c r="BE78" s="41"/>
      <c r="BF78" s="41"/>
      <c r="BG78" s="41"/>
      <c r="BH78" s="953"/>
      <c r="BI78" s="41"/>
      <c r="BJ78" s="41"/>
      <c r="BK78" s="41"/>
      <c r="BL78" s="41"/>
      <c r="BM78" s="41"/>
      <c r="BN78" s="41"/>
      <c r="BO78" s="41"/>
      <c r="BP78" s="41"/>
      <c r="BQ78" s="41"/>
      <c r="BR78" s="41"/>
      <c r="BS78" s="41"/>
      <c r="BT78" s="33">
        <f t="shared" si="12"/>
        <v>0</v>
      </c>
      <c r="BU78" s="46"/>
      <c r="BV78" s="33">
        <f t="shared" si="13"/>
        <v>0</v>
      </c>
      <c r="BW78" s="46"/>
      <c r="BX78" s="33">
        <f t="shared" si="14"/>
        <v>0</v>
      </c>
    </row>
    <row r="79" spans="1:76" s="48" customFormat="1" ht="22.2" customHeight="1">
      <c r="A79" s="79"/>
      <c r="B79" s="33" t="s">
        <v>178</v>
      </c>
      <c r="C79" s="34" t="s">
        <v>196</v>
      </c>
      <c r="D79" s="49">
        <v>42796</v>
      </c>
      <c r="E79" s="53">
        <v>41835</v>
      </c>
      <c r="F79" s="659" t="s">
        <v>373</v>
      </c>
      <c r="G79" s="37">
        <v>0</v>
      </c>
      <c r="H79" s="38">
        <v>0</v>
      </c>
      <c r="I79" s="428">
        <f>SUM(G79,H79)</f>
        <v>0</v>
      </c>
      <c r="J79" s="38">
        <v>0</v>
      </c>
      <c r="K79" s="428">
        <v>0</v>
      </c>
      <c r="L79" s="38">
        <v>0</v>
      </c>
      <c r="M79" s="428">
        <v>0</v>
      </c>
      <c r="N79" s="38">
        <v>0</v>
      </c>
      <c r="O79" s="37">
        <v>0</v>
      </c>
      <c r="P79" s="656">
        <v>0</v>
      </c>
      <c r="Q79" s="37">
        <v>0</v>
      </c>
      <c r="R79" s="37">
        <v>0</v>
      </c>
      <c r="S79" s="37">
        <v>0</v>
      </c>
      <c r="T79" s="39"/>
      <c r="U79" s="39"/>
      <c r="V79" s="39"/>
      <c r="W79" s="39"/>
      <c r="X79" s="39"/>
      <c r="Y79" s="39"/>
      <c r="Z79" s="39"/>
      <c r="AA79" s="39"/>
      <c r="AB79" s="39"/>
      <c r="AC79" s="39"/>
      <c r="AD79" s="39"/>
      <c r="AE79" s="39"/>
      <c r="AF79" s="39"/>
      <c r="AG79" s="39"/>
      <c r="AH79" s="39"/>
      <c r="AI79" s="704"/>
      <c r="AJ79" s="39"/>
      <c r="AK79" s="39"/>
      <c r="AL79" s="39"/>
      <c r="AM79" s="39"/>
      <c r="AN79" s="39"/>
      <c r="AO79" s="39"/>
      <c r="AP79" s="39"/>
      <c r="AQ79" s="39"/>
      <c r="AR79" s="39"/>
      <c r="AS79" s="41"/>
      <c r="AT79" s="41"/>
      <c r="AU79" s="41"/>
      <c r="AV79" s="41"/>
      <c r="AW79" s="41"/>
      <c r="AX79" s="41"/>
      <c r="AY79" s="41"/>
      <c r="AZ79" s="41"/>
      <c r="BA79" s="41"/>
      <c r="BB79" s="41"/>
      <c r="BC79" s="41"/>
      <c r="BD79" s="41"/>
      <c r="BE79" s="41"/>
      <c r="BF79" s="41"/>
      <c r="BG79" s="41"/>
      <c r="BH79" s="953"/>
      <c r="BI79" s="41"/>
      <c r="BJ79" s="41"/>
      <c r="BK79" s="41"/>
      <c r="BL79" s="41"/>
      <c r="BM79" s="41"/>
      <c r="BN79" s="41"/>
      <c r="BO79" s="41"/>
      <c r="BP79" s="41"/>
      <c r="BQ79" s="41"/>
      <c r="BR79" s="41"/>
      <c r="BS79" s="41"/>
      <c r="BT79" s="33">
        <f t="shared" si="12"/>
        <v>0</v>
      </c>
      <c r="BU79" s="46"/>
      <c r="BV79" s="33">
        <f t="shared" si="13"/>
        <v>0</v>
      </c>
      <c r="BW79" s="46"/>
      <c r="BX79" s="33">
        <f t="shared" si="14"/>
        <v>0</v>
      </c>
    </row>
    <row r="80" spans="1:76" s="634" customFormat="1" ht="21" customHeight="1">
      <c r="A80" s="79"/>
      <c r="B80" s="33" t="s">
        <v>180</v>
      </c>
      <c r="C80" s="34" t="s">
        <v>168</v>
      </c>
      <c r="D80" s="35">
        <v>42818</v>
      </c>
      <c r="E80" s="53">
        <v>42811</v>
      </c>
      <c r="F80" s="659" t="s">
        <v>373</v>
      </c>
      <c r="G80" s="37"/>
      <c r="H80" s="38"/>
      <c r="I80" s="37"/>
      <c r="J80" s="38"/>
      <c r="K80" s="37"/>
      <c r="L80" s="38"/>
      <c r="M80" s="428"/>
      <c r="N80" s="38"/>
      <c r="O80" s="37">
        <v>0</v>
      </c>
      <c r="P80" s="656">
        <v>0</v>
      </c>
      <c r="Q80" s="37">
        <v>0</v>
      </c>
      <c r="R80" s="37">
        <v>0</v>
      </c>
      <c r="S80" s="37">
        <v>0</v>
      </c>
      <c r="T80" s="449"/>
      <c r="U80" s="449"/>
      <c r="V80" s="449"/>
      <c r="W80" s="449"/>
      <c r="X80" s="449"/>
      <c r="Y80" s="449"/>
      <c r="Z80" s="449"/>
      <c r="AA80" s="449"/>
      <c r="AB80" s="449"/>
      <c r="AC80" s="449"/>
      <c r="AD80" s="449"/>
      <c r="AE80" s="449"/>
      <c r="AF80" s="449"/>
      <c r="AG80" s="39"/>
      <c r="AH80" s="449"/>
      <c r="AI80" s="718"/>
      <c r="AJ80" s="449"/>
      <c r="AK80" s="449"/>
      <c r="AL80" s="449"/>
      <c r="AM80" s="449"/>
      <c r="AN80" s="449"/>
      <c r="AO80" s="449"/>
      <c r="AP80" s="449"/>
      <c r="AQ80" s="449"/>
      <c r="AR80" s="449"/>
      <c r="AS80" s="474"/>
      <c r="AT80" s="474"/>
      <c r="AU80" s="474"/>
      <c r="AV80" s="474"/>
      <c r="AW80" s="474"/>
      <c r="AX80" s="474"/>
      <c r="AY80" s="474"/>
      <c r="AZ80" s="474"/>
      <c r="BA80" s="474"/>
      <c r="BB80" s="474"/>
      <c r="BC80" s="474"/>
      <c r="BD80" s="474"/>
      <c r="BE80" s="41"/>
      <c r="BF80" s="41"/>
      <c r="BG80" s="41"/>
      <c r="BH80" s="953"/>
      <c r="BI80" s="41"/>
      <c r="BJ80" s="41"/>
      <c r="BK80" s="41"/>
      <c r="BL80" s="41"/>
      <c r="BM80" s="41"/>
      <c r="BN80" s="41"/>
      <c r="BO80" s="41"/>
      <c r="BP80" s="41"/>
      <c r="BQ80" s="41"/>
      <c r="BR80" s="41"/>
      <c r="BS80" s="41"/>
      <c r="BT80" s="33">
        <f t="shared" si="12"/>
        <v>0</v>
      </c>
      <c r="BU80" s="46"/>
      <c r="BV80" s="33">
        <f t="shared" si="13"/>
        <v>0</v>
      </c>
      <c r="BW80" s="46"/>
      <c r="BX80" s="33">
        <f t="shared" si="14"/>
        <v>0</v>
      </c>
    </row>
    <row r="81" spans="1:76" s="634" customFormat="1" ht="21" customHeight="1">
      <c r="A81" s="79"/>
      <c r="B81" s="33" t="s">
        <v>182</v>
      </c>
      <c r="C81" s="34" t="s">
        <v>365</v>
      </c>
      <c r="D81" s="54">
        <v>43003</v>
      </c>
      <c r="E81" s="53">
        <v>43004</v>
      </c>
      <c r="F81" s="659" t="s">
        <v>371</v>
      </c>
      <c r="G81" s="37"/>
      <c r="H81" s="38"/>
      <c r="I81" s="37"/>
      <c r="J81" s="38"/>
      <c r="K81" s="37"/>
      <c r="L81" s="38"/>
      <c r="M81" s="37"/>
      <c r="N81" s="38"/>
      <c r="O81" s="37"/>
      <c r="P81" s="656">
        <v>0</v>
      </c>
      <c r="Q81" s="37">
        <v>0</v>
      </c>
      <c r="R81" s="37">
        <v>0</v>
      </c>
      <c r="S81" s="37">
        <v>0</v>
      </c>
      <c r="T81" s="449"/>
      <c r="U81" s="449"/>
      <c r="V81" s="449"/>
      <c r="W81" s="449"/>
      <c r="X81" s="449"/>
      <c r="Y81" s="449"/>
      <c r="Z81" s="449"/>
      <c r="AA81" s="449"/>
      <c r="AB81" s="449"/>
      <c r="AC81" s="449"/>
      <c r="AD81" s="449"/>
      <c r="AE81" s="449"/>
      <c r="AF81" s="449"/>
      <c r="AG81" s="39"/>
      <c r="AH81" s="449"/>
      <c r="AI81" s="718"/>
      <c r="AJ81" s="449"/>
      <c r="AK81" s="449"/>
      <c r="AL81" s="449"/>
      <c r="AM81" s="449"/>
      <c r="AN81" s="449"/>
      <c r="AO81" s="449"/>
      <c r="AP81" s="449"/>
      <c r="AQ81" s="449"/>
      <c r="AR81" s="449"/>
      <c r="AS81" s="474"/>
      <c r="AT81" s="474"/>
      <c r="AU81" s="474"/>
      <c r="AV81" s="474"/>
      <c r="AW81" s="474"/>
      <c r="AX81" s="474"/>
      <c r="AY81" s="474"/>
      <c r="AZ81" s="474"/>
      <c r="BA81" s="474"/>
      <c r="BB81" s="474"/>
      <c r="BC81" s="474"/>
      <c r="BD81" s="474"/>
      <c r="BE81" s="41"/>
      <c r="BF81" s="41"/>
      <c r="BG81" s="41"/>
      <c r="BH81" s="953"/>
      <c r="BI81" s="41"/>
      <c r="BJ81" s="41"/>
      <c r="BK81" s="41"/>
      <c r="BL81" s="41"/>
      <c r="BM81" s="41"/>
      <c r="BN81" s="41"/>
      <c r="BO81" s="41"/>
      <c r="BP81" s="41"/>
      <c r="BQ81" s="41"/>
      <c r="BR81" s="41"/>
      <c r="BS81" s="41"/>
      <c r="BT81" s="33">
        <f t="shared" si="12"/>
        <v>0</v>
      </c>
      <c r="BU81" s="46"/>
      <c r="BV81" s="33">
        <f t="shared" si="13"/>
        <v>0</v>
      </c>
      <c r="BW81" s="46"/>
      <c r="BX81" s="33">
        <f t="shared" si="14"/>
        <v>0</v>
      </c>
    </row>
    <row r="82" spans="1:76" s="634" customFormat="1" ht="21" customHeight="1">
      <c r="A82" s="54"/>
      <c r="B82" s="33" t="s">
        <v>184</v>
      </c>
      <c r="C82" s="34" t="s">
        <v>238</v>
      </c>
      <c r="D82" s="54">
        <v>43259</v>
      </c>
      <c r="E82" s="53">
        <v>22790</v>
      </c>
      <c r="F82" s="659" t="s">
        <v>373</v>
      </c>
      <c r="G82" s="37"/>
      <c r="H82" s="38"/>
      <c r="I82" s="37"/>
      <c r="J82" s="38"/>
      <c r="K82" s="428">
        <v>0</v>
      </c>
      <c r="L82" s="38">
        <v>0</v>
      </c>
      <c r="M82" s="428">
        <v>0</v>
      </c>
      <c r="N82" s="38">
        <v>0</v>
      </c>
      <c r="O82" s="37">
        <v>0</v>
      </c>
      <c r="P82" s="656">
        <v>0</v>
      </c>
      <c r="Q82" s="37">
        <v>0</v>
      </c>
      <c r="R82" s="37">
        <v>0</v>
      </c>
      <c r="S82" s="37">
        <v>0</v>
      </c>
      <c r="T82" s="39"/>
      <c r="U82" s="39"/>
      <c r="V82" s="39"/>
      <c r="W82" s="39"/>
      <c r="X82" s="39"/>
      <c r="Y82" s="39"/>
      <c r="Z82" s="39"/>
      <c r="AA82" s="39"/>
      <c r="AB82" s="39"/>
      <c r="AC82" s="39"/>
      <c r="AD82" s="39"/>
      <c r="AE82" s="39"/>
      <c r="AF82" s="39"/>
      <c r="AG82" s="39"/>
      <c r="AH82" s="39"/>
      <c r="AI82" s="718"/>
      <c r="AJ82" s="39"/>
      <c r="AK82" s="39"/>
      <c r="AL82" s="39"/>
      <c r="AM82" s="39"/>
      <c r="AN82" s="39"/>
      <c r="AO82" s="39"/>
      <c r="AP82" s="39"/>
      <c r="AQ82" s="39"/>
      <c r="AR82" s="39"/>
      <c r="AS82" s="41"/>
      <c r="AT82" s="41"/>
      <c r="AU82" s="41"/>
      <c r="AV82" s="41"/>
      <c r="AW82" s="41"/>
      <c r="AX82" s="41"/>
      <c r="AY82" s="41"/>
      <c r="AZ82" s="41"/>
      <c r="BA82" s="41"/>
      <c r="BB82" s="41"/>
      <c r="BC82" s="41"/>
      <c r="BD82" s="41"/>
      <c r="BE82" s="41"/>
      <c r="BF82" s="41"/>
      <c r="BG82" s="41"/>
      <c r="BH82" s="953"/>
      <c r="BI82" s="41"/>
      <c r="BJ82" s="41"/>
      <c r="BK82" s="41"/>
      <c r="BL82" s="41"/>
      <c r="BM82" s="41"/>
      <c r="BN82" s="41"/>
      <c r="BO82" s="41"/>
      <c r="BP82" s="41"/>
      <c r="BQ82" s="41"/>
      <c r="BR82" s="41"/>
      <c r="BS82" s="41"/>
      <c r="BT82" s="33">
        <f t="shared" si="12"/>
        <v>0</v>
      </c>
      <c r="BU82" s="46"/>
      <c r="BV82" s="33">
        <f t="shared" si="13"/>
        <v>0</v>
      </c>
      <c r="BW82" s="46"/>
      <c r="BX82" s="33">
        <f t="shared" si="14"/>
        <v>0</v>
      </c>
    </row>
    <row r="83" spans="1:76" ht="22.2" customHeight="1">
      <c r="A83" s="54"/>
      <c r="B83" s="33" t="s">
        <v>186</v>
      </c>
      <c r="C83" s="34" t="s">
        <v>1656</v>
      </c>
      <c r="D83" s="35">
        <v>43375</v>
      </c>
      <c r="E83" s="731">
        <v>43361</v>
      </c>
      <c r="F83" s="659" t="s">
        <v>371</v>
      </c>
      <c r="G83" s="428"/>
      <c r="H83" s="38"/>
      <c r="I83" s="428"/>
      <c r="J83" s="63"/>
      <c r="K83" s="428"/>
      <c r="L83" s="38"/>
      <c r="M83" s="428"/>
      <c r="N83" s="38"/>
      <c r="O83" s="37"/>
      <c r="P83" s="656"/>
      <c r="Q83" s="37">
        <v>0</v>
      </c>
      <c r="R83" s="37">
        <v>0</v>
      </c>
      <c r="S83" s="37">
        <v>0</v>
      </c>
      <c r="T83" s="39"/>
      <c r="U83" s="39"/>
      <c r="V83" s="39"/>
      <c r="W83" s="39"/>
      <c r="X83" s="39"/>
      <c r="Y83" s="39"/>
      <c r="Z83" s="39"/>
      <c r="AA83" s="39"/>
      <c r="AB83" s="39"/>
      <c r="AC83" s="39"/>
      <c r="AD83" s="39"/>
      <c r="AE83" s="39"/>
      <c r="AF83" s="39"/>
      <c r="AG83" s="39"/>
      <c r="AH83" s="39"/>
      <c r="AI83" s="718"/>
      <c r="AJ83" s="39"/>
      <c r="AK83" s="39"/>
      <c r="AL83" s="39"/>
      <c r="AM83" s="39"/>
      <c r="AN83" s="39"/>
      <c r="AO83" s="39"/>
      <c r="AP83" s="39"/>
      <c r="AQ83" s="39"/>
      <c r="AR83" s="39"/>
      <c r="AS83" s="41"/>
      <c r="AT83" s="41"/>
      <c r="AU83" s="41"/>
      <c r="AV83" s="41"/>
      <c r="AW83" s="41"/>
      <c r="AX83" s="41"/>
      <c r="AY83" s="41"/>
      <c r="AZ83" s="41"/>
      <c r="BA83" s="41"/>
      <c r="BB83" s="41"/>
      <c r="BC83" s="41"/>
      <c r="BD83" s="41"/>
      <c r="BE83" s="41"/>
      <c r="BF83" s="41"/>
      <c r="BG83" s="41"/>
      <c r="BH83" s="953"/>
      <c r="BI83" s="41"/>
      <c r="BJ83" s="41"/>
      <c r="BK83" s="41"/>
      <c r="BL83" s="41"/>
      <c r="BM83" s="41"/>
      <c r="BN83" s="41"/>
      <c r="BO83" s="41"/>
      <c r="BP83" s="41"/>
      <c r="BQ83" s="41"/>
      <c r="BR83" s="41"/>
      <c r="BS83" s="41"/>
      <c r="BT83" s="33">
        <f t="shared" si="12"/>
        <v>0</v>
      </c>
      <c r="BV83" s="33">
        <f t="shared" si="13"/>
        <v>0</v>
      </c>
      <c r="BX83" s="33">
        <f t="shared" si="14"/>
        <v>0</v>
      </c>
    </row>
    <row r="84" spans="1:76" ht="22.2" customHeight="1">
      <c r="A84" s="54"/>
      <c r="B84" s="33" t="s">
        <v>188</v>
      </c>
      <c r="C84" s="34" t="s">
        <v>1804</v>
      </c>
      <c r="D84" s="54">
        <v>41430</v>
      </c>
      <c r="E84" s="53">
        <v>38791</v>
      </c>
      <c r="F84" s="659" t="s">
        <v>371</v>
      </c>
      <c r="G84" s="428"/>
      <c r="H84" s="38"/>
      <c r="I84" s="428"/>
      <c r="J84" s="63"/>
      <c r="K84" s="428"/>
      <c r="L84" s="38"/>
      <c r="M84" s="428"/>
      <c r="N84" s="38"/>
      <c r="O84" s="37"/>
      <c r="P84" s="656"/>
      <c r="Q84" s="37"/>
      <c r="R84" s="37"/>
      <c r="S84" s="37">
        <v>0</v>
      </c>
      <c r="T84" s="39"/>
      <c r="U84" s="39"/>
      <c r="V84" s="39"/>
      <c r="W84" s="39"/>
      <c r="X84" s="39"/>
      <c r="Y84" s="39"/>
      <c r="Z84" s="39"/>
      <c r="AA84" s="39"/>
      <c r="AB84" s="39"/>
      <c r="AC84" s="39"/>
      <c r="AD84" s="39"/>
      <c r="AE84" s="39"/>
      <c r="AF84" s="39"/>
      <c r="AG84" s="39"/>
      <c r="AH84" s="39"/>
      <c r="AI84" s="718"/>
      <c r="AJ84" s="39"/>
      <c r="AK84" s="39"/>
      <c r="AL84" s="39"/>
      <c r="AM84" s="39"/>
      <c r="AN84" s="39"/>
      <c r="AO84" s="39"/>
      <c r="AP84" s="39"/>
      <c r="AQ84" s="39"/>
      <c r="AR84" s="39"/>
      <c r="AS84" s="41"/>
      <c r="AT84" s="41"/>
      <c r="AU84" s="41"/>
      <c r="AV84" s="41"/>
      <c r="AW84" s="41"/>
      <c r="AX84" s="41"/>
      <c r="AY84" s="41"/>
      <c r="AZ84" s="41"/>
      <c r="BA84" s="41"/>
      <c r="BB84" s="41"/>
      <c r="BC84" s="41"/>
      <c r="BD84" s="41"/>
      <c r="BE84" s="41"/>
      <c r="BF84" s="41"/>
      <c r="BG84" s="41"/>
      <c r="BH84" s="953">
        <v>1</v>
      </c>
      <c r="BI84" s="41">
        <v>1</v>
      </c>
      <c r="BJ84" s="41">
        <v>1</v>
      </c>
      <c r="BK84" s="41"/>
      <c r="BL84" s="41"/>
      <c r="BM84" s="41"/>
      <c r="BN84" s="41"/>
      <c r="BO84" s="41"/>
      <c r="BP84" s="41"/>
      <c r="BQ84" s="41"/>
      <c r="BR84" s="41"/>
      <c r="BS84" s="41"/>
      <c r="BT84" s="33">
        <f t="shared" ref="BT84:BT85" si="15">SUM(T84:AR84)</f>
        <v>0</v>
      </c>
      <c r="BV84" s="33">
        <f t="shared" ref="BV84:BV85" si="16">SUM(AS84:BS84)</f>
        <v>3</v>
      </c>
      <c r="BX84" s="33">
        <f t="shared" ref="BX84:BX85" si="17">SUM(BT84,BV84)</f>
        <v>3</v>
      </c>
    </row>
    <row r="85" spans="1:76" ht="22.2" customHeight="1">
      <c r="A85" s="54"/>
      <c r="B85" s="33" t="s">
        <v>190</v>
      </c>
      <c r="C85" s="34" t="s">
        <v>1831</v>
      </c>
      <c r="D85" s="54">
        <v>38309</v>
      </c>
      <c r="E85" s="53">
        <v>29881</v>
      </c>
      <c r="F85" s="659" t="s">
        <v>1786</v>
      </c>
      <c r="G85" s="428"/>
      <c r="H85" s="38"/>
      <c r="I85" s="428"/>
      <c r="J85" s="63"/>
      <c r="K85" s="428"/>
      <c r="L85" s="38"/>
      <c r="M85" s="428"/>
      <c r="N85" s="38"/>
      <c r="O85" s="37"/>
      <c r="P85" s="656"/>
      <c r="Q85" s="37"/>
      <c r="R85" s="37"/>
      <c r="S85" s="37">
        <v>0</v>
      </c>
      <c r="T85" s="39"/>
      <c r="U85" s="39"/>
      <c r="V85" s="39"/>
      <c r="W85" s="39"/>
      <c r="X85" s="39"/>
      <c r="Y85" s="39"/>
      <c r="Z85" s="39"/>
      <c r="AA85" s="39"/>
      <c r="AB85" s="39"/>
      <c r="AC85" s="39"/>
      <c r="AD85" s="39"/>
      <c r="AE85" s="39"/>
      <c r="AF85" s="39"/>
      <c r="AG85" s="39"/>
      <c r="AH85" s="39"/>
      <c r="AI85" s="718"/>
      <c r="AJ85" s="39"/>
      <c r="AK85" s="39"/>
      <c r="AL85" s="39"/>
      <c r="AM85" s="39"/>
      <c r="AN85" s="39"/>
      <c r="AO85" s="39"/>
      <c r="AP85" s="39"/>
      <c r="AQ85" s="39"/>
      <c r="AR85" s="39"/>
      <c r="AS85" s="41"/>
      <c r="AT85" s="41"/>
      <c r="AU85" s="41"/>
      <c r="AV85" s="41"/>
      <c r="AW85" s="41"/>
      <c r="AX85" s="41"/>
      <c r="AY85" s="41"/>
      <c r="AZ85" s="41"/>
      <c r="BA85" s="41"/>
      <c r="BB85" s="41"/>
      <c r="BC85" s="41"/>
      <c r="BD85" s="41"/>
      <c r="BE85" s="41"/>
      <c r="BF85" s="41"/>
      <c r="BG85" s="41"/>
      <c r="BH85" s="953">
        <v>1</v>
      </c>
      <c r="BI85" s="41">
        <v>1</v>
      </c>
      <c r="BJ85" s="41"/>
      <c r="BK85" s="41"/>
      <c r="BL85" s="41"/>
      <c r="BM85" s="41"/>
      <c r="BN85" s="41"/>
      <c r="BO85" s="41"/>
      <c r="BP85" s="41"/>
      <c r="BQ85" s="41"/>
      <c r="BR85" s="41"/>
      <c r="BS85" s="41"/>
      <c r="BT85" s="33">
        <f t="shared" si="15"/>
        <v>0</v>
      </c>
      <c r="BV85" s="33">
        <f t="shared" si="16"/>
        <v>2</v>
      </c>
      <c r="BX85" s="33">
        <f t="shared" si="17"/>
        <v>2</v>
      </c>
    </row>
    <row r="86" spans="1:76" ht="22.2" customHeight="1">
      <c r="A86" s="54"/>
      <c r="B86" s="33" t="s">
        <v>192</v>
      </c>
      <c r="C86" s="34" t="s">
        <v>1842</v>
      </c>
      <c r="D86" s="54">
        <v>42172</v>
      </c>
      <c r="E86" s="53">
        <v>40308</v>
      </c>
      <c r="F86" s="659" t="s">
        <v>1786</v>
      </c>
      <c r="G86" s="428"/>
      <c r="H86" s="38"/>
      <c r="I86" s="428"/>
      <c r="J86" s="63"/>
      <c r="K86" s="428"/>
      <c r="L86" s="38"/>
      <c r="M86" s="428"/>
      <c r="N86" s="38"/>
      <c r="O86" s="37"/>
      <c r="P86" s="656"/>
      <c r="Q86" s="37"/>
      <c r="R86" s="37"/>
      <c r="S86" s="37">
        <v>0</v>
      </c>
      <c r="T86" s="39"/>
      <c r="U86" s="39"/>
      <c r="V86" s="39"/>
      <c r="W86" s="39"/>
      <c r="X86" s="39"/>
      <c r="Y86" s="39"/>
      <c r="Z86" s="39"/>
      <c r="AA86" s="39"/>
      <c r="AB86" s="39"/>
      <c r="AC86" s="39"/>
      <c r="AD86" s="39"/>
      <c r="AE86" s="39"/>
      <c r="AF86" s="39"/>
      <c r="AG86" s="39"/>
      <c r="AH86" s="39"/>
      <c r="AI86" s="718"/>
      <c r="AJ86" s="39"/>
      <c r="AK86" s="39"/>
      <c r="AL86" s="39"/>
      <c r="AM86" s="39"/>
      <c r="AN86" s="39"/>
      <c r="AO86" s="39"/>
      <c r="AP86" s="39"/>
      <c r="AQ86" s="39"/>
      <c r="AR86" s="39"/>
      <c r="AS86" s="41"/>
      <c r="AT86" s="41"/>
      <c r="AU86" s="41"/>
      <c r="AV86" s="41"/>
      <c r="AW86" s="41"/>
      <c r="AX86" s="41"/>
      <c r="AY86" s="41"/>
      <c r="AZ86" s="41"/>
      <c r="BA86" s="41"/>
      <c r="BB86" s="41"/>
      <c r="BC86" s="41"/>
      <c r="BD86" s="41"/>
      <c r="BE86" s="41"/>
      <c r="BF86" s="41"/>
      <c r="BG86" s="41"/>
      <c r="BH86" s="953">
        <v>1</v>
      </c>
      <c r="BI86" s="41">
        <v>1</v>
      </c>
      <c r="BJ86" s="41"/>
      <c r="BK86" s="41"/>
      <c r="BL86" s="41"/>
      <c r="BM86" s="41"/>
      <c r="BN86" s="41"/>
      <c r="BO86" s="41"/>
      <c r="BP86" s="41"/>
      <c r="BQ86" s="41"/>
      <c r="BR86" s="41"/>
      <c r="BS86" s="41"/>
      <c r="BT86" s="33">
        <f t="shared" si="12"/>
        <v>0</v>
      </c>
      <c r="BV86" s="33">
        <f t="shared" si="13"/>
        <v>2</v>
      </c>
      <c r="BX86" s="33">
        <f t="shared" si="14"/>
        <v>2</v>
      </c>
    </row>
    <row r="87" spans="1:76" s="634" customFormat="1" ht="21" customHeight="1">
      <c r="A87" s="79"/>
      <c r="B87" s="33" t="s">
        <v>194</v>
      </c>
      <c r="C87" s="34" t="s">
        <v>162</v>
      </c>
      <c r="D87" s="35">
        <v>43015</v>
      </c>
      <c r="E87" s="731">
        <v>43015</v>
      </c>
      <c r="F87" s="659" t="s">
        <v>1786</v>
      </c>
      <c r="G87" s="37"/>
      <c r="H87" s="656"/>
      <c r="I87" s="37"/>
      <c r="J87" s="656"/>
      <c r="K87" s="37"/>
      <c r="L87" s="656"/>
      <c r="M87" s="37">
        <v>0</v>
      </c>
      <c r="N87" s="656">
        <v>0</v>
      </c>
      <c r="O87" s="37">
        <v>0</v>
      </c>
      <c r="P87" s="656">
        <v>0</v>
      </c>
      <c r="Q87" s="37">
        <v>0</v>
      </c>
      <c r="R87" s="37">
        <v>0</v>
      </c>
      <c r="S87" s="37">
        <v>0</v>
      </c>
      <c r="T87" s="449"/>
      <c r="U87" s="449"/>
      <c r="V87" s="449"/>
      <c r="W87" s="449"/>
      <c r="X87" s="449"/>
      <c r="Y87" s="449"/>
      <c r="Z87" s="449"/>
      <c r="AA87" s="449"/>
      <c r="AB87" s="449"/>
      <c r="AC87" s="449"/>
      <c r="AD87" s="449"/>
      <c r="AE87" s="449"/>
      <c r="AF87" s="449"/>
      <c r="AG87" s="39"/>
      <c r="AH87" s="449"/>
      <c r="AI87" s="718"/>
      <c r="AJ87" s="449"/>
      <c r="AK87" s="449"/>
      <c r="AL87" s="449"/>
      <c r="AM87" s="449"/>
      <c r="AN87" s="449"/>
      <c r="AO87" s="449"/>
      <c r="AP87" s="449"/>
      <c r="AQ87" s="449"/>
      <c r="AR87" s="449"/>
      <c r="AS87" s="449"/>
      <c r="AT87" s="474"/>
      <c r="AU87" s="474"/>
      <c r="AV87" s="474"/>
      <c r="AW87" s="474"/>
      <c r="AX87" s="474"/>
      <c r="AY87" s="475"/>
      <c r="AZ87" s="475"/>
      <c r="BA87" s="475"/>
      <c r="BB87" s="475"/>
      <c r="BC87" s="475"/>
      <c r="BD87" s="475"/>
      <c r="BE87" s="42"/>
      <c r="BF87" s="42"/>
      <c r="BG87" s="42"/>
      <c r="BH87" s="701"/>
      <c r="BI87" s="42"/>
      <c r="BJ87" s="42"/>
      <c r="BK87" s="42"/>
      <c r="BL87" s="42"/>
      <c r="BM87" s="42"/>
      <c r="BN87" s="42"/>
      <c r="BO87" s="42"/>
      <c r="BP87" s="42"/>
      <c r="BQ87" s="42"/>
      <c r="BR87" s="42"/>
      <c r="BS87" s="42"/>
      <c r="BT87" s="33">
        <f t="shared" si="12"/>
        <v>0</v>
      </c>
      <c r="BU87" s="46"/>
      <c r="BV87" s="33">
        <f t="shared" ref="BV87" si="18">SUM(AS87:BS87)</f>
        <v>0</v>
      </c>
      <c r="BW87" s="46"/>
      <c r="BX87" s="33">
        <f t="shared" ref="BX87:BX88" si="19">SUM(BT87,BV87)</f>
        <v>0</v>
      </c>
    </row>
    <row r="88" spans="1:76" s="634" customFormat="1" ht="21" customHeight="1">
      <c r="A88" s="79"/>
      <c r="B88" s="33" t="s">
        <v>195</v>
      </c>
      <c r="C88" s="34" t="s">
        <v>1874</v>
      </c>
      <c r="D88" s="35">
        <v>43292</v>
      </c>
      <c r="E88" s="53">
        <v>22153</v>
      </c>
      <c r="F88" s="659" t="s">
        <v>1786</v>
      </c>
      <c r="G88" s="37"/>
      <c r="H88" s="656"/>
      <c r="I88" s="37"/>
      <c r="J88" s="656"/>
      <c r="K88" s="37"/>
      <c r="L88" s="656"/>
      <c r="M88" s="37"/>
      <c r="N88" s="656"/>
      <c r="O88" s="37"/>
      <c r="P88" s="656"/>
      <c r="Q88" s="37"/>
      <c r="R88" s="37">
        <v>0</v>
      </c>
      <c r="S88" s="37">
        <v>0</v>
      </c>
      <c r="T88" s="449"/>
      <c r="U88" s="449"/>
      <c r="V88" s="449"/>
      <c r="W88" s="449"/>
      <c r="X88" s="449"/>
      <c r="Y88" s="449"/>
      <c r="Z88" s="449"/>
      <c r="AA88" s="449"/>
      <c r="AB88" s="449"/>
      <c r="AC88" s="449"/>
      <c r="AD88" s="449"/>
      <c r="AE88" s="449"/>
      <c r="AF88" s="449"/>
      <c r="AG88" s="39"/>
      <c r="AH88" s="449"/>
      <c r="AI88" s="718"/>
      <c r="AJ88" s="449"/>
      <c r="AK88" s="449"/>
      <c r="AL88" s="449"/>
      <c r="AM88" s="449"/>
      <c r="AN88" s="449"/>
      <c r="AO88" s="449"/>
      <c r="AP88" s="449"/>
      <c r="AQ88" s="449"/>
      <c r="AR88" s="449"/>
      <c r="AS88" s="449"/>
      <c r="AT88" s="474"/>
      <c r="AU88" s="474"/>
      <c r="AV88" s="474"/>
      <c r="AW88" s="474"/>
      <c r="AX88" s="474"/>
      <c r="AY88" s="475"/>
      <c r="AZ88" s="475"/>
      <c r="BA88" s="475"/>
      <c r="BB88" s="475"/>
      <c r="BC88" s="475"/>
      <c r="BD88" s="475"/>
      <c r="BE88" s="42"/>
      <c r="BF88" s="42"/>
      <c r="BG88" s="42"/>
      <c r="BH88" s="701"/>
      <c r="BI88" s="42"/>
      <c r="BJ88" s="42"/>
      <c r="BK88" s="42"/>
      <c r="BL88" s="42"/>
      <c r="BM88" s="42"/>
      <c r="BN88" s="42"/>
      <c r="BO88" s="42"/>
      <c r="BP88" s="42"/>
      <c r="BQ88" s="42"/>
      <c r="BR88" s="42"/>
      <c r="BS88" s="42"/>
      <c r="BT88" s="33">
        <f t="shared" si="12"/>
        <v>0</v>
      </c>
      <c r="BU88" s="46"/>
      <c r="BV88" s="33">
        <f t="shared" ref="BV88" si="20">SUM(AS88:BS88)</f>
        <v>0</v>
      </c>
      <c r="BW88" s="46"/>
      <c r="BX88" s="33">
        <f t="shared" si="19"/>
        <v>0</v>
      </c>
    </row>
    <row r="89" spans="1:76" s="634" customFormat="1" ht="21" customHeight="1">
      <c r="A89" s="79"/>
      <c r="B89" s="33" t="s">
        <v>197</v>
      </c>
      <c r="C89" s="34" t="s">
        <v>1885</v>
      </c>
      <c r="D89" s="35">
        <v>43798</v>
      </c>
      <c r="E89" s="53">
        <v>43798</v>
      </c>
      <c r="F89" s="659" t="s">
        <v>1786</v>
      </c>
      <c r="G89" s="37"/>
      <c r="H89" s="656"/>
      <c r="I89" s="37"/>
      <c r="J89" s="656"/>
      <c r="K89" s="37"/>
      <c r="L89" s="656"/>
      <c r="M89" s="37"/>
      <c r="N89" s="656"/>
      <c r="O89" s="37"/>
      <c r="P89" s="656"/>
      <c r="Q89" s="37"/>
      <c r="R89" s="37">
        <v>0</v>
      </c>
      <c r="S89" s="37">
        <v>0</v>
      </c>
      <c r="T89" s="449"/>
      <c r="U89" s="449"/>
      <c r="V89" s="449"/>
      <c r="W89" s="449"/>
      <c r="X89" s="449"/>
      <c r="Y89" s="449"/>
      <c r="Z89" s="449"/>
      <c r="AA89" s="449"/>
      <c r="AB89" s="449"/>
      <c r="AC89" s="449"/>
      <c r="AD89" s="449"/>
      <c r="AE89" s="449"/>
      <c r="AF89" s="449"/>
      <c r="AG89" s="39"/>
      <c r="AH89" s="449"/>
      <c r="AI89" s="718"/>
      <c r="AJ89" s="449"/>
      <c r="AK89" s="449"/>
      <c r="AL89" s="449"/>
      <c r="AM89" s="449"/>
      <c r="AN89" s="449"/>
      <c r="AO89" s="449"/>
      <c r="AP89" s="449"/>
      <c r="AQ89" s="449"/>
      <c r="AR89" s="449"/>
      <c r="AS89" s="449"/>
      <c r="AT89" s="474"/>
      <c r="AU89" s="474"/>
      <c r="AV89" s="474"/>
      <c r="AW89" s="474"/>
      <c r="AX89" s="474"/>
      <c r="AY89" s="475"/>
      <c r="AZ89" s="475"/>
      <c r="BA89" s="475"/>
      <c r="BB89" s="475"/>
      <c r="BC89" s="475"/>
      <c r="BD89" s="475"/>
      <c r="BE89" s="42"/>
      <c r="BF89" s="42"/>
      <c r="BG89" s="42"/>
      <c r="BH89" s="701"/>
      <c r="BI89" s="42"/>
      <c r="BJ89" s="42"/>
      <c r="BK89" s="42"/>
      <c r="BL89" s="42"/>
      <c r="BM89" s="42"/>
      <c r="BN89" s="42"/>
      <c r="BO89" s="42"/>
      <c r="BP89" s="42"/>
      <c r="BQ89" s="42"/>
      <c r="BR89" s="42"/>
      <c r="BS89" s="42"/>
      <c r="BT89" s="33">
        <f t="shared" ref="BT89" si="21">SUM(T89:AR89)</f>
        <v>0</v>
      </c>
      <c r="BU89" s="46"/>
      <c r="BV89" s="33">
        <f t="shared" si="13"/>
        <v>0</v>
      </c>
      <c r="BW89" s="46"/>
      <c r="BX89" s="33">
        <f t="shared" si="14"/>
        <v>0</v>
      </c>
    </row>
    <row r="90" spans="1:76" s="391" customFormat="1" ht="34.5" customHeight="1">
      <c r="A90" s="825"/>
      <c r="B90" s="825"/>
      <c r="C90" s="815"/>
      <c r="D90" s="921"/>
      <c r="E90" s="826"/>
      <c r="F90" s="827"/>
      <c r="G90" s="828"/>
      <c r="H90" s="828"/>
      <c r="I90" s="828"/>
      <c r="J90" s="829"/>
      <c r="K90" s="829"/>
      <c r="L90" s="829"/>
      <c r="M90" s="829"/>
      <c r="N90" s="829"/>
      <c r="O90" s="829"/>
      <c r="P90" s="829"/>
      <c r="Q90" s="830"/>
      <c r="R90" s="830"/>
      <c r="S90" s="830"/>
      <c r="T90" s="404" t="s">
        <v>1566</v>
      </c>
      <c r="U90" s="404"/>
      <c r="V90" s="404"/>
      <c r="W90" s="405"/>
      <c r="X90" s="404" t="s">
        <v>1</v>
      </c>
      <c r="Y90" s="423"/>
      <c r="Z90" s="404"/>
      <c r="AA90" s="405"/>
      <c r="AB90" s="404" t="s">
        <v>1567</v>
      </c>
      <c r="AC90" s="404"/>
      <c r="AD90" s="404"/>
      <c r="AE90" s="405"/>
      <c r="AF90" s="404" t="s">
        <v>1568</v>
      </c>
      <c r="AG90" s="404"/>
      <c r="AH90" s="404"/>
      <c r="AI90" s="404"/>
      <c r="AJ90" s="405"/>
      <c r="AK90" s="404" t="s">
        <v>4</v>
      </c>
      <c r="AL90" s="423"/>
      <c r="AM90" s="404"/>
      <c r="AN90" s="405"/>
      <c r="AO90" s="404" t="s">
        <v>5</v>
      </c>
      <c r="AP90" s="423"/>
      <c r="AQ90" s="404"/>
      <c r="AR90" s="405"/>
      <c r="AS90" s="404" t="s">
        <v>1569</v>
      </c>
      <c r="AT90" s="404"/>
      <c r="AU90" s="404"/>
      <c r="AV90" s="404"/>
      <c r="AW90" s="405"/>
      <c r="AX90" s="404" t="s">
        <v>447</v>
      </c>
      <c r="AY90" s="423"/>
      <c r="AZ90" s="404"/>
      <c r="BA90" s="406"/>
      <c r="BB90" s="404" t="s">
        <v>8</v>
      </c>
      <c r="BC90" s="404"/>
      <c r="BD90" s="404"/>
      <c r="BE90" s="404"/>
      <c r="BF90" s="405"/>
      <c r="BG90" s="404" t="s">
        <v>1570</v>
      </c>
      <c r="BH90" s="404"/>
      <c r="BI90" s="404"/>
      <c r="BJ90" s="405"/>
      <c r="BK90" s="404" t="s">
        <v>450</v>
      </c>
      <c r="BL90" s="423"/>
      <c r="BM90" s="404"/>
      <c r="BN90" s="405"/>
      <c r="BO90" s="404" t="s">
        <v>11</v>
      </c>
      <c r="BP90" s="404"/>
      <c r="BQ90" s="404"/>
      <c r="BR90" s="404"/>
      <c r="BS90" s="405"/>
      <c r="BT90" s="471"/>
      <c r="BU90" s="130"/>
      <c r="BV90" s="84"/>
      <c r="BW90" s="130"/>
      <c r="BX90" s="18"/>
    </row>
    <row r="91" spans="1:76" s="392" customFormat="1" ht="34.5" customHeight="1">
      <c r="A91" s="419" t="s">
        <v>12</v>
      </c>
      <c r="B91" s="420" t="s">
        <v>13</v>
      </c>
      <c r="C91" s="21" t="s">
        <v>392</v>
      </c>
      <c r="D91" s="22" t="s">
        <v>15</v>
      </c>
      <c r="E91" s="970" t="s">
        <v>1836</v>
      </c>
      <c r="F91" s="641" t="s">
        <v>471</v>
      </c>
      <c r="G91" s="25" t="s">
        <v>17</v>
      </c>
      <c r="H91" s="26" t="s">
        <v>18</v>
      </c>
      <c r="I91" s="25" t="s">
        <v>19</v>
      </c>
      <c r="J91" s="26" t="s">
        <v>20</v>
      </c>
      <c r="K91" s="25" t="s">
        <v>21</v>
      </c>
      <c r="L91" s="24" t="s">
        <v>22</v>
      </c>
      <c r="M91" s="27" t="s">
        <v>23</v>
      </c>
      <c r="N91" s="24" t="s">
        <v>24</v>
      </c>
      <c r="O91" s="27" t="s">
        <v>25</v>
      </c>
      <c r="P91" s="24" t="s">
        <v>1607</v>
      </c>
      <c r="Q91" s="27" t="s">
        <v>1602</v>
      </c>
      <c r="R91" s="951" t="s">
        <v>1641</v>
      </c>
      <c r="S91" s="950" t="s">
        <v>1779</v>
      </c>
      <c r="T91" s="426">
        <v>7</v>
      </c>
      <c r="U91" s="426">
        <v>14</v>
      </c>
      <c r="V91" s="426">
        <v>21</v>
      </c>
      <c r="W91" s="426">
        <v>28</v>
      </c>
      <c r="X91" s="426">
        <v>4</v>
      </c>
      <c r="Y91" s="426">
        <v>11</v>
      </c>
      <c r="Z91" s="426">
        <v>18</v>
      </c>
      <c r="AA91" s="426">
        <v>25</v>
      </c>
      <c r="AB91" s="426">
        <v>4</v>
      </c>
      <c r="AC91" s="426">
        <v>11</v>
      </c>
      <c r="AD91" s="426">
        <v>18</v>
      </c>
      <c r="AE91" s="426">
        <v>25</v>
      </c>
      <c r="AF91" s="426">
        <v>1</v>
      </c>
      <c r="AG91" s="426">
        <v>8</v>
      </c>
      <c r="AH91" s="426">
        <v>15</v>
      </c>
      <c r="AI91" s="426">
        <v>22</v>
      </c>
      <c r="AJ91" s="426">
        <v>29</v>
      </c>
      <c r="AK91" s="426">
        <v>6</v>
      </c>
      <c r="AL91" s="426">
        <v>13</v>
      </c>
      <c r="AM91" s="426">
        <v>20</v>
      </c>
      <c r="AN91" s="426">
        <v>27</v>
      </c>
      <c r="AO91" s="426">
        <v>3</v>
      </c>
      <c r="AP91" s="426">
        <v>10</v>
      </c>
      <c r="AQ91" s="426">
        <v>17</v>
      </c>
      <c r="AR91" s="426">
        <v>24</v>
      </c>
      <c r="AS91" s="426">
        <v>1</v>
      </c>
      <c r="AT91" s="426">
        <v>8</v>
      </c>
      <c r="AU91" s="426">
        <v>15</v>
      </c>
      <c r="AV91" s="426">
        <v>22</v>
      </c>
      <c r="AW91" s="426">
        <v>29</v>
      </c>
      <c r="AX91" s="426">
        <v>5</v>
      </c>
      <c r="AY91" s="426">
        <v>12</v>
      </c>
      <c r="AZ91" s="426">
        <v>19</v>
      </c>
      <c r="BA91" s="426">
        <v>26</v>
      </c>
      <c r="BB91" s="426">
        <v>2</v>
      </c>
      <c r="BC91" s="426">
        <v>9</v>
      </c>
      <c r="BD91" s="426">
        <v>16</v>
      </c>
      <c r="BE91" s="426">
        <v>23</v>
      </c>
      <c r="BF91" s="426">
        <v>30</v>
      </c>
      <c r="BG91" s="426">
        <v>7</v>
      </c>
      <c r="BH91" s="426">
        <v>14</v>
      </c>
      <c r="BI91" s="426">
        <v>21</v>
      </c>
      <c r="BJ91" s="426">
        <v>28</v>
      </c>
      <c r="BK91" s="426">
        <v>4</v>
      </c>
      <c r="BL91" s="426">
        <v>11</v>
      </c>
      <c r="BM91" s="426">
        <v>18</v>
      </c>
      <c r="BN91" s="426">
        <v>25</v>
      </c>
      <c r="BO91" s="426">
        <v>2</v>
      </c>
      <c r="BP91" s="426">
        <v>9</v>
      </c>
      <c r="BQ91" s="426">
        <v>16</v>
      </c>
      <c r="BR91" s="426">
        <v>23</v>
      </c>
      <c r="BS91" s="426">
        <v>30</v>
      </c>
      <c r="BT91" s="30" t="s">
        <v>1641</v>
      </c>
      <c r="BU91" s="31"/>
      <c r="BV91" s="30" t="s">
        <v>1642</v>
      </c>
      <c r="BX91" s="32" t="s">
        <v>1618</v>
      </c>
    </row>
    <row r="92" spans="1:76" s="391" customFormat="1" ht="21" customHeight="1">
      <c r="A92" s="922"/>
      <c r="B92" s="615" t="s">
        <v>29</v>
      </c>
      <c r="C92" s="923" t="s">
        <v>410</v>
      </c>
      <c r="D92" s="837">
        <v>40961</v>
      </c>
      <c r="E92" s="973">
        <v>40966</v>
      </c>
      <c r="F92" s="659" t="s">
        <v>371</v>
      </c>
      <c r="G92" s="838"/>
      <c r="H92" s="839"/>
      <c r="I92" s="924"/>
      <c r="J92" s="840"/>
      <c r="K92" s="924">
        <v>0</v>
      </c>
      <c r="L92" s="839">
        <v>7</v>
      </c>
      <c r="M92" s="924">
        <v>7</v>
      </c>
      <c r="N92" s="839">
        <v>12</v>
      </c>
      <c r="O92" s="838">
        <v>19</v>
      </c>
      <c r="P92" s="841">
        <v>14</v>
      </c>
      <c r="Q92" s="838">
        <v>33</v>
      </c>
      <c r="R92" s="838">
        <v>2</v>
      </c>
      <c r="S92" s="37">
        <v>35</v>
      </c>
      <c r="T92" s="39"/>
      <c r="U92" s="39"/>
      <c r="V92" s="39"/>
      <c r="W92" s="39"/>
      <c r="X92" s="39"/>
      <c r="Y92" s="39"/>
      <c r="Z92" s="39"/>
      <c r="AA92" s="39"/>
      <c r="AB92" s="39"/>
      <c r="AC92" s="39"/>
      <c r="AD92" s="39"/>
      <c r="AE92" s="39">
        <v>1</v>
      </c>
      <c r="AF92" s="39">
        <v>1</v>
      </c>
      <c r="AG92" s="39"/>
      <c r="AH92" s="39"/>
      <c r="AI92" s="704"/>
      <c r="AJ92" s="39"/>
      <c r="AK92" s="39"/>
      <c r="AL92" s="39"/>
      <c r="AM92" s="39"/>
      <c r="AN92" s="39"/>
      <c r="AO92" s="39"/>
      <c r="AP92" s="39"/>
      <c r="AQ92" s="39"/>
      <c r="AR92" s="39"/>
      <c r="AS92" s="41"/>
      <c r="AT92" s="41"/>
      <c r="AU92" s="41"/>
      <c r="AV92" s="41"/>
      <c r="AW92" s="41"/>
      <c r="AX92" s="41"/>
      <c r="AY92" s="41"/>
      <c r="AZ92" s="41"/>
      <c r="BA92" s="41"/>
      <c r="BB92" s="41"/>
      <c r="BC92" s="41"/>
      <c r="BD92" s="41"/>
      <c r="BE92" s="41"/>
      <c r="BF92" s="41"/>
      <c r="BG92" s="41"/>
      <c r="BH92" s="953">
        <v>1</v>
      </c>
      <c r="BI92" s="41"/>
      <c r="BJ92" s="41"/>
      <c r="BK92" s="41"/>
      <c r="BL92" s="41"/>
      <c r="BM92" s="41"/>
      <c r="BN92" s="41"/>
      <c r="BO92" s="41"/>
      <c r="BP92" s="41">
        <v>1</v>
      </c>
      <c r="BQ92" s="41"/>
      <c r="BR92" s="41">
        <v>1</v>
      </c>
      <c r="BS92" s="41"/>
      <c r="BT92" s="33">
        <f t="shared" ref="BT92:BT101" si="22">SUM(T92:AR92)</f>
        <v>2</v>
      </c>
      <c r="BU92" s="46"/>
      <c r="BV92" s="33">
        <f t="shared" ref="BV92:BV101" si="23">SUM(AS92:BS92)</f>
        <v>3</v>
      </c>
      <c r="BW92" s="46"/>
      <c r="BX92" s="33">
        <f t="shared" ref="BX92:BX101" si="24">SUM(BT92,BV92)</f>
        <v>5</v>
      </c>
    </row>
    <row r="93" spans="1:76" s="391" customFormat="1" ht="21" customHeight="1">
      <c r="A93" s="414"/>
      <c r="B93" s="615" t="s">
        <v>31</v>
      </c>
      <c r="C93" s="34" t="s">
        <v>412</v>
      </c>
      <c r="D93" s="49">
        <v>38610</v>
      </c>
      <c r="E93" s="971">
        <v>38637</v>
      </c>
      <c r="F93" s="659" t="s">
        <v>371</v>
      </c>
      <c r="G93" s="37"/>
      <c r="H93" s="38"/>
      <c r="I93" s="428"/>
      <c r="J93" s="63"/>
      <c r="K93" s="428">
        <v>0</v>
      </c>
      <c r="L93" s="38">
        <v>0</v>
      </c>
      <c r="M93" s="428">
        <v>0</v>
      </c>
      <c r="N93" s="38">
        <v>4</v>
      </c>
      <c r="O93" s="37">
        <v>4</v>
      </c>
      <c r="P93" s="656">
        <v>8</v>
      </c>
      <c r="Q93" s="37">
        <v>12</v>
      </c>
      <c r="R93" s="37">
        <v>9</v>
      </c>
      <c r="S93" s="37">
        <v>21</v>
      </c>
      <c r="T93" s="39"/>
      <c r="U93" s="39"/>
      <c r="V93" s="39"/>
      <c r="W93" s="39"/>
      <c r="X93" s="39"/>
      <c r="Y93" s="39"/>
      <c r="Z93" s="39"/>
      <c r="AA93" s="39"/>
      <c r="AB93" s="39"/>
      <c r="AC93" s="39">
        <v>1</v>
      </c>
      <c r="AD93" s="39">
        <v>1</v>
      </c>
      <c r="AE93" s="39">
        <v>1</v>
      </c>
      <c r="AF93" s="39">
        <v>1</v>
      </c>
      <c r="AG93" s="39">
        <v>1</v>
      </c>
      <c r="AH93" s="39">
        <v>1</v>
      </c>
      <c r="AI93" s="704"/>
      <c r="AJ93" s="39"/>
      <c r="AK93" s="39"/>
      <c r="AL93" s="39"/>
      <c r="AM93" s="39"/>
      <c r="AN93" s="39"/>
      <c r="AO93" s="39"/>
      <c r="AP93" s="39">
        <v>1</v>
      </c>
      <c r="AQ93" s="39">
        <v>1</v>
      </c>
      <c r="AR93" s="39">
        <v>1</v>
      </c>
      <c r="AS93" s="41"/>
      <c r="AT93" s="41"/>
      <c r="AU93" s="41"/>
      <c r="AV93" s="41"/>
      <c r="AW93" s="41"/>
      <c r="AX93" s="41"/>
      <c r="AY93" s="41"/>
      <c r="AZ93" s="41"/>
      <c r="BA93" s="41"/>
      <c r="BB93" s="41"/>
      <c r="BC93" s="41"/>
      <c r="BD93" s="41"/>
      <c r="BE93" s="41"/>
      <c r="BF93" s="41"/>
      <c r="BG93" s="41"/>
      <c r="BH93" s="953">
        <v>1</v>
      </c>
      <c r="BI93" s="41">
        <v>1</v>
      </c>
      <c r="BJ93" s="41">
        <v>1</v>
      </c>
      <c r="BK93" s="41"/>
      <c r="BL93" s="41"/>
      <c r="BM93" s="41"/>
      <c r="BN93" s="41"/>
      <c r="BO93" s="41"/>
      <c r="BP93" s="41"/>
      <c r="BQ93" s="41"/>
      <c r="BR93" s="41"/>
      <c r="BS93" s="41"/>
      <c r="BT93" s="33">
        <f t="shared" si="22"/>
        <v>9</v>
      </c>
      <c r="BU93" s="46"/>
      <c r="BV93" s="33">
        <f t="shared" si="23"/>
        <v>3</v>
      </c>
      <c r="BW93" s="46"/>
      <c r="BX93" s="33">
        <f t="shared" si="24"/>
        <v>12</v>
      </c>
    </row>
    <row r="94" spans="1:76" s="391" customFormat="1" ht="21" customHeight="1">
      <c r="A94" s="806"/>
      <c r="B94" s="615" t="s">
        <v>33</v>
      </c>
      <c r="C94" s="34" t="s">
        <v>405</v>
      </c>
      <c r="D94" s="49">
        <v>40799</v>
      </c>
      <c r="E94" s="971">
        <v>40806</v>
      </c>
      <c r="F94" s="659" t="s">
        <v>371</v>
      </c>
      <c r="G94" s="37">
        <v>0</v>
      </c>
      <c r="H94" s="38">
        <v>0</v>
      </c>
      <c r="I94" s="428">
        <f>SUM(G94,H94)</f>
        <v>0</v>
      </c>
      <c r="J94" s="63">
        <v>17</v>
      </c>
      <c r="K94" s="428">
        <v>17</v>
      </c>
      <c r="L94" s="38">
        <v>1</v>
      </c>
      <c r="M94" s="428">
        <v>18</v>
      </c>
      <c r="N94" s="38">
        <v>0</v>
      </c>
      <c r="O94" s="37">
        <v>18</v>
      </c>
      <c r="P94" s="656">
        <v>2</v>
      </c>
      <c r="Q94" s="37">
        <v>20</v>
      </c>
      <c r="R94" s="37">
        <v>0</v>
      </c>
      <c r="S94" s="37">
        <v>20</v>
      </c>
      <c r="T94" s="39"/>
      <c r="U94" s="39"/>
      <c r="V94" s="39"/>
      <c r="W94" s="39"/>
      <c r="X94" s="39"/>
      <c r="Y94" s="39"/>
      <c r="Z94" s="39"/>
      <c r="AA94" s="39"/>
      <c r="AB94" s="39"/>
      <c r="AC94" s="39"/>
      <c r="AD94" s="39"/>
      <c r="AE94" s="39"/>
      <c r="AF94" s="39"/>
      <c r="AG94" s="39"/>
      <c r="AH94" s="39"/>
      <c r="AI94" s="704"/>
      <c r="AJ94" s="39"/>
      <c r="AK94" s="39"/>
      <c r="AL94" s="39"/>
      <c r="AM94" s="39"/>
      <c r="AN94" s="39"/>
      <c r="AO94" s="39"/>
      <c r="AP94" s="39"/>
      <c r="AQ94" s="39"/>
      <c r="AR94" s="39"/>
      <c r="AS94" s="41"/>
      <c r="AT94" s="41"/>
      <c r="AU94" s="41"/>
      <c r="AV94" s="41"/>
      <c r="AW94" s="41"/>
      <c r="AX94" s="41"/>
      <c r="AY94" s="41"/>
      <c r="AZ94" s="41"/>
      <c r="BA94" s="41"/>
      <c r="BB94" s="41"/>
      <c r="BC94" s="41"/>
      <c r="BD94" s="41"/>
      <c r="BE94" s="41"/>
      <c r="BF94" s="41"/>
      <c r="BG94" s="41"/>
      <c r="BH94" s="953"/>
      <c r="BI94" s="41"/>
      <c r="BJ94" s="41"/>
      <c r="BK94" s="41"/>
      <c r="BL94" s="41"/>
      <c r="BM94" s="41"/>
      <c r="BN94" s="41"/>
      <c r="BO94" s="41"/>
      <c r="BP94" s="41"/>
      <c r="BQ94" s="41"/>
      <c r="BR94" s="41"/>
      <c r="BS94" s="41"/>
      <c r="BT94" s="33">
        <f t="shared" si="22"/>
        <v>0</v>
      </c>
      <c r="BU94" s="46"/>
      <c r="BV94" s="33">
        <f t="shared" si="23"/>
        <v>0</v>
      </c>
      <c r="BW94" s="46"/>
      <c r="BX94" s="33">
        <f t="shared" si="24"/>
        <v>0</v>
      </c>
    </row>
    <row r="95" spans="1:76" s="391" customFormat="1" ht="21" customHeight="1">
      <c r="A95" s="74"/>
      <c r="B95" s="615" t="s">
        <v>35</v>
      </c>
      <c r="C95" s="34" t="s">
        <v>1576</v>
      </c>
      <c r="D95" s="49">
        <v>39464</v>
      </c>
      <c r="E95" s="971">
        <v>39469</v>
      </c>
      <c r="F95" s="659" t="s">
        <v>371</v>
      </c>
      <c r="G95" s="37">
        <v>0</v>
      </c>
      <c r="H95" s="38">
        <v>3</v>
      </c>
      <c r="I95" s="428">
        <f>SUM(G95,H95)</f>
        <v>3</v>
      </c>
      <c r="J95" s="63">
        <v>1</v>
      </c>
      <c r="K95" s="428">
        <v>4</v>
      </c>
      <c r="L95" s="38">
        <v>0</v>
      </c>
      <c r="M95" s="428">
        <v>4</v>
      </c>
      <c r="N95" s="38">
        <v>0</v>
      </c>
      <c r="O95" s="37">
        <v>4</v>
      </c>
      <c r="P95" s="656">
        <v>0</v>
      </c>
      <c r="Q95" s="37">
        <v>4</v>
      </c>
      <c r="R95" s="37">
        <v>0</v>
      </c>
      <c r="S95" s="37">
        <v>4</v>
      </c>
      <c r="T95" s="39"/>
      <c r="U95" s="39"/>
      <c r="V95" s="39"/>
      <c r="W95" s="39"/>
      <c r="X95" s="39"/>
      <c r="Y95" s="39"/>
      <c r="Z95" s="39"/>
      <c r="AA95" s="39"/>
      <c r="AB95" s="39"/>
      <c r="AC95" s="39"/>
      <c r="AD95" s="39"/>
      <c r="AE95" s="39"/>
      <c r="AF95" s="39"/>
      <c r="AG95" s="39"/>
      <c r="AH95" s="39"/>
      <c r="AI95" s="704"/>
      <c r="AJ95" s="39"/>
      <c r="AK95" s="39"/>
      <c r="AL95" s="39"/>
      <c r="AM95" s="39"/>
      <c r="AN95" s="39"/>
      <c r="AO95" s="39"/>
      <c r="AP95" s="39"/>
      <c r="AQ95" s="39"/>
      <c r="AR95" s="39"/>
      <c r="AS95" s="41"/>
      <c r="AT95" s="41"/>
      <c r="AU95" s="41"/>
      <c r="AV95" s="41"/>
      <c r="AW95" s="41"/>
      <c r="AX95" s="41"/>
      <c r="AY95" s="41"/>
      <c r="AZ95" s="41"/>
      <c r="BA95" s="41"/>
      <c r="BB95" s="41"/>
      <c r="BC95" s="41"/>
      <c r="BD95" s="41"/>
      <c r="BE95" s="41"/>
      <c r="BF95" s="41"/>
      <c r="BG95" s="41"/>
      <c r="BH95" s="953"/>
      <c r="BI95" s="41"/>
      <c r="BJ95" s="41"/>
      <c r="BK95" s="41"/>
      <c r="BL95" s="41"/>
      <c r="BM95" s="41"/>
      <c r="BN95" s="41"/>
      <c r="BO95" s="41"/>
      <c r="BP95" s="41"/>
      <c r="BQ95" s="41"/>
      <c r="BR95" s="41"/>
      <c r="BS95" s="41"/>
      <c r="BT95" s="33">
        <f t="shared" si="22"/>
        <v>0</v>
      </c>
      <c r="BU95" s="46"/>
      <c r="BV95" s="33">
        <f t="shared" si="23"/>
        <v>0</v>
      </c>
      <c r="BW95" s="46"/>
      <c r="BX95" s="33">
        <f t="shared" si="24"/>
        <v>0</v>
      </c>
    </row>
    <row r="96" spans="1:76" s="391" customFormat="1" ht="21" customHeight="1">
      <c r="A96" s="74"/>
      <c r="B96" s="615" t="s">
        <v>37</v>
      </c>
      <c r="C96" s="34" t="s">
        <v>408</v>
      </c>
      <c r="D96" s="49">
        <v>39940</v>
      </c>
      <c r="E96" s="971">
        <v>40101</v>
      </c>
      <c r="F96" s="659" t="s">
        <v>371</v>
      </c>
      <c r="G96" s="37">
        <v>0</v>
      </c>
      <c r="H96" s="38">
        <v>0</v>
      </c>
      <c r="I96" s="428">
        <f>SUM(G96,H96)</f>
        <v>0</v>
      </c>
      <c r="J96" s="63">
        <v>1</v>
      </c>
      <c r="K96" s="428">
        <v>1</v>
      </c>
      <c r="L96" s="38">
        <v>0</v>
      </c>
      <c r="M96" s="428">
        <v>1</v>
      </c>
      <c r="N96" s="38">
        <v>0</v>
      </c>
      <c r="O96" s="37">
        <v>1</v>
      </c>
      <c r="P96" s="656">
        <v>0</v>
      </c>
      <c r="Q96" s="37">
        <v>1</v>
      </c>
      <c r="R96" s="37">
        <v>0</v>
      </c>
      <c r="S96" s="37">
        <v>1</v>
      </c>
      <c r="T96" s="39"/>
      <c r="U96" s="39"/>
      <c r="V96" s="39"/>
      <c r="W96" s="39"/>
      <c r="X96" s="39"/>
      <c r="Y96" s="39"/>
      <c r="Z96" s="39"/>
      <c r="AA96" s="39"/>
      <c r="AB96" s="39"/>
      <c r="AC96" s="39"/>
      <c r="AD96" s="39"/>
      <c r="AE96" s="39"/>
      <c r="AF96" s="39"/>
      <c r="AG96" s="39"/>
      <c r="AH96" s="39"/>
      <c r="AI96" s="704"/>
      <c r="AJ96" s="39"/>
      <c r="AK96" s="39"/>
      <c r="AL96" s="39"/>
      <c r="AM96" s="39"/>
      <c r="AN96" s="39"/>
      <c r="AO96" s="39"/>
      <c r="AP96" s="39"/>
      <c r="AQ96" s="39"/>
      <c r="AR96" s="39"/>
      <c r="AS96" s="41"/>
      <c r="AT96" s="41"/>
      <c r="AU96" s="41"/>
      <c r="AV96" s="41"/>
      <c r="AW96" s="41"/>
      <c r="AX96" s="41"/>
      <c r="AY96" s="41"/>
      <c r="AZ96" s="41"/>
      <c r="BA96" s="41"/>
      <c r="BB96" s="41"/>
      <c r="BC96" s="41"/>
      <c r="BD96" s="41"/>
      <c r="BE96" s="41"/>
      <c r="BF96" s="41"/>
      <c r="BG96" s="41"/>
      <c r="BH96" s="953"/>
      <c r="BI96" s="41"/>
      <c r="BJ96" s="41"/>
      <c r="BK96" s="41"/>
      <c r="BL96" s="41"/>
      <c r="BM96" s="41"/>
      <c r="BN96" s="41"/>
      <c r="BO96" s="41"/>
      <c r="BP96" s="41"/>
      <c r="BQ96" s="41"/>
      <c r="BR96" s="41"/>
      <c r="BS96" s="41"/>
      <c r="BT96" s="33">
        <f t="shared" si="22"/>
        <v>0</v>
      </c>
      <c r="BU96" s="46"/>
      <c r="BV96" s="33">
        <f t="shared" si="23"/>
        <v>0</v>
      </c>
      <c r="BW96" s="46"/>
      <c r="BX96" s="33">
        <f t="shared" si="24"/>
        <v>0</v>
      </c>
    </row>
    <row r="97" spans="1:76" s="391" customFormat="1" ht="21" customHeight="1">
      <c r="A97" s="33"/>
      <c r="B97" s="615" t="s">
        <v>39</v>
      </c>
      <c r="C97" s="34" t="s">
        <v>398</v>
      </c>
      <c r="D97" s="49">
        <v>29221</v>
      </c>
      <c r="E97" s="971">
        <v>35417</v>
      </c>
      <c r="F97" s="659" t="s">
        <v>371</v>
      </c>
      <c r="G97" s="37"/>
      <c r="H97" s="38"/>
      <c r="I97" s="428"/>
      <c r="J97" s="63"/>
      <c r="K97" s="428"/>
      <c r="L97" s="38"/>
      <c r="M97" s="428"/>
      <c r="N97" s="38"/>
      <c r="O97" s="37"/>
      <c r="P97" s="656"/>
      <c r="Q97" s="37">
        <v>0</v>
      </c>
      <c r="R97" s="37">
        <v>0</v>
      </c>
      <c r="S97" s="37">
        <v>0</v>
      </c>
      <c r="T97" s="39"/>
      <c r="U97" s="39"/>
      <c r="V97" s="39"/>
      <c r="W97" s="39"/>
      <c r="X97" s="39"/>
      <c r="Y97" s="39"/>
      <c r="Z97" s="39"/>
      <c r="AA97" s="39"/>
      <c r="AB97" s="39"/>
      <c r="AC97" s="39"/>
      <c r="AD97" s="39"/>
      <c r="AE97" s="39"/>
      <c r="AF97" s="39"/>
      <c r="AG97" s="39"/>
      <c r="AH97" s="39"/>
      <c r="AI97" s="704"/>
      <c r="AJ97" s="39"/>
      <c r="AK97" s="39"/>
      <c r="AL97" s="39"/>
      <c r="AM97" s="39"/>
      <c r="AN97" s="39"/>
      <c r="AO97" s="39"/>
      <c r="AP97" s="39"/>
      <c r="AQ97" s="39"/>
      <c r="AR97" s="39"/>
      <c r="AS97" s="41"/>
      <c r="AT97" s="41"/>
      <c r="AU97" s="41"/>
      <c r="AV97" s="41"/>
      <c r="AW97" s="41"/>
      <c r="AX97" s="41"/>
      <c r="AY97" s="41"/>
      <c r="AZ97" s="41"/>
      <c r="BA97" s="41"/>
      <c r="BB97" s="41"/>
      <c r="BC97" s="41"/>
      <c r="BD97" s="41"/>
      <c r="BE97" s="41"/>
      <c r="BF97" s="41"/>
      <c r="BG97" s="41"/>
      <c r="BH97" s="953"/>
      <c r="BI97" s="41"/>
      <c r="BJ97" s="41"/>
      <c r="BK97" s="41"/>
      <c r="BL97" s="41"/>
      <c r="BM97" s="41"/>
      <c r="BN97" s="41"/>
      <c r="BO97" s="41"/>
      <c r="BP97" s="41"/>
      <c r="BQ97" s="41"/>
      <c r="BR97" s="41"/>
      <c r="BS97" s="41"/>
      <c r="BT97" s="33">
        <f t="shared" si="22"/>
        <v>0</v>
      </c>
      <c r="BU97" s="46"/>
      <c r="BV97" s="33">
        <f t="shared" si="23"/>
        <v>0</v>
      </c>
      <c r="BW97" s="46"/>
      <c r="BX97" s="33">
        <f t="shared" si="24"/>
        <v>0</v>
      </c>
    </row>
    <row r="98" spans="1:76" s="391" customFormat="1" ht="21" customHeight="1">
      <c r="A98" s="74"/>
      <c r="B98" s="615" t="s">
        <v>41</v>
      </c>
      <c r="C98" s="34" t="s">
        <v>467</v>
      </c>
      <c r="D98" s="49">
        <v>31837</v>
      </c>
      <c r="E98" s="971">
        <v>35418</v>
      </c>
      <c r="F98" s="659" t="s">
        <v>371</v>
      </c>
      <c r="G98" s="37"/>
      <c r="H98" s="38"/>
      <c r="I98" s="428"/>
      <c r="J98" s="63"/>
      <c r="K98" s="428"/>
      <c r="L98" s="38"/>
      <c r="M98" s="428"/>
      <c r="N98" s="38"/>
      <c r="O98" s="37"/>
      <c r="P98" s="656"/>
      <c r="Q98" s="37">
        <v>0</v>
      </c>
      <c r="R98" s="37">
        <v>0</v>
      </c>
      <c r="S98" s="37">
        <v>0</v>
      </c>
      <c r="T98" s="39"/>
      <c r="U98" s="39"/>
      <c r="V98" s="39"/>
      <c r="W98" s="39"/>
      <c r="X98" s="39"/>
      <c r="Y98" s="39"/>
      <c r="Z98" s="39"/>
      <c r="AA98" s="39"/>
      <c r="AB98" s="39"/>
      <c r="AC98" s="39"/>
      <c r="AD98" s="39"/>
      <c r="AE98" s="39"/>
      <c r="AF98" s="39"/>
      <c r="AG98" s="39"/>
      <c r="AH98" s="39"/>
      <c r="AI98" s="704"/>
      <c r="AJ98" s="39"/>
      <c r="AK98" s="39"/>
      <c r="AL98" s="39"/>
      <c r="AM98" s="39"/>
      <c r="AN98" s="39"/>
      <c r="AO98" s="39"/>
      <c r="AP98" s="39"/>
      <c r="AQ98" s="39"/>
      <c r="AR98" s="39"/>
      <c r="AS98" s="41"/>
      <c r="AT98" s="41"/>
      <c r="AU98" s="41"/>
      <c r="AV98" s="41"/>
      <c r="AW98" s="41"/>
      <c r="AX98" s="41"/>
      <c r="AY98" s="41"/>
      <c r="AZ98" s="41"/>
      <c r="BA98" s="41"/>
      <c r="BB98" s="41"/>
      <c r="BC98" s="41"/>
      <c r="BD98" s="41"/>
      <c r="BE98" s="41"/>
      <c r="BF98" s="41"/>
      <c r="BG98" s="41"/>
      <c r="BH98" s="953"/>
      <c r="BI98" s="41"/>
      <c r="BJ98" s="41"/>
      <c r="BK98" s="41"/>
      <c r="BL98" s="41"/>
      <c r="BM98" s="41"/>
      <c r="BN98" s="41"/>
      <c r="BO98" s="41"/>
      <c r="BP98" s="41"/>
      <c r="BQ98" s="41"/>
      <c r="BR98" s="41"/>
      <c r="BS98" s="41"/>
      <c r="BT98" s="33">
        <f t="shared" si="22"/>
        <v>0</v>
      </c>
      <c r="BU98" s="46"/>
      <c r="BV98" s="33">
        <f t="shared" si="23"/>
        <v>0</v>
      </c>
      <c r="BW98" s="46"/>
      <c r="BX98" s="33">
        <f t="shared" si="24"/>
        <v>0</v>
      </c>
    </row>
    <row r="99" spans="1:76" s="391" customFormat="1" ht="21" customHeight="1">
      <c r="A99" s="414"/>
      <c r="B99" s="615" t="s">
        <v>43</v>
      </c>
      <c r="C99" s="34" t="s">
        <v>411</v>
      </c>
      <c r="D99" s="49">
        <v>32485</v>
      </c>
      <c r="E99" s="971">
        <v>35408</v>
      </c>
      <c r="F99" s="659" t="s">
        <v>371</v>
      </c>
      <c r="G99" s="37"/>
      <c r="H99" s="38"/>
      <c r="I99" s="428"/>
      <c r="J99" s="63"/>
      <c r="K99" s="428"/>
      <c r="L99" s="38">
        <v>0</v>
      </c>
      <c r="M99" s="428">
        <v>0</v>
      </c>
      <c r="N99" s="38">
        <v>0</v>
      </c>
      <c r="O99" s="37">
        <v>0</v>
      </c>
      <c r="P99" s="656">
        <v>0</v>
      </c>
      <c r="Q99" s="37">
        <v>0</v>
      </c>
      <c r="R99" s="37">
        <v>0</v>
      </c>
      <c r="S99" s="37">
        <v>0</v>
      </c>
      <c r="T99" s="39"/>
      <c r="U99" s="39"/>
      <c r="V99" s="39"/>
      <c r="W99" s="39"/>
      <c r="X99" s="39"/>
      <c r="Y99" s="39"/>
      <c r="Z99" s="39"/>
      <c r="AA99" s="39"/>
      <c r="AB99" s="39"/>
      <c r="AC99" s="39"/>
      <c r="AD99" s="39"/>
      <c r="AE99" s="39"/>
      <c r="AF99" s="39"/>
      <c r="AG99" s="39"/>
      <c r="AH99" s="39"/>
      <c r="AI99" s="704"/>
      <c r="AJ99" s="39"/>
      <c r="AK99" s="39"/>
      <c r="AL99" s="39"/>
      <c r="AM99" s="39"/>
      <c r="AN99" s="39"/>
      <c r="AO99" s="39"/>
      <c r="AP99" s="39"/>
      <c r="AQ99" s="39"/>
      <c r="AR99" s="39"/>
      <c r="AS99" s="41"/>
      <c r="AT99" s="41"/>
      <c r="AU99" s="41"/>
      <c r="AV99" s="41"/>
      <c r="AW99" s="41"/>
      <c r="AX99" s="41"/>
      <c r="AY99" s="41"/>
      <c r="AZ99" s="41"/>
      <c r="BA99" s="41"/>
      <c r="BB99" s="41"/>
      <c r="BC99" s="41"/>
      <c r="BD99" s="41"/>
      <c r="BE99" s="41"/>
      <c r="BF99" s="41"/>
      <c r="BG99" s="41"/>
      <c r="BH99" s="953"/>
      <c r="BI99" s="41"/>
      <c r="BJ99" s="41"/>
      <c r="BK99" s="41"/>
      <c r="BL99" s="41"/>
      <c r="BM99" s="41"/>
      <c r="BN99" s="41"/>
      <c r="BO99" s="41"/>
      <c r="BP99" s="41"/>
      <c r="BQ99" s="41"/>
      <c r="BR99" s="41"/>
      <c r="BS99" s="41"/>
      <c r="BT99" s="33">
        <f t="shared" si="22"/>
        <v>0</v>
      </c>
      <c r="BU99" s="46"/>
      <c r="BV99" s="33">
        <f t="shared" si="23"/>
        <v>0</v>
      </c>
      <c r="BW99" s="46"/>
      <c r="BX99" s="33">
        <f t="shared" si="24"/>
        <v>0</v>
      </c>
    </row>
    <row r="100" spans="1:76" s="391" customFormat="1" ht="21" customHeight="1">
      <c r="A100" s="33"/>
      <c r="B100" s="615" t="s">
        <v>45</v>
      </c>
      <c r="C100" s="402" t="s">
        <v>1768</v>
      </c>
      <c r="D100" s="49">
        <v>41010</v>
      </c>
      <c r="E100" s="972">
        <v>41015</v>
      </c>
      <c r="F100" s="659" t="s">
        <v>371</v>
      </c>
      <c r="G100" s="37"/>
      <c r="H100" s="38"/>
      <c r="I100" s="428"/>
      <c r="J100" s="63"/>
      <c r="K100" s="428"/>
      <c r="L100" s="38"/>
      <c r="M100" s="428"/>
      <c r="N100" s="38"/>
      <c r="O100" s="37"/>
      <c r="P100" s="656"/>
      <c r="Q100" s="37">
        <v>0</v>
      </c>
      <c r="R100" s="37">
        <v>0</v>
      </c>
      <c r="S100" s="37">
        <v>0</v>
      </c>
      <c r="T100" s="39"/>
      <c r="U100" s="39"/>
      <c r="V100" s="39"/>
      <c r="W100" s="39"/>
      <c r="X100" s="39"/>
      <c r="Y100" s="39"/>
      <c r="Z100" s="39"/>
      <c r="AA100" s="39"/>
      <c r="AB100" s="39"/>
      <c r="AC100" s="39"/>
      <c r="AD100" s="39"/>
      <c r="AE100" s="39"/>
      <c r="AF100" s="39"/>
      <c r="AG100" s="39"/>
      <c r="AH100" s="39"/>
      <c r="AI100" s="704"/>
      <c r="AJ100" s="39"/>
      <c r="AK100" s="39"/>
      <c r="AL100" s="39"/>
      <c r="AM100" s="39"/>
      <c r="AN100" s="39"/>
      <c r="AO100" s="39"/>
      <c r="AP100" s="39"/>
      <c r="AQ100" s="39"/>
      <c r="AR100" s="39"/>
      <c r="AS100" s="41"/>
      <c r="AT100" s="41"/>
      <c r="AU100" s="41"/>
      <c r="AV100" s="41"/>
      <c r="AW100" s="41"/>
      <c r="AX100" s="41"/>
      <c r="AY100" s="41"/>
      <c r="AZ100" s="41"/>
      <c r="BA100" s="41"/>
      <c r="BB100" s="41"/>
      <c r="BC100" s="41"/>
      <c r="BD100" s="41"/>
      <c r="BE100" s="41"/>
      <c r="BF100" s="41"/>
      <c r="BG100" s="41"/>
      <c r="BH100" s="953"/>
      <c r="BI100" s="41"/>
      <c r="BJ100" s="41"/>
      <c r="BK100" s="41"/>
      <c r="BL100" s="41"/>
      <c r="BM100" s="41"/>
      <c r="BN100" s="41"/>
      <c r="BO100" s="41"/>
      <c r="BP100" s="41"/>
      <c r="BQ100" s="41"/>
      <c r="BR100" s="41"/>
      <c r="BS100" s="41"/>
      <c r="BT100" s="33">
        <f t="shared" si="22"/>
        <v>0</v>
      </c>
      <c r="BU100" s="46"/>
      <c r="BV100" s="33">
        <f t="shared" si="23"/>
        <v>0</v>
      </c>
      <c r="BW100" s="46"/>
      <c r="BX100" s="33">
        <f t="shared" si="24"/>
        <v>0</v>
      </c>
    </row>
    <row r="101" spans="1:76" s="391" customFormat="1" ht="21" customHeight="1">
      <c r="A101" s="33"/>
      <c r="B101" s="615" t="s">
        <v>47</v>
      </c>
      <c r="C101" s="128" t="s">
        <v>1527</v>
      </c>
      <c r="D101" s="49">
        <v>42790</v>
      </c>
      <c r="E101" s="972">
        <v>42542</v>
      </c>
      <c r="F101" s="659" t="s">
        <v>371</v>
      </c>
      <c r="G101" s="37"/>
      <c r="H101" s="38"/>
      <c r="I101" s="428"/>
      <c r="J101" s="63"/>
      <c r="K101" s="428"/>
      <c r="L101" s="38"/>
      <c r="M101" s="428"/>
      <c r="N101" s="38"/>
      <c r="O101" s="37"/>
      <c r="P101" s="656"/>
      <c r="Q101" s="37">
        <v>0</v>
      </c>
      <c r="R101" s="37">
        <v>0</v>
      </c>
      <c r="S101" s="37">
        <v>0</v>
      </c>
      <c r="T101" s="39"/>
      <c r="U101" s="39"/>
      <c r="V101" s="39"/>
      <c r="W101" s="39"/>
      <c r="X101" s="39"/>
      <c r="Y101" s="39"/>
      <c r="Z101" s="39"/>
      <c r="AA101" s="39"/>
      <c r="AB101" s="39"/>
      <c r="AC101" s="39"/>
      <c r="AD101" s="39"/>
      <c r="AE101" s="39"/>
      <c r="AF101" s="39"/>
      <c r="AG101" s="39"/>
      <c r="AH101" s="39"/>
      <c r="AI101" s="704"/>
      <c r="AJ101" s="39"/>
      <c r="AK101" s="39"/>
      <c r="AL101" s="39"/>
      <c r="AM101" s="39"/>
      <c r="AN101" s="39"/>
      <c r="AO101" s="39"/>
      <c r="AP101" s="39"/>
      <c r="AQ101" s="39"/>
      <c r="AR101" s="39"/>
      <c r="AS101" s="41"/>
      <c r="AT101" s="41"/>
      <c r="AU101" s="41"/>
      <c r="AV101" s="41"/>
      <c r="AW101" s="41"/>
      <c r="AX101" s="41"/>
      <c r="AY101" s="41"/>
      <c r="AZ101" s="41"/>
      <c r="BA101" s="41"/>
      <c r="BB101" s="41"/>
      <c r="BC101" s="41"/>
      <c r="BD101" s="41"/>
      <c r="BE101" s="41"/>
      <c r="BF101" s="41"/>
      <c r="BG101" s="41"/>
      <c r="BH101" s="953"/>
      <c r="BI101" s="41"/>
      <c r="BJ101" s="41"/>
      <c r="BK101" s="41"/>
      <c r="BL101" s="41"/>
      <c r="BM101" s="41"/>
      <c r="BN101" s="41"/>
      <c r="BO101" s="41"/>
      <c r="BP101" s="41"/>
      <c r="BQ101" s="41"/>
      <c r="BR101" s="41"/>
      <c r="BS101" s="41"/>
      <c r="BT101" s="33">
        <f t="shared" si="22"/>
        <v>0</v>
      </c>
      <c r="BU101" s="46"/>
      <c r="BV101" s="33">
        <f t="shared" si="23"/>
        <v>0</v>
      </c>
      <c r="BW101" s="46"/>
      <c r="BX101" s="33">
        <f t="shared" si="24"/>
        <v>0</v>
      </c>
    </row>
    <row r="102" spans="1:76" ht="17.25" customHeight="1">
      <c r="C102" s="481"/>
    </row>
    <row r="103" spans="1:76" ht="23.25" customHeight="1"/>
    <row r="104" spans="1:76" ht="23.25" customHeight="1"/>
    <row r="105" spans="1:76" ht="23.25" customHeight="1"/>
    <row r="106" spans="1:76" ht="23.25" customHeight="1"/>
    <row r="107" spans="1:76" ht="23.25" customHeight="1"/>
    <row r="108" spans="1:76" ht="23.25" customHeight="1"/>
    <row r="109" spans="1:76" ht="28.5" customHeight="1">
      <c r="A109" s="87" t="s">
        <v>414</v>
      </c>
      <c r="B109" s="2"/>
      <c r="C109" s="2"/>
      <c r="D109" s="3"/>
      <c r="E109" s="134"/>
      <c r="F109" s="134"/>
      <c r="G109" s="85"/>
      <c r="H109" s="85"/>
      <c r="I109" s="85"/>
      <c r="J109" s="85"/>
      <c r="K109" s="85"/>
      <c r="L109" s="85"/>
      <c r="M109" s="85"/>
      <c r="N109" s="85"/>
      <c r="O109" s="85"/>
      <c r="P109" s="85"/>
      <c r="Q109" s="85"/>
      <c r="R109" s="85"/>
      <c r="S109" s="85"/>
      <c r="BS109" s="88"/>
    </row>
    <row r="110" spans="1:76" ht="15.9" customHeight="1">
      <c r="A110" s="2"/>
      <c r="B110" s="2"/>
      <c r="C110" s="2"/>
      <c r="D110" s="3"/>
      <c r="E110" s="134"/>
      <c r="F110" s="134"/>
      <c r="G110" s="85"/>
      <c r="H110" s="85"/>
      <c r="I110" s="85"/>
      <c r="J110" s="85"/>
      <c r="K110" s="85"/>
      <c r="L110" s="85"/>
      <c r="M110" s="85"/>
      <c r="N110" s="85"/>
      <c r="O110" s="85"/>
      <c r="P110" s="85"/>
      <c r="Q110" s="85"/>
      <c r="R110" s="85"/>
      <c r="S110" s="85"/>
      <c r="BS110" s="88"/>
    </row>
    <row r="111" spans="1:76" ht="28.5" customHeight="1">
      <c r="A111" s="89"/>
      <c r="B111" s="90" t="s">
        <v>415</v>
      </c>
      <c r="C111" s="90"/>
      <c r="D111" s="91"/>
      <c r="E111" s="134"/>
      <c r="F111" s="134"/>
      <c r="G111" s="85"/>
      <c r="H111" s="85"/>
      <c r="I111" s="85"/>
      <c r="J111" s="85"/>
      <c r="K111" s="85"/>
      <c r="L111" s="85"/>
      <c r="M111" s="85"/>
      <c r="N111" s="85"/>
      <c r="O111" s="85"/>
      <c r="P111" s="85"/>
      <c r="Q111" s="85"/>
      <c r="R111" s="85"/>
      <c r="S111" s="85"/>
      <c r="BS111" s="88"/>
    </row>
    <row r="112" spans="1:76" ht="15.75" customHeight="1">
      <c r="A112" s="2"/>
      <c r="B112" s="2"/>
      <c r="C112" s="2"/>
      <c r="D112" s="3"/>
      <c r="E112" s="134"/>
      <c r="F112" s="134"/>
      <c r="G112" s="85"/>
      <c r="H112" s="85"/>
      <c r="I112" s="85"/>
      <c r="J112" s="85"/>
      <c r="K112" s="85"/>
      <c r="L112" s="85"/>
      <c r="M112" s="85"/>
      <c r="N112" s="85"/>
      <c r="O112" s="85"/>
      <c r="P112" s="85"/>
      <c r="Q112" s="85"/>
      <c r="R112" s="85"/>
      <c r="S112" s="85"/>
      <c r="BS112" s="88"/>
    </row>
    <row r="113" spans="1:76" ht="28.5" customHeight="1">
      <c r="A113" s="92"/>
      <c r="B113" s="90" t="s">
        <v>416</v>
      </c>
      <c r="C113" s="90"/>
      <c r="D113" s="91"/>
      <c r="E113" s="134"/>
      <c r="F113" s="134"/>
      <c r="G113" s="85"/>
      <c r="H113" s="85"/>
      <c r="I113" s="85"/>
      <c r="J113" s="85"/>
      <c r="K113" s="85"/>
      <c r="L113" s="85"/>
      <c r="M113" s="85"/>
      <c r="N113" s="85"/>
      <c r="O113" s="85"/>
      <c r="P113" s="85"/>
      <c r="Q113" s="85"/>
      <c r="R113" s="85"/>
      <c r="S113" s="85"/>
      <c r="BS113" s="88"/>
    </row>
    <row r="114" spans="1:76" ht="15.9" customHeight="1">
      <c r="A114" s="2"/>
      <c r="B114" s="90" t="s">
        <v>417</v>
      </c>
      <c r="C114" s="90"/>
      <c r="D114" s="91"/>
      <c r="E114" s="134"/>
      <c r="F114" s="134"/>
      <c r="G114" s="85"/>
      <c r="H114" s="85"/>
      <c r="I114" s="85"/>
      <c r="J114" s="85"/>
      <c r="K114" s="85"/>
      <c r="L114" s="85"/>
      <c r="M114" s="85"/>
      <c r="N114" s="85"/>
      <c r="O114" s="85"/>
      <c r="P114" s="85"/>
      <c r="Q114" s="85"/>
      <c r="R114" s="85"/>
      <c r="S114" s="85"/>
      <c r="BS114" s="88"/>
    </row>
    <row r="115" spans="1:76" ht="15.9" customHeight="1">
      <c r="C115" s="2"/>
      <c r="D115" s="3"/>
      <c r="E115" s="3"/>
      <c r="F115" s="3"/>
      <c r="G115" s="2"/>
      <c r="H115" s="2"/>
      <c r="I115" s="2"/>
      <c r="J115" s="391"/>
      <c r="K115" s="85"/>
      <c r="L115" s="85"/>
      <c r="M115" s="85"/>
      <c r="N115" s="85"/>
      <c r="O115" s="85"/>
      <c r="P115" s="85"/>
      <c r="Q115" s="85"/>
      <c r="R115" s="85"/>
      <c r="S115" s="85"/>
      <c r="BS115" s="88"/>
    </row>
    <row r="116" spans="1:76" ht="28.5" customHeight="1">
      <c r="A116" s="394"/>
      <c r="B116" s="90" t="s">
        <v>418</v>
      </c>
      <c r="C116" s="2"/>
      <c r="D116" s="3"/>
      <c r="E116" s="3"/>
      <c r="F116" s="3"/>
      <c r="G116" s="2"/>
      <c r="H116" s="2"/>
      <c r="I116" s="2"/>
      <c r="J116" s="391"/>
      <c r="K116" s="85"/>
      <c r="L116" s="85"/>
      <c r="M116" s="85"/>
      <c r="N116" s="85"/>
      <c r="O116" s="85"/>
      <c r="P116" s="85"/>
      <c r="Q116" s="85"/>
      <c r="R116" s="85"/>
      <c r="S116" s="85"/>
      <c r="BS116" s="88"/>
    </row>
    <row r="117" spans="1:76" ht="15.75" customHeight="1">
      <c r="C117" s="2"/>
      <c r="D117" s="3"/>
      <c r="E117" s="3"/>
      <c r="F117" s="3"/>
      <c r="G117" s="2"/>
      <c r="H117" s="2"/>
      <c r="I117" s="2"/>
      <c r="J117" s="391"/>
      <c r="K117" s="85"/>
      <c r="L117" s="85"/>
      <c r="M117" s="85"/>
      <c r="N117" s="85"/>
      <c r="O117" s="85"/>
      <c r="P117" s="85"/>
      <c r="Q117" s="85"/>
      <c r="R117" s="85"/>
      <c r="S117" s="85"/>
      <c r="BS117" s="88"/>
    </row>
    <row r="118" spans="1:76" s="93" customFormat="1" ht="29.25" customHeight="1">
      <c r="A118" s="95"/>
      <c r="B118" s="96" t="s">
        <v>419</v>
      </c>
      <c r="D118" s="97"/>
      <c r="E118" s="97"/>
      <c r="F118" s="97"/>
      <c r="BO118" s="94"/>
      <c r="BU118" s="46"/>
      <c r="BW118" s="46"/>
    </row>
    <row r="121" spans="1:76" ht="44.25" customHeight="1">
      <c r="B121" s="2"/>
      <c r="C121" s="99" t="s">
        <v>1681</v>
      </c>
      <c r="D121" s="3"/>
      <c r="F121" s="666"/>
      <c r="G121" s="85"/>
      <c r="H121" s="85"/>
      <c r="I121" s="85"/>
      <c r="J121" s="85"/>
      <c r="K121" s="85"/>
      <c r="L121" s="85"/>
      <c r="M121" s="85"/>
      <c r="N121" s="85"/>
      <c r="O121" s="85"/>
      <c r="P121" s="85"/>
      <c r="Q121" s="85"/>
      <c r="R121" s="85"/>
      <c r="S121" s="85"/>
      <c r="BT121" s="73"/>
      <c r="BU121" s="73"/>
      <c r="BV121" s="73"/>
      <c r="BW121" s="85"/>
      <c r="BX121" s="73"/>
    </row>
    <row r="122" spans="1:76" ht="15.9" customHeight="1">
      <c r="B122" s="2"/>
      <c r="C122" s="2"/>
      <c r="D122" s="3"/>
      <c r="F122" s="666"/>
      <c r="G122" s="85"/>
      <c r="H122" s="85"/>
      <c r="I122" s="85"/>
      <c r="J122" s="85"/>
      <c r="K122" s="85"/>
      <c r="L122" s="85"/>
      <c r="M122" s="85"/>
      <c r="N122" s="85"/>
      <c r="O122" s="85"/>
      <c r="P122" s="85"/>
      <c r="Q122" s="85"/>
      <c r="R122" s="85"/>
      <c r="S122" s="85"/>
      <c r="BT122" s="73"/>
      <c r="BU122" s="73"/>
      <c r="BV122" s="73"/>
      <c r="BW122" s="85"/>
      <c r="BX122" s="73"/>
    </row>
    <row r="123" spans="1:76" s="392" customFormat="1" ht="34.5" customHeight="1">
      <c r="A123" s="19" t="s">
        <v>12</v>
      </c>
      <c r="B123" s="20" t="s">
        <v>13</v>
      </c>
      <c r="C123" s="21" t="s">
        <v>14</v>
      </c>
      <c r="D123" s="22" t="s">
        <v>15</v>
      </c>
      <c r="E123" s="23" t="s">
        <v>16</v>
      </c>
      <c r="F123" s="635" t="s">
        <v>471</v>
      </c>
      <c r="G123" s="19" t="s">
        <v>17</v>
      </c>
      <c r="H123" s="24" t="s">
        <v>18</v>
      </c>
      <c r="I123" s="19" t="s">
        <v>19</v>
      </c>
      <c r="J123" s="24" t="s">
        <v>20</v>
      </c>
      <c r="K123" s="25" t="s">
        <v>21</v>
      </c>
      <c r="L123" s="26" t="s">
        <v>22</v>
      </c>
      <c r="M123" s="27" t="s">
        <v>23</v>
      </c>
      <c r="N123" s="24" t="s">
        <v>24</v>
      </c>
      <c r="O123" s="27" t="s">
        <v>25</v>
      </c>
      <c r="P123" s="24" t="s">
        <v>1607</v>
      </c>
      <c r="Q123" s="27" t="s">
        <v>1602</v>
      </c>
      <c r="R123" s="27" t="s">
        <v>1641</v>
      </c>
      <c r="S123" s="27"/>
      <c r="T123" s="29">
        <v>2</v>
      </c>
      <c r="U123" s="29">
        <v>9</v>
      </c>
      <c r="V123" s="29">
        <v>16</v>
      </c>
      <c r="W123" s="29">
        <v>23</v>
      </c>
      <c r="X123" s="29">
        <v>30</v>
      </c>
      <c r="Y123" s="29">
        <v>6</v>
      </c>
      <c r="Z123" s="29">
        <v>13</v>
      </c>
      <c r="AA123" s="29">
        <v>20</v>
      </c>
      <c r="AB123" s="29">
        <v>27</v>
      </c>
      <c r="AC123" s="29">
        <v>6</v>
      </c>
      <c r="AD123" s="29">
        <v>13</v>
      </c>
      <c r="AE123" s="29">
        <v>20</v>
      </c>
      <c r="AF123" s="29">
        <v>27</v>
      </c>
      <c r="AG123" s="29">
        <v>3</v>
      </c>
      <c r="AH123" s="29">
        <v>10</v>
      </c>
      <c r="AI123" s="29">
        <v>17</v>
      </c>
      <c r="AJ123" s="29">
        <v>24</v>
      </c>
      <c r="AK123" s="29">
        <v>1</v>
      </c>
      <c r="AL123" s="29">
        <v>8</v>
      </c>
      <c r="AM123" s="29">
        <v>15</v>
      </c>
      <c r="AN123" s="29">
        <v>22</v>
      </c>
      <c r="AO123" s="29">
        <v>29</v>
      </c>
      <c r="AP123" s="29">
        <v>5</v>
      </c>
      <c r="AQ123" s="29">
        <v>12</v>
      </c>
      <c r="AR123" s="29">
        <v>19</v>
      </c>
      <c r="AS123" s="29">
        <v>26</v>
      </c>
      <c r="AT123" s="29">
        <v>3</v>
      </c>
      <c r="AU123" s="29">
        <v>10</v>
      </c>
      <c r="AV123" s="29">
        <v>17</v>
      </c>
      <c r="AW123" s="29">
        <v>24</v>
      </c>
      <c r="AX123" s="29">
        <v>31</v>
      </c>
      <c r="AY123" s="29">
        <v>7</v>
      </c>
      <c r="AZ123" s="29">
        <v>14</v>
      </c>
      <c r="BA123" s="29">
        <v>21</v>
      </c>
      <c r="BB123" s="29">
        <v>28</v>
      </c>
      <c r="BC123" s="29">
        <v>4</v>
      </c>
      <c r="BD123" s="29">
        <v>11</v>
      </c>
      <c r="BE123" s="29">
        <v>18</v>
      </c>
      <c r="BF123" s="29">
        <v>25</v>
      </c>
      <c r="BG123" s="29">
        <v>2</v>
      </c>
      <c r="BH123" s="29">
        <v>9</v>
      </c>
      <c r="BI123" s="29">
        <v>16</v>
      </c>
      <c r="BJ123" s="29">
        <v>23</v>
      </c>
      <c r="BK123" s="29">
        <v>30</v>
      </c>
      <c r="BL123" s="29">
        <v>6</v>
      </c>
      <c r="BM123" s="29">
        <v>13</v>
      </c>
      <c r="BN123" s="29">
        <v>20</v>
      </c>
      <c r="BO123" s="29">
        <v>27</v>
      </c>
      <c r="BP123" s="29">
        <v>4</v>
      </c>
      <c r="BQ123" s="29">
        <v>11</v>
      </c>
      <c r="BR123" s="29">
        <v>18</v>
      </c>
      <c r="BS123" s="29">
        <v>25</v>
      </c>
      <c r="BT123" s="30" t="s">
        <v>1641</v>
      </c>
      <c r="BU123" s="31"/>
      <c r="BV123" s="30" t="s">
        <v>1642</v>
      </c>
      <c r="BX123" s="32" t="s">
        <v>1618</v>
      </c>
    </row>
    <row r="124" spans="1:76" s="46" customFormat="1" ht="21" customHeight="1">
      <c r="A124" s="33"/>
      <c r="B124" s="33"/>
      <c r="C124" s="34"/>
      <c r="D124" s="100"/>
      <c r="E124" s="100"/>
      <c r="F124" s="674"/>
      <c r="G124" s="37"/>
      <c r="H124" s="38"/>
      <c r="I124" s="37"/>
      <c r="J124" s="38"/>
      <c r="K124" s="37"/>
      <c r="L124" s="38"/>
      <c r="M124" s="37"/>
      <c r="N124" s="38"/>
      <c r="O124" s="37"/>
      <c r="P124" s="37"/>
      <c r="Q124" s="37"/>
      <c r="R124" s="37"/>
      <c r="S124" s="37"/>
      <c r="T124" s="39"/>
      <c r="U124" s="39"/>
      <c r="V124" s="39"/>
      <c r="W124" s="39"/>
      <c r="X124" s="39"/>
      <c r="Y124" s="39"/>
      <c r="Z124" s="39"/>
      <c r="AA124" s="39"/>
      <c r="AB124" s="39"/>
      <c r="AC124" s="39"/>
      <c r="AD124" s="39"/>
      <c r="AE124" s="39"/>
      <c r="AF124" s="39"/>
      <c r="AG124" s="39"/>
      <c r="AH124" s="39"/>
      <c r="AI124" s="39"/>
      <c r="AJ124" s="40"/>
      <c r="AK124" s="39"/>
      <c r="AL124" s="39"/>
      <c r="AM124" s="39"/>
      <c r="AN124" s="39"/>
      <c r="AO124" s="39"/>
      <c r="AP124" s="39"/>
      <c r="AQ124" s="39"/>
      <c r="AR124" s="39"/>
      <c r="AS124" s="39"/>
      <c r="AT124" s="39"/>
      <c r="AU124" s="39"/>
      <c r="AV124" s="39"/>
      <c r="AW124" s="39"/>
      <c r="AX124" s="39"/>
      <c r="AY124" s="42"/>
      <c r="AZ124" s="42"/>
      <c r="BA124" s="43"/>
      <c r="BB124" s="42"/>
      <c r="BC124" s="42"/>
      <c r="BD124" s="42"/>
      <c r="BE124" s="42"/>
      <c r="BF124" s="42"/>
      <c r="BG124" s="42"/>
      <c r="BH124" s="42"/>
      <c r="BI124" s="42"/>
      <c r="BJ124" s="42"/>
      <c r="BK124" s="42"/>
      <c r="BL124" s="42"/>
      <c r="BM124" s="42"/>
      <c r="BN124" s="42"/>
      <c r="BO124" s="42"/>
      <c r="BP124" s="42"/>
      <c r="BQ124" s="42"/>
      <c r="BR124" s="42"/>
      <c r="BS124" s="43"/>
      <c r="BT124" s="44"/>
      <c r="BU124" s="45"/>
      <c r="BV124" s="44"/>
      <c r="BX124" s="44"/>
    </row>
    <row r="125" spans="1:76" s="55" customFormat="1" ht="21.75" customHeight="1">
      <c r="A125" s="47"/>
      <c r="B125" s="33"/>
      <c r="C125" s="34"/>
      <c r="D125" s="101"/>
      <c r="E125" s="100"/>
      <c r="F125" s="674"/>
      <c r="G125" s="37"/>
      <c r="H125" s="38"/>
      <c r="I125" s="37"/>
      <c r="J125" s="38"/>
      <c r="K125" s="37"/>
      <c r="L125" s="38"/>
      <c r="M125" s="37"/>
      <c r="N125" s="38"/>
      <c r="O125" s="37"/>
      <c r="P125" s="37"/>
      <c r="Q125" s="37"/>
      <c r="R125" s="37"/>
      <c r="S125" s="37"/>
      <c r="T125" s="39"/>
      <c r="U125" s="39"/>
      <c r="V125" s="39"/>
      <c r="W125" s="39"/>
      <c r="X125" s="39"/>
      <c r="Y125" s="50"/>
      <c r="Z125" s="39"/>
      <c r="AA125" s="39"/>
      <c r="AB125" s="39"/>
      <c r="AC125" s="39"/>
      <c r="AD125" s="39"/>
      <c r="AE125" s="39"/>
      <c r="AF125" s="39"/>
      <c r="AG125" s="50"/>
      <c r="AH125" s="39"/>
      <c r="AI125" s="39"/>
      <c r="AJ125" s="40"/>
      <c r="AK125" s="50"/>
      <c r="AL125" s="50"/>
      <c r="AM125" s="39"/>
      <c r="AN125" s="39"/>
      <c r="AO125" s="39"/>
      <c r="AP125" s="50"/>
      <c r="AQ125" s="39"/>
      <c r="AR125" s="39"/>
      <c r="AS125" s="39"/>
      <c r="AT125" s="50"/>
      <c r="AU125" s="39"/>
      <c r="AV125" s="39"/>
      <c r="AW125" s="39"/>
      <c r="AX125" s="39"/>
      <c r="AY125" s="52"/>
      <c r="AZ125" s="42"/>
      <c r="BA125" s="43"/>
      <c r="BB125" s="42"/>
      <c r="BC125" s="42"/>
      <c r="BD125" s="42"/>
      <c r="BE125" s="42"/>
      <c r="BF125" s="42"/>
      <c r="BG125" s="42"/>
      <c r="BH125" s="42"/>
      <c r="BI125" s="42"/>
      <c r="BJ125" s="42"/>
      <c r="BK125" s="42"/>
      <c r="BL125" s="52"/>
      <c r="BM125" s="42"/>
      <c r="BN125" s="42"/>
      <c r="BO125" s="42"/>
      <c r="BP125" s="42"/>
      <c r="BQ125" s="42"/>
      <c r="BR125" s="42"/>
      <c r="BS125" s="43"/>
      <c r="BT125" s="44"/>
      <c r="BU125" s="45"/>
      <c r="BV125" s="44"/>
      <c r="BW125" s="48"/>
      <c r="BX125" s="44"/>
    </row>
    <row r="126" spans="1:76" ht="15.9" customHeight="1">
      <c r="B126" s="2"/>
      <c r="C126" s="2"/>
      <c r="D126" s="3"/>
      <c r="F126" s="666"/>
      <c r="G126" s="85"/>
      <c r="H126" s="85"/>
      <c r="I126" s="85"/>
      <c r="J126" s="85"/>
      <c r="K126" s="85"/>
      <c r="L126" s="85"/>
      <c r="M126" s="85"/>
      <c r="N126" s="85"/>
      <c r="O126" s="85"/>
      <c r="P126" s="85"/>
      <c r="Q126" s="85"/>
      <c r="R126" s="85"/>
      <c r="S126" s="85"/>
      <c r="BT126" s="73"/>
      <c r="BU126" s="73"/>
      <c r="BV126" s="73"/>
      <c r="BW126" s="85"/>
      <c r="BX126" s="73"/>
    </row>
    <row r="127" spans="1:76" s="392" customFormat="1" ht="34.5" customHeight="1">
      <c r="A127" s="19" t="s">
        <v>12</v>
      </c>
      <c r="B127" s="20" t="s">
        <v>13</v>
      </c>
      <c r="C127" s="21" t="s">
        <v>59</v>
      </c>
      <c r="D127" s="22" t="s">
        <v>15</v>
      </c>
      <c r="E127" s="23" t="s">
        <v>16</v>
      </c>
      <c r="F127" s="635" t="s">
        <v>471</v>
      </c>
      <c r="G127" s="19" t="s">
        <v>17</v>
      </c>
      <c r="H127" s="24" t="s">
        <v>18</v>
      </c>
      <c r="I127" s="19" t="s">
        <v>19</v>
      </c>
      <c r="J127" s="24" t="s">
        <v>20</v>
      </c>
      <c r="K127" s="25" t="s">
        <v>21</v>
      </c>
      <c r="L127" s="26" t="s">
        <v>22</v>
      </c>
      <c r="M127" s="27" t="s">
        <v>23</v>
      </c>
      <c r="N127" s="24" t="s">
        <v>24</v>
      </c>
      <c r="O127" s="27" t="s">
        <v>25</v>
      </c>
      <c r="P127" s="24" t="s">
        <v>1607</v>
      </c>
      <c r="Q127" s="27" t="s">
        <v>1602</v>
      </c>
      <c r="R127" s="27" t="s">
        <v>1641</v>
      </c>
      <c r="S127" s="27"/>
      <c r="T127" s="29">
        <v>2</v>
      </c>
      <c r="U127" s="29">
        <v>9</v>
      </c>
      <c r="V127" s="29">
        <v>16</v>
      </c>
      <c r="W127" s="29">
        <v>23</v>
      </c>
      <c r="X127" s="29">
        <v>30</v>
      </c>
      <c r="Y127" s="29">
        <v>6</v>
      </c>
      <c r="Z127" s="29">
        <v>13</v>
      </c>
      <c r="AA127" s="29">
        <v>20</v>
      </c>
      <c r="AB127" s="29">
        <v>27</v>
      </c>
      <c r="AC127" s="29">
        <v>6</v>
      </c>
      <c r="AD127" s="29">
        <v>13</v>
      </c>
      <c r="AE127" s="29">
        <v>20</v>
      </c>
      <c r="AF127" s="29">
        <v>27</v>
      </c>
      <c r="AG127" s="29">
        <v>3</v>
      </c>
      <c r="AH127" s="29">
        <v>10</v>
      </c>
      <c r="AI127" s="29">
        <v>17</v>
      </c>
      <c r="AJ127" s="29">
        <v>24</v>
      </c>
      <c r="AK127" s="29">
        <v>1</v>
      </c>
      <c r="AL127" s="29">
        <v>8</v>
      </c>
      <c r="AM127" s="29">
        <v>15</v>
      </c>
      <c r="AN127" s="29">
        <v>22</v>
      </c>
      <c r="AO127" s="29">
        <v>29</v>
      </c>
      <c r="AP127" s="29">
        <v>5</v>
      </c>
      <c r="AQ127" s="29">
        <v>12</v>
      </c>
      <c r="AR127" s="29">
        <v>19</v>
      </c>
      <c r="AS127" s="29">
        <v>26</v>
      </c>
      <c r="AT127" s="29">
        <v>3</v>
      </c>
      <c r="AU127" s="29">
        <v>10</v>
      </c>
      <c r="AV127" s="29">
        <v>17</v>
      </c>
      <c r="AW127" s="29">
        <v>24</v>
      </c>
      <c r="AX127" s="29">
        <v>31</v>
      </c>
      <c r="AY127" s="29">
        <v>7</v>
      </c>
      <c r="AZ127" s="29">
        <v>14</v>
      </c>
      <c r="BA127" s="29">
        <v>21</v>
      </c>
      <c r="BB127" s="29">
        <v>28</v>
      </c>
      <c r="BC127" s="29">
        <v>4</v>
      </c>
      <c r="BD127" s="29">
        <v>11</v>
      </c>
      <c r="BE127" s="29">
        <v>18</v>
      </c>
      <c r="BF127" s="29">
        <v>25</v>
      </c>
      <c r="BG127" s="29">
        <v>2</v>
      </c>
      <c r="BH127" s="29">
        <v>9</v>
      </c>
      <c r="BI127" s="29">
        <v>16</v>
      </c>
      <c r="BJ127" s="29">
        <v>23</v>
      </c>
      <c r="BK127" s="29">
        <v>30</v>
      </c>
      <c r="BL127" s="29">
        <v>6</v>
      </c>
      <c r="BM127" s="29">
        <v>13</v>
      </c>
      <c r="BN127" s="29">
        <v>20</v>
      </c>
      <c r="BO127" s="29">
        <v>27</v>
      </c>
      <c r="BP127" s="29">
        <v>4</v>
      </c>
      <c r="BQ127" s="29">
        <v>11</v>
      </c>
      <c r="BR127" s="29">
        <v>18</v>
      </c>
      <c r="BS127" s="29">
        <v>25</v>
      </c>
      <c r="BT127" s="30" t="s">
        <v>1641</v>
      </c>
      <c r="BU127" s="31"/>
      <c r="BV127" s="30" t="s">
        <v>1642</v>
      </c>
      <c r="BX127" s="32" t="s">
        <v>1618</v>
      </c>
    </row>
    <row r="128" spans="1:76" s="634" customFormat="1" ht="21" customHeight="1">
      <c r="A128" s="79"/>
      <c r="B128" s="33"/>
      <c r="C128" s="34" t="s">
        <v>185</v>
      </c>
      <c r="D128" s="35">
        <v>40556</v>
      </c>
      <c r="E128" s="53">
        <v>37222</v>
      </c>
      <c r="F128" s="659" t="s">
        <v>367</v>
      </c>
      <c r="G128" s="37"/>
      <c r="H128" s="38"/>
      <c r="I128" s="37"/>
      <c r="J128" s="38"/>
      <c r="K128" s="428">
        <v>0</v>
      </c>
      <c r="L128" s="38">
        <v>0</v>
      </c>
      <c r="M128" s="428">
        <v>0</v>
      </c>
      <c r="N128" s="38">
        <v>0</v>
      </c>
      <c r="O128" s="37">
        <v>0</v>
      </c>
      <c r="P128" s="656">
        <v>0</v>
      </c>
      <c r="Q128" s="37">
        <v>0</v>
      </c>
      <c r="R128" s="37">
        <v>0</v>
      </c>
      <c r="S128" s="37"/>
      <c r="T128" s="39"/>
      <c r="U128" s="39"/>
      <c r="V128" s="39"/>
      <c r="W128" s="39"/>
      <c r="X128" s="39"/>
      <c r="Y128" s="39"/>
      <c r="Z128" s="39"/>
      <c r="AA128" s="39"/>
      <c r="AB128" s="39"/>
      <c r="AC128" s="39"/>
      <c r="AD128" s="39"/>
      <c r="AE128" s="39"/>
      <c r="AF128" s="39"/>
      <c r="AG128" s="39"/>
      <c r="AH128" s="39"/>
      <c r="AI128" s="718"/>
      <c r="AJ128" s="39"/>
      <c r="AK128" s="39"/>
      <c r="AL128" s="39"/>
      <c r="AM128" s="39"/>
      <c r="AN128" s="39"/>
      <c r="AO128" s="39"/>
      <c r="AP128" s="39"/>
      <c r="AQ128" s="39"/>
      <c r="AR128" s="39"/>
      <c r="AS128" s="39"/>
      <c r="AT128" s="41"/>
      <c r="AU128" s="41"/>
      <c r="AV128" s="41"/>
      <c r="AW128" s="41"/>
      <c r="AX128" s="41"/>
      <c r="AY128" s="42"/>
      <c r="AZ128" s="42"/>
      <c r="BA128" s="42"/>
      <c r="BB128" s="42"/>
      <c r="BC128" s="42"/>
      <c r="BD128" s="42"/>
      <c r="BE128" s="42"/>
      <c r="BF128" s="42"/>
      <c r="BG128" s="42"/>
      <c r="BH128" s="701"/>
      <c r="BI128" s="42"/>
      <c r="BJ128" s="42"/>
      <c r="BK128" s="42"/>
      <c r="BL128" s="42"/>
      <c r="BM128" s="42"/>
      <c r="BN128" s="42"/>
      <c r="BO128" s="42"/>
      <c r="BP128" s="42"/>
      <c r="BQ128" s="42"/>
      <c r="BR128" s="42"/>
      <c r="BS128" s="42"/>
      <c r="BT128" s="33">
        <f t="shared" ref="BT128" si="25">SUM(T128:AR128)</f>
        <v>0</v>
      </c>
      <c r="BU128" s="46"/>
      <c r="BV128" s="33">
        <f t="shared" ref="BV128" si="26">SUM(AS128:BS128)</f>
        <v>0</v>
      </c>
      <c r="BW128" s="46"/>
      <c r="BX128" s="33">
        <f t="shared" ref="BX128:BX135" si="27">SUM(BT128,BV128)</f>
        <v>0</v>
      </c>
    </row>
    <row r="129" spans="1:76" ht="22.2" customHeight="1">
      <c r="A129" s="79"/>
      <c r="B129" s="33"/>
      <c r="C129" s="34" t="s">
        <v>124</v>
      </c>
      <c r="D129" s="35">
        <v>41919</v>
      </c>
      <c r="E129" s="54">
        <v>41900</v>
      </c>
      <c r="F129" s="852" t="s">
        <v>369</v>
      </c>
      <c r="G129" s="37">
        <v>0</v>
      </c>
      <c r="H129" s="37">
        <v>0</v>
      </c>
      <c r="I129" s="37">
        <f>SUM(G129,H129)</f>
        <v>0</v>
      </c>
      <c r="J129" s="37">
        <v>0</v>
      </c>
      <c r="K129" s="37">
        <v>0</v>
      </c>
      <c r="L129" s="37">
        <v>0</v>
      </c>
      <c r="M129" s="37">
        <v>0</v>
      </c>
      <c r="N129" s="37">
        <v>0</v>
      </c>
      <c r="O129" s="37">
        <v>0</v>
      </c>
      <c r="P129" s="37">
        <v>0</v>
      </c>
      <c r="Q129" s="37">
        <v>0</v>
      </c>
      <c r="R129" s="37">
        <v>0</v>
      </c>
      <c r="S129" s="37"/>
      <c r="T129" s="429"/>
      <c r="U129" s="39"/>
      <c r="V129" s="39"/>
      <c r="W129" s="39"/>
      <c r="X129" s="39"/>
      <c r="Y129" s="39"/>
      <c r="Z129" s="39"/>
      <c r="AA129" s="39"/>
      <c r="AB129" s="39"/>
      <c r="AC129" s="39"/>
      <c r="AD129" s="39"/>
      <c r="AE129" s="39"/>
      <c r="AF129" s="39"/>
      <c r="AG129" s="429"/>
      <c r="AH129" s="39"/>
      <c r="AI129" s="39"/>
      <c r="AJ129" s="39"/>
      <c r="AK129" s="39"/>
      <c r="AL129" s="39"/>
      <c r="AM129" s="39"/>
      <c r="AN129" s="39"/>
      <c r="AO129" s="39"/>
      <c r="AP129" s="39"/>
      <c r="AQ129" s="39"/>
      <c r="AR129" s="39"/>
      <c r="AS129" s="39"/>
      <c r="AT129" s="41"/>
      <c r="AU129" s="41"/>
      <c r="AV129" s="41"/>
      <c r="AW129" s="41"/>
      <c r="AX129" s="41"/>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33">
        <f t="shared" ref="BT129" si="28">SUM(T129:AS129)</f>
        <v>0</v>
      </c>
      <c r="BV129" s="33">
        <f t="shared" ref="BV129" si="29">SUM(AT129:BS129)</f>
        <v>0</v>
      </c>
      <c r="BX129" s="33">
        <f t="shared" si="27"/>
        <v>0</v>
      </c>
    </row>
    <row r="130" spans="1:76" s="634" customFormat="1" ht="21" customHeight="1">
      <c r="A130" s="79"/>
      <c r="B130" s="33"/>
      <c r="C130" s="34" t="s">
        <v>134</v>
      </c>
      <c r="D130" s="35">
        <v>42478</v>
      </c>
      <c r="E130" s="54">
        <v>42333</v>
      </c>
      <c r="F130" s="852" t="s">
        <v>373</v>
      </c>
      <c r="G130" s="37"/>
      <c r="H130" s="37"/>
      <c r="I130" s="37">
        <f>SUM(G130,H130)</f>
        <v>0</v>
      </c>
      <c r="J130" s="37">
        <v>0</v>
      </c>
      <c r="K130" s="37">
        <v>0</v>
      </c>
      <c r="L130" s="37">
        <v>0</v>
      </c>
      <c r="M130" s="37">
        <v>0</v>
      </c>
      <c r="N130" s="37">
        <v>0</v>
      </c>
      <c r="O130" s="37">
        <v>0</v>
      </c>
      <c r="P130" s="37">
        <v>0</v>
      </c>
      <c r="Q130" s="37">
        <v>0</v>
      </c>
      <c r="R130" s="37">
        <v>0</v>
      </c>
      <c r="S130" s="37"/>
      <c r="T130" s="449"/>
      <c r="U130" s="449"/>
      <c r="V130" s="449"/>
      <c r="W130" s="449"/>
      <c r="X130" s="449"/>
      <c r="Y130" s="449"/>
      <c r="Z130" s="449"/>
      <c r="AA130" s="449"/>
      <c r="AB130" s="449"/>
      <c r="AC130" s="449"/>
      <c r="AD130" s="449"/>
      <c r="AE130" s="449"/>
      <c r="AF130" s="449"/>
      <c r="AG130" s="39"/>
      <c r="AH130" s="449"/>
      <c r="AI130" s="718"/>
      <c r="AJ130" s="449"/>
      <c r="AK130" s="449"/>
      <c r="AL130" s="449"/>
      <c r="AM130" s="449"/>
      <c r="AN130" s="449"/>
      <c r="AO130" s="449"/>
      <c r="AP130" s="449"/>
      <c r="AQ130" s="449"/>
      <c r="AR130" s="449"/>
      <c r="AS130" s="449"/>
      <c r="AT130" s="474"/>
      <c r="AU130" s="474"/>
      <c r="AV130" s="474"/>
      <c r="AW130" s="474"/>
      <c r="AX130" s="474"/>
      <c r="AY130" s="475"/>
      <c r="AZ130" s="475"/>
      <c r="BA130" s="475"/>
      <c r="BB130" s="475"/>
      <c r="BC130" s="475"/>
      <c r="BD130" s="475"/>
      <c r="BE130" s="42"/>
      <c r="BF130" s="42"/>
      <c r="BG130" s="42"/>
      <c r="BH130" s="701"/>
      <c r="BI130" s="42"/>
      <c r="BJ130" s="42"/>
      <c r="BK130" s="42"/>
      <c r="BL130" s="42"/>
      <c r="BM130" s="42"/>
      <c r="BN130" s="42"/>
      <c r="BO130" s="42"/>
      <c r="BP130" s="42"/>
      <c r="BQ130" s="42"/>
      <c r="BR130" s="42"/>
      <c r="BS130" s="42"/>
      <c r="BT130" s="33">
        <f t="shared" ref="BT130:BT132" si="30">SUM(T130:AR130)</f>
        <v>0</v>
      </c>
      <c r="BU130" s="46"/>
      <c r="BV130" s="33">
        <f t="shared" ref="BV130:BV132" si="31">SUM(AS130:BS130)</f>
        <v>0</v>
      </c>
      <c r="BW130" s="46"/>
      <c r="BX130" s="33">
        <f t="shared" si="27"/>
        <v>0</v>
      </c>
    </row>
    <row r="131" spans="1:76" s="634" customFormat="1" ht="21" customHeight="1">
      <c r="A131" s="476"/>
      <c r="B131" s="33"/>
      <c r="C131" s="34" t="s">
        <v>105</v>
      </c>
      <c r="D131" s="49">
        <v>37743</v>
      </c>
      <c r="E131" s="54">
        <v>37719</v>
      </c>
      <c r="F131" s="852" t="s">
        <v>373</v>
      </c>
      <c r="G131" s="37">
        <v>0</v>
      </c>
      <c r="H131" s="37">
        <v>0</v>
      </c>
      <c r="I131" s="37">
        <v>0</v>
      </c>
      <c r="J131" s="37">
        <v>0</v>
      </c>
      <c r="K131" s="37">
        <v>0</v>
      </c>
      <c r="L131" s="37">
        <v>0</v>
      </c>
      <c r="M131" s="37">
        <v>0</v>
      </c>
      <c r="N131" s="37">
        <v>0</v>
      </c>
      <c r="O131" s="37">
        <v>0</v>
      </c>
      <c r="P131" s="37">
        <v>0</v>
      </c>
      <c r="Q131" s="37">
        <v>0</v>
      </c>
      <c r="R131" s="37">
        <v>0</v>
      </c>
      <c r="S131" s="37"/>
      <c r="T131" s="39"/>
      <c r="U131" s="39"/>
      <c r="V131" s="39"/>
      <c r="W131" s="39"/>
      <c r="X131" s="39"/>
      <c r="Y131" s="39"/>
      <c r="Z131" s="39"/>
      <c r="AA131" s="39"/>
      <c r="AB131" s="39"/>
      <c r="AC131" s="39"/>
      <c r="AD131" s="39"/>
      <c r="AE131" s="39"/>
      <c r="AF131" s="39"/>
      <c r="AG131" s="39"/>
      <c r="AH131" s="39"/>
      <c r="AI131" s="704"/>
      <c r="AJ131" s="39"/>
      <c r="AK131" s="39"/>
      <c r="AL131" s="39"/>
      <c r="AM131" s="39"/>
      <c r="AN131" s="39"/>
      <c r="AO131" s="39"/>
      <c r="AP131" s="39"/>
      <c r="AQ131" s="39"/>
      <c r="AR131" s="39"/>
      <c r="AS131" s="39"/>
      <c r="AT131" s="41"/>
      <c r="AU131" s="41"/>
      <c r="AV131" s="41"/>
      <c r="AW131" s="41"/>
      <c r="AX131" s="41"/>
      <c r="AY131" s="42"/>
      <c r="AZ131" s="42"/>
      <c r="BA131" s="42"/>
      <c r="BB131" s="42"/>
      <c r="BC131" s="42"/>
      <c r="BD131" s="42"/>
      <c r="BE131" s="42"/>
      <c r="BF131" s="42"/>
      <c r="BG131" s="42"/>
      <c r="BH131" s="701"/>
      <c r="BI131" s="42"/>
      <c r="BJ131" s="42"/>
      <c r="BK131" s="42"/>
      <c r="BL131" s="42"/>
      <c r="BM131" s="42"/>
      <c r="BN131" s="42"/>
      <c r="BO131" s="42"/>
      <c r="BP131" s="42"/>
      <c r="BQ131" s="42"/>
      <c r="BR131" s="42"/>
      <c r="BS131" s="42"/>
      <c r="BT131" s="33">
        <f t="shared" si="30"/>
        <v>0</v>
      </c>
      <c r="BU131" s="46"/>
      <c r="BV131" s="33">
        <f t="shared" si="31"/>
        <v>0</v>
      </c>
      <c r="BW131" s="46"/>
      <c r="BX131" s="33">
        <f t="shared" si="27"/>
        <v>0</v>
      </c>
    </row>
    <row r="132" spans="1:76" s="634" customFormat="1" ht="21" customHeight="1">
      <c r="A132" s="79"/>
      <c r="B132" s="33"/>
      <c r="C132" s="34" t="s">
        <v>140</v>
      </c>
      <c r="D132" s="49">
        <v>42999</v>
      </c>
      <c r="E132" s="54">
        <v>42998</v>
      </c>
      <c r="F132" s="852" t="s">
        <v>373</v>
      </c>
      <c r="G132" s="37"/>
      <c r="H132" s="37"/>
      <c r="I132" s="37"/>
      <c r="J132" s="37"/>
      <c r="K132" s="37"/>
      <c r="L132" s="37">
        <v>0</v>
      </c>
      <c r="M132" s="37"/>
      <c r="N132" s="37">
        <v>0</v>
      </c>
      <c r="O132" s="37">
        <v>0</v>
      </c>
      <c r="P132" s="37">
        <v>0</v>
      </c>
      <c r="Q132" s="37">
        <v>0</v>
      </c>
      <c r="R132" s="37">
        <v>0</v>
      </c>
      <c r="S132" s="37"/>
      <c r="T132" s="449"/>
      <c r="U132" s="449"/>
      <c r="V132" s="449"/>
      <c r="W132" s="449"/>
      <c r="X132" s="449"/>
      <c r="Y132" s="449"/>
      <c r="Z132" s="449"/>
      <c r="AA132" s="449"/>
      <c r="AB132" s="449"/>
      <c r="AC132" s="449"/>
      <c r="AD132" s="449"/>
      <c r="AE132" s="449"/>
      <c r="AF132" s="449"/>
      <c r="AG132" s="39"/>
      <c r="AH132" s="449"/>
      <c r="AI132" s="718"/>
      <c r="AJ132" s="449"/>
      <c r="AK132" s="449"/>
      <c r="AL132" s="449"/>
      <c r="AM132" s="449"/>
      <c r="AN132" s="449"/>
      <c r="AO132" s="449"/>
      <c r="AP132" s="449"/>
      <c r="AQ132" s="449"/>
      <c r="AR132" s="449"/>
      <c r="AS132" s="449"/>
      <c r="AT132" s="474"/>
      <c r="AU132" s="474"/>
      <c r="AV132" s="474"/>
      <c r="AW132" s="474"/>
      <c r="AX132" s="474"/>
      <c r="AY132" s="475"/>
      <c r="AZ132" s="475"/>
      <c r="BA132" s="475"/>
      <c r="BB132" s="475"/>
      <c r="BC132" s="475"/>
      <c r="BD132" s="475"/>
      <c r="BE132" s="42"/>
      <c r="BF132" s="42"/>
      <c r="BG132" s="42"/>
      <c r="BH132" s="701"/>
      <c r="BI132" s="42"/>
      <c r="BJ132" s="42"/>
      <c r="BK132" s="42"/>
      <c r="BL132" s="42"/>
      <c r="BM132" s="42"/>
      <c r="BN132" s="42"/>
      <c r="BO132" s="42"/>
      <c r="BP132" s="42"/>
      <c r="BQ132" s="42"/>
      <c r="BR132" s="42"/>
      <c r="BS132" s="42"/>
      <c r="BT132" s="33">
        <f t="shared" si="30"/>
        <v>0</v>
      </c>
      <c r="BU132" s="46"/>
      <c r="BV132" s="33">
        <f t="shared" si="31"/>
        <v>0</v>
      </c>
      <c r="BW132" s="46"/>
      <c r="BX132" s="33">
        <f t="shared" si="27"/>
        <v>0</v>
      </c>
    </row>
    <row r="133" spans="1:76" ht="22.2" customHeight="1">
      <c r="A133" s="54"/>
      <c r="B133" s="33"/>
      <c r="C133" s="34" t="s">
        <v>152</v>
      </c>
      <c r="D133" s="35">
        <v>41318</v>
      </c>
      <c r="E133" s="54">
        <v>41312</v>
      </c>
      <c r="F133" s="852" t="s">
        <v>370</v>
      </c>
      <c r="G133" s="37">
        <v>0</v>
      </c>
      <c r="H133" s="37">
        <v>0</v>
      </c>
      <c r="I133" s="37">
        <f t="shared" ref="I133" si="32">SUM(G133,H133)</f>
        <v>0</v>
      </c>
      <c r="J133" s="37">
        <v>0</v>
      </c>
      <c r="K133" s="37">
        <v>0</v>
      </c>
      <c r="L133" s="37">
        <v>0</v>
      </c>
      <c r="M133" s="37">
        <v>0</v>
      </c>
      <c r="N133" s="37">
        <v>0</v>
      </c>
      <c r="O133" s="37">
        <v>0</v>
      </c>
      <c r="P133" s="37">
        <v>0</v>
      </c>
      <c r="Q133" s="37">
        <v>0</v>
      </c>
      <c r="R133" s="37">
        <v>0</v>
      </c>
      <c r="S133" s="37"/>
      <c r="T133" s="429"/>
      <c r="U133" s="39"/>
      <c r="V133" s="39"/>
      <c r="W133" s="39"/>
      <c r="X133" s="39"/>
      <c r="Y133" s="39"/>
      <c r="Z133" s="39"/>
      <c r="AA133" s="39"/>
      <c r="AB133" s="39"/>
      <c r="AC133" s="39"/>
      <c r="AD133" s="39"/>
      <c r="AE133" s="39"/>
      <c r="AF133" s="39"/>
      <c r="AG133" s="429"/>
      <c r="AH133" s="39"/>
      <c r="AI133" s="39"/>
      <c r="AJ133" s="39"/>
      <c r="AK133" s="39"/>
      <c r="AL133" s="39"/>
      <c r="AM133" s="39"/>
      <c r="AN133" s="39"/>
      <c r="AO133" s="39"/>
      <c r="AP133" s="39"/>
      <c r="AQ133" s="39"/>
      <c r="AR133" s="39"/>
      <c r="AS133" s="39"/>
      <c r="AT133" s="41"/>
      <c r="AU133" s="41"/>
      <c r="AV133" s="41"/>
      <c r="AW133" s="41"/>
      <c r="AX133" s="41"/>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33">
        <f t="shared" ref="BT133" si="33">SUM(T133:AS133)</f>
        <v>0</v>
      </c>
      <c r="BV133" s="33">
        <f t="shared" ref="BV133" si="34">SUM(AT133:BS133)</f>
        <v>0</v>
      </c>
      <c r="BX133" s="33">
        <f t="shared" si="27"/>
        <v>0</v>
      </c>
    </row>
    <row r="134" spans="1:76" s="634" customFormat="1" ht="21" customHeight="1">
      <c r="A134" s="79"/>
      <c r="B134" s="33"/>
      <c r="C134" s="34" t="s">
        <v>358</v>
      </c>
      <c r="D134" s="54">
        <v>43347</v>
      </c>
      <c r="E134" s="54">
        <v>43339</v>
      </c>
      <c r="F134" s="852" t="s">
        <v>373</v>
      </c>
      <c r="G134" s="37"/>
      <c r="H134" s="37"/>
      <c r="I134" s="37"/>
      <c r="J134" s="37"/>
      <c r="K134" s="37"/>
      <c r="L134" s="37"/>
      <c r="M134" s="37"/>
      <c r="N134" s="37"/>
      <c r="O134" s="37"/>
      <c r="P134" s="37">
        <v>0</v>
      </c>
      <c r="Q134" s="37">
        <v>0</v>
      </c>
      <c r="R134" s="37">
        <v>0</v>
      </c>
      <c r="S134" s="37"/>
      <c r="T134" s="449"/>
      <c r="U134" s="449"/>
      <c r="V134" s="449"/>
      <c r="W134" s="449"/>
      <c r="X134" s="449"/>
      <c r="Y134" s="449"/>
      <c r="Z134" s="449"/>
      <c r="AA134" s="449"/>
      <c r="AB134" s="449"/>
      <c r="AC134" s="449"/>
      <c r="AD134" s="449"/>
      <c r="AE134" s="449"/>
      <c r="AF134" s="449"/>
      <c r="AG134" s="39"/>
      <c r="AH134" s="449"/>
      <c r="AI134" s="718"/>
      <c r="AJ134" s="449"/>
      <c r="AK134" s="449"/>
      <c r="AL134" s="449"/>
      <c r="AM134" s="449"/>
      <c r="AN134" s="449"/>
      <c r="AO134" s="449"/>
      <c r="AP134" s="449"/>
      <c r="AQ134" s="449"/>
      <c r="AR134" s="449"/>
      <c r="AS134" s="449"/>
      <c r="AT134" s="474"/>
      <c r="AU134" s="474"/>
      <c r="AV134" s="474"/>
      <c r="AW134" s="474"/>
      <c r="AX134" s="474"/>
      <c r="AY134" s="475"/>
      <c r="AZ134" s="475"/>
      <c r="BA134" s="475"/>
      <c r="BB134" s="475"/>
      <c r="BC134" s="475"/>
      <c r="BD134" s="475"/>
      <c r="BE134" s="42"/>
      <c r="BF134" s="42"/>
      <c r="BG134" s="42"/>
      <c r="BH134" s="701"/>
      <c r="BI134" s="42"/>
      <c r="BJ134" s="42"/>
      <c r="BK134" s="42"/>
      <c r="BL134" s="42"/>
      <c r="BM134" s="42"/>
      <c r="BN134" s="42"/>
      <c r="BO134" s="42"/>
      <c r="BP134" s="42"/>
      <c r="BQ134" s="42"/>
      <c r="BR134" s="42"/>
      <c r="BS134" s="42"/>
      <c r="BT134" s="33">
        <f t="shared" ref="BT134:BT135" si="35">SUM(T134:AR134)</f>
        <v>0</v>
      </c>
      <c r="BU134" s="46"/>
      <c r="BV134" s="33">
        <f t="shared" ref="BV134:BV135" si="36">SUM(AS134:BS134)</f>
        <v>0</v>
      </c>
      <c r="BW134" s="46"/>
      <c r="BX134" s="33">
        <f t="shared" si="27"/>
        <v>0</v>
      </c>
    </row>
    <row r="135" spans="1:76" s="634" customFormat="1" ht="21" customHeight="1">
      <c r="A135" s="79"/>
      <c r="B135" s="33"/>
      <c r="C135" s="34" t="s">
        <v>362</v>
      </c>
      <c r="D135" s="54">
        <v>41052</v>
      </c>
      <c r="E135" s="53">
        <v>38479</v>
      </c>
      <c r="F135" s="659" t="s">
        <v>371</v>
      </c>
      <c r="G135" s="37"/>
      <c r="H135" s="38"/>
      <c r="I135" s="37"/>
      <c r="J135" s="38"/>
      <c r="K135" s="37"/>
      <c r="L135" s="38"/>
      <c r="M135" s="37"/>
      <c r="N135" s="38"/>
      <c r="O135" s="37"/>
      <c r="P135" s="656">
        <v>0</v>
      </c>
      <c r="Q135" s="37">
        <v>0</v>
      </c>
      <c r="R135" s="37">
        <v>0</v>
      </c>
      <c r="S135" s="37"/>
      <c r="T135" s="449"/>
      <c r="U135" s="449"/>
      <c r="V135" s="449"/>
      <c r="W135" s="449"/>
      <c r="X135" s="449"/>
      <c r="Y135" s="449"/>
      <c r="Z135" s="449"/>
      <c r="AA135" s="449"/>
      <c r="AB135" s="449"/>
      <c r="AC135" s="449"/>
      <c r="AD135" s="449"/>
      <c r="AE135" s="449"/>
      <c r="AF135" s="449"/>
      <c r="AG135" s="39"/>
      <c r="AH135" s="449"/>
      <c r="AI135" s="718"/>
      <c r="AJ135" s="449"/>
      <c r="AK135" s="449"/>
      <c r="AL135" s="449"/>
      <c r="AM135" s="449"/>
      <c r="AN135" s="449"/>
      <c r="AO135" s="449"/>
      <c r="AP135" s="449"/>
      <c r="AQ135" s="449"/>
      <c r="AR135" s="449"/>
      <c r="AS135" s="449"/>
      <c r="AT135" s="474"/>
      <c r="AU135" s="474"/>
      <c r="AV135" s="474"/>
      <c r="AW135" s="474"/>
      <c r="AX135" s="474"/>
      <c r="AY135" s="475"/>
      <c r="AZ135" s="475"/>
      <c r="BA135" s="475"/>
      <c r="BB135" s="475"/>
      <c r="BC135" s="475"/>
      <c r="BD135" s="475"/>
      <c r="BE135" s="42"/>
      <c r="BF135" s="42"/>
      <c r="BG135" s="42"/>
      <c r="BH135" s="701"/>
      <c r="BI135" s="42"/>
      <c r="BJ135" s="42"/>
      <c r="BK135" s="42"/>
      <c r="BL135" s="42"/>
      <c r="BM135" s="42"/>
      <c r="BN135" s="42"/>
      <c r="BO135" s="42"/>
      <c r="BP135" s="42"/>
      <c r="BQ135" s="42"/>
      <c r="BR135" s="42"/>
      <c r="BS135" s="42"/>
      <c r="BT135" s="33">
        <f t="shared" si="35"/>
        <v>0</v>
      </c>
      <c r="BU135" s="46"/>
      <c r="BV135" s="33">
        <f t="shared" si="36"/>
        <v>0</v>
      </c>
      <c r="BW135" s="46"/>
      <c r="BX135" s="33">
        <f t="shared" si="27"/>
        <v>0</v>
      </c>
    </row>
    <row r="136" spans="1:76" ht="17.399999999999999">
      <c r="H136" s="85"/>
      <c r="I136" s="85"/>
      <c r="J136" s="85"/>
      <c r="K136" s="85"/>
      <c r="L136" s="85"/>
      <c r="M136" s="85"/>
      <c r="N136" s="85"/>
      <c r="O136" s="85"/>
      <c r="P136" s="85"/>
      <c r="Q136" s="85"/>
      <c r="R136" s="85"/>
      <c r="S136" s="85"/>
      <c r="BS136" s="132"/>
      <c r="BT136" s="48"/>
      <c r="BU136" s="85"/>
      <c r="BW136" s="85"/>
    </row>
    <row r="137" spans="1:76" ht="54" customHeight="1">
      <c r="C137" s="99" t="s">
        <v>1683</v>
      </c>
      <c r="H137" s="85"/>
      <c r="I137" s="85"/>
      <c r="J137" s="85"/>
      <c r="K137" s="85"/>
      <c r="L137" s="85"/>
      <c r="M137" s="85"/>
      <c r="N137" s="85"/>
      <c r="O137" s="85"/>
      <c r="P137" s="85"/>
      <c r="Q137" s="85"/>
      <c r="R137" s="85"/>
      <c r="S137" s="85"/>
      <c r="BS137" s="132"/>
      <c r="BT137" s="48"/>
      <c r="BU137" s="85"/>
      <c r="BW137" s="85"/>
    </row>
    <row r="139" spans="1:76" s="392" customFormat="1" ht="34.5" customHeight="1">
      <c r="A139" s="783" t="s">
        <v>12</v>
      </c>
      <c r="B139" s="784" t="s">
        <v>13</v>
      </c>
      <c r="C139" s="767" t="s">
        <v>14</v>
      </c>
      <c r="D139" s="768" t="s">
        <v>15</v>
      </c>
      <c r="E139" s="23" t="s">
        <v>16</v>
      </c>
      <c r="F139" s="641" t="s">
        <v>471</v>
      </c>
      <c r="G139" s="25" t="s">
        <v>17</v>
      </c>
      <c r="H139" s="26" t="s">
        <v>18</v>
      </c>
      <c r="I139" s="25" t="s">
        <v>19</v>
      </c>
      <c r="J139" s="26" t="s">
        <v>20</v>
      </c>
      <c r="K139" s="25" t="s">
        <v>21</v>
      </c>
      <c r="L139" s="24" t="s">
        <v>22</v>
      </c>
      <c r="M139" s="27" t="s">
        <v>23</v>
      </c>
      <c r="N139" s="24" t="s">
        <v>24</v>
      </c>
      <c r="O139" s="27" t="s">
        <v>25</v>
      </c>
      <c r="P139" s="24" t="s">
        <v>1607</v>
      </c>
      <c r="Q139" s="27" t="s">
        <v>1602</v>
      </c>
      <c r="R139" s="27" t="s">
        <v>26</v>
      </c>
      <c r="S139" s="27"/>
      <c r="T139" s="426">
        <v>1</v>
      </c>
      <c r="U139" s="426">
        <v>8</v>
      </c>
      <c r="V139" s="426">
        <v>15</v>
      </c>
      <c r="W139" s="426">
        <v>22</v>
      </c>
      <c r="X139" s="426">
        <v>29</v>
      </c>
      <c r="Y139" s="426">
        <v>5</v>
      </c>
      <c r="Z139" s="426">
        <v>12</v>
      </c>
      <c r="AA139" s="426">
        <v>19</v>
      </c>
      <c r="AB139" s="426">
        <v>26</v>
      </c>
      <c r="AC139" s="426">
        <v>5</v>
      </c>
      <c r="AD139" s="426">
        <v>12</v>
      </c>
      <c r="AE139" s="426">
        <v>19</v>
      </c>
      <c r="AF139" s="426">
        <v>26</v>
      </c>
      <c r="AG139" s="426">
        <v>2</v>
      </c>
      <c r="AH139" s="426">
        <v>9</v>
      </c>
      <c r="AI139" s="426">
        <v>16</v>
      </c>
      <c r="AJ139" s="426">
        <v>23</v>
      </c>
      <c r="AK139" s="426">
        <v>30</v>
      </c>
      <c r="AL139" s="426">
        <v>7</v>
      </c>
      <c r="AM139" s="426">
        <v>14</v>
      </c>
      <c r="AN139" s="426">
        <v>21</v>
      </c>
      <c r="AO139" s="426">
        <v>28</v>
      </c>
      <c r="AP139" s="426">
        <v>4</v>
      </c>
      <c r="AQ139" s="426">
        <v>11</v>
      </c>
      <c r="AR139" s="426">
        <v>18</v>
      </c>
      <c r="AS139" s="426">
        <v>25</v>
      </c>
      <c r="AT139" s="426">
        <v>2</v>
      </c>
      <c r="AU139" s="426">
        <v>9</v>
      </c>
      <c r="AV139" s="426">
        <v>16</v>
      </c>
      <c r="AW139" s="426">
        <v>23</v>
      </c>
      <c r="AX139" s="426">
        <v>30</v>
      </c>
      <c r="AY139" s="426">
        <v>6</v>
      </c>
      <c r="AZ139" s="426">
        <v>13</v>
      </c>
      <c r="BA139" s="426">
        <v>20</v>
      </c>
      <c r="BB139" s="426">
        <v>27</v>
      </c>
      <c r="BC139" s="426">
        <v>3</v>
      </c>
      <c r="BD139" s="426">
        <v>10</v>
      </c>
      <c r="BE139" s="426">
        <v>17</v>
      </c>
      <c r="BF139" s="426">
        <v>24</v>
      </c>
      <c r="BG139" s="426">
        <v>1</v>
      </c>
      <c r="BH139" s="426">
        <v>8</v>
      </c>
      <c r="BI139" s="426">
        <v>15</v>
      </c>
      <c r="BJ139" s="426">
        <v>22</v>
      </c>
      <c r="BK139" s="426">
        <v>29</v>
      </c>
      <c r="BL139" s="426">
        <v>5</v>
      </c>
      <c r="BM139" s="426">
        <v>12</v>
      </c>
      <c r="BN139" s="426">
        <v>19</v>
      </c>
      <c r="BO139" s="426">
        <v>26</v>
      </c>
      <c r="BP139" s="426">
        <v>3</v>
      </c>
      <c r="BQ139" s="426">
        <v>10</v>
      </c>
      <c r="BR139" s="426">
        <v>17</v>
      </c>
      <c r="BS139" s="426">
        <v>24</v>
      </c>
      <c r="BT139" s="30" t="s">
        <v>26</v>
      </c>
      <c r="BU139" s="31"/>
      <c r="BV139" s="30" t="s">
        <v>27</v>
      </c>
      <c r="BX139" s="32" t="s">
        <v>28</v>
      </c>
    </row>
    <row r="140" spans="1:76" ht="22.2" customHeight="1">
      <c r="A140" s="769"/>
      <c r="B140" s="769"/>
      <c r="C140" s="770" t="s">
        <v>52</v>
      </c>
      <c r="D140" s="771">
        <v>41450</v>
      </c>
      <c r="E140" s="36">
        <v>40682</v>
      </c>
      <c r="F140" s="657" t="s">
        <v>369</v>
      </c>
      <c r="G140" s="428"/>
      <c r="H140" s="38"/>
      <c r="I140" s="428">
        <f t="shared" ref="I140:I147" si="37">SUM(G140,H140)</f>
        <v>0</v>
      </c>
      <c r="J140" s="38">
        <v>0</v>
      </c>
      <c r="K140" s="428">
        <v>0</v>
      </c>
      <c r="L140" s="38">
        <v>0</v>
      </c>
      <c r="M140" s="428">
        <v>0</v>
      </c>
      <c r="N140" s="38">
        <v>0</v>
      </c>
      <c r="O140" s="37">
        <v>0</v>
      </c>
      <c r="P140" s="37">
        <v>0</v>
      </c>
      <c r="Q140" s="37">
        <v>0</v>
      </c>
      <c r="R140" s="37">
        <v>0</v>
      </c>
      <c r="S140" s="37"/>
      <c r="T140" s="429"/>
      <c r="U140" s="39"/>
      <c r="V140" s="39"/>
      <c r="W140" s="39"/>
      <c r="X140" s="39"/>
      <c r="Y140" s="39"/>
      <c r="Z140" s="39"/>
      <c r="AA140" s="39"/>
      <c r="AB140" s="39"/>
      <c r="AC140" s="39"/>
      <c r="AD140" s="39"/>
      <c r="AE140" s="39"/>
      <c r="AF140" s="39"/>
      <c r="AG140" s="429"/>
      <c r="AH140" s="39"/>
      <c r="AI140" s="39"/>
      <c r="AJ140" s="39"/>
      <c r="AK140" s="39"/>
      <c r="AL140" s="39"/>
      <c r="AM140" s="39"/>
      <c r="AN140" s="39"/>
      <c r="AO140" s="39"/>
      <c r="AP140" s="39"/>
      <c r="AQ140" s="39"/>
      <c r="AR140" s="39"/>
      <c r="AS140" s="39"/>
      <c r="AT140" s="41"/>
      <c r="AU140" s="41"/>
      <c r="AV140" s="41"/>
      <c r="AW140" s="41"/>
      <c r="AX140" s="41"/>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33">
        <f t="shared" ref="BT140:BT147" si="38">SUM(T140:AS140)</f>
        <v>0</v>
      </c>
      <c r="BV140" s="33">
        <f t="shared" ref="BV140:BV147" si="39">SUM(AT140:BS140)</f>
        <v>0</v>
      </c>
      <c r="BX140" s="33">
        <f t="shared" ref="BX140:BX147" si="40">SUM(BT140,BV140)</f>
        <v>0</v>
      </c>
    </row>
    <row r="141" spans="1:76" ht="22.2" customHeight="1">
      <c r="A141" s="769"/>
      <c r="B141" s="769"/>
      <c r="C141" s="770" t="s">
        <v>50</v>
      </c>
      <c r="D141" s="771">
        <v>40022</v>
      </c>
      <c r="E141" s="36">
        <v>41015</v>
      </c>
      <c r="F141" s="657" t="s">
        <v>370</v>
      </c>
      <c r="G141" s="428">
        <v>0</v>
      </c>
      <c r="H141" s="38">
        <v>0</v>
      </c>
      <c r="I141" s="428">
        <f t="shared" si="37"/>
        <v>0</v>
      </c>
      <c r="J141" s="38">
        <v>0</v>
      </c>
      <c r="K141" s="428">
        <v>0</v>
      </c>
      <c r="L141" s="38">
        <v>0</v>
      </c>
      <c r="M141" s="428">
        <v>0</v>
      </c>
      <c r="N141" s="38">
        <v>0</v>
      </c>
      <c r="O141" s="37">
        <v>0</v>
      </c>
      <c r="P141" s="37">
        <v>0</v>
      </c>
      <c r="Q141" s="37">
        <v>0</v>
      </c>
      <c r="R141" s="37">
        <v>0</v>
      </c>
      <c r="S141" s="37"/>
      <c r="T141" s="429"/>
      <c r="U141" s="39"/>
      <c r="V141" s="39"/>
      <c r="W141" s="39"/>
      <c r="X141" s="39"/>
      <c r="Y141" s="39"/>
      <c r="Z141" s="39"/>
      <c r="AA141" s="39"/>
      <c r="AB141" s="39"/>
      <c r="AC141" s="39"/>
      <c r="AD141" s="39"/>
      <c r="AE141" s="39"/>
      <c r="AF141" s="39"/>
      <c r="AG141" s="429"/>
      <c r="AH141" s="39"/>
      <c r="AI141" s="39"/>
      <c r="AJ141" s="39"/>
      <c r="AK141" s="39"/>
      <c r="AL141" s="39"/>
      <c r="AM141" s="39"/>
      <c r="AN141" s="39"/>
      <c r="AO141" s="39"/>
      <c r="AP141" s="39"/>
      <c r="AQ141" s="39"/>
      <c r="AR141" s="39"/>
      <c r="AS141" s="39"/>
      <c r="AT141" s="41"/>
      <c r="AU141" s="41"/>
      <c r="AV141" s="41"/>
      <c r="AW141" s="41"/>
      <c r="AX141" s="41"/>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33">
        <f t="shared" si="38"/>
        <v>0</v>
      </c>
      <c r="BV141" s="33">
        <f t="shared" si="39"/>
        <v>0</v>
      </c>
      <c r="BX141" s="33">
        <f t="shared" si="40"/>
        <v>0</v>
      </c>
    </row>
    <row r="142" spans="1:76" ht="22.2" customHeight="1">
      <c r="A142" s="769"/>
      <c r="B142" s="769"/>
      <c r="C142" s="770" t="s">
        <v>42</v>
      </c>
      <c r="D142" s="772">
        <v>37074</v>
      </c>
      <c r="E142" s="36">
        <v>16837</v>
      </c>
      <c r="F142" s="657" t="s">
        <v>368</v>
      </c>
      <c r="G142" s="428">
        <v>0</v>
      </c>
      <c r="H142" s="38">
        <v>0</v>
      </c>
      <c r="I142" s="428">
        <f t="shared" si="37"/>
        <v>0</v>
      </c>
      <c r="J142" s="38">
        <v>0</v>
      </c>
      <c r="K142" s="428">
        <v>0</v>
      </c>
      <c r="L142" s="38">
        <v>0</v>
      </c>
      <c r="M142" s="428">
        <v>0</v>
      </c>
      <c r="N142" s="38">
        <v>0</v>
      </c>
      <c r="O142" s="37">
        <v>0</v>
      </c>
      <c r="P142" s="37">
        <v>0</v>
      </c>
      <c r="Q142" s="37">
        <v>0</v>
      </c>
      <c r="R142" s="37">
        <v>0</v>
      </c>
      <c r="S142" s="37"/>
      <c r="T142" s="429"/>
      <c r="U142" s="39"/>
      <c r="V142" s="39"/>
      <c r="W142" s="39"/>
      <c r="X142" s="39"/>
      <c r="Y142" s="39"/>
      <c r="Z142" s="39"/>
      <c r="AA142" s="39"/>
      <c r="AB142" s="39"/>
      <c r="AC142" s="39"/>
      <c r="AD142" s="39"/>
      <c r="AE142" s="39"/>
      <c r="AF142" s="39"/>
      <c r="AG142" s="429"/>
      <c r="AH142" s="39"/>
      <c r="AI142" s="39"/>
      <c r="AJ142" s="39"/>
      <c r="AK142" s="39"/>
      <c r="AL142" s="39"/>
      <c r="AM142" s="39"/>
      <c r="AN142" s="39"/>
      <c r="AO142" s="39"/>
      <c r="AP142" s="39"/>
      <c r="AQ142" s="39"/>
      <c r="AR142" s="39"/>
      <c r="AS142" s="39"/>
      <c r="AT142" s="41"/>
      <c r="AU142" s="41"/>
      <c r="AV142" s="41"/>
      <c r="AW142" s="41"/>
      <c r="AX142" s="41"/>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33">
        <f t="shared" si="38"/>
        <v>0</v>
      </c>
      <c r="BV142" s="33">
        <f t="shared" si="39"/>
        <v>0</v>
      </c>
      <c r="BX142" s="33">
        <f t="shared" si="40"/>
        <v>0</v>
      </c>
    </row>
    <row r="143" spans="1:76" ht="22.2" customHeight="1">
      <c r="A143" s="769"/>
      <c r="B143" s="769"/>
      <c r="C143" s="770" t="s">
        <v>46</v>
      </c>
      <c r="D143" s="771">
        <v>39437</v>
      </c>
      <c r="E143" s="36">
        <v>39255</v>
      </c>
      <c r="F143" s="657" t="s">
        <v>369</v>
      </c>
      <c r="G143" s="428"/>
      <c r="H143" s="38"/>
      <c r="I143" s="428">
        <f t="shared" si="37"/>
        <v>0</v>
      </c>
      <c r="J143" s="38">
        <v>0</v>
      </c>
      <c r="K143" s="428">
        <v>0</v>
      </c>
      <c r="L143" s="38">
        <v>0</v>
      </c>
      <c r="M143" s="428">
        <v>0</v>
      </c>
      <c r="N143" s="38">
        <v>0</v>
      </c>
      <c r="O143" s="37">
        <v>0</v>
      </c>
      <c r="P143" s="37">
        <v>0</v>
      </c>
      <c r="Q143" s="37">
        <v>0</v>
      </c>
      <c r="R143" s="37">
        <v>0</v>
      </c>
      <c r="S143" s="37"/>
      <c r="T143" s="429"/>
      <c r="U143" s="39"/>
      <c r="V143" s="39"/>
      <c r="W143" s="39"/>
      <c r="X143" s="39"/>
      <c r="Y143" s="39"/>
      <c r="Z143" s="39"/>
      <c r="AA143" s="39"/>
      <c r="AB143" s="39"/>
      <c r="AC143" s="39"/>
      <c r="AD143" s="39"/>
      <c r="AE143" s="39"/>
      <c r="AF143" s="39"/>
      <c r="AG143" s="429"/>
      <c r="AH143" s="39"/>
      <c r="AI143" s="39"/>
      <c r="AJ143" s="39"/>
      <c r="AK143" s="39"/>
      <c r="AL143" s="39"/>
      <c r="AM143" s="39"/>
      <c r="AN143" s="39"/>
      <c r="AO143" s="39"/>
      <c r="AP143" s="39"/>
      <c r="AQ143" s="39"/>
      <c r="AR143" s="39"/>
      <c r="AS143" s="39"/>
      <c r="AT143" s="41"/>
      <c r="AU143" s="41"/>
      <c r="AV143" s="41"/>
      <c r="AW143" s="41"/>
      <c r="AX143" s="41"/>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33">
        <f t="shared" si="38"/>
        <v>0</v>
      </c>
      <c r="BV143" s="33">
        <f t="shared" si="39"/>
        <v>0</v>
      </c>
      <c r="BX143" s="33">
        <f t="shared" si="40"/>
        <v>0</v>
      </c>
    </row>
    <row r="144" spans="1:76" ht="22.2" customHeight="1">
      <c r="A144" s="792"/>
      <c r="B144" s="769"/>
      <c r="C144" s="770" t="s">
        <v>56</v>
      </c>
      <c r="D144" s="772">
        <v>42151</v>
      </c>
      <c r="E144" s="36">
        <v>28804</v>
      </c>
      <c r="F144" s="657" t="s">
        <v>368</v>
      </c>
      <c r="G144" s="37">
        <v>0</v>
      </c>
      <c r="H144" s="38">
        <v>0</v>
      </c>
      <c r="I144" s="37">
        <f t="shared" si="37"/>
        <v>0</v>
      </c>
      <c r="J144" s="38">
        <v>0</v>
      </c>
      <c r="K144" s="428">
        <v>0</v>
      </c>
      <c r="L144" s="38">
        <v>0</v>
      </c>
      <c r="M144" s="428">
        <v>0</v>
      </c>
      <c r="N144" s="38">
        <v>0</v>
      </c>
      <c r="O144" s="37">
        <v>0</v>
      </c>
      <c r="P144" s="37">
        <v>0</v>
      </c>
      <c r="Q144" s="37">
        <v>0</v>
      </c>
      <c r="R144" s="37">
        <v>0</v>
      </c>
      <c r="S144" s="37"/>
      <c r="T144" s="470"/>
      <c r="U144" s="450"/>
      <c r="V144" s="450"/>
      <c r="W144" s="450"/>
      <c r="X144" s="450"/>
      <c r="Y144" s="450"/>
      <c r="Z144" s="450"/>
      <c r="AA144" s="450"/>
      <c r="AB144" s="450"/>
      <c r="AC144" s="450"/>
      <c r="AD144" s="450"/>
      <c r="AE144" s="450"/>
      <c r="AF144" s="450"/>
      <c r="AG144" s="470"/>
      <c r="AH144" s="450"/>
      <c r="AI144" s="450"/>
      <c r="AJ144" s="450"/>
      <c r="AK144" s="450"/>
      <c r="AL144" s="450"/>
      <c r="AM144" s="450"/>
      <c r="AN144" s="450"/>
      <c r="AO144" s="450"/>
      <c r="AP144" s="450"/>
      <c r="AQ144" s="450"/>
      <c r="AR144" s="450"/>
      <c r="AS144" s="450"/>
      <c r="AT144" s="452"/>
      <c r="AU144" s="452"/>
      <c r="AV144" s="452"/>
      <c r="AW144" s="452"/>
      <c r="AX144" s="452"/>
      <c r="AY144" s="453"/>
      <c r="AZ144" s="453"/>
      <c r="BA144" s="453"/>
      <c r="BB144" s="453"/>
      <c r="BC144" s="453"/>
      <c r="BD144" s="453"/>
      <c r="BE144" s="453"/>
      <c r="BF144" s="453"/>
      <c r="BG144" s="453"/>
      <c r="BH144" s="453"/>
      <c r="BI144" s="453"/>
      <c r="BJ144" s="453"/>
      <c r="BK144" s="453"/>
      <c r="BL144" s="453"/>
      <c r="BM144" s="453"/>
      <c r="BN144" s="453"/>
      <c r="BO144" s="453"/>
      <c r="BP144" s="453"/>
      <c r="BQ144" s="453"/>
      <c r="BR144" s="453"/>
      <c r="BS144" s="453"/>
      <c r="BT144" s="33">
        <f t="shared" si="38"/>
        <v>0</v>
      </c>
      <c r="BV144" s="33">
        <f t="shared" si="39"/>
        <v>0</v>
      </c>
      <c r="BX144" s="33">
        <f t="shared" si="40"/>
        <v>0</v>
      </c>
    </row>
    <row r="145" spans="1:76" s="634" customFormat="1" ht="22.2" customHeight="1">
      <c r="A145" s="769"/>
      <c r="B145" s="769"/>
      <c r="C145" s="770" t="s">
        <v>30</v>
      </c>
      <c r="D145" s="771">
        <v>40136</v>
      </c>
      <c r="E145" s="36">
        <v>28780</v>
      </c>
      <c r="F145" s="657" t="s">
        <v>370</v>
      </c>
      <c r="G145" s="37">
        <v>0</v>
      </c>
      <c r="H145" s="38">
        <v>0</v>
      </c>
      <c r="I145" s="37">
        <f t="shared" si="37"/>
        <v>0</v>
      </c>
      <c r="J145" s="38">
        <v>0</v>
      </c>
      <c r="K145" s="37">
        <v>0</v>
      </c>
      <c r="L145" s="38">
        <v>0</v>
      </c>
      <c r="M145" s="37">
        <v>0</v>
      </c>
      <c r="N145" s="38">
        <v>0</v>
      </c>
      <c r="O145" s="37">
        <v>0</v>
      </c>
      <c r="P145" s="37">
        <v>0</v>
      </c>
      <c r="Q145" s="37">
        <v>0</v>
      </c>
      <c r="R145" s="37">
        <v>0</v>
      </c>
      <c r="S145" s="37"/>
      <c r="T145" s="429"/>
      <c r="U145" s="39"/>
      <c r="V145" s="39"/>
      <c r="W145" s="39"/>
      <c r="X145" s="39"/>
      <c r="Y145" s="39"/>
      <c r="Z145" s="39"/>
      <c r="AA145" s="39"/>
      <c r="AB145" s="39"/>
      <c r="AC145" s="39"/>
      <c r="AD145" s="39"/>
      <c r="AE145" s="39"/>
      <c r="AF145" s="39"/>
      <c r="AG145" s="429"/>
      <c r="AH145" s="39"/>
      <c r="AI145" s="39"/>
      <c r="AJ145" s="39"/>
      <c r="AK145" s="39"/>
      <c r="AL145" s="39"/>
      <c r="AM145" s="39"/>
      <c r="AN145" s="39"/>
      <c r="AO145" s="39"/>
      <c r="AP145" s="39"/>
      <c r="AQ145" s="39"/>
      <c r="AR145" s="39"/>
      <c r="AS145" s="39"/>
      <c r="AT145" s="41"/>
      <c r="AU145" s="41"/>
      <c r="AV145" s="41"/>
      <c r="AW145" s="41"/>
      <c r="AX145" s="41"/>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33">
        <f t="shared" si="38"/>
        <v>0</v>
      </c>
      <c r="BU145" s="46"/>
      <c r="BV145" s="46">
        <f t="shared" si="39"/>
        <v>0</v>
      </c>
      <c r="BW145" s="46"/>
      <c r="BX145" s="46">
        <f t="shared" si="40"/>
        <v>0</v>
      </c>
    </row>
    <row r="146" spans="1:76" s="634" customFormat="1" ht="22.2" customHeight="1">
      <c r="A146" s="769"/>
      <c r="B146" s="769"/>
      <c r="C146" s="770" t="s">
        <v>48</v>
      </c>
      <c r="D146" s="771">
        <v>40136</v>
      </c>
      <c r="E146" s="36">
        <v>23229</v>
      </c>
      <c r="F146" s="659" t="s">
        <v>370</v>
      </c>
      <c r="G146" s="428">
        <v>0</v>
      </c>
      <c r="H146" s="38">
        <v>0</v>
      </c>
      <c r="I146" s="428">
        <f t="shared" si="37"/>
        <v>0</v>
      </c>
      <c r="J146" s="38">
        <v>0</v>
      </c>
      <c r="K146" s="428">
        <v>0</v>
      </c>
      <c r="L146" s="38">
        <v>0</v>
      </c>
      <c r="M146" s="428">
        <v>0</v>
      </c>
      <c r="N146" s="38">
        <v>0</v>
      </c>
      <c r="O146" s="37">
        <v>0</v>
      </c>
      <c r="P146" s="37">
        <v>0</v>
      </c>
      <c r="Q146" s="37">
        <v>0</v>
      </c>
      <c r="R146" s="37">
        <v>0</v>
      </c>
      <c r="S146" s="37"/>
      <c r="T146" s="429"/>
      <c r="U146" s="39"/>
      <c r="V146" s="39"/>
      <c r="W146" s="39"/>
      <c r="X146" s="39"/>
      <c r="Y146" s="39"/>
      <c r="Z146" s="39"/>
      <c r="AA146" s="39"/>
      <c r="AB146" s="39"/>
      <c r="AC146" s="39"/>
      <c r="AD146" s="39"/>
      <c r="AE146" s="39"/>
      <c r="AF146" s="39"/>
      <c r="AG146" s="429"/>
      <c r="AH146" s="39"/>
      <c r="AI146" s="39"/>
      <c r="AJ146" s="39"/>
      <c r="AK146" s="39"/>
      <c r="AL146" s="39"/>
      <c r="AM146" s="39"/>
      <c r="AN146" s="39"/>
      <c r="AO146" s="39"/>
      <c r="AP146" s="39"/>
      <c r="AQ146" s="39"/>
      <c r="AR146" s="39"/>
      <c r="AS146" s="39"/>
      <c r="AT146" s="41"/>
      <c r="AU146" s="41"/>
      <c r="AV146" s="41"/>
      <c r="AW146" s="41"/>
      <c r="AX146" s="41"/>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33">
        <f t="shared" si="38"/>
        <v>0</v>
      </c>
      <c r="BU146" s="46"/>
      <c r="BV146" s="46">
        <f t="shared" si="39"/>
        <v>0</v>
      </c>
      <c r="BW146" s="46"/>
      <c r="BX146" s="46">
        <f t="shared" si="40"/>
        <v>0</v>
      </c>
    </row>
    <row r="147" spans="1:76" s="634" customFormat="1" ht="22.2" customHeight="1">
      <c r="A147" s="769"/>
      <c r="B147" s="769"/>
      <c r="C147" s="770" t="s">
        <v>40</v>
      </c>
      <c r="D147" s="772">
        <v>35831</v>
      </c>
      <c r="E147" s="36">
        <v>35891</v>
      </c>
      <c r="F147" s="657" t="s">
        <v>370</v>
      </c>
      <c r="G147" s="428">
        <v>0</v>
      </c>
      <c r="H147" s="38">
        <v>0</v>
      </c>
      <c r="I147" s="428">
        <f t="shared" si="37"/>
        <v>0</v>
      </c>
      <c r="J147" s="38">
        <v>0</v>
      </c>
      <c r="K147" s="428">
        <v>0</v>
      </c>
      <c r="L147" s="38">
        <v>0</v>
      </c>
      <c r="M147" s="428">
        <v>0</v>
      </c>
      <c r="N147" s="38">
        <v>0</v>
      </c>
      <c r="O147" s="37">
        <v>0</v>
      </c>
      <c r="P147" s="37">
        <v>0</v>
      </c>
      <c r="Q147" s="37">
        <v>0</v>
      </c>
      <c r="R147" s="37">
        <v>0</v>
      </c>
      <c r="S147" s="37"/>
      <c r="T147" s="429"/>
      <c r="U147" s="39"/>
      <c r="V147" s="39"/>
      <c r="W147" s="39"/>
      <c r="X147" s="39"/>
      <c r="Y147" s="39"/>
      <c r="Z147" s="39"/>
      <c r="AA147" s="39"/>
      <c r="AB147" s="39"/>
      <c r="AC147" s="39"/>
      <c r="AD147" s="39"/>
      <c r="AE147" s="39"/>
      <c r="AF147" s="39"/>
      <c r="AG147" s="429"/>
      <c r="AH147" s="39"/>
      <c r="AI147" s="39"/>
      <c r="AJ147" s="39"/>
      <c r="AK147" s="39"/>
      <c r="AL147" s="39"/>
      <c r="AM147" s="39"/>
      <c r="AN147" s="39"/>
      <c r="AO147" s="39"/>
      <c r="AP147" s="39"/>
      <c r="AQ147" s="39"/>
      <c r="AR147" s="39"/>
      <c r="AS147" s="39"/>
      <c r="AT147" s="41"/>
      <c r="AU147" s="41"/>
      <c r="AV147" s="41"/>
      <c r="AW147" s="41"/>
      <c r="AX147" s="41"/>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33">
        <f t="shared" si="38"/>
        <v>0</v>
      </c>
      <c r="BU147" s="46"/>
      <c r="BV147" s="46">
        <f t="shared" si="39"/>
        <v>0</v>
      </c>
      <c r="BW147" s="46"/>
      <c r="BX147" s="46">
        <f t="shared" si="40"/>
        <v>0</v>
      </c>
    </row>
    <row r="148" spans="1:76">
      <c r="A148" s="793"/>
      <c r="B148" s="793"/>
      <c r="C148" s="793"/>
      <c r="D148" s="794"/>
    </row>
    <row r="149" spans="1:76" s="391" customFormat="1" ht="34.5" customHeight="1">
      <c r="A149" s="778" t="s">
        <v>12</v>
      </c>
      <c r="B149" s="779" t="s">
        <v>13</v>
      </c>
      <c r="C149" s="780" t="s">
        <v>59</v>
      </c>
      <c r="D149" s="768" t="s">
        <v>15</v>
      </c>
      <c r="E149" s="23" t="s">
        <v>16</v>
      </c>
      <c r="F149" s="641" t="s">
        <v>471</v>
      </c>
      <c r="G149" s="25" t="s">
        <v>17</v>
      </c>
      <c r="H149" s="26" t="s">
        <v>18</v>
      </c>
      <c r="I149" s="25" t="s">
        <v>19</v>
      </c>
      <c r="J149" s="26" t="s">
        <v>20</v>
      </c>
      <c r="K149" s="25" t="s">
        <v>21</v>
      </c>
      <c r="L149" s="24" t="s">
        <v>22</v>
      </c>
      <c r="M149" s="27" t="s">
        <v>23</v>
      </c>
      <c r="N149" s="24" t="s">
        <v>24</v>
      </c>
      <c r="O149" s="27" t="s">
        <v>25</v>
      </c>
      <c r="P149" s="24" t="s">
        <v>1607</v>
      </c>
      <c r="Q149" s="27" t="s">
        <v>1602</v>
      </c>
      <c r="R149" s="27" t="s">
        <v>26</v>
      </c>
      <c r="S149" s="27"/>
      <c r="T149" s="426">
        <v>1</v>
      </c>
      <c r="U149" s="426">
        <v>8</v>
      </c>
      <c r="V149" s="426">
        <v>15</v>
      </c>
      <c r="W149" s="426">
        <v>22</v>
      </c>
      <c r="X149" s="426">
        <v>29</v>
      </c>
      <c r="Y149" s="426">
        <v>5</v>
      </c>
      <c r="Z149" s="426">
        <v>12</v>
      </c>
      <c r="AA149" s="426">
        <v>19</v>
      </c>
      <c r="AB149" s="426">
        <v>26</v>
      </c>
      <c r="AC149" s="426">
        <v>5</v>
      </c>
      <c r="AD149" s="426">
        <v>12</v>
      </c>
      <c r="AE149" s="426">
        <v>19</v>
      </c>
      <c r="AF149" s="426">
        <v>26</v>
      </c>
      <c r="AG149" s="426">
        <v>2</v>
      </c>
      <c r="AH149" s="426">
        <v>9</v>
      </c>
      <c r="AI149" s="426">
        <v>16</v>
      </c>
      <c r="AJ149" s="426">
        <v>23</v>
      </c>
      <c r="AK149" s="426">
        <v>30</v>
      </c>
      <c r="AL149" s="426">
        <v>7</v>
      </c>
      <c r="AM149" s="426">
        <v>14</v>
      </c>
      <c r="AN149" s="426">
        <v>21</v>
      </c>
      <c r="AO149" s="426">
        <v>28</v>
      </c>
      <c r="AP149" s="426">
        <v>4</v>
      </c>
      <c r="AQ149" s="426">
        <v>11</v>
      </c>
      <c r="AR149" s="426">
        <v>18</v>
      </c>
      <c r="AS149" s="426">
        <v>25</v>
      </c>
      <c r="AT149" s="426">
        <v>2</v>
      </c>
      <c r="AU149" s="426">
        <v>9</v>
      </c>
      <c r="AV149" s="426">
        <v>16</v>
      </c>
      <c r="AW149" s="426">
        <v>23</v>
      </c>
      <c r="AX149" s="426">
        <v>30</v>
      </c>
      <c r="AY149" s="426">
        <v>6</v>
      </c>
      <c r="AZ149" s="426">
        <v>13</v>
      </c>
      <c r="BA149" s="426">
        <v>20</v>
      </c>
      <c r="BB149" s="426">
        <v>27</v>
      </c>
      <c r="BC149" s="426">
        <v>3</v>
      </c>
      <c r="BD149" s="426">
        <v>10</v>
      </c>
      <c r="BE149" s="426">
        <v>17</v>
      </c>
      <c r="BF149" s="426">
        <v>24</v>
      </c>
      <c r="BG149" s="426">
        <v>1</v>
      </c>
      <c r="BH149" s="426">
        <v>8</v>
      </c>
      <c r="BI149" s="426">
        <v>15</v>
      </c>
      <c r="BJ149" s="426">
        <v>22</v>
      </c>
      <c r="BK149" s="426">
        <v>29</v>
      </c>
      <c r="BL149" s="426">
        <v>5</v>
      </c>
      <c r="BM149" s="426">
        <v>12</v>
      </c>
      <c r="BN149" s="426">
        <v>19</v>
      </c>
      <c r="BO149" s="426">
        <v>26</v>
      </c>
      <c r="BP149" s="426">
        <v>3</v>
      </c>
      <c r="BQ149" s="426">
        <v>10</v>
      </c>
      <c r="BR149" s="426">
        <v>17</v>
      </c>
      <c r="BS149" s="426">
        <v>24</v>
      </c>
      <c r="BT149" s="30" t="s">
        <v>26</v>
      </c>
      <c r="BU149" s="31"/>
      <c r="BV149" s="30" t="s">
        <v>27</v>
      </c>
      <c r="BW149" s="392"/>
      <c r="BX149" s="32" t="s">
        <v>28</v>
      </c>
    </row>
    <row r="150" spans="1:76" ht="22.2" customHeight="1">
      <c r="A150" s="775"/>
      <c r="B150" s="769"/>
      <c r="C150" s="770" t="s">
        <v>335</v>
      </c>
      <c r="D150" s="772">
        <v>41253</v>
      </c>
      <c r="E150" s="53">
        <v>40995</v>
      </c>
      <c r="F150" s="659" t="s">
        <v>370</v>
      </c>
      <c r="G150" s="428">
        <v>0</v>
      </c>
      <c r="H150" s="38">
        <v>0</v>
      </c>
      <c r="I150" s="428">
        <f>SUM(G150,H150)</f>
        <v>0</v>
      </c>
      <c r="J150" s="38">
        <v>0</v>
      </c>
      <c r="K150" s="428">
        <v>0</v>
      </c>
      <c r="L150" s="38">
        <v>0</v>
      </c>
      <c r="M150" s="428">
        <v>0</v>
      </c>
      <c r="N150" s="38">
        <v>0</v>
      </c>
      <c r="O150" s="37">
        <v>0</v>
      </c>
      <c r="P150" s="656">
        <v>0</v>
      </c>
      <c r="Q150" s="37">
        <v>0</v>
      </c>
      <c r="R150" s="37">
        <v>0</v>
      </c>
      <c r="S150" s="37"/>
      <c r="T150" s="429"/>
      <c r="U150" s="39"/>
      <c r="V150" s="39"/>
      <c r="W150" s="39"/>
      <c r="X150" s="39"/>
      <c r="Y150" s="39"/>
      <c r="Z150" s="39"/>
      <c r="AA150" s="39"/>
      <c r="AB150" s="39"/>
      <c r="AC150" s="39"/>
      <c r="AD150" s="39"/>
      <c r="AE150" s="39"/>
      <c r="AF150" s="39"/>
      <c r="AG150" s="429"/>
      <c r="AH150" s="39"/>
      <c r="AI150" s="39"/>
      <c r="AJ150" s="39"/>
      <c r="AK150" s="39"/>
      <c r="AL150" s="39"/>
      <c r="AM150" s="39"/>
      <c r="AN150" s="39"/>
      <c r="AO150" s="39"/>
      <c r="AP150" s="39"/>
      <c r="AQ150" s="39"/>
      <c r="AR150" s="39"/>
      <c r="AS150" s="39"/>
      <c r="AT150" s="41"/>
      <c r="AU150" s="41"/>
      <c r="AV150" s="41"/>
      <c r="AW150" s="41"/>
      <c r="AX150" s="41"/>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33">
        <f t="shared" ref="BT150:BT180" si="41">SUM(T150:AS150)</f>
        <v>0</v>
      </c>
      <c r="BV150" s="33">
        <f t="shared" ref="BV150:BV180" si="42">SUM(AT150:BS150)</f>
        <v>0</v>
      </c>
      <c r="BX150" s="33">
        <f t="shared" ref="BX150:BX180" si="43">SUM(BT150,BV150)</f>
        <v>0</v>
      </c>
    </row>
    <row r="151" spans="1:76" ht="22.2" customHeight="1">
      <c r="A151" s="775"/>
      <c r="B151" s="769"/>
      <c r="C151" s="770" t="s">
        <v>300</v>
      </c>
      <c r="D151" s="775">
        <v>38365</v>
      </c>
      <c r="E151" s="53">
        <v>23561</v>
      </c>
      <c r="F151" s="659" t="s">
        <v>370</v>
      </c>
      <c r="G151" s="37">
        <v>0</v>
      </c>
      <c r="H151" s="38">
        <v>0</v>
      </c>
      <c r="I151" s="37">
        <f>SUM(G151,H151)</f>
        <v>0</v>
      </c>
      <c r="J151" s="38">
        <v>0</v>
      </c>
      <c r="K151" s="428">
        <v>0</v>
      </c>
      <c r="L151" s="38">
        <v>0</v>
      </c>
      <c r="M151" s="428">
        <v>0</v>
      </c>
      <c r="N151" s="38">
        <v>0</v>
      </c>
      <c r="O151" s="37">
        <v>0</v>
      </c>
      <c r="P151" s="656">
        <v>0</v>
      </c>
      <c r="Q151" s="37">
        <v>0</v>
      </c>
      <c r="R151" s="37">
        <v>0</v>
      </c>
      <c r="S151" s="37"/>
      <c r="T151" s="429"/>
      <c r="U151" s="39"/>
      <c r="V151" s="39"/>
      <c r="W151" s="39"/>
      <c r="X151" s="39"/>
      <c r="Y151" s="39"/>
      <c r="Z151" s="39"/>
      <c r="AA151" s="39"/>
      <c r="AB151" s="39"/>
      <c r="AC151" s="39"/>
      <c r="AD151" s="39"/>
      <c r="AE151" s="39"/>
      <c r="AF151" s="39"/>
      <c r="AG151" s="429"/>
      <c r="AH151" s="39"/>
      <c r="AI151" s="39"/>
      <c r="AJ151" s="39"/>
      <c r="AK151" s="39"/>
      <c r="AL151" s="39"/>
      <c r="AM151" s="39"/>
      <c r="AN151" s="39"/>
      <c r="AO151" s="39"/>
      <c r="AP151" s="39"/>
      <c r="AQ151" s="39"/>
      <c r="AR151" s="39"/>
      <c r="AS151" s="39"/>
      <c r="AT151" s="41"/>
      <c r="AU151" s="41"/>
      <c r="AV151" s="41"/>
      <c r="AW151" s="41"/>
      <c r="AX151" s="41"/>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33">
        <f t="shared" si="41"/>
        <v>0</v>
      </c>
      <c r="BV151" s="33">
        <f t="shared" si="42"/>
        <v>0</v>
      </c>
      <c r="BX151" s="33">
        <f t="shared" si="43"/>
        <v>0</v>
      </c>
    </row>
    <row r="152" spans="1:76" ht="22.2" customHeight="1">
      <c r="A152" s="775"/>
      <c r="B152" s="769"/>
      <c r="C152" s="770" t="s">
        <v>245</v>
      </c>
      <c r="D152" s="772">
        <v>30802</v>
      </c>
      <c r="E152" s="53">
        <v>40905</v>
      </c>
      <c r="F152" s="659" t="s">
        <v>370</v>
      </c>
      <c r="G152" s="428">
        <v>0</v>
      </c>
      <c r="H152" s="38">
        <v>0</v>
      </c>
      <c r="I152" s="428">
        <f>SUM(G152,H152)</f>
        <v>0</v>
      </c>
      <c r="J152" s="38">
        <v>0</v>
      </c>
      <c r="K152" s="428">
        <v>0</v>
      </c>
      <c r="L152" s="38">
        <v>0</v>
      </c>
      <c r="M152" s="428">
        <v>0</v>
      </c>
      <c r="N152" s="38">
        <v>0</v>
      </c>
      <c r="O152" s="37">
        <v>0</v>
      </c>
      <c r="P152" s="656">
        <v>0</v>
      </c>
      <c r="Q152" s="37">
        <v>0</v>
      </c>
      <c r="R152" s="37">
        <v>0</v>
      </c>
      <c r="S152" s="37"/>
      <c r="T152" s="429"/>
      <c r="U152" s="39"/>
      <c r="V152" s="39"/>
      <c r="W152" s="39"/>
      <c r="X152" s="39"/>
      <c r="Y152" s="39"/>
      <c r="Z152" s="39"/>
      <c r="AA152" s="39"/>
      <c r="AB152" s="39"/>
      <c r="AC152" s="39"/>
      <c r="AD152" s="39"/>
      <c r="AE152" s="39"/>
      <c r="AF152" s="39"/>
      <c r="AG152" s="429"/>
      <c r="AH152" s="39"/>
      <c r="AI152" s="39"/>
      <c r="AJ152" s="39"/>
      <c r="AK152" s="39"/>
      <c r="AL152" s="39"/>
      <c r="AM152" s="39"/>
      <c r="AN152" s="39"/>
      <c r="AO152" s="39"/>
      <c r="AP152" s="39"/>
      <c r="AQ152" s="39"/>
      <c r="AR152" s="39"/>
      <c r="AS152" s="39"/>
      <c r="AT152" s="41"/>
      <c r="AU152" s="41"/>
      <c r="AV152" s="41"/>
      <c r="AW152" s="41"/>
      <c r="AX152" s="41"/>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33">
        <f t="shared" si="41"/>
        <v>0</v>
      </c>
      <c r="BV152" s="33">
        <f t="shared" si="42"/>
        <v>0</v>
      </c>
      <c r="BX152" s="33">
        <f t="shared" si="43"/>
        <v>0</v>
      </c>
    </row>
    <row r="153" spans="1:76" ht="22.2" customHeight="1">
      <c r="A153" s="775"/>
      <c r="B153" s="769"/>
      <c r="C153" s="770" t="s">
        <v>307</v>
      </c>
      <c r="D153" s="775">
        <v>38805</v>
      </c>
      <c r="E153" s="53">
        <v>21257</v>
      </c>
      <c r="F153" s="659" t="s">
        <v>370</v>
      </c>
      <c r="G153" s="428">
        <v>0</v>
      </c>
      <c r="H153" s="38">
        <v>0</v>
      </c>
      <c r="I153" s="428">
        <f>SUM(G153,H153)</f>
        <v>0</v>
      </c>
      <c r="J153" s="38">
        <v>0</v>
      </c>
      <c r="K153" s="428">
        <v>0</v>
      </c>
      <c r="L153" s="38">
        <v>0</v>
      </c>
      <c r="M153" s="428">
        <v>0</v>
      </c>
      <c r="N153" s="38">
        <v>0</v>
      </c>
      <c r="O153" s="37">
        <v>0</v>
      </c>
      <c r="P153" s="656">
        <v>0</v>
      </c>
      <c r="Q153" s="37">
        <v>0</v>
      </c>
      <c r="R153" s="37">
        <v>0</v>
      </c>
      <c r="S153" s="37"/>
      <c r="T153" s="473"/>
      <c r="U153" s="449"/>
      <c r="V153" s="449"/>
      <c r="W153" s="449"/>
      <c r="X153" s="449"/>
      <c r="Y153" s="449"/>
      <c r="Z153" s="449"/>
      <c r="AA153" s="449"/>
      <c r="AB153" s="449"/>
      <c r="AC153" s="449"/>
      <c r="AD153" s="449"/>
      <c r="AE153" s="449"/>
      <c r="AF153" s="449"/>
      <c r="AG153" s="429"/>
      <c r="AH153" s="449"/>
      <c r="AI153" s="449"/>
      <c r="AJ153" s="449"/>
      <c r="AK153" s="449"/>
      <c r="AL153" s="449"/>
      <c r="AM153" s="449"/>
      <c r="AN153" s="449"/>
      <c r="AO153" s="449"/>
      <c r="AP153" s="449"/>
      <c r="AQ153" s="449"/>
      <c r="AR153" s="449"/>
      <c r="AS153" s="449"/>
      <c r="AT153" s="474"/>
      <c r="AU153" s="474"/>
      <c r="AV153" s="474"/>
      <c r="AW153" s="474"/>
      <c r="AX153" s="474"/>
      <c r="AY153" s="475"/>
      <c r="AZ153" s="475"/>
      <c r="BA153" s="475"/>
      <c r="BB153" s="475"/>
      <c r="BC153" s="42"/>
      <c r="BD153" s="42"/>
      <c r="BE153" s="42"/>
      <c r="BF153" s="42"/>
      <c r="BG153" s="42"/>
      <c r="BH153" s="42"/>
      <c r="BI153" s="42"/>
      <c r="BJ153" s="42"/>
      <c r="BK153" s="42"/>
      <c r="BL153" s="42"/>
      <c r="BM153" s="42"/>
      <c r="BN153" s="42"/>
      <c r="BO153" s="42"/>
      <c r="BP153" s="42"/>
      <c r="BQ153" s="42"/>
      <c r="BR153" s="42"/>
      <c r="BS153" s="42"/>
      <c r="BT153" s="33">
        <f t="shared" si="41"/>
        <v>0</v>
      </c>
      <c r="BV153" s="33">
        <f t="shared" si="42"/>
        <v>0</v>
      </c>
      <c r="BX153" s="33">
        <f t="shared" si="43"/>
        <v>0</v>
      </c>
    </row>
    <row r="154" spans="1:76" ht="22.2" customHeight="1">
      <c r="A154" s="775"/>
      <c r="B154" s="769"/>
      <c r="C154" s="770" t="s">
        <v>236</v>
      </c>
      <c r="D154" s="772">
        <v>29985</v>
      </c>
      <c r="E154" s="53">
        <v>38714</v>
      </c>
      <c r="F154" s="659" t="s">
        <v>368</v>
      </c>
      <c r="G154" s="428"/>
      <c r="H154" s="38"/>
      <c r="I154" s="428"/>
      <c r="J154" s="38"/>
      <c r="K154" s="428">
        <v>0</v>
      </c>
      <c r="L154" s="38">
        <v>0</v>
      </c>
      <c r="M154" s="428">
        <v>0</v>
      </c>
      <c r="N154" s="38">
        <v>0</v>
      </c>
      <c r="O154" s="37">
        <v>0</v>
      </c>
      <c r="P154" s="656">
        <v>0</v>
      </c>
      <c r="Q154" s="37">
        <v>0</v>
      </c>
      <c r="R154" s="37">
        <v>0</v>
      </c>
      <c r="S154" s="37"/>
      <c r="T154" s="429"/>
      <c r="U154" s="39"/>
      <c r="V154" s="39"/>
      <c r="W154" s="39"/>
      <c r="X154" s="39"/>
      <c r="Y154" s="39"/>
      <c r="Z154" s="39"/>
      <c r="AA154" s="39"/>
      <c r="AB154" s="39"/>
      <c r="AC154" s="39"/>
      <c r="AD154" s="39"/>
      <c r="AE154" s="39"/>
      <c r="AF154" s="39"/>
      <c r="AG154" s="429"/>
      <c r="AH154" s="39"/>
      <c r="AI154" s="39"/>
      <c r="AJ154" s="39"/>
      <c r="AK154" s="39"/>
      <c r="AL154" s="39"/>
      <c r="AM154" s="39"/>
      <c r="AN154" s="39"/>
      <c r="AO154" s="39"/>
      <c r="AP154" s="39"/>
      <c r="AQ154" s="39"/>
      <c r="AR154" s="39"/>
      <c r="AS154" s="39"/>
      <c r="AT154" s="41"/>
      <c r="AU154" s="41"/>
      <c r="AV154" s="41"/>
      <c r="AW154" s="41"/>
      <c r="AX154" s="41"/>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33">
        <f t="shared" si="41"/>
        <v>0</v>
      </c>
      <c r="BV154" s="33">
        <f t="shared" si="42"/>
        <v>0</v>
      </c>
      <c r="BX154" s="33">
        <f t="shared" si="43"/>
        <v>0</v>
      </c>
    </row>
    <row r="155" spans="1:76" ht="22.2" customHeight="1">
      <c r="A155" s="792"/>
      <c r="B155" s="769"/>
      <c r="C155" s="770" t="s">
        <v>132</v>
      </c>
      <c r="D155" s="775">
        <v>41914</v>
      </c>
      <c r="E155" s="53">
        <v>39856</v>
      </c>
      <c r="F155" s="659" t="s">
        <v>369</v>
      </c>
      <c r="G155" s="37">
        <v>0</v>
      </c>
      <c r="H155" s="38">
        <v>0</v>
      </c>
      <c r="I155" s="428">
        <f>SUM(G155,H155)</f>
        <v>0</v>
      </c>
      <c r="J155" s="38">
        <v>0</v>
      </c>
      <c r="K155" s="428">
        <v>0</v>
      </c>
      <c r="L155" s="38">
        <v>0</v>
      </c>
      <c r="M155" s="428">
        <v>0</v>
      </c>
      <c r="N155" s="38">
        <v>0</v>
      </c>
      <c r="O155" s="37">
        <v>0</v>
      </c>
      <c r="P155" s="656">
        <v>0</v>
      </c>
      <c r="Q155" s="37">
        <v>0</v>
      </c>
      <c r="R155" s="37">
        <v>0</v>
      </c>
      <c r="S155" s="37"/>
      <c r="T155" s="429"/>
      <c r="U155" s="39"/>
      <c r="V155" s="39"/>
      <c r="W155" s="39"/>
      <c r="X155" s="39"/>
      <c r="Y155" s="39"/>
      <c r="Z155" s="39"/>
      <c r="AA155" s="39"/>
      <c r="AB155" s="39"/>
      <c r="AC155" s="39"/>
      <c r="AD155" s="39"/>
      <c r="AE155" s="39"/>
      <c r="AF155" s="39"/>
      <c r="AG155" s="429"/>
      <c r="AH155" s="39"/>
      <c r="AI155" s="39"/>
      <c r="AJ155" s="39"/>
      <c r="AK155" s="39"/>
      <c r="AL155" s="39"/>
      <c r="AM155" s="39"/>
      <c r="AN155" s="39"/>
      <c r="AO155" s="39"/>
      <c r="AP155" s="39"/>
      <c r="AQ155" s="39"/>
      <c r="AR155" s="39"/>
      <c r="AS155" s="39"/>
      <c r="AT155" s="41"/>
      <c r="AU155" s="41"/>
      <c r="AV155" s="41"/>
      <c r="AW155" s="41"/>
      <c r="AX155" s="41"/>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33">
        <f t="shared" si="41"/>
        <v>0</v>
      </c>
      <c r="BV155" s="33">
        <f t="shared" si="42"/>
        <v>0</v>
      </c>
      <c r="BX155" s="33">
        <f t="shared" si="43"/>
        <v>0</v>
      </c>
    </row>
    <row r="156" spans="1:76" ht="22.2" customHeight="1">
      <c r="A156" s="775"/>
      <c r="B156" s="769"/>
      <c r="C156" s="770" t="s">
        <v>312</v>
      </c>
      <c r="D156" s="772">
        <v>39253</v>
      </c>
      <c r="E156" s="53">
        <v>21646</v>
      </c>
      <c r="F156" s="659" t="s">
        <v>368</v>
      </c>
      <c r="G156" s="37"/>
      <c r="H156" s="38"/>
      <c r="I156" s="37"/>
      <c r="J156" s="38"/>
      <c r="K156" s="428">
        <v>0</v>
      </c>
      <c r="L156" s="38">
        <v>0</v>
      </c>
      <c r="M156" s="428">
        <v>0</v>
      </c>
      <c r="N156" s="38">
        <v>0</v>
      </c>
      <c r="O156" s="37">
        <v>0</v>
      </c>
      <c r="P156" s="656">
        <v>0</v>
      </c>
      <c r="Q156" s="37">
        <v>0</v>
      </c>
      <c r="R156" s="37">
        <v>0</v>
      </c>
      <c r="S156" s="37"/>
      <c r="T156" s="429"/>
      <c r="U156" s="39"/>
      <c r="V156" s="39"/>
      <c r="W156" s="39"/>
      <c r="X156" s="39"/>
      <c r="Y156" s="39"/>
      <c r="Z156" s="39"/>
      <c r="AA156" s="39"/>
      <c r="AB156" s="39"/>
      <c r="AC156" s="39"/>
      <c r="AD156" s="39"/>
      <c r="AE156" s="39"/>
      <c r="AF156" s="39"/>
      <c r="AG156" s="429"/>
      <c r="AH156" s="39"/>
      <c r="AI156" s="39"/>
      <c r="AJ156" s="39"/>
      <c r="AK156" s="39"/>
      <c r="AL156" s="39"/>
      <c r="AM156" s="39"/>
      <c r="AN156" s="39"/>
      <c r="AO156" s="39"/>
      <c r="AP156" s="39"/>
      <c r="AQ156" s="39"/>
      <c r="AR156" s="39"/>
      <c r="AS156" s="39"/>
      <c r="AT156" s="41"/>
      <c r="AU156" s="41"/>
      <c r="AV156" s="41"/>
      <c r="AW156" s="41"/>
      <c r="AX156" s="41"/>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33">
        <f t="shared" si="41"/>
        <v>0</v>
      </c>
      <c r="BV156" s="33">
        <f t="shared" si="42"/>
        <v>0</v>
      </c>
      <c r="BX156" s="33">
        <f t="shared" si="43"/>
        <v>0</v>
      </c>
    </row>
    <row r="157" spans="1:76" ht="22.2" customHeight="1">
      <c r="A157" s="792"/>
      <c r="B157" s="769"/>
      <c r="C157" s="770" t="s">
        <v>313</v>
      </c>
      <c r="D157" s="772">
        <v>39253</v>
      </c>
      <c r="E157" s="53">
        <v>39272</v>
      </c>
      <c r="F157" s="659" t="s">
        <v>368</v>
      </c>
      <c r="G157" s="37"/>
      <c r="H157" s="38"/>
      <c r="I157" s="428">
        <f t="shared" ref="I157:I166" si="44">SUM(G157,H157)</f>
        <v>0</v>
      </c>
      <c r="J157" s="38">
        <v>0</v>
      </c>
      <c r="K157" s="428">
        <v>0</v>
      </c>
      <c r="L157" s="38">
        <v>0</v>
      </c>
      <c r="M157" s="428">
        <v>0</v>
      </c>
      <c r="N157" s="38">
        <v>0</v>
      </c>
      <c r="O157" s="37">
        <v>0</v>
      </c>
      <c r="P157" s="656">
        <v>0</v>
      </c>
      <c r="Q157" s="37">
        <v>0</v>
      </c>
      <c r="R157" s="37">
        <v>0</v>
      </c>
      <c r="S157" s="37"/>
      <c r="T157" s="429"/>
      <c r="U157" s="39"/>
      <c r="V157" s="39"/>
      <c r="W157" s="39"/>
      <c r="X157" s="39"/>
      <c r="Y157" s="39"/>
      <c r="Z157" s="39"/>
      <c r="AA157" s="39"/>
      <c r="AB157" s="39"/>
      <c r="AC157" s="39"/>
      <c r="AD157" s="39"/>
      <c r="AE157" s="39"/>
      <c r="AF157" s="39"/>
      <c r="AG157" s="429"/>
      <c r="AH157" s="39"/>
      <c r="AI157" s="39"/>
      <c r="AJ157" s="39"/>
      <c r="AK157" s="39"/>
      <c r="AL157" s="39"/>
      <c r="AM157" s="39"/>
      <c r="AN157" s="39"/>
      <c r="AO157" s="39"/>
      <c r="AP157" s="39"/>
      <c r="AQ157" s="39"/>
      <c r="AR157" s="39"/>
      <c r="AS157" s="39"/>
      <c r="AT157" s="41"/>
      <c r="AU157" s="41"/>
      <c r="AV157" s="41"/>
      <c r="AW157" s="41"/>
      <c r="AX157" s="41"/>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33">
        <f t="shared" si="41"/>
        <v>0</v>
      </c>
      <c r="BV157" s="33">
        <f t="shared" si="42"/>
        <v>0</v>
      </c>
      <c r="BX157" s="33">
        <f t="shared" si="43"/>
        <v>0</v>
      </c>
    </row>
    <row r="158" spans="1:76" ht="22.2" customHeight="1">
      <c r="A158" s="775"/>
      <c r="B158" s="769"/>
      <c r="C158" s="770" t="s">
        <v>339</v>
      </c>
      <c r="D158" s="775">
        <v>41492</v>
      </c>
      <c r="E158" s="53">
        <v>21605</v>
      </c>
      <c r="F158" s="659" t="s">
        <v>369</v>
      </c>
      <c r="G158" s="37"/>
      <c r="H158" s="38"/>
      <c r="I158" s="37">
        <f t="shared" si="44"/>
        <v>0</v>
      </c>
      <c r="J158" s="38">
        <v>0</v>
      </c>
      <c r="K158" s="428">
        <v>0</v>
      </c>
      <c r="L158" s="38">
        <v>0</v>
      </c>
      <c r="M158" s="428">
        <v>0</v>
      </c>
      <c r="N158" s="38">
        <v>0</v>
      </c>
      <c r="O158" s="37">
        <v>0</v>
      </c>
      <c r="P158" s="656">
        <v>0</v>
      </c>
      <c r="Q158" s="37">
        <v>0</v>
      </c>
      <c r="R158" s="37">
        <v>0</v>
      </c>
      <c r="S158" s="37"/>
      <c r="T158" s="429"/>
      <c r="U158" s="39"/>
      <c r="V158" s="39"/>
      <c r="W158" s="39"/>
      <c r="X158" s="39"/>
      <c r="Y158" s="39"/>
      <c r="Z158" s="39"/>
      <c r="AA158" s="39"/>
      <c r="AB158" s="39"/>
      <c r="AC158" s="39"/>
      <c r="AD158" s="39"/>
      <c r="AE158" s="39"/>
      <c r="AF158" s="39"/>
      <c r="AG158" s="429"/>
      <c r="AH158" s="39"/>
      <c r="AI158" s="39"/>
      <c r="AJ158" s="39"/>
      <c r="AK158" s="39"/>
      <c r="AL158" s="39"/>
      <c r="AM158" s="39"/>
      <c r="AN158" s="39"/>
      <c r="AO158" s="39"/>
      <c r="AP158" s="39"/>
      <c r="AQ158" s="39"/>
      <c r="AR158" s="39"/>
      <c r="AS158" s="39"/>
      <c r="AT158" s="41"/>
      <c r="AU158" s="41"/>
      <c r="AV158" s="41"/>
      <c r="AW158" s="41"/>
      <c r="AX158" s="41"/>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33">
        <f t="shared" si="41"/>
        <v>0</v>
      </c>
      <c r="BV158" s="33">
        <f t="shared" si="42"/>
        <v>0</v>
      </c>
      <c r="BX158" s="33">
        <f t="shared" si="43"/>
        <v>0</v>
      </c>
    </row>
    <row r="159" spans="1:76" ht="22.2" customHeight="1">
      <c r="A159" s="792"/>
      <c r="B159" s="769"/>
      <c r="C159" s="770" t="s">
        <v>330</v>
      </c>
      <c r="D159" s="772">
        <v>40895</v>
      </c>
      <c r="E159" s="53">
        <v>38898</v>
      </c>
      <c r="F159" s="659" t="s">
        <v>370</v>
      </c>
      <c r="G159" s="37">
        <v>0</v>
      </c>
      <c r="H159" s="38">
        <v>0</v>
      </c>
      <c r="I159" s="428">
        <f t="shared" si="44"/>
        <v>0</v>
      </c>
      <c r="J159" s="38">
        <v>1</v>
      </c>
      <c r="K159" s="428">
        <v>1</v>
      </c>
      <c r="L159" s="38">
        <v>0</v>
      </c>
      <c r="M159" s="428">
        <v>1</v>
      </c>
      <c r="N159" s="38">
        <v>0</v>
      </c>
      <c r="O159" s="37">
        <v>1</v>
      </c>
      <c r="P159" s="656">
        <v>0</v>
      </c>
      <c r="Q159" s="37">
        <v>0</v>
      </c>
      <c r="R159" s="37">
        <v>0</v>
      </c>
      <c r="S159" s="37"/>
      <c r="T159" s="429"/>
      <c r="U159" s="39"/>
      <c r="V159" s="39"/>
      <c r="W159" s="39"/>
      <c r="X159" s="39"/>
      <c r="Y159" s="39"/>
      <c r="Z159" s="39"/>
      <c r="AA159" s="39"/>
      <c r="AB159" s="39"/>
      <c r="AC159" s="39"/>
      <c r="AD159" s="39"/>
      <c r="AE159" s="39"/>
      <c r="AF159" s="39"/>
      <c r="AG159" s="429"/>
      <c r="AH159" s="39"/>
      <c r="AI159" s="39"/>
      <c r="AJ159" s="39"/>
      <c r="AK159" s="39"/>
      <c r="AL159" s="39"/>
      <c r="AM159" s="39"/>
      <c r="AN159" s="39"/>
      <c r="AO159" s="39"/>
      <c r="AP159" s="39"/>
      <c r="AQ159" s="39"/>
      <c r="AR159" s="39"/>
      <c r="AS159" s="39"/>
      <c r="AT159" s="41"/>
      <c r="AU159" s="41"/>
      <c r="AV159" s="41"/>
      <c r="AW159" s="41"/>
      <c r="AX159" s="41"/>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33">
        <f t="shared" si="41"/>
        <v>0</v>
      </c>
      <c r="BV159" s="33">
        <f t="shared" si="42"/>
        <v>0</v>
      </c>
      <c r="BX159" s="33">
        <f t="shared" si="43"/>
        <v>0</v>
      </c>
    </row>
    <row r="160" spans="1:76" ht="22.2" customHeight="1">
      <c r="A160" s="792"/>
      <c r="B160" s="769"/>
      <c r="C160" s="770" t="s">
        <v>345</v>
      </c>
      <c r="D160" s="772">
        <v>42026</v>
      </c>
      <c r="E160" s="53">
        <v>25260</v>
      </c>
      <c r="F160" s="659" t="s">
        <v>369</v>
      </c>
      <c r="G160" s="37"/>
      <c r="H160" s="38"/>
      <c r="I160" s="428">
        <f t="shared" si="44"/>
        <v>0</v>
      </c>
      <c r="J160" s="38">
        <v>0</v>
      </c>
      <c r="K160" s="428">
        <v>0</v>
      </c>
      <c r="L160" s="38">
        <v>0</v>
      </c>
      <c r="M160" s="428">
        <v>0</v>
      </c>
      <c r="N160" s="38">
        <v>0</v>
      </c>
      <c r="O160" s="37">
        <v>0</v>
      </c>
      <c r="P160" s="656">
        <v>0</v>
      </c>
      <c r="Q160" s="37">
        <v>0</v>
      </c>
      <c r="R160" s="37">
        <v>0</v>
      </c>
      <c r="S160" s="37"/>
      <c r="T160" s="429"/>
      <c r="U160" s="39"/>
      <c r="V160" s="39"/>
      <c r="W160" s="39"/>
      <c r="X160" s="39"/>
      <c r="Y160" s="39"/>
      <c r="Z160" s="39"/>
      <c r="AA160" s="39"/>
      <c r="AB160" s="39"/>
      <c r="AC160" s="39"/>
      <c r="AD160" s="39"/>
      <c r="AE160" s="39"/>
      <c r="AF160" s="39"/>
      <c r="AG160" s="429"/>
      <c r="AH160" s="39"/>
      <c r="AI160" s="39"/>
      <c r="AJ160" s="39"/>
      <c r="AK160" s="39"/>
      <c r="AL160" s="39"/>
      <c r="AM160" s="39"/>
      <c r="AN160" s="39"/>
      <c r="AO160" s="39"/>
      <c r="AP160" s="39"/>
      <c r="AQ160" s="39"/>
      <c r="AR160" s="39"/>
      <c r="AS160" s="39"/>
      <c r="AT160" s="41"/>
      <c r="AU160" s="41"/>
      <c r="AV160" s="41"/>
      <c r="AW160" s="41"/>
      <c r="AX160" s="41"/>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33">
        <f t="shared" si="41"/>
        <v>0</v>
      </c>
      <c r="BV160" s="33">
        <f t="shared" si="42"/>
        <v>0</v>
      </c>
      <c r="BX160" s="33">
        <f t="shared" si="43"/>
        <v>0</v>
      </c>
    </row>
    <row r="161" spans="1:76" s="634" customFormat="1" ht="21" customHeight="1">
      <c r="A161" s="775"/>
      <c r="B161" s="769"/>
      <c r="C161" s="770" t="s">
        <v>334</v>
      </c>
      <c r="D161" s="772">
        <v>41226</v>
      </c>
      <c r="E161" s="53">
        <v>40436</v>
      </c>
      <c r="F161" s="659" t="s">
        <v>370</v>
      </c>
      <c r="G161" s="428">
        <v>0</v>
      </c>
      <c r="H161" s="38">
        <v>0</v>
      </c>
      <c r="I161" s="428">
        <f>SUM(G161,H161)</f>
        <v>0</v>
      </c>
      <c r="J161" s="38">
        <v>0</v>
      </c>
      <c r="K161" s="428">
        <v>0</v>
      </c>
      <c r="L161" s="38">
        <v>0</v>
      </c>
      <c r="M161" s="428">
        <v>0</v>
      </c>
      <c r="N161" s="38">
        <v>0</v>
      </c>
      <c r="O161" s="37">
        <v>0</v>
      </c>
      <c r="P161" s="656">
        <v>0</v>
      </c>
      <c r="Q161" s="37">
        <v>0</v>
      </c>
      <c r="R161" s="37">
        <v>0</v>
      </c>
      <c r="S161" s="37"/>
      <c r="T161" s="39"/>
      <c r="U161" s="39"/>
      <c r="V161" s="39"/>
      <c r="W161" s="39"/>
      <c r="X161" s="39"/>
      <c r="Y161" s="39"/>
      <c r="Z161" s="39"/>
      <c r="AA161" s="39"/>
      <c r="AB161" s="39"/>
      <c r="AC161" s="39"/>
      <c r="AD161" s="39"/>
      <c r="AE161" s="39"/>
      <c r="AF161" s="39"/>
      <c r="AG161" s="39"/>
      <c r="AH161" s="39"/>
      <c r="AI161" s="704"/>
      <c r="AJ161" s="39"/>
      <c r="AK161" s="39"/>
      <c r="AL161" s="39"/>
      <c r="AM161" s="39"/>
      <c r="AN161" s="39"/>
      <c r="AO161" s="39"/>
      <c r="AP161" s="39"/>
      <c r="AQ161" s="39"/>
      <c r="AR161" s="39"/>
      <c r="AS161" s="39"/>
      <c r="AT161" s="41"/>
      <c r="AU161" s="41"/>
      <c r="AV161" s="41"/>
      <c r="AW161" s="41"/>
      <c r="AX161" s="41"/>
      <c r="AY161" s="42"/>
      <c r="AZ161" s="42"/>
      <c r="BA161" s="42"/>
      <c r="BB161" s="42"/>
      <c r="BC161" s="42"/>
      <c r="BD161" s="42"/>
      <c r="BE161" s="42"/>
      <c r="BF161" s="42"/>
      <c r="BG161" s="42"/>
      <c r="BH161" s="701"/>
      <c r="BI161" s="42"/>
      <c r="BJ161" s="42"/>
      <c r="BK161" s="42"/>
      <c r="BL161" s="42"/>
      <c r="BM161" s="42"/>
      <c r="BN161" s="42"/>
      <c r="BO161" s="42"/>
      <c r="BP161" s="42"/>
      <c r="BQ161" s="42"/>
      <c r="BR161" s="42"/>
      <c r="BS161" s="42"/>
      <c r="BT161" s="33">
        <f t="shared" ref="BT161" si="45">SUM(T161:AR161)</f>
        <v>0</v>
      </c>
      <c r="BU161" s="46"/>
      <c r="BV161" s="33">
        <f t="shared" ref="BV161" si="46">SUM(AS161:BS161)</f>
        <v>0</v>
      </c>
      <c r="BW161" s="46"/>
      <c r="BX161" s="33">
        <f t="shared" si="43"/>
        <v>0</v>
      </c>
    </row>
    <row r="162" spans="1:76" ht="22.2" customHeight="1">
      <c r="A162" s="775"/>
      <c r="B162" s="769"/>
      <c r="C162" s="770" t="s">
        <v>62</v>
      </c>
      <c r="D162" s="772">
        <v>36984</v>
      </c>
      <c r="E162" s="53">
        <v>26445</v>
      </c>
      <c r="F162" s="659" t="s">
        <v>370</v>
      </c>
      <c r="G162" s="428">
        <v>0</v>
      </c>
      <c r="H162" s="38">
        <v>0</v>
      </c>
      <c r="I162" s="428">
        <f t="shared" si="44"/>
        <v>0</v>
      </c>
      <c r="J162" s="38">
        <v>0</v>
      </c>
      <c r="K162" s="428">
        <v>0</v>
      </c>
      <c r="L162" s="38">
        <v>0</v>
      </c>
      <c r="M162" s="428">
        <v>0</v>
      </c>
      <c r="N162" s="38">
        <v>0</v>
      </c>
      <c r="O162" s="37">
        <v>0</v>
      </c>
      <c r="P162" s="656">
        <v>0</v>
      </c>
      <c r="Q162" s="37">
        <v>0</v>
      </c>
      <c r="R162" s="37">
        <v>0</v>
      </c>
      <c r="S162" s="37"/>
      <c r="T162" s="429"/>
      <c r="U162" s="39"/>
      <c r="V162" s="39"/>
      <c r="W162" s="39"/>
      <c r="X162" s="39"/>
      <c r="Y162" s="39"/>
      <c r="Z162" s="39"/>
      <c r="AA162" s="39"/>
      <c r="AB162" s="39"/>
      <c r="AC162" s="39"/>
      <c r="AD162" s="39"/>
      <c r="AE162" s="39"/>
      <c r="AF162" s="39"/>
      <c r="AG162" s="429"/>
      <c r="AH162" s="39"/>
      <c r="AI162" s="39"/>
      <c r="AJ162" s="39"/>
      <c r="AK162" s="39"/>
      <c r="AL162" s="39"/>
      <c r="AM162" s="39"/>
      <c r="AN162" s="39"/>
      <c r="AO162" s="39"/>
      <c r="AP162" s="39"/>
      <c r="AQ162" s="39"/>
      <c r="AR162" s="39"/>
      <c r="AS162" s="39"/>
      <c r="AT162" s="41"/>
      <c r="AU162" s="41"/>
      <c r="AV162" s="41"/>
      <c r="AW162" s="41"/>
      <c r="AX162" s="41"/>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33">
        <f t="shared" si="41"/>
        <v>0</v>
      </c>
      <c r="BV162" s="33">
        <f t="shared" si="42"/>
        <v>0</v>
      </c>
      <c r="BX162" s="33">
        <f t="shared" si="43"/>
        <v>0</v>
      </c>
    </row>
    <row r="163" spans="1:76" ht="22.2" customHeight="1">
      <c r="A163" s="790"/>
      <c r="B163" s="769"/>
      <c r="C163" s="770" t="s">
        <v>85</v>
      </c>
      <c r="D163" s="772">
        <v>36984</v>
      </c>
      <c r="E163" s="53">
        <v>35821</v>
      </c>
      <c r="F163" s="659" t="s">
        <v>370</v>
      </c>
      <c r="G163" s="428">
        <v>0</v>
      </c>
      <c r="H163" s="38">
        <v>0</v>
      </c>
      <c r="I163" s="428">
        <f t="shared" si="44"/>
        <v>0</v>
      </c>
      <c r="J163" s="38">
        <v>0</v>
      </c>
      <c r="K163" s="428">
        <v>0</v>
      </c>
      <c r="L163" s="38">
        <v>0</v>
      </c>
      <c r="M163" s="428">
        <v>0</v>
      </c>
      <c r="N163" s="38">
        <v>0</v>
      </c>
      <c r="O163" s="37">
        <v>0</v>
      </c>
      <c r="P163" s="656">
        <v>0</v>
      </c>
      <c r="Q163" s="37">
        <v>0</v>
      </c>
      <c r="R163" s="37">
        <v>0</v>
      </c>
      <c r="S163" s="37"/>
      <c r="T163" s="429"/>
      <c r="U163" s="39"/>
      <c r="V163" s="39"/>
      <c r="W163" s="39"/>
      <c r="X163" s="39"/>
      <c r="Y163" s="39"/>
      <c r="Z163" s="39"/>
      <c r="AA163" s="39"/>
      <c r="AB163" s="39"/>
      <c r="AC163" s="39"/>
      <c r="AD163" s="39"/>
      <c r="AE163" s="39"/>
      <c r="AF163" s="39"/>
      <c r="AG163" s="429"/>
      <c r="AH163" s="39"/>
      <c r="AI163" s="39"/>
      <c r="AJ163" s="39"/>
      <c r="AK163" s="39"/>
      <c r="AL163" s="39"/>
      <c r="AM163" s="39"/>
      <c r="AN163" s="39"/>
      <c r="AO163" s="39"/>
      <c r="AP163" s="39"/>
      <c r="AQ163" s="39"/>
      <c r="AR163" s="39"/>
      <c r="AS163" s="39"/>
      <c r="AT163" s="41"/>
      <c r="AU163" s="41"/>
      <c r="AV163" s="41"/>
      <c r="AW163" s="41"/>
      <c r="AX163" s="41"/>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33">
        <f t="shared" si="41"/>
        <v>0</v>
      </c>
      <c r="BV163" s="33">
        <f t="shared" si="42"/>
        <v>0</v>
      </c>
      <c r="BX163" s="33">
        <f t="shared" si="43"/>
        <v>0</v>
      </c>
    </row>
    <row r="164" spans="1:76" ht="22.2" customHeight="1">
      <c r="A164" s="775"/>
      <c r="B164" s="769"/>
      <c r="C164" s="770" t="s">
        <v>113</v>
      </c>
      <c r="D164" s="772">
        <v>36984</v>
      </c>
      <c r="E164" s="53">
        <v>36608</v>
      </c>
      <c r="F164" s="659" t="s">
        <v>370</v>
      </c>
      <c r="G164" s="428">
        <v>0</v>
      </c>
      <c r="H164" s="38">
        <v>0</v>
      </c>
      <c r="I164" s="428">
        <f t="shared" si="44"/>
        <v>0</v>
      </c>
      <c r="J164" s="38">
        <v>0</v>
      </c>
      <c r="K164" s="428">
        <v>0</v>
      </c>
      <c r="L164" s="38">
        <v>0</v>
      </c>
      <c r="M164" s="428">
        <v>0</v>
      </c>
      <c r="N164" s="38">
        <v>0</v>
      </c>
      <c r="O164" s="37">
        <v>0</v>
      </c>
      <c r="P164" s="656">
        <v>0</v>
      </c>
      <c r="Q164" s="37">
        <v>0</v>
      </c>
      <c r="R164" s="37">
        <v>0</v>
      </c>
      <c r="S164" s="37"/>
      <c r="T164" s="429"/>
      <c r="U164" s="39"/>
      <c r="V164" s="39"/>
      <c r="W164" s="39"/>
      <c r="X164" s="39"/>
      <c r="Y164" s="39"/>
      <c r="Z164" s="39"/>
      <c r="AA164" s="39"/>
      <c r="AB164" s="39"/>
      <c r="AC164" s="39"/>
      <c r="AD164" s="39"/>
      <c r="AE164" s="39"/>
      <c r="AF164" s="39"/>
      <c r="AG164" s="429"/>
      <c r="AH164" s="39"/>
      <c r="AI164" s="39"/>
      <c r="AJ164" s="39"/>
      <c r="AK164" s="39"/>
      <c r="AL164" s="39"/>
      <c r="AM164" s="39"/>
      <c r="AN164" s="39"/>
      <c r="AO164" s="39"/>
      <c r="AP164" s="39"/>
      <c r="AQ164" s="39"/>
      <c r="AR164" s="39"/>
      <c r="AS164" s="39"/>
      <c r="AT164" s="41"/>
      <c r="AU164" s="41"/>
      <c r="AV164" s="41"/>
      <c r="AW164" s="41"/>
      <c r="AX164" s="41"/>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33">
        <f t="shared" si="41"/>
        <v>0</v>
      </c>
      <c r="BV164" s="33">
        <f t="shared" si="42"/>
        <v>0</v>
      </c>
      <c r="BX164" s="33">
        <f t="shared" si="43"/>
        <v>0</v>
      </c>
    </row>
    <row r="165" spans="1:76" ht="22.2" customHeight="1">
      <c r="A165" s="775"/>
      <c r="B165" s="769"/>
      <c r="C165" s="770" t="s">
        <v>681</v>
      </c>
      <c r="D165" s="771">
        <v>37591</v>
      </c>
      <c r="E165" s="53">
        <v>24407</v>
      </c>
      <c r="F165" s="659" t="s">
        <v>370</v>
      </c>
      <c r="G165" s="37"/>
      <c r="H165" s="38"/>
      <c r="I165" s="37">
        <f t="shared" si="44"/>
        <v>0</v>
      </c>
      <c r="J165" s="38">
        <v>0</v>
      </c>
      <c r="K165" s="428">
        <v>0</v>
      </c>
      <c r="L165" s="38">
        <v>0</v>
      </c>
      <c r="M165" s="428">
        <v>0</v>
      </c>
      <c r="N165" s="38">
        <v>0</v>
      </c>
      <c r="O165" s="37">
        <v>0</v>
      </c>
      <c r="P165" s="656">
        <v>0</v>
      </c>
      <c r="Q165" s="37">
        <v>0</v>
      </c>
      <c r="R165" s="37">
        <v>0</v>
      </c>
      <c r="S165" s="37"/>
      <c r="T165" s="429"/>
      <c r="U165" s="39"/>
      <c r="V165" s="39"/>
      <c r="W165" s="39"/>
      <c r="X165" s="39"/>
      <c r="Y165" s="39"/>
      <c r="Z165" s="39"/>
      <c r="AA165" s="39"/>
      <c r="AB165" s="39"/>
      <c r="AC165" s="39"/>
      <c r="AD165" s="39"/>
      <c r="AE165" s="39"/>
      <c r="AF165" s="39"/>
      <c r="AG165" s="429"/>
      <c r="AH165" s="39"/>
      <c r="AI165" s="39"/>
      <c r="AJ165" s="39"/>
      <c r="AK165" s="39"/>
      <c r="AL165" s="39"/>
      <c r="AM165" s="39"/>
      <c r="AN165" s="39"/>
      <c r="AO165" s="39"/>
      <c r="AP165" s="39"/>
      <c r="AQ165" s="39"/>
      <c r="AR165" s="39"/>
      <c r="AS165" s="39"/>
      <c r="AT165" s="41"/>
      <c r="AU165" s="41"/>
      <c r="AV165" s="41"/>
      <c r="AW165" s="41"/>
      <c r="AX165" s="41"/>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33">
        <f t="shared" si="41"/>
        <v>0</v>
      </c>
      <c r="BV165" s="33">
        <f t="shared" si="42"/>
        <v>0</v>
      </c>
      <c r="BX165" s="33">
        <f t="shared" si="43"/>
        <v>0</v>
      </c>
    </row>
    <row r="166" spans="1:76" ht="22.2" customHeight="1">
      <c r="A166" s="795"/>
      <c r="B166" s="769"/>
      <c r="C166" s="770" t="s">
        <v>94</v>
      </c>
      <c r="D166" s="771">
        <v>42419</v>
      </c>
      <c r="E166" s="53">
        <v>39317</v>
      </c>
      <c r="F166" s="659" t="s">
        <v>368</v>
      </c>
      <c r="G166" s="428">
        <v>0</v>
      </c>
      <c r="H166" s="38">
        <v>0</v>
      </c>
      <c r="I166" s="428">
        <f t="shared" si="44"/>
        <v>0</v>
      </c>
      <c r="J166" s="38">
        <v>0</v>
      </c>
      <c r="K166" s="428">
        <v>0</v>
      </c>
      <c r="L166" s="38">
        <v>0</v>
      </c>
      <c r="M166" s="428">
        <v>0</v>
      </c>
      <c r="N166" s="38">
        <v>0</v>
      </c>
      <c r="O166" s="37">
        <v>0</v>
      </c>
      <c r="P166" s="656">
        <v>0</v>
      </c>
      <c r="Q166" s="37">
        <v>0</v>
      </c>
      <c r="R166" s="37">
        <v>0</v>
      </c>
      <c r="S166" s="37"/>
      <c r="T166" s="429"/>
      <c r="U166" s="39"/>
      <c r="V166" s="39"/>
      <c r="W166" s="39"/>
      <c r="X166" s="39"/>
      <c r="Y166" s="39"/>
      <c r="Z166" s="39"/>
      <c r="AA166" s="39"/>
      <c r="AB166" s="39"/>
      <c r="AC166" s="39"/>
      <c r="AD166" s="39"/>
      <c r="AE166" s="39"/>
      <c r="AF166" s="39"/>
      <c r="AG166" s="429"/>
      <c r="AH166" s="39"/>
      <c r="AI166" s="39"/>
      <c r="AJ166" s="39"/>
      <c r="AK166" s="39"/>
      <c r="AL166" s="39"/>
      <c r="AM166" s="39"/>
      <c r="AN166" s="39"/>
      <c r="AO166" s="39"/>
      <c r="AP166" s="39"/>
      <c r="AQ166" s="39"/>
      <c r="AR166" s="39"/>
      <c r="AS166" s="39"/>
      <c r="AT166" s="41"/>
      <c r="AU166" s="41"/>
      <c r="AV166" s="41"/>
      <c r="AW166" s="41"/>
      <c r="AX166" s="41"/>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33">
        <f t="shared" si="41"/>
        <v>0</v>
      </c>
      <c r="BV166" s="33">
        <f t="shared" si="42"/>
        <v>0</v>
      </c>
      <c r="BX166" s="33">
        <f t="shared" si="43"/>
        <v>0</v>
      </c>
    </row>
    <row r="167" spans="1:76" ht="22.2" customHeight="1">
      <c r="A167" s="782"/>
      <c r="B167" s="769"/>
      <c r="C167" s="777" t="s">
        <v>187</v>
      </c>
      <c r="D167" s="771">
        <v>41240</v>
      </c>
      <c r="E167" s="53">
        <v>41559</v>
      </c>
      <c r="F167" s="659" t="s">
        <v>368</v>
      </c>
      <c r="G167" s="37"/>
      <c r="H167" s="38"/>
      <c r="I167" s="428"/>
      <c r="J167" s="38"/>
      <c r="K167" s="428">
        <v>0</v>
      </c>
      <c r="L167" s="38">
        <v>0</v>
      </c>
      <c r="M167" s="428">
        <v>0</v>
      </c>
      <c r="N167" s="38">
        <v>0</v>
      </c>
      <c r="O167" s="37">
        <v>0</v>
      </c>
      <c r="P167" s="656">
        <v>0</v>
      </c>
      <c r="Q167" s="37">
        <v>0</v>
      </c>
      <c r="R167" s="37">
        <v>0</v>
      </c>
      <c r="S167" s="37"/>
      <c r="T167" s="429"/>
      <c r="U167" s="39"/>
      <c r="V167" s="39"/>
      <c r="W167" s="39"/>
      <c r="X167" s="39"/>
      <c r="Y167" s="39"/>
      <c r="Z167" s="39"/>
      <c r="AA167" s="39"/>
      <c r="AB167" s="39"/>
      <c r="AC167" s="39"/>
      <c r="AD167" s="39"/>
      <c r="AE167" s="39"/>
      <c r="AF167" s="39"/>
      <c r="AG167" s="429"/>
      <c r="AH167" s="39"/>
      <c r="AI167" s="39"/>
      <c r="AJ167" s="39"/>
      <c r="AK167" s="39"/>
      <c r="AL167" s="39"/>
      <c r="AM167" s="39"/>
      <c r="AN167" s="39"/>
      <c r="AO167" s="39"/>
      <c r="AP167" s="39"/>
      <c r="AQ167" s="39"/>
      <c r="AR167" s="39"/>
      <c r="AS167" s="39"/>
      <c r="AT167" s="41"/>
      <c r="AU167" s="41"/>
      <c r="AV167" s="41"/>
      <c r="AW167" s="41"/>
      <c r="AX167" s="41"/>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33">
        <f t="shared" si="41"/>
        <v>0</v>
      </c>
      <c r="BV167" s="33">
        <f t="shared" si="42"/>
        <v>0</v>
      </c>
      <c r="BX167" s="33">
        <f t="shared" si="43"/>
        <v>0</v>
      </c>
    </row>
    <row r="168" spans="1:76" ht="22.2" customHeight="1">
      <c r="A168" s="782"/>
      <c r="B168" s="769"/>
      <c r="C168" s="770" t="s">
        <v>1606</v>
      </c>
      <c r="D168" s="772">
        <v>42576</v>
      </c>
      <c r="E168" s="53">
        <v>42395</v>
      </c>
      <c r="F168" s="659" t="s">
        <v>368</v>
      </c>
      <c r="G168" s="37"/>
      <c r="H168" s="38"/>
      <c r="I168" s="37">
        <f t="shared" ref="I168:I180" si="47">SUM(G168,H168)</f>
        <v>0</v>
      </c>
      <c r="J168" s="38">
        <v>0</v>
      </c>
      <c r="K168" s="428">
        <v>0</v>
      </c>
      <c r="L168" s="38">
        <v>0</v>
      </c>
      <c r="M168" s="428">
        <v>0</v>
      </c>
      <c r="N168" s="38">
        <v>0</v>
      </c>
      <c r="O168" s="37">
        <v>0</v>
      </c>
      <c r="P168" s="656">
        <v>0</v>
      </c>
      <c r="Q168" s="37">
        <v>0</v>
      </c>
      <c r="R168" s="37">
        <v>0</v>
      </c>
      <c r="S168" s="37"/>
      <c r="T168" s="473"/>
      <c r="U168" s="449"/>
      <c r="V168" s="449"/>
      <c r="W168" s="449"/>
      <c r="X168" s="449"/>
      <c r="Y168" s="449"/>
      <c r="Z168" s="449"/>
      <c r="AA168" s="449"/>
      <c r="AB168" s="449"/>
      <c r="AC168" s="449"/>
      <c r="AD168" s="449"/>
      <c r="AE168" s="449"/>
      <c r="AF168" s="449"/>
      <c r="AG168" s="429"/>
      <c r="AH168" s="449"/>
      <c r="AI168" s="449"/>
      <c r="AJ168" s="449"/>
      <c r="AK168" s="449"/>
      <c r="AL168" s="449"/>
      <c r="AM168" s="449"/>
      <c r="AN168" s="449"/>
      <c r="AO168" s="449"/>
      <c r="AP168" s="449"/>
      <c r="AQ168" s="449"/>
      <c r="AR168" s="449"/>
      <c r="AS168" s="449"/>
      <c r="AT168" s="474"/>
      <c r="AU168" s="474"/>
      <c r="AV168" s="474"/>
      <c r="AW168" s="474"/>
      <c r="AX168" s="474"/>
      <c r="AY168" s="475"/>
      <c r="AZ168" s="475"/>
      <c r="BA168" s="475"/>
      <c r="BB168" s="475"/>
      <c r="BC168" s="475"/>
      <c r="BD168" s="475"/>
      <c r="BE168" s="42"/>
      <c r="BF168" s="42"/>
      <c r="BG168" s="42"/>
      <c r="BH168" s="42"/>
      <c r="BI168" s="42"/>
      <c r="BJ168" s="42"/>
      <c r="BK168" s="42"/>
      <c r="BL168" s="42"/>
      <c r="BM168" s="42"/>
      <c r="BN168" s="42"/>
      <c r="BO168" s="42"/>
      <c r="BP168" s="42"/>
      <c r="BQ168" s="42"/>
      <c r="BR168" s="42"/>
      <c r="BS168" s="42"/>
      <c r="BT168" s="33">
        <f t="shared" si="41"/>
        <v>0</v>
      </c>
      <c r="BV168" s="33">
        <f t="shared" si="42"/>
        <v>0</v>
      </c>
      <c r="BX168" s="33">
        <f t="shared" si="43"/>
        <v>0</v>
      </c>
    </row>
    <row r="169" spans="1:76" ht="22.2" customHeight="1">
      <c r="A169" s="775"/>
      <c r="B169" s="769"/>
      <c r="C169" s="770" t="s">
        <v>130</v>
      </c>
      <c r="D169" s="775">
        <v>34494</v>
      </c>
      <c r="E169" s="53">
        <v>35626</v>
      </c>
      <c r="F169" s="659" t="s">
        <v>370</v>
      </c>
      <c r="G169" s="428">
        <v>0</v>
      </c>
      <c r="H169" s="38">
        <v>0</v>
      </c>
      <c r="I169" s="428">
        <f t="shared" si="47"/>
        <v>0</v>
      </c>
      <c r="J169" s="38">
        <v>0</v>
      </c>
      <c r="K169" s="428">
        <v>0</v>
      </c>
      <c r="L169" s="38">
        <v>0</v>
      </c>
      <c r="M169" s="428">
        <v>0</v>
      </c>
      <c r="N169" s="38">
        <v>0</v>
      </c>
      <c r="O169" s="37">
        <v>0</v>
      </c>
      <c r="P169" s="656">
        <v>0</v>
      </c>
      <c r="Q169" s="37">
        <v>0</v>
      </c>
      <c r="R169" s="37">
        <v>0</v>
      </c>
      <c r="S169" s="37"/>
      <c r="T169" s="429"/>
      <c r="U169" s="39"/>
      <c r="V169" s="39"/>
      <c r="W169" s="39"/>
      <c r="X169" s="39"/>
      <c r="Y169" s="39"/>
      <c r="Z169" s="39"/>
      <c r="AA169" s="39"/>
      <c r="AB169" s="39"/>
      <c r="AC169" s="39"/>
      <c r="AD169" s="39"/>
      <c r="AE169" s="39"/>
      <c r="AF169" s="39"/>
      <c r="AG169" s="429"/>
      <c r="AH169" s="39"/>
      <c r="AI169" s="39"/>
      <c r="AJ169" s="39"/>
      <c r="AK169" s="39"/>
      <c r="AL169" s="39"/>
      <c r="AM169" s="39"/>
      <c r="AN169" s="39"/>
      <c r="AO169" s="39"/>
      <c r="AP169" s="39"/>
      <c r="AQ169" s="39"/>
      <c r="AR169" s="39"/>
      <c r="AS169" s="39"/>
      <c r="AT169" s="41"/>
      <c r="AU169" s="41"/>
      <c r="AV169" s="41"/>
      <c r="AW169" s="41"/>
      <c r="AX169" s="41"/>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33">
        <f t="shared" si="41"/>
        <v>0</v>
      </c>
      <c r="BV169" s="33">
        <f t="shared" si="42"/>
        <v>0</v>
      </c>
      <c r="BX169" s="33">
        <f t="shared" si="43"/>
        <v>0</v>
      </c>
    </row>
    <row r="170" spans="1:76" ht="22.2" customHeight="1">
      <c r="A170" s="775"/>
      <c r="B170" s="769"/>
      <c r="C170" s="770" t="s">
        <v>142</v>
      </c>
      <c r="D170" s="775">
        <v>40941</v>
      </c>
      <c r="E170" s="53">
        <v>41213</v>
      </c>
      <c r="F170" s="659" t="s">
        <v>370</v>
      </c>
      <c r="G170" s="428">
        <v>0</v>
      </c>
      <c r="H170" s="38">
        <v>0</v>
      </c>
      <c r="I170" s="428">
        <f t="shared" si="47"/>
        <v>0</v>
      </c>
      <c r="J170" s="38">
        <v>0</v>
      </c>
      <c r="K170" s="428">
        <v>0</v>
      </c>
      <c r="L170" s="38">
        <v>0</v>
      </c>
      <c r="M170" s="428">
        <v>0</v>
      </c>
      <c r="N170" s="38">
        <v>0</v>
      </c>
      <c r="O170" s="37">
        <v>0</v>
      </c>
      <c r="P170" s="656">
        <v>0</v>
      </c>
      <c r="Q170" s="37">
        <v>0</v>
      </c>
      <c r="R170" s="37">
        <v>0</v>
      </c>
      <c r="S170" s="37"/>
      <c r="T170" s="429"/>
      <c r="U170" s="39"/>
      <c r="V170" s="39"/>
      <c r="W170" s="39"/>
      <c r="X170" s="39"/>
      <c r="Y170" s="39"/>
      <c r="Z170" s="39"/>
      <c r="AA170" s="39"/>
      <c r="AB170" s="39"/>
      <c r="AC170" s="39"/>
      <c r="AD170" s="39"/>
      <c r="AE170" s="39"/>
      <c r="AF170" s="39"/>
      <c r="AG170" s="429"/>
      <c r="AH170" s="39"/>
      <c r="AI170" s="39"/>
      <c r="AJ170" s="39"/>
      <c r="AK170" s="39"/>
      <c r="AL170" s="39"/>
      <c r="AM170" s="39"/>
      <c r="AN170" s="39"/>
      <c r="AO170" s="39"/>
      <c r="AP170" s="39"/>
      <c r="AQ170" s="39"/>
      <c r="AR170" s="39"/>
      <c r="AS170" s="39"/>
      <c r="AT170" s="41"/>
      <c r="AU170" s="41"/>
      <c r="AV170" s="41"/>
      <c r="AW170" s="41"/>
      <c r="AX170" s="41"/>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33">
        <f t="shared" si="41"/>
        <v>0</v>
      </c>
      <c r="BV170" s="33">
        <f t="shared" si="42"/>
        <v>0</v>
      </c>
      <c r="BX170" s="33">
        <f t="shared" si="43"/>
        <v>0</v>
      </c>
    </row>
    <row r="171" spans="1:76" ht="22.2" customHeight="1">
      <c r="A171" s="775"/>
      <c r="B171" s="769"/>
      <c r="C171" s="770" t="s">
        <v>240</v>
      </c>
      <c r="D171" s="772">
        <v>30686</v>
      </c>
      <c r="E171" s="53">
        <v>24971</v>
      </c>
      <c r="F171" s="659" t="s">
        <v>370</v>
      </c>
      <c r="G171" s="428">
        <v>0</v>
      </c>
      <c r="H171" s="38">
        <v>12</v>
      </c>
      <c r="I171" s="428">
        <f t="shared" si="47"/>
        <v>12</v>
      </c>
      <c r="J171" s="38">
        <v>2</v>
      </c>
      <c r="K171" s="428">
        <v>14</v>
      </c>
      <c r="L171" s="38">
        <v>0</v>
      </c>
      <c r="M171" s="428">
        <v>14</v>
      </c>
      <c r="N171" s="38">
        <v>0</v>
      </c>
      <c r="O171" s="37">
        <v>14</v>
      </c>
      <c r="P171" s="656">
        <v>0</v>
      </c>
      <c r="Q171" s="37">
        <v>0</v>
      </c>
      <c r="R171" s="37">
        <v>0</v>
      </c>
      <c r="S171" s="37"/>
      <c r="T171" s="429"/>
      <c r="U171" s="39"/>
      <c r="V171" s="39"/>
      <c r="W171" s="39"/>
      <c r="X171" s="39"/>
      <c r="Y171" s="39"/>
      <c r="Z171" s="39"/>
      <c r="AA171" s="39"/>
      <c r="AB171" s="39"/>
      <c r="AC171" s="39"/>
      <c r="AD171" s="39"/>
      <c r="AE171" s="39"/>
      <c r="AF171" s="39"/>
      <c r="AG171" s="429"/>
      <c r="AH171" s="39"/>
      <c r="AI171" s="39"/>
      <c r="AJ171" s="39"/>
      <c r="AK171" s="39"/>
      <c r="AL171" s="39"/>
      <c r="AM171" s="39"/>
      <c r="AN171" s="39"/>
      <c r="AO171" s="39"/>
      <c r="AP171" s="39"/>
      <c r="AQ171" s="39"/>
      <c r="AR171" s="39"/>
      <c r="AS171" s="39"/>
      <c r="AT171" s="41"/>
      <c r="AU171" s="41"/>
      <c r="AV171" s="41"/>
      <c r="AW171" s="41"/>
      <c r="AX171" s="41"/>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33">
        <f t="shared" si="41"/>
        <v>0</v>
      </c>
      <c r="BV171" s="33">
        <f t="shared" si="42"/>
        <v>0</v>
      </c>
      <c r="BX171" s="33">
        <f t="shared" si="43"/>
        <v>0</v>
      </c>
    </row>
    <row r="172" spans="1:76" ht="22.2" customHeight="1">
      <c r="A172" s="790"/>
      <c r="B172" s="769"/>
      <c r="C172" s="770" t="s">
        <v>88</v>
      </c>
      <c r="D172" s="771">
        <v>40849</v>
      </c>
      <c r="E172" s="53">
        <v>36416</v>
      </c>
      <c r="F172" s="659" t="s">
        <v>370</v>
      </c>
      <c r="G172" s="428">
        <v>0</v>
      </c>
      <c r="H172" s="38">
        <v>0</v>
      </c>
      <c r="I172" s="428">
        <f t="shared" si="47"/>
        <v>0</v>
      </c>
      <c r="J172" s="38">
        <v>0</v>
      </c>
      <c r="K172" s="428">
        <v>0</v>
      </c>
      <c r="L172" s="38">
        <v>0</v>
      </c>
      <c r="M172" s="428">
        <v>0</v>
      </c>
      <c r="N172" s="38">
        <v>0</v>
      </c>
      <c r="O172" s="37">
        <v>0</v>
      </c>
      <c r="P172" s="656">
        <v>0</v>
      </c>
      <c r="Q172" s="37">
        <v>0</v>
      </c>
      <c r="R172" s="37">
        <v>0</v>
      </c>
      <c r="S172" s="37"/>
      <c r="T172" s="429"/>
      <c r="U172" s="39"/>
      <c r="V172" s="39"/>
      <c r="W172" s="39"/>
      <c r="X172" s="39"/>
      <c r="Y172" s="39"/>
      <c r="Z172" s="39"/>
      <c r="AA172" s="39"/>
      <c r="AB172" s="39"/>
      <c r="AC172" s="39"/>
      <c r="AD172" s="39"/>
      <c r="AE172" s="39"/>
      <c r="AF172" s="39"/>
      <c r="AG172" s="429"/>
      <c r="AH172" s="39"/>
      <c r="AI172" s="39"/>
      <c r="AJ172" s="39"/>
      <c r="AK172" s="39"/>
      <c r="AL172" s="39"/>
      <c r="AM172" s="39"/>
      <c r="AN172" s="39"/>
      <c r="AO172" s="39"/>
      <c r="AP172" s="39"/>
      <c r="AQ172" s="39"/>
      <c r="AR172" s="39"/>
      <c r="AS172" s="39"/>
      <c r="AT172" s="41"/>
      <c r="AU172" s="41"/>
      <c r="AV172" s="41"/>
      <c r="AW172" s="41"/>
      <c r="AX172" s="41"/>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33">
        <f t="shared" si="41"/>
        <v>0</v>
      </c>
      <c r="BV172" s="33">
        <f t="shared" si="42"/>
        <v>0</v>
      </c>
      <c r="BX172" s="33">
        <f t="shared" si="43"/>
        <v>0</v>
      </c>
    </row>
    <row r="173" spans="1:76" ht="22.2" customHeight="1">
      <c r="A173" s="775"/>
      <c r="B173" s="769"/>
      <c r="C173" s="770" t="s">
        <v>302</v>
      </c>
      <c r="D173" s="772">
        <v>38502</v>
      </c>
      <c r="E173" s="53">
        <v>32127</v>
      </c>
      <c r="F173" s="659" t="s">
        <v>370</v>
      </c>
      <c r="G173" s="428">
        <v>0</v>
      </c>
      <c r="H173" s="38">
        <v>0</v>
      </c>
      <c r="I173" s="428">
        <f t="shared" si="47"/>
        <v>0</v>
      </c>
      <c r="J173" s="38">
        <v>0</v>
      </c>
      <c r="K173" s="428">
        <v>0</v>
      </c>
      <c r="L173" s="38">
        <v>0</v>
      </c>
      <c r="M173" s="428">
        <v>0</v>
      </c>
      <c r="N173" s="38">
        <v>0</v>
      </c>
      <c r="O173" s="37">
        <v>0</v>
      </c>
      <c r="P173" s="656">
        <v>0</v>
      </c>
      <c r="Q173" s="37">
        <v>0</v>
      </c>
      <c r="R173" s="37">
        <v>0</v>
      </c>
      <c r="S173" s="37"/>
      <c r="T173" s="429"/>
      <c r="U173" s="39"/>
      <c r="V173" s="39"/>
      <c r="W173" s="39"/>
      <c r="X173" s="39"/>
      <c r="Y173" s="39"/>
      <c r="Z173" s="39"/>
      <c r="AA173" s="39"/>
      <c r="AB173" s="39"/>
      <c r="AC173" s="39"/>
      <c r="AD173" s="39"/>
      <c r="AE173" s="39"/>
      <c r="AF173" s="39"/>
      <c r="AG173" s="429"/>
      <c r="AH173" s="39"/>
      <c r="AI173" s="39"/>
      <c r="AJ173" s="39"/>
      <c r="AK173" s="39"/>
      <c r="AL173" s="39"/>
      <c r="AM173" s="39"/>
      <c r="AN173" s="39"/>
      <c r="AO173" s="39"/>
      <c r="AP173" s="39"/>
      <c r="AQ173" s="39"/>
      <c r="AR173" s="39"/>
      <c r="AS173" s="39"/>
      <c r="AT173" s="41"/>
      <c r="AU173" s="41"/>
      <c r="AV173" s="41"/>
      <c r="AW173" s="41"/>
      <c r="AX173" s="41"/>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33">
        <f t="shared" si="41"/>
        <v>0</v>
      </c>
      <c r="BV173" s="33">
        <f t="shared" si="42"/>
        <v>0</v>
      </c>
      <c r="BX173" s="33">
        <f t="shared" si="43"/>
        <v>0</v>
      </c>
    </row>
    <row r="174" spans="1:76" ht="22.2" customHeight="1">
      <c r="A174" s="775"/>
      <c r="B174" s="769"/>
      <c r="C174" s="770" t="s">
        <v>148</v>
      </c>
      <c r="D174" s="775">
        <v>40591</v>
      </c>
      <c r="E174" s="53">
        <v>18333</v>
      </c>
      <c r="F174" s="659" t="s">
        <v>368</v>
      </c>
      <c r="G174" s="428">
        <v>0</v>
      </c>
      <c r="H174" s="38">
        <v>0</v>
      </c>
      <c r="I174" s="428">
        <f t="shared" si="47"/>
        <v>0</v>
      </c>
      <c r="J174" s="38">
        <v>0</v>
      </c>
      <c r="K174" s="428">
        <v>0</v>
      </c>
      <c r="L174" s="38">
        <v>0</v>
      </c>
      <c r="M174" s="428">
        <v>0</v>
      </c>
      <c r="N174" s="38">
        <v>0</v>
      </c>
      <c r="O174" s="37">
        <v>0</v>
      </c>
      <c r="P174" s="656">
        <v>0</v>
      </c>
      <c r="Q174" s="37">
        <v>0</v>
      </c>
      <c r="R174" s="37">
        <v>0</v>
      </c>
      <c r="S174" s="37"/>
      <c r="T174" s="429"/>
      <c r="U174" s="39"/>
      <c r="V174" s="39"/>
      <c r="W174" s="39"/>
      <c r="X174" s="39"/>
      <c r="Y174" s="39"/>
      <c r="Z174" s="39"/>
      <c r="AA174" s="39"/>
      <c r="AB174" s="39"/>
      <c r="AC174" s="39"/>
      <c r="AD174" s="39"/>
      <c r="AE174" s="39"/>
      <c r="AF174" s="39"/>
      <c r="AG174" s="429"/>
      <c r="AH174" s="39"/>
      <c r="AI174" s="39"/>
      <c r="AJ174" s="39"/>
      <c r="AK174" s="39"/>
      <c r="AL174" s="39"/>
      <c r="AM174" s="39"/>
      <c r="AN174" s="39"/>
      <c r="AO174" s="39"/>
      <c r="AP174" s="39"/>
      <c r="AQ174" s="39"/>
      <c r="AR174" s="39"/>
      <c r="AS174" s="39"/>
      <c r="AT174" s="41"/>
      <c r="AU174" s="41"/>
      <c r="AV174" s="41"/>
      <c r="AW174" s="41"/>
      <c r="AX174" s="41"/>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33">
        <f t="shared" si="41"/>
        <v>0</v>
      </c>
      <c r="BV174" s="33">
        <f t="shared" si="42"/>
        <v>0</v>
      </c>
      <c r="BX174" s="33">
        <f t="shared" si="43"/>
        <v>0</v>
      </c>
    </row>
    <row r="175" spans="1:76" ht="22.2" customHeight="1">
      <c r="A175" s="790"/>
      <c r="B175" s="769"/>
      <c r="C175" s="770" t="s">
        <v>65</v>
      </c>
      <c r="D175" s="771">
        <v>33971</v>
      </c>
      <c r="E175" s="53">
        <v>36432</v>
      </c>
      <c r="F175" s="659" t="s">
        <v>370</v>
      </c>
      <c r="G175" s="428">
        <v>0</v>
      </c>
      <c r="H175" s="38">
        <v>0</v>
      </c>
      <c r="I175" s="428">
        <f t="shared" si="47"/>
        <v>0</v>
      </c>
      <c r="J175" s="38">
        <v>0</v>
      </c>
      <c r="K175" s="428">
        <v>0</v>
      </c>
      <c r="L175" s="38">
        <v>0</v>
      </c>
      <c r="M175" s="428">
        <v>0</v>
      </c>
      <c r="N175" s="38">
        <v>0</v>
      </c>
      <c r="O175" s="37">
        <v>0</v>
      </c>
      <c r="P175" s="656">
        <v>0</v>
      </c>
      <c r="Q175" s="37">
        <v>0</v>
      </c>
      <c r="R175" s="37">
        <v>0</v>
      </c>
      <c r="S175" s="37"/>
      <c r="T175" s="429"/>
      <c r="U175" s="39"/>
      <c r="V175" s="39"/>
      <c r="W175" s="39"/>
      <c r="X175" s="39"/>
      <c r="Y175" s="39"/>
      <c r="Z175" s="39"/>
      <c r="AA175" s="39"/>
      <c r="AB175" s="39"/>
      <c r="AC175" s="39"/>
      <c r="AD175" s="39"/>
      <c r="AE175" s="39"/>
      <c r="AF175" s="39"/>
      <c r="AG175" s="429"/>
      <c r="AH175" s="39"/>
      <c r="AI175" s="39"/>
      <c r="AJ175" s="39"/>
      <c r="AK175" s="39"/>
      <c r="AL175" s="39"/>
      <c r="AM175" s="39"/>
      <c r="AN175" s="39"/>
      <c r="AO175" s="39"/>
      <c r="AP175" s="39"/>
      <c r="AQ175" s="39"/>
      <c r="AR175" s="39"/>
      <c r="AS175" s="39"/>
      <c r="AT175" s="41"/>
      <c r="AU175" s="41"/>
      <c r="AV175" s="41"/>
      <c r="AW175" s="41"/>
      <c r="AX175" s="41"/>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33">
        <f t="shared" si="41"/>
        <v>0</v>
      </c>
      <c r="BV175" s="33">
        <f t="shared" si="42"/>
        <v>0</v>
      </c>
      <c r="BX175" s="33">
        <f t="shared" si="43"/>
        <v>0</v>
      </c>
    </row>
    <row r="176" spans="1:76" ht="22.2" customHeight="1">
      <c r="A176" s="775"/>
      <c r="B176" s="769"/>
      <c r="C176" s="770" t="s">
        <v>1564</v>
      </c>
      <c r="D176" s="775">
        <v>35048</v>
      </c>
      <c r="E176" s="53">
        <v>20191</v>
      </c>
      <c r="F176" s="659" t="s">
        <v>370</v>
      </c>
      <c r="G176" s="428">
        <v>0</v>
      </c>
      <c r="H176" s="38">
        <v>0</v>
      </c>
      <c r="I176" s="428">
        <f t="shared" si="47"/>
        <v>0</v>
      </c>
      <c r="J176" s="38">
        <v>0</v>
      </c>
      <c r="K176" s="428">
        <v>0</v>
      </c>
      <c r="L176" s="38">
        <v>0</v>
      </c>
      <c r="M176" s="428">
        <v>0</v>
      </c>
      <c r="N176" s="38">
        <v>0</v>
      </c>
      <c r="O176" s="37">
        <v>0</v>
      </c>
      <c r="P176" s="656">
        <v>0</v>
      </c>
      <c r="Q176" s="37">
        <v>0</v>
      </c>
      <c r="R176" s="37">
        <v>0</v>
      </c>
      <c r="S176" s="37"/>
      <c r="T176" s="429"/>
      <c r="U176" s="39"/>
      <c r="V176" s="39"/>
      <c r="W176" s="39"/>
      <c r="X176" s="39"/>
      <c r="Y176" s="39"/>
      <c r="Z176" s="39"/>
      <c r="AA176" s="39"/>
      <c r="AB176" s="39"/>
      <c r="AC176" s="39"/>
      <c r="AD176" s="39"/>
      <c r="AE176" s="39"/>
      <c r="AF176" s="39"/>
      <c r="AG176" s="429"/>
      <c r="AH176" s="39"/>
      <c r="AI176" s="39"/>
      <c r="AJ176" s="39"/>
      <c r="AK176" s="39"/>
      <c r="AL176" s="39"/>
      <c r="AM176" s="39"/>
      <c r="AN176" s="39"/>
      <c r="AO176" s="39"/>
      <c r="AP176" s="39"/>
      <c r="AQ176" s="39"/>
      <c r="AR176" s="39"/>
      <c r="AS176" s="39"/>
      <c r="AT176" s="41"/>
      <c r="AU176" s="41"/>
      <c r="AV176" s="41"/>
      <c r="AW176" s="41"/>
      <c r="AX176" s="41"/>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33">
        <f t="shared" si="41"/>
        <v>0</v>
      </c>
      <c r="BV176" s="33">
        <f t="shared" si="42"/>
        <v>0</v>
      </c>
      <c r="BX176" s="33">
        <f t="shared" si="43"/>
        <v>0</v>
      </c>
    </row>
    <row r="177" spans="1:76" ht="22.2" customHeight="1">
      <c r="A177" s="775"/>
      <c r="B177" s="769"/>
      <c r="C177" s="770" t="s">
        <v>331</v>
      </c>
      <c r="D177" s="775">
        <v>40933</v>
      </c>
      <c r="E177" s="53">
        <v>11543</v>
      </c>
      <c r="F177" s="659" t="s">
        <v>370</v>
      </c>
      <c r="G177" s="428">
        <v>0</v>
      </c>
      <c r="H177" s="38">
        <v>0</v>
      </c>
      <c r="I177" s="428">
        <f t="shared" si="47"/>
        <v>0</v>
      </c>
      <c r="J177" s="38">
        <v>0</v>
      </c>
      <c r="K177" s="428">
        <v>0</v>
      </c>
      <c r="L177" s="38">
        <v>0</v>
      </c>
      <c r="M177" s="428">
        <v>0</v>
      </c>
      <c r="N177" s="38">
        <v>0</v>
      </c>
      <c r="O177" s="37">
        <v>0</v>
      </c>
      <c r="P177" s="656">
        <v>0</v>
      </c>
      <c r="Q177" s="37">
        <v>0</v>
      </c>
      <c r="R177" s="37">
        <v>0</v>
      </c>
      <c r="S177" s="37"/>
      <c r="T177" s="429"/>
      <c r="U177" s="39"/>
      <c r="V177" s="39"/>
      <c r="W177" s="39"/>
      <c r="X177" s="39"/>
      <c r="Y177" s="39"/>
      <c r="Z177" s="39"/>
      <c r="AA177" s="39"/>
      <c r="AB177" s="39"/>
      <c r="AC177" s="39"/>
      <c r="AD177" s="39"/>
      <c r="AE177" s="39"/>
      <c r="AF177" s="39"/>
      <c r="AG177" s="429"/>
      <c r="AH177" s="39"/>
      <c r="AI177" s="39"/>
      <c r="AJ177" s="39"/>
      <c r="AK177" s="39"/>
      <c r="AL177" s="39"/>
      <c r="AM177" s="39"/>
      <c r="AN177" s="39"/>
      <c r="AO177" s="39"/>
      <c r="AP177" s="39"/>
      <c r="AQ177" s="39"/>
      <c r="AR177" s="39"/>
      <c r="AS177" s="39"/>
      <c r="AT177" s="41"/>
      <c r="AU177" s="41"/>
      <c r="AV177" s="41"/>
      <c r="AW177" s="41"/>
      <c r="AX177" s="41"/>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33">
        <f t="shared" si="41"/>
        <v>0</v>
      </c>
      <c r="BV177" s="33">
        <f t="shared" si="42"/>
        <v>0</v>
      </c>
      <c r="BX177" s="33">
        <f t="shared" si="43"/>
        <v>0</v>
      </c>
    </row>
    <row r="178" spans="1:76" ht="22.2" customHeight="1">
      <c r="A178" s="782"/>
      <c r="B178" s="769"/>
      <c r="C178" s="770" t="s">
        <v>343</v>
      </c>
      <c r="D178" s="772">
        <v>41831</v>
      </c>
      <c r="E178" s="53">
        <v>21466</v>
      </c>
      <c r="F178" s="659" t="s">
        <v>368</v>
      </c>
      <c r="G178" s="37"/>
      <c r="H178" s="38"/>
      <c r="I178" s="37">
        <f t="shared" si="47"/>
        <v>0</v>
      </c>
      <c r="J178" s="38">
        <v>0</v>
      </c>
      <c r="K178" s="428">
        <v>0</v>
      </c>
      <c r="L178" s="38">
        <v>0</v>
      </c>
      <c r="M178" s="428">
        <v>0</v>
      </c>
      <c r="N178" s="38">
        <v>0</v>
      </c>
      <c r="O178" s="37">
        <v>0</v>
      </c>
      <c r="P178" s="656">
        <v>0</v>
      </c>
      <c r="Q178" s="37">
        <v>0</v>
      </c>
      <c r="R178" s="37">
        <v>0</v>
      </c>
      <c r="S178" s="37"/>
      <c r="T178" s="429"/>
      <c r="U178" s="39"/>
      <c r="V178" s="39"/>
      <c r="W178" s="39"/>
      <c r="X178" s="39"/>
      <c r="Y178" s="39"/>
      <c r="Z178" s="39"/>
      <c r="AA178" s="39"/>
      <c r="AB178" s="39"/>
      <c r="AC178" s="39"/>
      <c r="AD178" s="39"/>
      <c r="AE178" s="39"/>
      <c r="AF178" s="39"/>
      <c r="AG178" s="429"/>
      <c r="AH178" s="39"/>
      <c r="AI178" s="39"/>
      <c r="AJ178" s="39"/>
      <c r="AK178" s="39"/>
      <c r="AL178" s="39"/>
      <c r="AM178" s="39"/>
      <c r="AN178" s="39"/>
      <c r="AO178" s="39"/>
      <c r="AP178" s="39"/>
      <c r="AQ178" s="39"/>
      <c r="AR178" s="39"/>
      <c r="AS178" s="39"/>
      <c r="AT178" s="41"/>
      <c r="AU178" s="41"/>
      <c r="AV178" s="41"/>
      <c r="AW178" s="41"/>
      <c r="AX178" s="41"/>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33">
        <f t="shared" si="41"/>
        <v>0</v>
      </c>
      <c r="BV178" s="33">
        <f t="shared" si="42"/>
        <v>0</v>
      </c>
      <c r="BX178" s="33">
        <f t="shared" si="43"/>
        <v>0</v>
      </c>
    </row>
    <row r="179" spans="1:76" ht="22.2" customHeight="1">
      <c r="A179" s="775"/>
      <c r="B179" s="769"/>
      <c r="C179" s="770" t="s">
        <v>461</v>
      </c>
      <c r="D179" s="772">
        <v>41831</v>
      </c>
      <c r="E179" s="53">
        <v>21466</v>
      </c>
      <c r="F179" s="659" t="s">
        <v>368</v>
      </c>
      <c r="G179" s="37"/>
      <c r="H179" s="38"/>
      <c r="I179" s="37">
        <f t="shared" si="47"/>
        <v>0</v>
      </c>
      <c r="J179" s="38">
        <v>0</v>
      </c>
      <c r="K179" s="428">
        <v>0</v>
      </c>
      <c r="L179" s="38">
        <v>0</v>
      </c>
      <c r="M179" s="428">
        <v>0</v>
      </c>
      <c r="N179" s="38">
        <v>0</v>
      </c>
      <c r="O179" s="37">
        <v>0</v>
      </c>
      <c r="P179" s="656">
        <v>0</v>
      </c>
      <c r="Q179" s="37">
        <v>0</v>
      </c>
      <c r="R179" s="37">
        <v>0</v>
      </c>
      <c r="S179" s="37"/>
      <c r="T179" s="473"/>
      <c r="U179" s="449"/>
      <c r="V179" s="449"/>
      <c r="W179" s="449"/>
      <c r="X179" s="449"/>
      <c r="Y179" s="449"/>
      <c r="Z179" s="449"/>
      <c r="AA179" s="449"/>
      <c r="AB179" s="449"/>
      <c r="AC179" s="449"/>
      <c r="AD179" s="449"/>
      <c r="AE179" s="449"/>
      <c r="AF179" s="449"/>
      <c r="AG179" s="429"/>
      <c r="AH179" s="449"/>
      <c r="AI179" s="449"/>
      <c r="AJ179" s="449"/>
      <c r="AK179" s="449"/>
      <c r="AL179" s="449"/>
      <c r="AM179" s="449"/>
      <c r="AN179" s="449"/>
      <c r="AO179" s="449"/>
      <c r="AP179" s="449"/>
      <c r="AQ179" s="449"/>
      <c r="AR179" s="449"/>
      <c r="AS179" s="449"/>
      <c r="AT179" s="474"/>
      <c r="AU179" s="474"/>
      <c r="AV179" s="474"/>
      <c r="AW179" s="474"/>
      <c r="AX179" s="474"/>
      <c r="AY179" s="475"/>
      <c r="AZ179" s="42"/>
      <c r="BA179" s="42"/>
      <c r="BB179" s="42"/>
      <c r="BC179" s="42"/>
      <c r="BD179" s="42"/>
      <c r="BE179" s="42"/>
      <c r="BF179" s="42"/>
      <c r="BG179" s="42"/>
      <c r="BH179" s="42"/>
      <c r="BI179" s="42"/>
      <c r="BJ179" s="42"/>
      <c r="BK179" s="42"/>
      <c r="BL179" s="42"/>
      <c r="BM179" s="42"/>
      <c r="BN179" s="42"/>
      <c r="BO179" s="42"/>
      <c r="BP179" s="42"/>
      <c r="BQ179" s="42"/>
      <c r="BR179" s="42"/>
      <c r="BS179" s="42"/>
      <c r="BT179" s="33">
        <f t="shared" si="41"/>
        <v>0</v>
      </c>
      <c r="BV179" s="33">
        <f t="shared" si="42"/>
        <v>0</v>
      </c>
      <c r="BX179" s="33">
        <f t="shared" si="43"/>
        <v>0</v>
      </c>
    </row>
    <row r="180" spans="1:76" ht="22.2" customHeight="1">
      <c r="A180" s="775"/>
      <c r="B180" s="769"/>
      <c r="C180" s="770" t="s">
        <v>181</v>
      </c>
      <c r="D180" s="772">
        <v>26406</v>
      </c>
      <c r="E180" s="53">
        <v>26406</v>
      </c>
      <c r="F180" s="659" t="s">
        <v>370</v>
      </c>
      <c r="G180" s="428">
        <v>0</v>
      </c>
      <c r="H180" s="38">
        <v>0</v>
      </c>
      <c r="I180" s="428">
        <f t="shared" si="47"/>
        <v>0</v>
      </c>
      <c r="J180" s="38">
        <v>0</v>
      </c>
      <c r="K180" s="428">
        <v>0</v>
      </c>
      <c r="L180" s="38">
        <v>0</v>
      </c>
      <c r="M180" s="428">
        <v>0</v>
      </c>
      <c r="N180" s="38">
        <v>0</v>
      </c>
      <c r="O180" s="37">
        <v>0</v>
      </c>
      <c r="P180" s="656">
        <v>0</v>
      </c>
      <c r="Q180" s="37">
        <v>0</v>
      </c>
      <c r="R180" s="37">
        <v>0</v>
      </c>
      <c r="S180" s="37"/>
      <c r="T180" s="429"/>
      <c r="U180" s="39"/>
      <c r="V180" s="39"/>
      <c r="W180" s="39"/>
      <c r="X180" s="39"/>
      <c r="Y180" s="39"/>
      <c r="Z180" s="39"/>
      <c r="AA180" s="39"/>
      <c r="AB180" s="39"/>
      <c r="AC180" s="39"/>
      <c r="AD180" s="39"/>
      <c r="AE180" s="39"/>
      <c r="AF180" s="39"/>
      <c r="AG180" s="429"/>
      <c r="AH180" s="39"/>
      <c r="AI180" s="39"/>
      <c r="AJ180" s="39"/>
      <c r="AK180" s="39"/>
      <c r="AL180" s="39"/>
      <c r="AM180" s="39"/>
      <c r="AN180" s="39"/>
      <c r="AO180" s="39"/>
      <c r="AP180" s="39"/>
      <c r="AQ180" s="39"/>
      <c r="AR180" s="39"/>
      <c r="AS180" s="39"/>
      <c r="AT180" s="41"/>
      <c r="AU180" s="41"/>
      <c r="AV180" s="41"/>
      <c r="AW180" s="41"/>
      <c r="AX180" s="41"/>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33">
        <f t="shared" si="41"/>
        <v>0</v>
      </c>
      <c r="BV180" s="33">
        <f t="shared" si="42"/>
        <v>0</v>
      </c>
      <c r="BX180" s="33">
        <f t="shared" si="43"/>
        <v>0</v>
      </c>
    </row>
    <row r="181" spans="1:76" ht="22.2" customHeight="1">
      <c r="A181" s="775"/>
      <c r="B181" s="769"/>
      <c r="C181" s="770" t="s">
        <v>454</v>
      </c>
      <c r="D181" s="772">
        <v>31154</v>
      </c>
      <c r="E181" s="53">
        <v>17806</v>
      </c>
      <c r="F181" s="659" t="s">
        <v>368</v>
      </c>
      <c r="G181" s="428"/>
      <c r="H181" s="38"/>
      <c r="I181" s="428"/>
      <c r="J181" s="38"/>
      <c r="K181" s="428">
        <v>0</v>
      </c>
      <c r="L181" s="38">
        <v>0</v>
      </c>
      <c r="M181" s="428">
        <v>0</v>
      </c>
      <c r="N181" s="38">
        <v>0</v>
      </c>
      <c r="O181" s="37">
        <v>0</v>
      </c>
      <c r="P181" s="656">
        <v>0</v>
      </c>
      <c r="Q181" s="37">
        <v>0</v>
      </c>
      <c r="R181" s="37">
        <v>0</v>
      </c>
      <c r="S181" s="37"/>
      <c r="T181" s="429"/>
      <c r="U181" s="39"/>
      <c r="V181" s="39"/>
      <c r="W181" s="39"/>
      <c r="X181" s="39"/>
      <c r="Y181" s="39"/>
      <c r="Z181" s="39"/>
      <c r="AA181" s="39"/>
      <c r="AB181" s="39"/>
      <c r="AC181" s="39"/>
      <c r="AD181" s="39"/>
      <c r="AE181" s="39"/>
      <c r="AF181" s="39"/>
      <c r="AG181" s="429"/>
      <c r="AH181" s="39"/>
      <c r="AI181" s="39"/>
      <c r="AJ181" s="39"/>
      <c r="AK181" s="39"/>
      <c r="AL181" s="39"/>
      <c r="AM181" s="39"/>
      <c r="AN181" s="39"/>
      <c r="AO181" s="39"/>
      <c r="AP181" s="39"/>
      <c r="AQ181" s="39"/>
      <c r="AR181" s="39"/>
      <c r="AS181" s="39"/>
      <c r="AT181" s="41"/>
      <c r="AU181" s="41"/>
      <c r="AV181" s="41"/>
      <c r="AW181" s="41"/>
      <c r="AX181" s="41"/>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33">
        <f t="shared" ref="BT181:BT217" si="48">SUM(T181:AS181)</f>
        <v>0</v>
      </c>
      <c r="BV181" s="33">
        <f t="shared" ref="BV181:BV217" si="49">SUM(AT181:BS181)</f>
        <v>0</v>
      </c>
      <c r="BX181" s="33">
        <f t="shared" ref="BX181:BX217" si="50">SUM(BT181,BV181)</f>
        <v>0</v>
      </c>
    </row>
    <row r="182" spans="1:76" ht="22.2" customHeight="1">
      <c r="A182" s="775"/>
      <c r="B182" s="769"/>
      <c r="C182" s="770" t="s">
        <v>177</v>
      </c>
      <c r="D182" s="772">
        <v>31154</v>
      </c>
      <c r="E182" s="53">
        <v>17806</v>
      </c>
      <c r="F182" s="659" t="s">
        <v>368</v>
      </c>
      <c r="G182" s="428"/>
      <c r="H182" s="38"/>
      <c r="I182" s="428"/>
      <c r="J182" s="38"/>
      <c r="K182" s="428">
        <v>0</v>
      </c>
      <c r="L182" s="38">
        <v>0</v>
      </c>
      <c r="M182" s="428">
        <v>0</v>
      </c>
      <c r="N182" s="38">
        <v>0</v>
      </c>
      <c r="O182" s="37">
        <v>0</v>
      </c>
      <c r="P182" s="656">
        <v>0</v>
      </c>
      <c r="Q182" s="37">
        <v>0</v>
      </c>
      <c r="R182" s="37">
        <v>0</v>
      </c>
      <c r="S182" s="37"/>
      <c r="T182" s="429"/>
      <c r="U182" s="39"/>
      <c r="V182" s="39"/>
      <c r="W182" s="39"/>
      <c r="X182" s="39"/>
      <c r="Y182" s="39"/>
      <c r="Z182" s="39"/>
      <c r="AA182" s="39"/>
      <c r="AB182" s="39"/>
      <c r="AC182" s="39"/>
      <c r="AD182" s="39"/>
      <c r="AE182" s="39"/>
      <c r="AF182" s="39"/>
      <c r="AG182" s="429"/>
      <c r="AH182" s="39"/>
      <c r="AI182" s="39"/>
      <c r="AJ182" s="39"/>
      <c r="AK182" s="39"/>
      <c r="AL182" s="39"/>
      <c r="AM182" s="39"/>
      <c r="AN182" s="39"/>
      <c r="AO182" s="39"/>
      <c r="AP182" s="39"/>
      <c r="AQ182" s="39"/>
      <c r="AR182" s="39"/>
      <c r="AS182" s="39"/>
      <c r="AT182" s="41"/>
      <c r="AU182" s="41"/>
      <c r="AV182" s="41"/>
      <c r="AW182" s="41"/>
      <c r="AX182" s="41"/>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33">
        <f t="shared" si="48"/>
        <v>0</v>
      </c>
      <c r="BV182" s="33">
        <f t="shared" si="49"/>
        <v>0</v>
      </c>
      <c r="BX182" s="33">
        <f t="shared" si="50"/>
        <v>0</v>
      </c>
    </row>
    <row r="183" spans="1:76" ht="22.2" customHeight="1">
      <c r="A183" s="792"/>
      <c r="B183" s="769"/>
      <c r="C183" s="770" t="s">
        <v>251</v>
      </c>
      <c r="D183" s="772">
        <v>32143</v>
      </c>
      <c r="E183" s="53">
        <v>39048</v>
      </c>
      <c r="F183" s="659" t="s">
        <v>370</v>
      </c>
      <c r="G183" s="37">
        <v>0</v>
      </c>
      <c r="H183" s="38">
        <v>1</v>
      </c>
      <c r="I183" s="428">
        <f>SUM(G183,H183)</f>
        <v>1</v>
      </c>
      <c r="J183" s="38">
        <v>0</v>
      </c>
      <c r="K183" s="428">
        <v>1</v>
      </c>
      <c r="L183" s="38">
        <v>0</v>
      </c>
      <c r="M183" s="428">
        <v>1</v>
      </c>
      <c r="N183" s="38">
        <v>0</v>
      </c>
      <c r="O183" s="37">
        <v>0</v>
      </c>
      <c r="P183" s="656">
        <v>0</v>
      </c>
      <c r="Q183" s="37">
        <v>0</v>
      </c>
      <c r="R183" s="37">
        <v>0</v>
      </c>
      <c r="S183" s="37"/>
      <c r="T183" s="429"/>
      <c r="U183" s="39"/>
      <c r="V183" s="39"/>
      <c r="W183" s="39"/>
      <c r="X183" s="39"/>
      <c r="Y183" s="39"/>
      <c r="Z183" s="39"/>
      <c r="AA183" s="39"/>
      <c r="AB183" s="39"/>
      <c r="AC183" s="39"/>
      <c r="AD183" s="39"/>
      <c r="AE183" s="39"/>
      <c r="AF183" s="39"/>
      <c r="AG183" s="429"/>
      <c r="AH183" s="39"/>
      <c r="AI183" s="39"/>
      <c r="AJ183" s="39"/>
      <c r="AK183" s="39"/>
      <c r="AL183" s="39"/>
      <c r="AM183" s="39"/>
      <c r="AN183" s="39"/>
      <c r="AO183" s="39"/>
      <c r="AP183" s="39"/>
      <c r="AQ183" s="39"/>
      <c r="AR183" s="39"/>
      <c r="AS183" s="39"/>
      <c r="AT183" s="41"/>
      <c r="AU183" s="41"/>
      <c r="AV183" s="41"/>
      <c r="AW183" s="41"/>
      <c r="AX183" s="41"/>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33">
        <f t="shared" si="48"/>
        <v>0</v>
      </c>
      <c r="BV183" s="33">
        <f t="shared" si="49"/>
        <v>0</v>
      </c>
      <c r="BX183" s="33">
        <f t="shared" si="50"/>
        <v>0</v>
      </c>
    </row>
    <row r="184" spans="1:76" ht="22.2" customHeight="1">
      <c r="A184" s="775"/>
      <c r="B184" s="769"/>
      <c r="C184" s="770" t="s">
        <v>271</v>
      </c>
      <c r="D184" s="772">
        <v>36185</v>
      </c>
      <c r="E184" s="53">
        <v>40920</v>
      </c>
      <c r="F184" s="659" t="s">
        <v>370</v>
      </c>
      <c r="G184" s="428">
        <v>0</v>
      </c>
      <c r="H184" s="38">
        <v>0</v>
      </c>
      <c r="I184" s="428">
        <f>SUM(G184,H184)</f>
        <v>0</v>
      </c>
      <c r="J184" s="38">
        <v>0</v>
      </c>
      <c r="K184" s="428">
        <v>0</v>
      </c>
      <c r="L184" s="38">
        <v>0</v>
      </c>
      <c r="M184" s="428">
        <v>0</v>
      </c>
      <c r="N184" s="38">
        <v>0</v>
      </c>
      <c r="O184" s="37">
        <v>0</v>
      </c>
      <c r="P184" s="656">
        <v>0</v>
      </c>
      <c r="Q184" s="37">
        <v>0</v>
      </c>
      <c r="R184" s="37">
        <v>0</v>
      </c>
      <c r="S184" s="37"/>
      <c r="T184" s="429"/>
      <c r="U184" s="39"/>
      <c r="V184" s="39"/>
      <c r="W184" s="39"/>
      <c r="X184" s="39"/>
      <c r="Y184" s="39"/>
      <c r="Z184" s="39"/>
      <c r="AA184" s="39"/>
      <c r="AB184" s="39"/>
      <c r="AC184" s="39"/>
      <c r="AD184" s="39"/>
      <c r="AE184" s="39"/>
      <c r="AF184" s="39"/>
      <c r="AG184" s="429"/>
      <c r="AH184" s="39"/>
      <c r="AI184" s="39"/>
      <c r="AJ184" s="39"/>
      <c r="AK184" s="39"/>
      <c r="AL184" s="39"/>
      <c r="AM184" s="39"/>
      <c r="AN184" s="39"/>
      <c r="AO184" s="39"/>
      <c r="AP184" s="39"/>
      <c r="AQ184" s="39"/>
      <c r="AR184" s="39"/>
      <c r="AS184" s="39"/>
      <c r="AT184" s="41"/>
      <c r="AU184" s="41"/>
      <c r="AV184" s="41"/>
      <c r="AW184" s="41"/>
      <c r="AX184" s="41"/>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33">
        <f t="shared" si="48"/>
        <v>0</v>
      </c>
      <c r="BV184" s="33">
        <f t="shared" si="49"/>
        <v>0</v>
      </c>
      <c r="BX184" s="33">
        <f t="shared" si="50"/>
        <v>0</v>
      </c>
    </row>
    <row r="185" spans="1:76" s="634" customFormat="1" ht="21" customHeight="1">
      <c r="A185" s="857"/>
      <c r="B185" s="769"/>
      <c r="C185" s="770" t="s">
        <v>70</v>
      </c>
      <c r="D185" s="775">
        <v>35432</v>
      </c>
      <c r="E185" s="53">
        <v>37930</v>
      </c>
      <c r="F185" s="659" t="s">
        <v>370</v>
      </c>
      <c r="G185" s="428">
        <v>0</v>
      </c>
      <c r="H185" s="38">
        <v>0</v>
      </c>
      <c r="I185" s="428">
        <f>SUM(G185,H185)</f>
        <v>0</v>
      </c>
      <c r="J185" s="38">
        <v>0</v>
      </c>
      <c r="K185" s="428">
        <v>0</v>
      </c>
      <c r="L185" s="38">
        <v>0</v>
      </c>
      <c r="M185" s="428">
        <v>0</v>
      </c>
      <c r="N185" s="38">
        <v>0</v>
      </c>
      <c r="O185" s="37">
        <v>0</v>
      </c>
      <c r="P185" s="656">
        <v>0</v>
      </c>
      <c r="Q185" s="37">
        <v>0</v>
      </c>
      <c r="R185" s="37">
        <v>0</v>
      </c>
      <c r="S185" s="37"/>
      <c r="T185" s="39"/>
      <c r="U185" s="39"/>
      <c r="V185" s="39"/>
      <c r="W185" s="39"/>
      <c r="X185" s="39"/>
      <c r="Y185" s="39"/>
      <c r="Z185" s="39"/>
      <c r="AA185" s="39"/>
      <c r="AB185" s="39"/>
      <c r="AC185" s="39"/>
      <c r="AD185" s="39"/>
      <c r="AE185" s="39"/>
      <c r="AF185" s="39"/>
      <c r="AG185" s="39"/>
      <c r="AH185" s="39"/>
      <c r="AI185" s="704"/>
      <c r="AJ185" s="39"/>
      <c r="AK185" s="39"/>
      <c r="AL185" s="39"/>
      <c r="AM185" s="39"/>
      <c r="AN185" s="39"/>
      <c r="AO185" s="39"/>
      <c r="AP185" s="39"/>
      <c r="AQ185" s="39"/>
      <c r="AR185" s="39"/>
      <c r="AS185" s="39"/>
      <c r="AT185" s="41"/>
      <c r="AU185" s="41"/>
      <c r="AV185" s="41"/>
      <c r="AW185" s="41"/>
      <c r="AX185" s="41"/>
      <c r="AY185" s="42"/>
      <c r="AZ185" s="42"/>
      <c r="BA185" s="42"/>
      <c r="BB185" s="42"/>
      <c r="BC185" s="42"/>
      <c r="BD185" s="42"/>
      <c r="BE185" s="42"/>
      <c r="BF185" s="42"/>
      <c r="BG185" s="42"/>
      <c r="BH185" s="701"/>
      <c r="BI185" s="42"/>
      <c r="BJ185" s="42"/>
      <c r="BK185" s="42"/>
      <c r="BL185" s="42"/>
      <c r="BM185" s="42"/>
      <c r="BN185" s="42"/>
      <c r="BO185" s="42"/>
      <c r="BP185" s="42"/>
      <c r="BQ185" s="42"/>
      <c r="BR185" s="42"/>
      <c r="BS185" s="42"/>
      <c r="BT185" s="33">
        <f t="shared" ref="BT185:BT186" si="51">SUM(T185:AR185)</f>
        <v>0</v>
      </c>
      <c r="BU185" s="46"/>
      <c r="BV185" s="33">
        <f t="shared" ref="BV185:BV186" si="52">SUM(AS185:BS185)</f>
        <v>0</v>
      </c>
      <c r="BW185" s="46"/>
      <c r="BX185" s="33">
        <f t="shared" si="50"/>
        <v>0</v>
      </c>
    </row>
    <row r="186" spans="1:76" s="634" customFormat="1" ht="21" customHeight="1">
      <c r="A186" s="775"/>
      <c r="B186" s="769"/>
      <c r="C186" s="770" t="s">
        <v>126</v>
      </c>
      <c r="D186" s="775">
        <v>35432</v>
      </c>
      <c r="E186" s="53">
        <v>39373</v>
      </c>
      <c r="F186" s="659" t="s">
        <v>370</v>
      </c>
      <c r="G186" s="428">
        <v>0</v>
      </c>
      <c r="H186" s="38">
        <v>0</v>
      </c>
      <c r="I186" s="428">
        <f>SUM(G186,H186)</f>
        <v>0</v>
      </c>
      <c r="J186" s="38">
        <v>0</v>
      </c>
      <c r="K186" s="428">
        <v>0</v>
      </c>
      <c r="L186" s="38">
        <v>0</v>
      </c>
      <c r="M186" s="428">
        <v>0</v>
      </c>
      <c r="N186" s="38">
        <v>0</v>
      </c>
      <c r="O186" s="37">
        <v>0</v>
      </c>
      <c r="P186" s="656">
        <v>0</v>
      </c>
      <c r="Q186" s="37">
        <v>0</v>
      </c>
      <c r="R186" s="37">
        <v>0</v>
      </c>
      <c r="S186" s="37"/>
      <c r="T186" s="39"/>
      <c r="U186" s="39"/>
      <c r="V186" s="39"/>
      <c r="W186" s="39"/>
      <c r="X186" s="39"/>
      <c r="Y186" s="39"/>
      <c r="Z186" s="39"/>
      <c r="AA186" s="39"/>
      <c r="AB186" s="39"/>
      <c r="AC186" s="39"/>
      <c r="AD186" s="39"/>
      <c r="AE186" s="39"/>
      <c r="AF186" s="39"/>
      <c r="AG186" s="39"/>
      <c r="AH186" s="39"/>
      <c r="AI186" s="704"/>
      <c r="AJ186" s="39"/>
      <c r="AK186" s="39"/>
      <c r="AL186" s="39"/>
      <c r="AM186" s="39"/>
      <c r="AN186" s="39"/>
      <c r="AO186" s="39"/>
      <c r="AP186" s="39"/>
      <c r="AQ186" s="39"/>
      <c r="AR186" s="39"/>
      <c r="AS186" s="39"/>
      <c r="AT186" s="41"/>
      <c r="AU186" s="41"/>
      <c r="AV186" s="41"/>
      <c r="AW186" s="41"/>
      <c r="AX186" s="41"/>
      <c r="AY186" s="42"/>
      <c r="AZ186" s="42"/>
      <c r="BA186" s="42"/>
      <c r="BB186" s="42"/>
      <c r="BC186" s="42"/>
      <c r="BD186" s="42"/>
      <c r="BE186" s="42"/>
      <c r="BF186" s="42"/>
      <c r="BG186" s="42"/>
      <c r="BH186" s="701"/>
      <c r="BI186" s="42"/>
      <c r="BJ186" s="42"/>
      <c r="BK186" s="42"/>
      <c r="BL186" s="42"/>
      <c r="BM186" s="42"/>
      <c r="BN186" s="42"/>
      <c r="BO186" s="42"/>
      <c r="BP186" s="42"/>
      <c r="BQ186" s="42"/>
      <c r="BR186" s="42"/>
      <c r="BS186" s="42"/>
      <c r="BT186" s="33">
        <f t="shared" si="51"/>
        <v>0</v>
      </c>
      <c r="BU186" s="46"/>
      <c r="BV186" s="33">
        <f t="shared" si="52"/>
        <v>0</v>
      </c>
      <c r="BW186" s="46"/>
      <c r="BX186" s="33">
        <f t="shared" si="50"/>
        <v>0</v>
      </c>
    </row>
    <row r="187" spans="1:76" ht="22.2" customHeight="1">
      <c r="A187" s="775"/>
      <c r="B187" s="769"/>
      <c r="C187" s="770" t="s">
        <v>314</v>
      </c>
      <c r="D187" s="772">
        <v>39387</v>
      </c>
      <c r="E187" s="53">
        <v>39381</v>
      </c>
      <c r="F187" s="659" t="s">
        <v>368</v>
      </c>
      <c r="G187" s="428"/>
      <c r="H187" s="38"/>
      <c r="I187" s="428"/>
      <c r="J187" s="38"/>
      <c r="K187" s="428">
        <v>0</v>
      </c>
      <c r="L187" s="38">
        <v>0</v>
      </c>
      <c r="M187" s="428">
        <v>0</v>
      </c>
      <c r="N187" s="38">
        <v>0</v>
      </c>
      <c r="O187" s="37">
        <v>0</v>
      </c>
      <c r="P187" s="656">
        <v>0</v>
      </c>
      <c r="Q187" s="37">
        <v>0</v>
      </c>
      <c r="R187" s="37">
        <v>0</v>
      </c>
      <c r="S187" s="37"/>
      <c r="T187" s="429"/>
      <c r="U187" s="39"/>
      <c r="V187" s="39"/>
      <c r="W187" s="39"/>
      <c r="X187" s="39"/>
      <c r="Y187" s="39"/>
      <c r="Z187" s="39"/>
      <c r="AA187" s="39"/>
      <c r="AB187" s="39"/>
      <c r="AC187" s="39"/>
      <c r="AD187" s="39"/>
      <c r="AE187" s="39"/>
      <c r="AF187" s="39"/>
      <c r="AG187" s="429"/>
      <c r="AH187" s="39"/>
      <c r="AI187" s="39"/>
      <c r="AJ187" s="39"/>
      <c r="AK187" s="39"/>
      <c r="AL187" s="39"/>
      <c r="AM187" s="39"/>
      <c r="AN187" s="39"/>
      <c r="AO187" s="39"/>
      <c r="AP187" s="39"/>
      <c r="AQ187" s="39"/>
      <c r="AR187" s="39"/>
      <c r="AS187" s="39"/>
      <c r="AT187" s="41"/>
      <c r="AU187" s="41"/>
      <c r="AV187" s="41"/>
      <c r="AW187" s="41"/>
      <c r="AX187" s="41"/>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33">
        <f t="shared" si="48"/>
        <v>0</v>
      </c>
      <c r="BV187" s="33">
        <f t="shared" si="49"/>
        <v>0</v>
      </c>
      <c r="BX187" s="33">
        <f t="shared" si="50"/>
        <v>0</v>
      </c>
    </row>
    <row r="188" spans="1:76" ht="22.2" customHeight="1">
      <c r="A188" s="775"/>
      <c r="B188" s="769"/>
      <c r="C188" s="770" t="s">
        <v>212</v>
      </c>
      <c r="D188" s="772">
        <v>28977</v>
      </c>
      <c r="E188" s="53">
        <v>34822</v>
      </c>
      <c r="F188" s="659" t="s">
        <v>370</v>
      </c>
      <c r="G188" s="428">
        <v>0</v>
      </c>
      <c r="H188" s="38">
        <v>0</v>
      </c>
      <c r="I188" s="428">
        <f>SUM(G188,H188)</f>
        <v>0</v>
      </c>
      <c r="J188" s="38">
        <v>0</v>
      </c>
      <c r="K188" s="428">
        <v>0</v>
      </c>
      <c r="L188" s="38">
        <v>0</v>
      </c>
      <c r="M188" s="428">
        <v>0</v>
      </c>
      <c r="N188" s="38">
        <v>0</v>
      </c>
      <c r="O188" s="37">
        <v>0</v>
      </c>
      <c r="P188" s="656">
        <v>0</v>
      </c>
      <c r="Q188" s="37">
        <v>0</v>
      </c>
      <c r="R188" s="37">
        <v>0</v>
      </c>
      <c r="S188" s="37"/>
      <c r="T188" s="429"/>
      <c r="U188" s="39"/>
      <c r="V188" s="39"/>
      <c r="W188" s="39"/>
      <c r="X188" s="39"/>
      <c r="Y188" s="39"/>
      <c r="Z188" s="39"/>
      <c r="AA188" s="39"/>
      <c r="AB188" s="39"/>
      <c r="AC188" s="39"/>
      <c r="AD188" s="39"/>
      <c r="AE188" s="39"/>
      <c r="AF188" s="39"/>
      <c r="AG188" s="429"/>
      <c r="AH188" s="39"/>
      <c r="AI188" s="39"/>
      <c r="AJ188" s="39"/>
      <c r="AK188" s="39"/>
      <c r="AL188" s="39"/>
      <c r="AM188" s="39"/>
      <c r="AN188" s="39"/>
      <c r="AO188" s="39"/>
      <c r="AP188" s="39"/>
      <c r="AQ188" s="39"/>
      <c r="AR188" s="39"/>
      <c r="AS188" s="39"/>
      <c r="AT188" s="41"/>
      <c r="AU188" s="41"/>
      <c r="AV188" s="41"/>
      <c r="AW188" s="41"/>
      <c r="AX188" s="41"/>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33">
        <f t="shared" si="48"/>
        <v>0</v>
      </c>
      <c r="BV188" s="33">
        <f t="shared" si="49"/>
        <v>0</v>
      </c>
      <c r="BX188" s="33">
        <f t="shared" si="50"/>
        <v>0</v>
      </c>
    </row>
    <row r="189" spans="1:76" ht="22.2" customHeight="1">
      <c r="A189" s="790"/>
      <c r="B189" s="769"/>
      <c r="C189" s="770" t="s">
        <v>224</v>
      </c>
      <c r="D189" s="775">
        <v>40910</v>
      </c>
      <c r="E189" s="53">
        <v>36207</v>
      </c>
      <c r="F189" s="659" t="s">
        <v>368</v>
      </c>
      <c r="G189" s="428"/>
      <c r="H189" s="38"/>
      <c r="I189" s="428">
        <f>SUM(G189,H189)</f>
        <v>0</v>
      </c>
      <c r="J189" s="38">
        <v>0</v>
      </c>
      <c r="K189" s="428">
        <v>0</v>
      </c>
      <c r="L189" s="38">
        <v>0</v>
      </c>
      <c r="M189" s="428">
        <v>0</v>
      </c>
      <c r="N189" s="38">
        <v>0</v>
      </c>
      <c r="O189" s="37">
        <v>0</v>
      </c>
      <c r="P189" s="656">
        <v>0</v>
      </c>
      <c r="Q189" s="37">
        <v>0</v>
      </c>
      <c r="R189" s="37">
        <v>0</v>
      </c>
      <c r="S189" s="37"/>
      <c r="T189" s="429"/>
      <c r="U189" s="39"/>
      <c r="V189" s="39"/>
      <c r="W189" s="39"/>
      <c r="X189" s="39"/>
      <c r="Y189" s="39"/>
      <c r="Z189" s="39"/>
      <c r="AA189" s="39"/>
      <c r="AB189" s="39"/>
      <c r="AC189" s="39"/>
      <c r="AD189" s="39"/>
      <c r="AE189" s="39"/>
      <c r="AF189" s="39"/>
      <c r="AG189" s="429"/>
      <c r="AH189" s="39"/>
      <c r="AI189" s="39"/>
      <c r="AJ189" s="39"/>
      <c r="AK189" s="39"/>
      <c r="AL189" s="39"/>
      <c r="AM189" s="39"/>
      <c r="AN189" s="39"/>
      <c r="AO189" s="39"/>
      <c r="AP189" s="39"/>
      <c r="AQ189" s="39"/>
      <c r="AR189" s="39"/>
      <c r="AS189" s="39"/>
      <c r="AT189" s="41"/>
      <c r="AU189" s="41"/>
      <c r="AV189" s="41"/>
      <c r="AW189" s="41"/>
      <c r="AX189" s="41"/>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33">
        <f t="shared" si="48"/>
        <v>0</v>
      </c>
      <c r="BV189" s="33">
        <f t="shared" si="49"/>
        <v>0</v>
      </c>
      <c r="BX189" s="33">
        <f t="shared" si="50"/>
        <v>0</v>
      </c>
    </row>
    <row r="190" spans="1:76" s="634" customFormat="1" ht="21" customHeight="1">
      <c r="A190" s="790"/>
      <c r="B190" s="769"/>
      <c r="C190" s="770" t="s">
        <v>90</v>
      </c>
      <c r="D190" s="772">
        <v>35937</v>
      </c>
      <c r="E190" s="53">
        <v>35836</v>
      </c>
      <c r="F190" s="659" t="s">
        <v>370</v>
      </c>
      <c r="G190" s="428">
        <v>0</v>
      </c>
      <c r="H190" s="38">
        <v>0</v>
      </c>
      <c r="I190" s="428">
        <f>SUM(G190,H190)</f>
        <v>0</v>
      </c>
      <c r="J190" s="38">
        <v>0</v>
      </c>
      <c r="K190" s="428">
        <v>0</v>
      </c>
      <c r="L190" s="38">
        <v>0</v>
      </c>
      <c r="M190" s="428">
        <v>0</v>
      </c>
      <c r="N190" s="38">
        <v>0</v>
      </c>
      <c r="O190" s="37">
        <v>0</v>
      </c>
      <c r="P190" s="656">
        <v>0</v>
      </c>
      <c r="Q190" s="37">
        <v>0</v>
      </c>
      <c r="R190" s="37">
        <v>0</v>
      </c>
      <c r="S190" s="37"/>
      <c r="T190" s="39"/>
      <c r="U190" s="39"/>
      <c r="V190" s="39"/>
      <c r="W190" s="39"/>
      <c r="X190" s="39"/>
      <c r="Y190" s="39"/>
      <c r="Z190" s="39"/>
      <c r="AA190" s="39"/>
      <c r="AB190" s="39"/>
      <c r="AC190" s="39"/>
      <c r="AD190" s="39"/>
      <c r="AE190" s="39"/>
      <c r="AF190" s="39"/>
      <c r="AG190" s="39"/>
      <c r="AH190" s="39"/>
      <c r="AI190" s="704"/>
      <c r="AJ190" s="39"/>
      <c r="AK190" s="39"/>
      <c r="AL190" s="39"/>
      <c r="AM190" s="39"/>
      <c r="AN190" s="39"/>
      <c r="AO190" s="39"/>
      <c r="AP190" s="39"/>
      <c r="AQ190" s="39"/>
      <c r="AR190" s="39"/>
      <c r="AS190" s="39"/>
      <c r="AT190" s="41"/>
      <c r="AU190" s="41"/>
      <c r="AV190" s="41"/>
      <c r="AW190" s="41"/>
      <c r="AX190" s="41"/>
      <c r="AY190" s="42"/>
      <c r="AZ190" s="42"/>
      <c r="BA190" s="42"/>
      <c r="BB190" s="42"/>
      <c r="BC190" s="42"/>
      <c r="BD190" s="42"/>
      <c r="BE190" s="42"/>
      <c r="BF190" s="42"/>
      <c r="BG190" s="42"/>
      <c r="BH190" s="701"/>
      <c r="BI190" s="42"/>
      <c r="BJ190" s="42"/>
      <c r="BK190" s="42"/>
      <c r="BL190" s="42"/>
      <c r="BM190" s="42"/>
      <c r="BN190" s="42"/>
      <c r="BO190" s="42"/>
      <c r="BP190" s="42"/>
      <c r="BQ190" s="42"/>
      <c r="BR190" s="42"/>
      <c r="BS190" s="42"/>
      <c r="BT190" s="33">
        <f t="shared" ref="BT190:BT191" si="53">SUM(T190:AR190)</f>
        <v>0</v>
      </c>
      <c r="BU190" s="46"/>
      <c r="BV190" s="33">
        <f t="shared" ref="BV190:BV191" si="54">SUM(AS190:BS190)</f>
        <v>0</v>
      </c>
      <c r="BW190" s="46"/>
      <c r="BX190" s="33">
        <f t="shared" si="50"/>
        <v>0</v>
      </c>
    </row>
    <row r="191" spans="1:76" s="634" customFormat="1" ht="21" customHeight="1">
      <c r="A191" s="775"/>
      <c r="B191" s="769"/>
      <c r="C191" s="770" t="s">
        <v>154</v>
      </c>
      <c r="D191" s="772">
        <v>35937</v>
      </c>
      <c r="E191" s="53">
        <v>24622</v>
      </c>
      <c r="F191" s="659" t="s">
        <v>370</v>
      </c>
      <c r="G191" s="37">
        <v>0</v>
      </c>
      <c r="H191" s="38">
        <v>0</v>
      </c>
      <c r="I191" s="37">
        <f>SUM(G191,H191)</f>
        <v>0</v>
      </c>
      <c r="J191" s="38">
        <v>0</v>
      </c>
      <c r="K191" s="428">
        <v>0</v>
      </c>
      <c r="L191" s="38">
        <v>0</v>
      </c>
      <c r="M191" s="428">
        <v>0</v>
      </c>
      <c r="N191" s="38">
        <v>0</v>
      </c>
      <c r="O191" s="37">
        <v>0</v>
      </c>
      <c r="P191" s="656">
        <v>0</v>
      </c>
      <c r="Q191" s="37">
        <v>0</v>
      </c>
      <c r="R191" s="37">
        <v>0</v>
      </c>
      <c r="S191" s="37"/>
      <c r="T191" s="39"/>
      <c r="U191" s="39"/>
      <c r="V191" s="39"/>
      <c r="W191" s="39"/>
      <c r="X191" s="39"/>
      <c r="Y191" s="39"/>
      <c r="Z191" s="39"/>
      <c r="AA191" s="39"/>
      <c r="AB191" s="39"/>
      <c r="AC191" s="39"/>
      <c r="AD191" s="39"/>
      <c r="AE191" s="39"/>
      <c r="AF191" s="39"/>
      <c r="AG191" s="39"/>
      <c r="AH191" s="39"/>
      <c r="AI191" s="704"/>
      <c r="AJ191" s="39"/>
      <c r="AK191" s="39"/>
      <c r="AL191" s="39"/>
      <c r="AM191" s="39"/>
      <c r="AN191" s="39"/>
      <c r="AO191" s="39"/>
      <c r="AP191" s="39"/>
      <c r="AQ191" s="39"/>
      <c r="AR191" s="39"/>
      <c r="AS191" s="39"/>
      <c r="AT191" s="41"/>
      <c r="AU191" s="41"/>
      <c r="AV191" s="41"/>
      <c r="AW191" s="41"/>
      <c r="AX191" s="41"/>
      <c r="AY191" s="42"/>
      <c r="AZ191" s="42"/>
      <c r="BA191" s="42"/>
      <c r="BB191" s="42"/>
      <c r="BC191" s="42"/>
      <c r="BD191" s="42"/>
      <c r="BE191" s="42"/>
      <c r="BF191" s="42"/>
      <c r="BG191" s="42"/>
      <c r="BH191" s="701"/>
      <c r="BI191" s="42"/>
      <c r="BJ191" s="42"/>
      <c r="BK191" s="42"/>
      <c r="BL191" s="42"/>
      <c r="BM191" s="42"/>
      <c r="BN191" s="42"/>
      <c r="BO191" s="42"/>
      <c r="BP191" s="42"/>
      <c r="BQ191" s="42"/>
      <c r="BR191" s="42"/>
      <c r="BS191" s="42"/>
      <c r="BT191" s="33">
        <f t="shared" si="53"/>
        <v>0</v>
      </c>
      <c r="BU191" s="46"/>
      <c r="BV191" s="33">
        <f t="shared" si="54"/>
        <v>0</v>
      </c>
      <c r="BW191" s="46"/>
      <c r="BX191" s="33">
        <f t="shared" si="50"/>
        <v>0</v>
      </c>
    </row>
    <row r="192" spans="1:76" ht="22.2" customHeight="1">
      <c r="A192" s="775"/>
      <c r="B192" s="769"/>
      <c r="C192" s="770" t="s">
        <v>321</v>
      </c>
      <c r="D192" s="775">
        <v>40309</v>
      </c>
      <c r="E192" s="53">
        <v>40555</v>
      </c>
      <c r="F192" s="657" t="s">
        <v>368</v>
      </c>
      <c r="G192" s="428"/>
      <c r="H192" s="38"/>
      <c r="I192" s="428"/>
      <c r="J192" s="38"/>
      <c r="K192" s="428">
        <v>0</v>
      </c>
      <c r="L192" s="38">
        <v>0</v>
      </c>
      <c r="M192" s="428">
        <v>0</v>
      </c>
      <c r="N192" s="38">
        <v>0</v>
      </c>
      <c r="O192" s="37">
        <v>0</v>
      </c>
      <c r="P192" s="656">
        <v>0</v>
      </c>
      <c r="Q192" s="37">
        <v>0</v>
      </c>
      <c r="R192" s="37">
        <v>0</v>
      </c>
      <c r="S192" s="37"/>
      <c r="T192" s="429"/>
      <c r="U192" s="39"/>
      <c r="V192" s="39"/>
      <c r="W192" s="39"/>
      <c r="X192" s="39"/>
      <c r="Y192" s="39"/>
      <c r="Z192" s="39"/>
      <c r="AA192" s="39"/>
      <c r="AB192" s="39"/>
      <c r="AC192" s="39"/>
      <c r="AD192" s="39"/>
      <c r="AE192" s="39"/>
      <c r="AF192" s="39"/>
      <c r="AG192" s="429"/>
      <c r="AH192" s="39"/>
      <c r="AI192" s="39"/>
      <c r="AJ192" s="39"/>
      <c r="AK192" s="39"/>
      <c r="AL192" s="39"/>
      <c r="AM192" s="39"/>
      <c r="AN192" s="39"/>
      <c r="AO192" s="39"/>
      <c r="AP192" s="39"/>
      <c r="AQ192" s="39"/>
      <c r="AR192" s="39"/>
      <c r="AS192" s="39"/>
      <c r="AT192" s="41"/>
      <c r="AU192" s="41"/>
      <c r="AV192" s="41"/>
      <c r="AW192" s="41"/>
      <c r="AX192" s="41"/>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33">
        <f t="shared" si="48"/>
        <v>0</v>
      </c>
      <c r="BV192" s="33">
        <f t="shared" si="49"/>
        <v>0</v>
      </c>
      <c r="BX192" s="33">
        <f t="shared" si="50"/>
        <v>0</v>
      </c>
    </row>
    <row r="193" spans="1:76" ht="22.2" customHeight="1">
      <c r="A193" s="775"/>
      <c r="B193" s="769"/>
      <c r="C193" s="770" t="s">
        <v>306</v>
      </c>
      <c r="D193" s="772">
        <v>38701</v>
      </c>
      <c r="E193" s="53">
        <v>38752</v>
      </c>
      <c r="F193" s="659" t="s">
        <v>368</v>
      </c>
      <c r="G193" s="428"/>
      <c r="H193" s="38"/>
      <c r="I193" s="428"/>
      <c r="J193" s="38"/>
      <c r="K193" s="428">
        <v>0</v>
      </c>
      <c r="L193" s="38">
        <v>0</v>
      </c>
      <c r="M193" s="428">
        <v>0</v>
      </c>
      <c r="N193" s="38">
        <v>0</v>
      </c>
      <c r="O193" s="37">
        <v>0</v>
      </c>
      <c r="P193" s="656">
        <v>0</v>
      </c>
      <c r="Q193" s="37">
        <v>0</v>
      </c>
      <c r="R193" s="37">
        <v>0</v>
      </c>
      <c r="S193" s="37"/>
      <c r="T193" s="429"/>
      <c r="U193" s="39"/>
      <c r="V193" s="39"/>
      <c r="W193" s="39"/>
      <c r="X193" s="39"/>
      <c r="Y193" s="39"/>
      <c r="Z193" s="39"/>
      <c r="AA193" s="39"/>
      <c r="AB193" s="39"/>
      <c r="AC193" s="39"/>
      <c r="AD193" s="39"/>
      <c r="AE193" s="39"/>
      <c r="AF193" s="39"/>
      <c r="AG193" s="429"/>
      <c r="AH193" s="39"/>
      <c r="AI193" s="39"/>
      <c r="AJ193" s="39"/>
      <c r="AK193" s="39"/>
      <c r="AL193" s="39"/>
      <c r="AM193" s="39"/>
      <c r="AN193" s="39"/>
      <c r="AO193" s="39"/>
      <c r="AP193" s="39"/>
      <c r="AQ193" s="39"/>
      <c r="AR193" s="39"/>
      <c r="AS193" s="39"/>
      <c r="AT193" s="41"/>
      <c r="AU193" s="41"/>
      <c r="AV193" s="41"/>
      <c r="AW193" s="41"/>
      <c r="AX193" s="41"/>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33">
        <f t="shared" si="48"/>
        <v>0</v>
      </c>
      <c r="BV193" s="33">
        <f t="shared" si="49"/>
        <v>0</v>
      </c>
      <c r="BX193" s="33">
        <f t="shared" si="50"/>
        <v>0</v>
      </c>
    </row>
    <row r="194" spans="1:76" ht="22.2" customHeight="1">
      <c r="A194" s="775"/>
      <c r="B194" s="769"/>
      <c r="C194" s="770" t="s">
        <v>460</v>
      </c>
      <c r="D194" s="775">
        <v>37530</v>
      </c>
      <c r="E194" s="53">
        <v>17054</v>
      </c>
      <c r="F194" s="659" t="s">
        <v>368</v>
      </c>
      <c r="G194" s="428"/>
      <c r="H194" s="38"/>
      <c r="I194" s="428"/>
      <c r="J194" s="38"/>
      <c r="K194" s="428">
        <v>0</v>
      </c>
      <c r="L194" s="38">
        <v>0</v>
      </c>
      <c r="M194" s="428">
        <v>0</v>
      </c>
      <c r="N194" s="38">
        <v>0</v>
      </c>
      <c r="O194" s="37">
        <v>0</v>
      </c>
      <c r="P194" s="656">
        <v>0</v>
      </c>
      <c r="Q194" s="37">
        <v>0</v>
      </c>
      <c r="R194" s="37">
        <v>0</v>
      </c>
      <c r="S194" s="37"/>
      <c r="T194" s="429"/>
      <c r="U194" s="39"/>
      <c r="V194" s="39"/>
      <c r="W194" s="39"/>
      <c r="X194" s="39"/>
      <c r="Y194" s="39"/>
      <c r="Z194" s="39"/>
      <c r="AA194" s="39"/>
      <c r="AB194" s="39"/>
      <c r="AC194" s="39"/>
      <c r="AD194" s="39"/>
      <c r="AE194" s="39"/>
      <c r="AF194" s="39"/>
      <c r="AG194" s="429"/>
      <c r="AH194" s="39"/>
      <c r="AI194" s="39"/>
      <c r="AJ194" s="39"/>
      <c r="AK194" s="39"/>
      <c r="AL194" s="39"/>
      <c r="AM194" s="39"/>
      <c r="AN194" s="39"/>
      <c r="AO194" s="39"/>
      <c r="AP194" s="39"/>
      <c r="AQ194" s="39"/>
      <c r="AR194" s="39"/>
      <c r="AS194" s="39"/>
      <c r="AT194" s="41"/>
      <c r="AU194" s="41"/>
      <c r="AV194" s="41"/>
      <c r="AW194" s="41"/>
      <c r="AX194" s="41"/>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33">
        <f t="shared" si="48"/>
        <v>0</v>
      </c>
      <c r="BV194" s="33">
        <f t="shared" si="49"/>
        <v>0</v>
      </c>
      <c r="BX194" s="33">
        <f t="shared" si="50"/>
        <v>0</v>
      </c>
    </row>
    <row r="195" spans="1:76" s="634" customFormat="1" ht="21" customHeight="1">
      <c r="A195" s="775"/>
      <c r="B195" s="769"/>
      <c r="C195" s="770" t="s">
        <v>247</v>
      </c>
      <c r="D195" s="772">
        <v>30834</v>
      </c>
      <c r="E195" s="53">
        <v>29271</v>
      </c>
      <c r="F195" s="659" t="s">
        <v>370</v>
      </c>
      <c r="G195" s="428">
        <v>0</v>
      </c>
      <c r="H195" s="38">
        <v>0</v>
      </c>
      <c r="I195" s="428">
        <f>SUM(G195,H195)</f>
        <v>0</v>
      </c>
      <c r="J195" s="38">
        <v>0</v>
      </c>
      <c r="K195" s="428">
        <v>0</v>
      </c>
      <c r="L195" s="38">
        <v>0</v>
      </c>
      <c r="M195" s="428">
        <v>0</v>
      </c>
      <c r="N195" s="38">
        <v>0</v>
      </c>
      <c r="O195" s="37">
        <v>0</v>
      </c>
      <c r="P195" s="656">
        <v>0</v>
      </c>
      <c r="Q195" s="37">
        <v>0</v>
      </c>
      <c r="R195" s="37">
        <v>0</v>
      </c>
      <c r="S195" s="37"/>
      <c r="T195" s="39"/>
      <c r="U195" s="39"/>
      <c r="V195" s="39"/>
      <c r="W195" s="39"/>
      <c r="X195" s="39"/>
      <c r="Y195" s="39"/>
      <c r="Z195" s="39"/>
      <c r="AA195" s="39"/>
      <c r="AB195" s="39"/>
      <c r="AC195" s="39"/>
      <c r="AD195" s="39"/>
      <c r="AE195" s="39"/>
      <c r="AF195" s="39"/>
      <c r="AG195" s="39"/>
      <c r="AH195" s="39"/>
      <c r="AI195" s="704"/>
      <c r="AJ195" s="39"/>
      <c r="AK195" s="39"/>
      <c r="AL195" s="39"/>
      <c r="AM195" s="39"/>
      <c r="AN195" s="39"/>
      <c r="AO195" s="39"/>
      <c r="AP195" s="39"/>
      <c r="AQ195" s="39"/>
      <c r="AR195" s="39"/>
      <c r="AS195" s="39"/>
      <c r="AT195" s="41"/>
      <c r="AU195" s="41"/>
      <c r="AV195" s="41"/>
      <c r="AW195" s="41"/>
      <c r="AX195" s="41"/>
      <c r="AY195" s="42"/>
      <c r="AZ195" s="42"/>
      <c r="BA195" s="42"/>
      <c r="BB195" s="42"/>
      <c r="BC195" s="42"/>
      <c r="BD195" s="42"/>
      <c r="BE195" s="42"/>
      <c r="BF195" s="42"/>
      <c r="BG195" s="42"/>
      <c r="BH195" s="701"/>
      <c r="BI195" s="42"/>
      <c r="BJ195" s="42"/>
      <c r="BK195" s="42"/>
      <c r="BL195" s="42"/>
      <c r="BM195" s="42"/>
      <c r="BN195" s="42"/>
      <c r="BO195" s="42"/>
      <c r="BP195" s="42"/>
      <c r="BQ195" s="42"/>
      <c r="BR195" s="42"/>
      <c r="BS195" s="42"/>
      <c r="BT195" s="33">
        <f t="shared" ref="BT195:BT196" si="55">SUM(T195:AR195)</f>
        <v>0</v>
      </c>
      <c r="BU195" s="46"/>
      <c r="BV195" s="33">
        <f t="shared" ref="BV195:BV196" si="56">SUM(AS195:BS195)</f>
        <v>0</v>
      </c>
      <c r="BW195" s="46"/>
      <c r="BX195" s="33">
        <f t="shared" si="50"/>
        <v>0</v>
      </c>
    </row>
    <row r="196" spans="1:76" s="634" customFormat="1" ht="21" customHeight="1">
      <c r="A196" s="790"/>
      <c r="B196" s="769"/>
      <c r="C196" s="770" t="s">
        <v>81</v>
      </c>
      <c r="D196" s="772">
        <v>30834</v>
      </c>
      <c r="E196" s="53">
        <v>34716</v>
      </c>
      <c r="F196" s="659" t="s">
        <v>370</v>
      </c>
      <c r="G196" s="428">
        <v>0</v>
      </c>
      <c r="H196" s="38">
        <v>0</v>
      </c>
      <c r="I196" s="428">
        <f>SUM(G196,H196)</f>
        <v>0</v>
      </c>
      <c r="J196" s="38">
        <v>0</v>
      </c>
      <c r="K196" s="428">
        <v>0</v>
      </c>
      <c r="L196" s="38">
        <v>0</v>
      </c>
      <c r="M196" s="428">
        <v>0</v>
      </c>
      <c r="N196" s="38">
        <v>0</v>
      </c>
      <c r="O196" s="37">
        <v>0</v>
      </c>
      <c r="P196" s="656">
        <v>0</v>
      </c>
      <c r="Q196" s="37">
        <v>0</v>
      </c>
      <c r="R196" s="37">
        <v>0</v>
      </c>
      <c r="S196" s="37"/>
      <c r="T196" s="39"/>
      <c r="U196" s="39"/>
      <c r="V196" s="39"/>
      <c r="W196" s="39"/>
      <c r="X196" s="39"/>
      <c r="Y196" s="39"/>
      <c r="Z196" s="39"/>
      <c r="AA196" s="39"/>
      <c r="AB196" s="39"/>
      <c r="AC196" s="39"/>
      <c r="AD196" s="39"/>
      <c r="AE196" s="39"/>
      <c r="AF196" s="39"/>
      <c r="AG196" s="39"/>
      <c r="AH196" s="39"/>
      <c r="AI196" s="704"/>
      <c r="AJ196" s="39"/>
      <c r="AK196" s="39"/>
      <c r="AL196" s="39"/>
      <c r="AM196" s="39"/>
      <c r="AN196" s="39"/>
      <c r="AO196" s="39"/>
      <c r="AP196" s="39"/>
      <c r="AQ196" s="39"/>
      <c r="AR196" s="39"/>
      <c r="AS196" s="39"/>
      <c r="AT196" s="41"/>
      <c r="AU196" s="41"/>
      <c r="AV196" s="41"/>
      <c r="AW196" s="41"/>
      <c r="AX196" s="41"/>
      <c r="AY196" s="42"/>
      <c r="AZ196" s="42"/>
      <c r="BA196" s="42"/>
      <c r="BB196" s="42"/>
      <c r="BC196" s="42"/>
      <c r="BD196" s="42"/>
      <c r="BE196" s="42"/>
      <c r="BF196" s="42"/>
      <c r="BG196" s="42"/>
      <c r="BH196" s="701"/>
      <c r="BI196" s="42"/>
      <c r="BJ196" s="42"/>
      <c r="BK196" s="42"/>
      <c r="BL196" s="42"/>
      <c r="BM196" s="42"/>
      <c r="BN196" s="42"/>
      <c r="BO196" s="42"/>
      <c r="BP196" s="42"/>
      <c r="BQ196" s="42"/>
      <c r="BR196" s="42"/>
      <c r="BS196" s="42"/>
      <c r="BT196" s="33">
        <f t="shared" si="55"/>
        <v>0</v>
      </c>
      <c r="BU196" s="46"/>
      <c r="BV196" s="33">
        <f t="shared" si="56"/>
        <v>0</v>
      </c>
      <c r="BW196" s="46"/>
      <c r="BX196" s="33">
        <f t="shared" si="50"/>
        <v>0</v>
      </c>
    </row>
    <row r="197" spans="1:76" ht="22.2" customHeight="1">
      <c r="A197" s="782"/>
      <c r="B197" s="769"/>
      <c r="C197" s="770" t="s">
        <v>210</v>
      </c>
      <c r="D197" s="772">
        <v>42676</v>
      </c>
      <c r="E197" s="53">
        <v>40509</v>
      </c>
      <c r="F197" s="659" t="s">
        <v>368</v>
      </c>
      <c r="G197" s="37"/>
      <c r="H197" s="64"/>
      <c r="I197" s="37"/>
      <c r="J197" s="64"/>
      <c r="K197" s="37">
        <v>0</v>
      </c>
      <c r="L197" s="38">
        <v>0</v>
      </c>
      <c r="M197" s="428">
        <v>0</v>
      </c>
      <c r="N197" s="38">
        <v>0</v>
      </c>
      <c r="O197" s="37">
        <v>0</v>
      </c>
      <c r="P197" s="656">
        <v>0</v>
      </c>
      <c r="Q197" s="37">
        <v>0</v>
      </c>
      <c r="R197" s="37">
        <v>0</v>
      </c>
      <c r="S197" s="37"/>
      <c r="T197" s="473"/>
      <c r="U197" s="449"/>
      <c r="V197" s="449"/>
      <c r="W197" s="449"/>
      <c r="X197" s="449"/>
      <c r="Y197" s="449"/>
      <c r="Z197" s="449"/>
      <c r="AA197" s="449"/>
      <c r="AB197" s="449"/>
      <c r="AC197" s="449"/>
      <c r="AD197" s="449"/>
      <c r="AE197" s="449"/>
      <c r="AF197" s="449"/>
      <c r="AG197" s="429"/>
      <c r="AH197" s="449"/>
      <c r="AI197" s="449"/>
      <c r="AJ197" s="449"/>
      <c r="AK197" s="449"/>
      <c r="AL197" s="449"/>
      <c r="AM197" s="449"/>
      <c r="AN197" s="449"/>
      <c r="AO197" s="449"/>
      <c r="AP197" s="449"/>
      <c r="AQ197" s="449"/>
      <c r="AR197" s="449"/>
      <c r="AS197" s="449"/>
      <c r="AT197" s="474"/>
      <c r="AU197" s="474"/>
      <c r="AV197" s="474"/>
      <c r="AW197" s="474"/>
      <c r="AX197" s="474"/>
      <c r="AY197" s="475"/>
      <c r="AZ197" s="475"/>
      <c r="BA197" s="475"/>
      <c r="BB197" s="475"/>
      <c r="BC197" s="475"/>
      <c r="BD197" s="475"/>
      <c r="BE197" s="42"/>
      <c r="BF197" s="42"/>
      <c r="BG197" s="42"/>
      <c r="BH197" s="42"/>
      <c r="BI197" s="42"/>
      <c r="BJ197" s="42"/>
      <c r="BK197" s="42"/>
      <c r="BL197" s="42"/>
      <c r="BM197" s="42"/>
      <c r="BN197" s="42"/>
      <c r="BO197" s="42"/>
      <c r="BP197" s="42"/>
      <c r="BQ197" s="42"/>
      <c r="BR197" s="42"/>
      <c r="BS197" s="42"/>
      <c r="BT197" s="33">
        <f t="shared" si="48"/>
        <v>0</v>
      </c>
      <c r="BV197" s="33">
        <f t="shared" si="49"/>
        <v>0</v>
      </c>
      <c r="BX197" s="33">
        <f t="shared" si="50"/>
        <v>0</v>
      </c>
    </row>
    <row r="198" spans="1:76" ht="22.2" customHeight="1">
      <c r="A198" s="782"/>
      <c r="B198" s="769"/>
      <c r="C198" s="770" t="s">
        <v>283</v>
      </c>
      <c r="D198" s="775">
        <v>36858</v>
      </c>
      <c r="E198" s="53">
        <v>34715</v>
      </c>
      <c r="F198" s="659" t="s">
        <v>368</v>
      </c>
      <c r="G198" s="37"/>
      <c r="H198" s="64"/>
      <c r="I198" s="37"/>
      <c r="J198" s="64"/>
      <c r="K198" s="37">
        <v>0</v>
      </c>
      <c r="L198" s="38">
        <v>0</v>
      </c>
      <c r="M198" s="428">
        <v>0</v>
      </c>
      <c r="N198" s="38">
        <v>0</v>
      </c>
      <c r="O198" s="37">
        <v>0</v>
      </c>
      <c r="P198" s="656">
        <v>0</v>
      </c>
      <c r="Q198" s="37">
        <v>0</v>
      </c>
      <c r="R198" s="37">
        <v>0</v>
      </c>
      <c r="S198" s="37"/>
      <c r="T198" s="473"/>
      <c r="U198" s="449"/>
      <c r="V198" s="449"/>
      <c r="W198" s="449"/>
      <c r="X198" s="449"/>
      <c r="Y198" s="449"/>
      <c r="Z198" s="449"/>
      <c r="AA198" s="449"/>
      <c r="AB198" s="449"/>
      <c r="AC198" s="449"/>
      <c r="AD198" s="449"/>
      <c r="AE198" s="449"/>
      <c r="AF198" s="449"/>
      <c r="AG198" s="429"/>
      <c r="AH198" s="449"/>
      <c r="AI198" s="449"/>
      <c r="AJ198" s="449"/>
      <c r="AK198" s="449"/>
      <c r="AL198" s="449"/>
      <c r="AM198" s="449"/>
      <c r="AN198" s="449"/>
      <c r="AO198" s="449"/>
      <c r="AP198" s="449"/>
      <c r="AQ198" s="449"/>
      <c r="AR198" s="449"/>
      <c r="AS198" s="449"/>
      <c r="AT198" s="474"/>
      <c r="AU198" s="474"/>
      <c r="AV198" s="474"/>
      <c r="AW198" s="474"/>
      <c r="AX198" s="474"/>
      <c r="AY198" s="475"/>
      <c r="AZ198" s="475"/>
      <c r="BA198" s="475"/>
      <c r="BB198" s="475"/>
      <c r="BC198" s="475"/>
      <c r="BD198" s="475"/>
      <c r="BE198" s="42"/>
      <c r="BF198" s="42"/>
      <c r="BG198" s="42"/>
      <c r="BH198" s="42"/>
      <c r="BI198" s="42"/>
      <c r="BJ198" s="42"/>
      <c r="BK198" s="42"/>
      <c r="BL198" s="42"/>
      <c r="BM198" s="42"/>
      <c r="BN198" s="42"/>
      <c r="BO198" s="42"/>
      <c r="BP198" s="42"/>
      <c r="BQ198" s="42"/>
      <c r="BR198" s="42"/>
      <c r="BS198" s="42"/>
      <c r="BT198" s="33">
        <f t="shared" si="48"/>
        <v>0</v>
      </c>
      <c r="BV198" s="33">
        <f t="shared" si="49"/>
        <v>0</v>
      </c>
      <c r="BX198" s="33">
        <f t="shared" si="50"/>
        <v>0</v>
      </c>
    </row>
    <row r="199" spans="1:76" ht="22.2" customHeight="1">
      <c r="A199" s="775"/>
      <c r="B199" s="769"/>
      <c r="C199" s="770" t="s">
        <v>341</v>
      </c>
      <c r="D199" s="772">
        <v>41821</v>
      </c>
      <c r="E199" s="53">
        <v>24264</v>
      </c>
      <c r="F199" s="659" t="s">
        <v>370</v>
      </c>
      <c r="G199" s="37">
        <v>0</v>
      </c>
      <c r="H199" s="38">
        <v>0</v>
      </c>
      <c r="I199" s="37">
        <f t="shared" ref="I199:I203" si="57">SUM(G199,H199)</f>
        <v>0</v>
      </c>
      <c r="J199" s="38">
        <v>0</v>
      </c>
      <c r="K199" s="428">
        <v>0</v>
      </c>
      <c r="L199" s="38">
        <v>0</v>
      </c>
      <c r="M199" s="428">
        <v>0</v>
      </c>
      <c r="N199" s="38">
        <v>0</v>
      </c>
      <c r="O199" s="37">
        <v>0</v>
      </c>
      <c r="P199" s="656">
        <v>0</v>
      </c>
      <c r="Q199" s="37">
        <v>0</v>
      </c>
      <c r="R199" s="37">
        <v>0</v>
      </c>
      <c r="S199" s="37"/>
      <c r="T199" s="429"/>
      <c r="U199" s="39"/>
      <c r="V199" s="39"/>
      <c r="W199" s="39"/>
      <c r="X199" s="39"/>
      <c r="Y199" s="39"/>
      <c r="Z199" s="39"/>
      <c r="AA199" s="39"/>
      <c r="AB199" s="39"/>
      <c r="AC199" s="39"/>
      <c r="AD199" s="39"/>
      <c r="AE199" s="39"/>
      <c r="AF199" s="39"/>
      <c r="AG199" s="429"/>
      <c r="AH199" s="39"/>
      <c r="AI199" s="39"/>
      <c r="AJ199" s="39"/>
      <c r="AK199" s="39"/>
      <c r="AL199" s="39"/>
      <c r="AM199" s="39"/>
      <c r="AN199" s="39"/>
      <c r="AO199" s="39"/>
      <c r="AP199" s="39"/>
      <c r="AQ199" s="39"/>
      <c r="AR199" s="39"/>
      <c r="AS199" s="39"/>
      <c r="AT199" s="41"/>
      <c r="AU199" s="41"/>
      <c r="AV199" s="41"/>
      <c r="AW199" s="41"/>
      <c r="AX199" s="41"/>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33">
        <f t="shared" si="48"/>
        <v>0</v>
      </c>
      <c r="BV199" s="33">
        <f t="shared" si="49"/>
        <v>0</v>
      </c>
      <c r="BX199" s="33">
        <f t="shared" si="50"/>
        <v>0</v>
      </c>
    </row>
    <row r="200" spans="1:76" ht="22.2" customHeight="1">
      <c r="A200" s="775"/>
      <c r="B200" s="769"/>
      <c r="C200" s="770" t="s">
        <v>30</v>
      </c>
      <c r="D200" s="771">
        <v>40136</v>
      </c>
      <c r="E200" s="53">
        <v>28780</v>
      </c>
      <c r="F200" s="659" t="s">
        <v>370</v>
      </c>
      <c r="G200" s="428">
        <v>0</v>
      </c>
      <c r="H200" s="38">
        <v>0</v>
      </c>
      <c r="I200" s="428">
        <f t="shared" si="57"/>
        <v>0</v>
      </c>
      <c r="J200" s="38">
        <v>0</v>
      </c>
      <c r="K200" s="428">
        <v>0</v>
      </c>
      <c r="L200" s="38">
        <v>0</v>
      </c>
      <c r="M200" s="428">
        <v>0</v>
      </c>
      <c r="N200" s="38">
        <v>0</v>
      </c>
      <c r="O200" s="37">
        <v>0</v>
      </c>
      <c r="P200" s="656">
        <v>0</v>
      </c>
      <c r="Q200" s="37">
        <v>0</v>
      </c>
      <c r="R200" s="37">
        <v>0</v>
      </c>
      <c r="S200" s="37"/>
      <c r="T200" s="429"/>
      <c r="U200" s="39"/>
      <c r="V200" s="39"/>
      <c r="W200" s="39"/>
      <c r="X200" s="39"/>
      <c r="Y200" s="39"/>
      <c r="Z200" s="39"/>
      <c r="AA200" s="39"/>
      <c r="AB200" s="39"/>
      <c r="AC200" s="39"/>
      <c r="AD200" s="39"/>
      <c r="AE200" s="39"/>
      <c r="AF200" s="39"/>
      <c r="AG200" s="429"/>
      <c r="AH200" s="39"/>
      <c r="AI200" s="39"/>
      <c r="AJ200" s="39"/>
      <c r="AK200" s="39"/>
      <c r="AL200" s="39"/>
      <c r="AM200" s="39"/>
      <c r="AN200" s="39"/>
      <c r="AO200" s="39"/>
      <c r="AP200" s="39"/>
      <c r="AQ200" s="39"/>
      <c r="AR200" s="39"/>
      <c r="AS200" s="39"/>
      <c r="AT200" s="41"/>
      <c r="AU200" s="41"/>
      <c r="AV200" s="41"/>
      <c r="AW200" s="41"/>
      <c r="AX200" s="41"/>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33">
        <f t="shared" si="48"/>
        <v>0</v>
      </c>
      <c r="BV200" s="33">
        <f t="shared" si="49"/>
        <v>0</v>
      </c>
      <c r="BX200" s="33">
        <f t="shared" si="50"/>
        <v>0</v>
      </c>
    </row>
    <row r="201" spans="1:76" ht="22.2" customHeight="1">
      <c r="A201" s="775"/>
      <c r="B201" s="769"/>
      <c r="C201" s="770" t="s">
        <v>48</v>
      </c>
      <c r="D201" s="771">
        <v>40136</v>
      </c>
      <c r="E201" s="53">
        <v>23229</v>
      </c>
      <c r="F201" s="659" t="s">
        <v>370</v>
      </c>
      <c r="G201" s="37">
        <v>0</v>
      </c>
      <c r="H201" s="38">
        <v>0</v>
      </c>
      <c r="I201" s="37">
        <f t="shared" si="57"/>
        <v>0</v>
      </c>
      <c r="J201" s="38">
        <v>0</v>
      </c>
      <c r="K201" s="428">
        <v>0</v>
      </c>
      <c r="L201" s="38">
        <v>0</v>
      </c>
      <c r="M201" s="428">
        <v>0</v>
      </c>
      <c r="N201" s="38">
        <v>0</v>
      </c>
      <c r="O201" s="37">
        <v>0</v>
      </c>
      <c r="P201" s="656">
        <v>0</v>
      </c>
      <c r="Q201" s="37">
        <v>0</v>
      </c>
      <c r="R201" s="37">
        <v>0</v>
      </c>
      <c r="S201" s="37"/>
      <c r="T201" s="429"/>
      <c r="U201" s="39"/>
      <c r="V201" s="39"/>
      <c r="W201" s="39"/>
      <c r="X201" s="39"/>
      <c r="Y201" s="39"/>
      <c r="Z201" s="39"/>
      <c r="AA201" s="39"/>
      <c r="AB201" s="39"/>
      <c r="AC201" s="39"/>
      <c r="AD201" s="39"/>
      <c r="AE201" s="39"/>
      <c r="AF201" s="39"/>
      <c r="AG201" s="429"/>
      <c r="AH201" s="39"/>
      <c r="AI201" s="39"/>
      <c r="AJ201" s="39"/>
      <c r="AK201" s="39"/>
      <c r="AL201" s="39"/>
      <c r="AM201" s="39"/>
      <c r="AN201" s="39"/>
      <c r="AO201" s="39"/>
      <c r="AP201" s="39"/>
      <c r="AQ201" s="39"/>
      <c r="AR201" s="39"/>
      <c r="AS201" s="39"/>
      <c r="AT201" s="41"/>
      <c r="AU201" s="41"/>
      <c r="AV201" s="41"/>
      <c r="AW201" s="41"/>
      <c r="AX201" s="41"/>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33">
        <f t="shared" si="48"/>
        <v>0</v>
      </c>
      <c r="BV201" s="33">
        <f t="shared" si="49"/>
        <v>0</v>
      </c>
      <c r="BX201" s="33">
        <f t="shared" si="50"/>
        <v>0</v>
      </c>
    </row>
    <row r="202" spans="1:76" s="634" customFormat="1" ht="21" customHeight="1">
      <c r="A202" s="782"/>
      <c r="B202" s="769"/>
      <c r="C202" s="770" t="s">
        <v>56</v>
      </c>
      <c r="D202" s="772">
        <v>42151</v>
      </c>
      <c r="E202" s="53">
        <v>28804</v>
      </c>
      <c r="F202" s="659" t="s">
        <v>368</v>
      </c>
      <c r="G202" s="37"/>
      <c r="H202" s="38"/>
      <c r="I202" s="37">
        <f t="shared" si="57"/>
        <v>0</v>
      </c>
      <c r="J202" s="38">
        <v>0</v>
      </c>
      <c r="K202" s="428">
        <v>0</v>
      </c>
      <c r="L202" s="38">
        <v>0</v>
      </c>
      <c r="M202" s="428">
        <v>0</v>
      </c>
      <c r="N202" s="38">
        <v>0</v>
      </c>
      <c r="O202" s="37">
        <v>0</v>
      </c>
      <c r="P202" s="656">
        <v>0</v>
      </c>
      <c r="Q202" s="37">
        <v>0</v>
      </c>
      <c r="R202" s="37">
        <v>0</v>
      </c>
      <c r="S202" s="37"/>
      <c r="T202" s="449"/>
      <c r="U202" s="449"/>
      <c r="V202" s="449"/>
      <c r="W202" s="449"/>
      <c r="X202" s="449"/>
      <c r="Y202" s="449"/>
      <c r="Z202" s="449"/>
      <c r="AA202" s="449"/>
      <c r="AB202" s="449"/>
      <c r="AC202" s="449"/>
      <c r="AD202" s="449"/>
      <c r="AE202" s="449"/>
      <c r="AF202" s="449"/>
      <c r="AG202" s="39"/>
      <c r="AH202" s="449"/>
      <c r="AI202" s="718"/>
      <c r="AJ202" s="449"/>
      <c r="AK202" s="449"/>
      <c r="AL202" s="449"/>
      <c r="AM202" s="449"/>
      <c r="AN202" s="449"/>
      <c r="AO202" s="449"/>
      <c r="AP202" s="449"/>
      <c r="AQ202" s="449"/>
      <c r="AR202" s="449"/>
      <c r="AS202" s="449"/>
      <c r="AT202" s="474"/>
      <c r="AU202" s="474"/>
      <c r="AV202" s="474"/>
      <c r="AW202" s="474"/>
      <c r="AX202" s="474"/>
      <c r="AY202" s="475"/>
      <c r="AZ202" s="475"/>
      <c r="BA202" s="475"/>
      <c r="BB202" s="475"/>
      <c r="BC202" s="475"/>
      <c r="BD202" s="475"/>
      <c r="BE202" s="42"/>
      <c r="BF202" s="42"/>
      <c r="BG202" s="42"/>
      <c r="BH202" s="701"/>
      <c r="BI202" s="42"/>
      <c r="BJ202" s="42"/>
      <c r="BK202" s="42"/>
      <c r="BL202" s="42"/>
      <c r="BM202" s="42"/>
      <c r="BN202" s="42"/>
      <c r="BO202" s="42"/>
      <c r="BP202" s="42"/>
      <c r="BQ202" s="42"/>
      <c r="BR202" s="42"/>
      <c r="BS202" s="42"/>
      <c r="BT202" s="33">
        <f t="shared" ref="BT202" si="58">SUM(T202:AR202)</f>
        <v>0</v>
      </c>
      <c r="BU202" s="46"/>
      <c r="BV202" s="33">
        <f t="shared" ref="BV202" si="59">SUM(AS202:BS202)</f>
        <v>0</v>
      </c>
      <c r="BW202" s="46"/>
      <c r="BX202" s="33">
        <f t="shared" si="50"/>
        <v>0</v>
      </c>
    </row>
    <row r="203" spans="1:76" ht="22.2" customHeight="1">
      <c r="A203" s="775"/>
      <c r="B203" s="769"/>
      <c r="C203" s="770" t="s">
        <v>279</v>
      </c>
      <c r="D203" s="772">
        <v>36726</v>
      </c>
      <c r="E203" s="53">
        <v>23050</v>
      </c>
      <c r="F203" s="659" t="s">
        <v>370</v>
      </c>
      <c r="G203" s="37">
        <v>0</v>
      </c>
      <c r="H203" s="38">
        <v>0</v>
      </c>
      <c r="I203" s="37">
        <f t="shared" si="57"/>
        <v>0</v>
      </c>
      <c r="J203" s="38">
        <v>0</v>
      </c>
      <c r="K203" s="428">
        <v>0</v>
      </c>
      <c r="L203" s="38">
        <v>0</v>
      </c>
      <c r="M203" s="428">
        <v>0</v>
      </c>
      <c r="N203" s="38">
        <v>0</v>
      </c>
      <c r="O203" s="37">
        <v>0</v>
      </c>
      <c r="P203" s="656">
        <v>0</v>
      </c>
      <c r="Q203" s="37">
        <v>0</v>
      </c>
      <c r="R203" s="37">
        <v>0</v>
      </c>
      <c r="S203" s="37"/>
      <c r="T203" s="429"/>
      <c r="U203" s="39"/>
      <c r="V203" s="39"/>
      <c r="W203" s="39"/>
      <c r="X203" s="39"/>
      <c r="Y203" s="39"/>
      <c r="Z203" s="39"/>
      <c r="AA203" s="39"/>
      <c r="AB203" s="39"/>
      <c r="AC203" s="39"/>
      <c r="AD203" s="39"/>
      <c r="AE203" s="39"/>
      <c r="AF203" s="39"/>
      <c r="AG203" s="429"/>
      <c r="AH203" s="39"/>
      <c r="AI203" s="39"/>
      <c r="AJ203" s="39"/>
      <c r="AK203" s="39"/>
      <c r="AL203" s="39"/>
      <c r="AM203" s="39"/>
      <c r="AN203" s="39"/>
      <c r="AO203" s="39"/>
      <c r="AP203" s="39"/>
      <c r="AQ203" s="39"/>
      <c r="AR203" s="39"/>
      <c r="AS203" s="39"/>
      <c r="AT203" s="41"/>
      <c r="AU203" s="41"/>
      <c r="AV203" s="41"/>
      <c r="AW203" s="41"/>
      <c r="AX203" s="41"/>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33">
        <f t="shared" si="48"/>
        <v>0</v>
      </c>
      <c r="BV203" s="33">
        <f t="shared" si="49"/>
        <v>0</v>
      </c>
      <c r="BX203" s="33">
        <f t="shared" si="50"/>
        <v>0</v>
      </c>
    </row>
    <row r="204" spans="1:76" ht="22.2" customHeight="1">
      <c r="A204" s="782"/>
      <c r="B204" s="769"/>
      <c r="C204" s="770" t="s">
        <v>291</v>
      </c>
      <c r="D204" s="775">
        <v>37712</v>
      </c>
      <c r="E204" s="53">
        <v>25007</v>
      </c>
      <c r="F204" s="659" t="s">
        <v>368</v>
      </c>
      <c r="G204" s="37"/>
      <c r="H204" s="38"/>
      <c r="I204" s="37"/>
      <c r="J204" s="38"/>
      <c r="K204" s="37">
        <v>0</v>
      </c>
      <c r="L204" s="38">
        <v>0</v>
      </c>
      <c r="M204" s="428">
        <v>0</v>
      </c>
      <c r="N204" s="38">
        <v>0</v>
      </c>
      <c r="O204" s="37">
        <v>0</v>
      </c>
      <c r="P204" s="656">
        <v>0</v>
      </c>
      <c r="Q204" s="37">
        <v>0</v>
      </c>
      <c r="R204" s="37">
        <v>0</v>
      </c>
      <c r="S204" s="37"/>
      <c r="T204" s="473"/>
      <c r="U204" s="449"/>
      <c r="V204" s="449"/>
      <c r="W204" s="449"/>
      <c r="X204" s="449"/>
      <c r="Y204" s="449"/>
      <c r="Z204" s="449"/>
      <c r="AA204" s="449"/>
      <c r="AB204" s="449"/>
      <c r="AC204" s="449"/>
      <c r="AD204" s="449"/>
      <c r="AE204" s="449"/>
      <c r="AF204" s="449"/>
      <c r="AG204" s="429"/>
      <c r="AH204" s="449"/>
      <c r="AI204" s="449"/>
      <c r="AJ204" s="449"/>
      <c r="AK204" s="449"/>
      <c r="AL204" s="449"/>
      <c r="AM204" s="449"/>
      <c r="AN204" s="449"/>
      <c r="AO204" s="449"/>
      <c r="AP204" s="449"/>
      <c r="AQ204" s="449"/>
      <c r="AR204" s="449"/>
      <c r="AS204" s="449"/>
      <c r="AT204" s="474"/>
      <c r="AU204" s="474"/>
      <c r="AV204" s="474"/>
      <c r="AW204" s="474"/>
      <c r="AX204" s="474"/>
      <c r="AY204" s="475"/>
      <c r="AZ204" s="475"/>
      <c r="BA204" s="475"/>
      <c r="BB204" s="475"/>
      <c r="BC204" s="475"/>
      <c r="BD204" s="475"/>
      <c r="BE204" s="42"/>
      <c r="BF204" s="42"/>
      <c r="BG204" s="42"/>
      <c r="BH204" s="42"/>
      <c r="BI204" s="42"/>
      <c r="BJ204" s="42"/>
      <c r="BK204" s="42"/>
      <c r="BL204" s="42"/>
      <c r="BM204" s="42"/>
      <c r="BN204" s="42"/>
      <c r="BO204" s="42"/>
      <c r="BP204" s="42"/>
      <c r="BQ204" s="42"/>
      <c r="BR204" s="42"/>
      <c r="BS204" s="42"/>
      <c r="BT204" s="33">
        <f t="shared" si="48"/>
        <v>0</v>
      </c>
      <c r="BV204" s="33">
        <f t="shared" si="49"/>
        <v>0</v>
      </c>
      <c r="BX204" s="33">
        <f t="shared" si="50"/>
        <v>0</v>
      </c>
    </row>
    <row r="205" spans="1:76" ht="22.2" customHeight="1">
      <c r="A205" s="775"/>
      <c r="B205" s="769"/>
      <c r="C205" s="770" t="s">
        <v>220</v>
      </c>
      <c r="D205" s="772">
        <v>37272</v>
      </c>
      <c r="E205" s="53">
        <v>34592</v>
      </c>
      <c r="F205" s="659" t="s">
        <v>370</v>
      </c>
      <c r="G205" s="428">
        <v>0</v>
      </c>
      <c r="H205" s="38">
        <v>0</v>
      </c>
      <c r="I205" s="428">
        <f>SUM(G205,H205)</f>
        <v>0</v>
      </c>
      <c r="J205" s="38">
        <v>0</v>
      </c>
      <c r="K205" s="428">
        <v>0</v>
      </c>
      <c r="L205" s="38">
        <v>0</v>
      </c>
      <c r="M205" s="428">
        <v>0</v>
      </c>
      <c r="N205" s="38">
        <v>0</v>
      </c>
      <c r="O205" s="37">
        <v>0</v>
      </c>
      <c r="P205" s="656">
        <v>0</v>
      </c>
      <c r="Q205" s="37">
        <v>0</v>
      </c>
      <c r="R205" s="37">
        <v>0</v>
      </c>
      <c r="S205" s="37"/>
      <c r="T205" s="429"/>
      <c r="U205" s="39"/>
      <c r="V205" s="39"/>
      <c r="W205" s="39"/>
      <c r="X205" s="39"/>
      <c r="Y205" s="39"/>
      <c r="Z205" s="39"/>
      <c r="AA205" s="39"/>
      <c r="AB205" s="39"/>
      <c r="AC205" s="39"/>
      <c r="AD205" s="39"/>
      <c r="AE205" s="39"/>
      <c r="AF205" s="39"/>
      <c r="AG205" s="429"/>
      <c r="AH205" s="39"/>
      <c r="AI205" s="39"/>
      <c r="AJ205" s="39"/>
      <c r="AK205" s="39"/>
      <c r="AL205" s="39"/>
      <c r="AM205" s="39"/>
      <c r="AN205" s="39"/>
      <c r="AO205" s="39"/>
      <c r="AP205" s="39"/>
      <c r="AQ205" s="39"/>
      <c r="AR205" s="39"/>
      <c r="AS205" s="39"/>
      <c r="AT205" s="41"/>
      <c r="AU205" s="41"/>
      <c r="AV205" s="41"/>
      <c r="AW205" s="41"/>
      <c r="AX205" s="41"/>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33">
        <f t="shared" si="48"/>
        <v>0</v>
      </c>
      <c r="BV205" s="33">
        <f t="shared" si="49"/>
        <v>0</v>
      </c>
      <c r="BX205" s="33">
        <f t="shared" si="50"/>
        <v>0</v>
      </c>
    </row>
    <row r="206" spans="1:76" ht="22.2" customHeight="1">
      <c r="A206" s="782"/>
      <c r="B206" s="769"/>
      <c r="C206" s="770" t="s">
        <v>160</v>
      </c>
      <c r="D206" s="772">
        <v>37272</v>
      </c>
      <c r="E206" s="53">
        <v>28609</v>
      </c>
      <c r="F206" s="659" t="s">
        <v>368</v>
      </c>
      <c r="G206" s="37"/>
      <c r="H206" s="64"/>
      <c r="I206" s="37"/>
      <c r="J206" s="64"/>
      <c r="K206" s="37">
        <v>0</v>
      </c>
      <c r="L206" s="38">
        <v>0</v>
      </c>
      <c r="M206" s="428">
        <v>0</v>
      </c>
      <c r="N206" s="38">
        <v>0</v>
      </c>
      <c r="O206" s="37">
        <v>0</v>
      </c>
      <c r="P206" s="656">
        <v>0</v>
      </c>
      <c r="Q206" s="37">
        <v>0</v>
      </c>
      <c r="R206" s="37">
        <v>0</v>
      </c>
      <c r="S206" s="37"/>
      <c r="T206" s="473"/>
      <c r="U206" s="449"/>
      <c r="V206" s="449"/>
      <c r="W206" s="449"/>
      <c r="X206" s="449"/>
      <c r="Y206" s="449"/>
      <c r="Z206" s="449"/>
      <c r="AA206" s="449"/>
      <c r="AB206" s="449"/>
      <c r="AC206" s="449"/>
      <c r="AD206" s="449"/>
      <c r="AE206" s="449"/>
      <c r="AF206" s="449"/>
      <c r="AG206" s="429"/>
      <c r="AH206" s="449"/>
      <c r="AI206" s="449"/>
      <c r="AJ206" s="449"/>
      <c r="AK206" s="449"/>
      <c r="AL206" s="449"/>
      <c r="AM206" s="449"/>
      <c r="AN206" s="449"/>
      <c r="AO206" s="449"/>
      <c r="AP206" s="449"/>
      <c r="AQ206" s="449"/>
      <c r="AR206" s="449"/>
      <c r="AS206" s="449"/>
      <c r="AT206" s="474"/>
      <c r="AU206" s="474"/>
      <c r="AV206" s="474"/>
      <c r="AW206" s="474"/>
      <c r="AX206" s="474"/>
      <c r="AY206" s="475"/>
      <c r="AZ206" s="475"/>
      <c r="BA206" s="475"/>
      <c r="BB206" s="475"/>
      <c r="BC206" s="475"/>
      <c r="BD206" s="475"/>
      <c r="BE206" s="42"/>
      <c r="BF206" s="42"/>
      <c r="BG206" s="42"/>
      <c r="BH206" s="42"/>
      <c r="BI206" s="42"/>
      <c r="BJ206" s="42"/>
      <c r="BK206" s="42"/>
      <c r="BL206" s="42"/>
      <c r="BM206" s="42"/>
      <c r="BN206" s="42"/>
      <c r="BO206" s="42"/>
      <c r="BP206" s="42"/>
      <c r="BQ206" s="42"/>
      <c r="BR206" s="42"/>
      <c r="BS206" s="42"/>
      <c r="BT206" s="33">
        <f t="shared" si="48"/>
        <v>0</v>
      </c>
      <c r="BV206" s="33">
        <f t="shared" si="49"/>
        <v>0</v>
      </c>
      <c r="BX206" s="33">
        <f t="shared" si="50"/>
        <v>0</v>
      </c>
    </row>
    <row r="207" spans="1:76" ht="22.2" customHeight="1">
      <c r="A207" s="775"/>
      <c r="B207" s="769"/>
      <c r="C207" s="770" t="s">
        <v>311</v>
      </c>
      <c r="D207" s="772">
        <v>39217</v>
      </c>
      <c r="E207" s="53">
        <v>24751</v>
      </c>
      <c r="F207" s="659" t="s">
        <v>370</v>
      </c>
      <c r="G207" s="428">
        <v>0</v>
      </c>
      <c r="H207" s="38">
        <v>0</v>
      </c>
      <c r="I207" s="428">
        <f>SUM(G207,H207)</f>
        <v>0</v>
      </c>
      <c r="J207" s="38">
        <v>0</v>
      </c>
      <c r="K207" s="428">
        <v>0</v>
      </c>
      <c r="L207" s="38">
        <v>0</v>
      </c>
      <c r="M207" s="428">
        <v>0</v>
      </c>
      <c r="N207" s="38">
        <v>0</v>
      </c>
      <c r="O207" s="37">
        <v>0</v>
      </c>
      <c r="P207" s="656">
        <v>0</v>
      </c>
      <c r="Q207" s="37">
        <v>0</v>
      </c>
      <c r="R207" s="37">
        <v>0</v>
      </c>
      <c r="S207" s="37"/>
      <c r="T207" s="429"/>
      <c r="U207" s="39"/>
      <c r="V207" s="39"/>
      <c r="W207" s="39"/>
      <c r="X207" s="39"/>
      <c r="Y207" s="39"/>
      <c r="Z207" s="39"/>
      <c r="AA207" s="39"/>
      <c r="AB207" s="39"/>
      <c r="AC207" s="39"/>
      <c r="AD207" s="39"/>
      <c r="AE207" s="39"/>
      <c r="AF207" s="39"/>
      <c r="AG207" s="429"/>
      <c r="AH207" s="39"/>
      <c r="AI207" s="39"/>
      <c r="AJ207" s="39"/>
      <c r="AK207" s="39"/>
      <c r="AL207" s="39"/>
      <c r="AM207" s="39"/>
      <c r="AN207" s="39"/>
      <c r="AO207" s="39"/>
      <c r="AP207" s="39"/>
      <c r="AQ207" s="39"/>
      <c r="AR207" s="39"/>
      <c r="AS207" s="39"/>
      <c r="AT207" s="41"/>
      <c r="AU207" s="41"/>
      <c r="AV207" s="41"/>
      <c r="AW207" s="41"/>
      <c r="AX207" s="41"/>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33">
        <f t="shared" si="48"/>
        <v>0</v>
      </c>
      <c r="BV207" s="33">
        <f t="shared" si="49"/>
        <v>0</v>
      </c>
      <c r="BX207" s="33">
        <f t="shared" si="50"/>
        <v>0</v>
      </c>
    </row>
    <row r="208" spans="1:76" ht="22.2" customHeight="1">
      <c r="A208" s="792"/>
      <c r="B208" s="769"/>
      <c r="C208" s="770" t="s">
        <v>299</v>
      </c>
      <c r="D208" s="775">
        <v>37781</v>
      </c>
      <c r="E208" s="53">
        <v>40574</v>
      </c>
      <c r="F208" s="659" t="s">
        <v>368</v>
      </c>
      <c r="G208" s="37">
        <v>0</v>
      </c>
      <c r="H208" s="38">
        <v>0</v>
      </c>
      <c r="I208" s="37">
        <v>0</v>
      </c>
      <c r="J208" s="63">
        <v>0</v>
      </c>
      <c r="K208" s="37">
        <v>0</v>
      </c>
      <c r="L208" s="38">
        <v>0</v>
      </c>
      <c r="M208" s="37">
        <v>0</v>
      </c>
      <c r="N208" s="63">
        <v>0</v>
      </c>
      <c r="O208" s="37">
        <v>0</v>
      </c>
      <c r="P208" s="656">
        <v>0</v>
      </c>
      <c r="Q208" s="37">
        <v>0</v>
      </c>
      <c r="R208" s="37">
        <v>0</v>
      </c>
      <c r="S208" s="37"/>
      <c r="T208" s="429"/>
      <c r="U208" s="39"/>
      <c r="V208" s="39"/>
      <c r="W208" s="39"/>
      <c r="X208" s="39"/>
      <c r="Y208" s="39"/>
      <c r="Z208" s="39"/>
      <c r="AA208" s="39"/>
      <c r="AB208" s="39"/>
      <c r="AC208" s="39"/>
      <c r="AD208" s="39"/>
      <c r="AE208" s="39"/>
      <c r="AF208" s="39"/>
      <c r="AG208" s="429"/>
      <c r="AH208" s="39"/>
      <c r="AI208" s="39"/>
      <c r="AJ208" s="39"/>
      <c r="AK208" s="39"/>
      <c r="AL208" s="39"/>
      <c r="AM208" s="39"/>
      <c r="AN208" s="39"/>
      <c r="AO208" s="39"/>
      <c r="AP208" s="39"/>
      <c r="AQ208" s="39"/>
      <c r="AR208" s="39"/>
      <c r="AS208" s="39"/>
      <c r="AT208" s="41"/>
      <c r="AU208" s="41"/>
      <c r="AV208" s="41"/>
      <c r="AW208" s="41"/>
      <c r="AX208" s="41"/>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33">
        <f t="shared" si="48"/>
        <v>0</v>
      </c>
      <c r="BV208" s="33">
        <f t="shared" si="49"/>
        <v>0</v>
      </c>
      <c r="BX208" s="33">
        <f t="shared" si="50"/>
        <v>0</v>
      </c>
    </row>
    <row r="209" spans="1:76" ht="22.2" customHeight="1">
      <c r="A209" s="782"/>
      <c r="B209" s="769"/>
      <c r="C209" s="777" t="s">
        <v>333</v>
      </c>
      <c r="D209" s="772">
        <v>41177</v>
      </c>
      <c r="E209" s="53">
        <v>41263</v>
      </c>
      <c r="F209" s="659" t="s">
        <v>370</v>
      </c>
      <c r="G209" s="37"/>
      <c r="H209" s="38"/>
      <c r="I209" s="37"/>
      <c r="J209" s="38"/>
      <c r="K209" s="37">
        <v>0</v>
      </c>
      <c r="L209" s="38">
        <v>0</v>
      </c>
      <c r="M209" s="37">
        <v>0</v>
      </c>
      <c r="N209" s="38">
        <v>0</v>
      </c>
      <c r="O209" s="37">
        <v>0</v>
      </c>
      <c r="P209" s="656">
        <v>0</v>
      </c>
      <c r="Q209" s="37">
        <v>0</v>
      </c>
      <c r="R209" s="37">
        <v>0</v>
      </c>
      <c r="S209" s="37"/>
      <c r="T209" s="473"/>
      <c r="U209" s="449"/>
      <c r="V209" s="449"/>
      <c r="W209" s="449"/>
      <c r="X209" s="449"/>
      <c r="Y209" s="449"/>
      <c r="Z209" s="449"/>
      <c r="AA209" s="449"/>
      <c r="AB209" s="449"/>
      <c r="AC209" s="449"/>
      <c r="AD209" s="449"/>
      <c r="AE209" s="449"/>
      <c r="AF209" s="449"/>
      <c r="AG209" s="429"/>
      <c r="AH209" s="449"/>
      <c r="AI209" s="449"/>
      <c r="AJ209" s="449"/>
      <c r="AK209" s="449"/>
      <c r="AL209" s="449"/>
      <c r="AM209" s="449"/>
      <c r="AN209" s="449"/>
      <c r="AO209" s="449"/>
      <c r="AP209" s="449"/>
      <c r="AQ209" s="449"/>
      <c r="AR209" s="449"/>
      <c r="AS209" s="449"/>
      <c r="AT209" s="474"/>
      <c r="AU209" s="474"/>
      <c r="AV209" s="474"/>
      <c r="AW209" s="474"/>
      <c r="AX209" s="474"/>
      <c r="AY209" s="475"/>
      <c r="AZ209" s="475"/>
      <c r="BA209" s="475"/>
      <c r="BB209" s="475"/>
      <c r="BC209" s="475"/>
      <c r="BD209" s="475"/>
      <c r="BE209" s="42"/>
      <c r="BF209" s="42"/>
      <c r="BG209" s="42"/>
      <c r="BH209" s="42"/>
      <c r="BI209" s="42"/>
      <c r="BJ209" s="42"/>
      <c r="BK209" s="42"/>
      <c r="BL209" s="42"/>
      <c r="BM209" s="42"/>
      <c r="BN209" s="42"/>
      <c r="BO209" s="42"/>
      <c r="BP209" s="42"/>
      <c r="BQ209" s="42"/>
      <c r="BR209" s="42"/>
      <c r="BS209" s="42"/>
      <c r="BT209" s="33">
        <f t="shared" si="48"/>
        <v>0</v>
      </c>
      <c r="BV209" s="33">
        <f t="shared" si="49"/>
        <v>0</v>
      </c>
      <c r="BX209" s="33">
        <f t="shared" si="50"/>
        <v>0</v>
      </c>
    </row>
    <row r="210" spans="1:76" ht="22.2" customHeight="1">
      <c r="A210" s="782"/>
      <c r="B210" s="769"/>
      <c r="C210" s="777" t="s">
        <v>320</v>
      </c>
      <c r="D210" s="772">
        <v>40098</v>
      </c>
      <c r="E210" s="53">
        <v>40168</v>
      </c>
      <c r="F210" s="659" t="s">
        <v>370</v>
      </c>
      <c r="G210" s="37"/>
      <c r="H210" s="38"/>
      <c r="I210" s="37"/>
      <c r="J210" s="38"/>
      <c r="K210" s="37">
        <v>0</v>
      </c>
      <c r="L210" s="38">
        <v>0</v>
      </c>
      <c r="M210" s="37">
        <v>0</v>
      </c>
      <c r="N210" s="38">
        <v>0</v>
      </c>
      <c r="O210" s="37">
        <v>0</v>
      </c>
      <c r="P210" s="656">
        <v>0</v>
      </c>
      <c r="Q210" s="37">
        <v>0</v>
      </c>
      <c r="R210" s="37">
        <v>0</v>
      </c>
      <c r="S210" s="37"/>
      <c r="T210" s="473"/>
      <c r="U210" s="449"/>
      <c r="V210" s="449"/>
      <c r="W210" s="449"/>
      <c r="X210" s="449"/>
      <c r="Y210" s="449"/>
      <c r="Z210" s="449"/>
      <c r="AA210" s="449"/>
      <c r="AB210" s="449"/>
      <c r="AC210" s="449"/>
      <c r="AD210" s="449"/>
      <c r="AE210" s="449"/>
      <c r="AF210" s="449"/>
      <c r="AG210" s="429"/>
      <c r="AH210" s="449"/>
      <c r="AI210" s="449"/>
      <c r="AJ210" s="449"/>
      <c r="AK210" s="449"/>
      <c r="AL210" s="449"/>
      <c r="AM210" s="449"/>
      <c r="AN210" s="449"/>
      <c r="AO210" s="449"/>
      <c r="AP210" s="449"/>
      <c r="AQ210" s="449"/>
      <c r="AR210" s="449"/>
      <c r="AS210" s="449"/>
      <c r="AT210" s="474"/>
      <c r="AU210" s="474"/>
      <c r="AV210" s="474"/>
      <c r="AW210" s="474"/>
      <c r="AX210" s="474"/>
      <c r="AY210" s="475"/>
      <c r="AZ210" s="475"/>
      <c r="BA210" s="475"/>
      <c r="BB210" s="475"/>
      <c r="BC210" s="475"/>
      <c r="BD210" s="475"/>
      <c r="BE210" s="42"/>
      <c r="BF210" s="42"/>
      <c r="BG210" s="42"/>
      <c r="BH210" s="42"/>
      <c r="BI210" s="42"/>
      <c r="BJ210" s="42"/>
      <c r="BK210" s="42"/>
      <c r="BL210" s="42"/>
      <c r="BM210" s="42"/>
      <c r="BN210" s="42"/>
      <c r="BO210" s="42"/>
      <c r="BP210" s="42"/>
      <c r="BQ210" s="42"/>
      <c r="BR210" s="42"/>
      <c r="BS210" s="42"/>
      <c r="BT210" s="33">
        <f t="shared" si="48"/>
        <v>0</v>
      </c>
      <c r="BV210" s="33">
        <f t="shared" si="49"/>
        <v>0</v>
      </c>
      <c r="BX210" s="33">
        <f t="shared" si="50"/>
        <v>0</v>
      </c>
    </row>
    <row r="211" spans="1:76" ht="22.2" customHeight="1">
      <c r="A211" s="782"/>
      <c r="B211" s="769"/>
      <c r="C211" s="770" t="s">
        <v>122</v>
      </c>
      <c r="D211" s="771">
        <v>39904</v>
      </c>
      <c r="E211" s="53">
        <v>20131</v>
      </c>
      <c r="F211" s="659" t="s">
        <v>369</v>
      </c>
      <c r="G211" s="37"/>
      <c r="H211" s="38"/>
      <c r="I211" s="428">
        <f>SUM(G211,H211)</f>
        <v>0</v>
      </c>
      <c r="J211" s="38">
        <v>0</v>
      </c>
      <c r="K211" s="428">
        <v>0</v>
      </c>
      <c r="L211" s="38">
        <v>0</v>
      </c>
      <c r="M211" s="428">
        <v>0</v>
      </c>
      <c r="N211" s="38">
        <v>0</v>
      </c>
      <c r="O211" s="37">
        <v>0</v>
      </c>
      <c r="P211" s="656">
        <v>0</v>
      </c>
      <c r="Q211" s="37">
        <v>0</v>
      </c>
      <c r="R211" s="37">
        <v>0</v>
      </c>
      <c r="S211" s="37"/>
      <c r="T211" s="429"/>
      <c r="U211" s="39"/>
      <c r="V211" s="39"/>
      <c r="W211" s="39"/>
      <c r="X211" s="39"/>
      <c r="Y211" s="39"/>
      <c r="Z211" s="39"/>
      <c r="AA211" s="39"/>
      <c r="AB211" s="39"/>
      <c r="AC211" s="39"/>
      <c r="AD211" s="39"/>
      <c r="AE211" s="39"/>
      <c r="AF211" s="39"/>
      <c r="AG211" s="429"/>
      <c r="AH211" s="39"/>
      <c r="AI211" s="39"/>
      <c r="AJ211" s="39"/>
      <c r="AK211" s="39"/>
      <c r="AL211" s="39"/>
      <c r="AM211" s="39"/>
      <c r="AN211" s="39"/>
      <c r="AO211" s="39"/>
      <c r="AP211" s="39"/>
      <c r="AQ211" s="39"/>
      <c r="AR211" s="39"/>
      <c r="AS211" s="39"/>
      <c r="AT211" s="41"/>
      <c r="AU211" s="41"/>
      <c r="AV211" s="41"/>
      <c r="AW211" s="41"/>
      <c r="AX211" s="41"/>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33">
        <f t="shared" si="48"/>
        <v>0</v>
      </c>
      <c r="BV211" s="33">
        <f t="shared" si="49"/>
        <v>0</v>
      </c>
      <c r="BX211" s="33">
        <f t="shared" si="50"/>
        <v>0</v>
      </c>
    </row>
    <row r="212" spans="1:76" ht="22.2" customHeight="1">
      <c r="A212" s="782"/>
      <c r="B212" s="769"/>
      <c r="C212" s="777" t="s">
        <v>326</v>
      </c>
      <c r="D212" s="772">
        <v>40688</v>
      </c>
      <c r="E212" s="53">
        <v>40661</v>
      </c>
      <c r="F212" s="659" t="s">
        <v>370</v>
      </c>
      <c r="G212" s="37"/>
      <c r="H212" s="38"/>
      <c r="I212" s="37"/>
      <c r="J212" s="38"/>
      <c r="K212" s="37">
        <v>0</v>
      </c>
      <c r="L212" s="38">
        <v>0</v>
      </c>
      <c r="M212" s="37">
        <v>0</v>
      </c>
      <c r="N212" s="38">
        <v>0</v>
      </c>
      <c r="O212" s="37">
        <v>0</v>
      </c>
      <c r="P212" s="656">
        <v>0</v>
      </c>
      <c r="Q212" s="37">
        <v>0</v>
      </c>
      <c r="R212" s="37">
        <v>0</v>
      </c>
      <c r="S212" s="37"/>
      <c r="T212" s="473"/>
      <c r="U212" s="449"/>
      <c r="V212" s="449"/>
      <c r="W212" s="449"/>
      <c r="X212" s="449"/>
      <c r="Y212" s="449"/>
      <c r="Z212" s="449"/>
      <c r="AA212" s="449"/>
      <c r="AB212" s="449"/>
      <c r="AC212" s="449"/>
      <c r="AD212" s="449"/>
      <c r="AE212" s="449"/>
      <c r="AF212" s="449"/>
      <c r="AG212" s="429"/>
      <c r="AH212" s="449"/>
      <c r="AI212" s="449"/>
      <c r="AJ212" s="449"/>
      <c r="AK212" s="449"/>
      <c r="AL212" s="449"/>
      <c r="AM212" s="449"/>
      <c r="AN212" s="449"/>
      <c r="AO212" s="449"/>
      <c r="AP212" s="449"/>
      <c r="AQ212" s="449"/>
      <c r="AR212" s="449"/>
      <c r="AS212" s="449"/>
      <c r="AT212" s="474"/>
      <c r="AU212" s="474"/>
      <c r="AV212" s="474"/>
      <c r="AW212" s="474"/>
      <c r="AX212" s="474"/>
      <c r="AY212" s="475"/>
      <c r="AZ212" s="475"/>
      <c r="BA212" s="475"/>
      <c r="BB212" s="475"/>
      <c r="BC212" s="475"/>
      <c r="BD212" s="475"/>
      <c r="BE212" s="42"/>
      <c r="BF212" s="42"/>
      <c r="BG212" s="42"/>
      <c r="BH212" s="42"/>
      <c r="BI212" s="42"/>
      <c r="BJ212" s="42"/>
      <c r="BK212" s="42"/>
      <c r="BL212" s="42"/>
      <c r="BM212" s="42"/>
      <c r="BN212" s="42"/>
      <c r="BO212" s="42"/>
      <c r="BP212" s="42"/>
      <c r="BQ212" s="42"/>
      <c r="BR212" s="42"/>
      <c r="BS212" s="42"/>
      <c r="BT212" s="33">
        <f t="shared" si="48"/>
        <v>0</v>
      </c>
      <c r="BV212" s="33">
        <f t="shared" si="49"/>
        <v>0</v>
      </c>
      <c r="BX212" s="33">
        <f t="shared" si="50"/>
        <v>0</v>
      </c>
    </row>
    <row r="213" spans="1:76" ht="22.2" customHeight="1">
      <c r="A213" s="792"/>
      <c r="B213" s="769"/>
      <c r="C213" s="770" t="s">
        <v>298</v>
      </c>
      <c r="D213" s="775">
        <v>37781</v>
      </c>
      <c r="E213" s="53">
        <v>33264</v>
      </c>
      <c r="F213" s="659" t="s">
        <v>370</v>
      </c>
      <c r="G213" s="37">
        <v>0</v>
      </c>
      <c r="H213" s="38">
        <v>0</v>
      </c>
      <c r="I213" s="428">
        <f>SUM(G213,H213)</f>
        <v>0</v>
      </c>
      <c r="J213" s="38">
        <v>0</v>
      </c>
      <c r="K213" s="428">
        <v>0</v>
      </c>
      <c r="L213" s="38">
        <v>0</v>
      </c>
      <c r="M213" s="428">
        <v>0</v>
      </c>
      <c r="N213" s="38">
        <v>0</v>
      </c>
      <c r="O213" s="37">
        <v>0</v>
      </c>
      <c r="P213" s="656">
        <v>0</v>
      </c>
      <c r="Q213" s="37">
        <v>0</v>
      </c>
      <c r="R213" s="37">
        <v>0</v>
      </c>
      <c r="S213" s="37"/>
      <c r="T213" s="429"/>
      <c r="U213" s="39"/>
      <c r="V213" s="39"/>
      <c r="W213" s="39"/>
      <c r="X213" s="39"/>
      <c r="Y213" s="39"/>
      <c r="Z213" s="39"/>
      <c r="AA213" s="39"/>
      <c r="AB213" s="39"/>
      <c r="AC213" s="39"/>
      <c r="AD213" s="39"/>
      <c r="AE213" s="39"/>
      <c r="AF213" s="39"/>
      <c r="AG213" s="429"/>
      <c r="AH213" s="39"/>
      <c r="AI213" s="39"/>
      <c r="AJ213" s="39"/>
      <c r="AK213" s="39"/>
      <c r="AL213" s="39"/>
      <c r="AM213" s="39"/>
      <c r="AN213" s="39"/>
      <c r="AO213" s="39"/>
      <c r="AP213" s="39"/>
      <c r="AQ213" s="39"/>
      <c r="AR213" s="39"/>
      <c r="AS213" s="39"/>
      <c r="AT213" s="41"/>
      <c r="AU213" s="41"/>
      <c r="AV213" s="41"/>
      <c r="AW213" s="41"/>
      <c r="AX213" s="41"/>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33">
        <f t="shared" si="48"/>
        <v>0</v>
      </c>
      <c r="BV213" s="33">
        <f t="shared" si="49"/>
        <v>0</v>
      </c>
      <c r="BX213" s="33">
        <f t="shared" si="50"/>
        <v>0</v>
      </c>
    </row>
    <row r="214" spans="1:76" ht="22.2" customHeight="1">
      <c r="A214" s="775"/>
      <c r="B214" s="769"/>
      <c r="C214" s="770" t="s">
        <v>253</v>
      </c>
      <c r="D214" s="775">
        <v>32203</v>
      </c>
      <c r="E214" s="53">
        <v>15407</v>
      </c>
      <c r="F214" s="659" t="s">
        <v>369</v>
      </c>
      <c r="G214" s="428"/>
      <c r="H214" s="38"/>
      <c r="I214" s="428">
        <f>SUM(G214,H214)</f>
        <v>0</v>
      </c>
      <c r="J214" s="38">
        <v>0</v>
      </c>
      <c r="K214" s="428">
        <v>0</v>
      </c>
      <c r="L214" s="38">
        <v>0</v>
      </c>
      <c r="M214" s="428">
        <v>0</v>
      </c>
      <c r="N214" s="38">
        <v>0</v>
      </c>
      <c r="O214" s="37">
        <v>0</v>
      </c>
      <c r="P214" s="656">
        <v>0</v>
      </c>
      <c r="Q214" s="37">
        <v>0</v>
      </c>
      <c r="R214" s="37">
        <v>0</v>
      </c>
      <c r="S214" s="37"/>
      <c r="T214" s="429"/>
      <c r="U214" s="39"/>
      <c r="V214" s="39"/>
      <c r="W214" s="39"/>
      <c r="X214" s="39"/>
      <c r="Y214" s="39"/>
      <c r="Z214" s="39"/>
      <c r="AA214" s="39"/>
      <c r="AB214" s="39"/>
      <c r="AC214" s="39"/>
      <c r="AD214" s="39"/>
      <c r="AE214" s="39"/>
      <c r="AF214" s="39"/>
      <c r="AG214" s="429"/>
      <c r="AH214" s="39"/>
      <c r="AI214" s="39"/>
      <c r="AJ214" s="39"/>
      <c r="AK214" s="39"/>
      <c r="AL214" s="39"/>
      <c r="AM214" s="39"/>
      <c r="AN214" s="39"/>
      <c r="AO214" s="39"/>
      <c r="AP214" s="39"/>
      <c r="AQ214" s="39"/>
      <c r="AR214" s="39"/>
      <c r="AS214" s="39"/>
      <c r="AT214" s="41"/>
      <c r="AU214" s="41"/>
      <c r="AV214" s="41"/>
      <c r="AW214" s="41"/>
      <c r="AX214" s="41"/>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33">
        <f t="shared" si="48"/>
        <v>0</v>
      </c>
      <c r="BV214" s="33">
        <f t="shared" si="49"/>
        <v>0</v>
      </c>
      <c r="BX214" s="33">
        <f t="shared" si="50"/>
        <v>0</v>
      </c>
    </row>
    <row r="215" spans="1:76" ht="22.2" customHeight="1">
      <c r="A215" s="782"/>
      <c r="B215" s="769"/>
      <c r="C215" s="770" t="s">
        <v>347</v>
      </c>
      <c r="D215" s="772">
        <v>42255</v>
      </c>
      <c r="E215" s="53">
        <v>24873</v>
      </c>
      <c r="F215" s="659" t="s">
        <v>368</v>
      </c>
      <c r="G215" s="37"/>
      <c r="H215" s="38"/>
      <c r="I215" s="37">
        <f>SUM(G215,H215)</f>
        <v>0</v>
      </c>
      <c r="J215" s="38">
        <v>0</v>
      </c>
      <c r="K215" s="428">
        <v>0</v>
      </c>
      <c r="L215" s="38">
        <v>0</v>
      </c>
      <c r="M215" s="428">
        <v>0</v>
      </c>
      <c r="N215" s="38">
        <v>0</v>
      </c>
      <c r="O215" s="37">
        <v>0</v>
      </c>
      <c r="P215" s="656">
        <v>0</v>
      </c>
      <c r="Q215" s="37">
        <v>0</v>
      </c>
      <c r="R215" s="37">
        <v>0</v>
      </c>
      <c r="S215" s="37"/>
      <c r="T215" s="429"/>
      <c r="U215" s="39"/>
      <c r="V215" s="39"/>
      <c r="W215" s="39"/>
      <c r="X215" s="39"/>
      <c r="Y215" s="39"/>
      <c r="Z215" s="39"/>
      <c r="AA215" s="39"/>
      <c r="AB215" s="39"/>
      <c r="AC215" s="39"/>
      <c r="AD215" s="39"/>
      <c r="AE215" s="39"/>
      <c r="AF215" s="39"/>
      <c r="AG215" s="429"/>
      <c r="AH215" s="39"/>
      <c r="AI215" s="39"/>
      <c r="AJ215" s="39"/>
      <c r="AK215" s="39"/>
      <c r="AL215" s="39"/>
      <c r="AM215" s="39"/>
      <c r="AN215" s="39"/>
      <c r="AO215" s="39"/>
      <c r="AP215" s="39"/>
      <c r="AQ215" s="39"/>
      <c r="AR215" s="39"/>
      <c r="AS215" s="39"/>
      <c r="AT215" s="41"/>
      <c r="AU215" s="41"/>
      <c r="AV215" s="41"/>
      <c r="AW215" s="41"/>
      <c r="AX215" s="41"/>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33">
        <f t="shared" si="48"/>
        <v>0</v>
      </c>
      <c r="BV215" s="33">
        <f t="shared" si="49"/>
        <v>0</v>
      </c>
      <c r="BX215" s="33">
        <f t="shared" si="50"/>
        <v>0</v>
      </c>
    </row>
    <row r="216" spans="1:76" ht="22.2" customHeight="1">
      <c r="A216" s="775"/>
      <c r="B216" s="769"/>
      <c r="C216" s="770" t="s">
        <v>73</v>
      </c>
      <c r="D216" s="772">
        <v>38687</v>
      </c>
      <c r="E216" s="53">
        <v>37295</v>
      </c>
      <c r="F216" s="659" t="s">
        <v>368</v>
      </c>
      <c r="G216" s="428">
        <v>0</v>
      </c>
      <c r="H216" s="38">
        <v>0</v>
      </c>
      <c r="I216" s="428">
        <f>SUM(G216,H216)</f>
        <v>0</v>
      </c>
      <c r="J216" s="38">
        <v>0</v>
      </c>
      <c r="K216" s="428">
        <v>0</v>
      </c>
      <c r="L216" s="38">
        <v>0</v>
      </c>
      <c r="M216" s="428">
        <v>0</v>
      </c>
      <c r="N216" s="38">
        <v>0</v>
      </c>
      <c r="O216" s="37">
        <v>0</v>
      </c>
      <c r="P216" s="656">
        <v>0</v>
      </c>
      <c r="Q216" s="37">
        <v>0</v>
      </c>
      <c r="R216" s="37">
        <v>0</v>
      </c>
      <c r="S216" s="37"/>
      <c r="T216" s="429"/>
      <c r="U216" s="39"/>
      <c r="V216" s="39"/>
      <c r="W216" s="39"/>
      <c r="X216" s="39"/>
      <c r="Y216" s="39"/>
      <c r="Z216" s="39"/>
      <c r="AA216" s="39"/>
      <c r="AB216" s="39"/>
      <c r="AC216" s="39"/>
      <c r="AD216" s="39"/>
      <c r="AE216" s="39"/>
      <c r="AF216" s="39"/>
      <c r="AG216" s="429"/>
      <c r="AH216" s="39"/>
      <c r="AI216" s="39"/>
      <c r="AJ216" s="39"/>
      <c r="AK216" s="39"/>
      <c r="AL216" s="39"/>
      <c r="AM216" s="39"/>
      <c r="AN216" s="39"/>
      <c r="AO216" s="39"/>
      <c r="AP216" s="39"/>
      <c r="AQ216" s="39"/>
      <c r="AR216" s="39"/>
      <c r="AS216" s="39"/>
      <c r="AT216" s="41"/>
      <c r="AU216" s="41"/>
      <c r="AV216" s="41"/>
      <c r="AW216" s="41"/>
      <c r="AX216" s="41"/>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33">
        <f t="shared" si="48"/>
        <v>0</v>
      </c>
      <c r="BV216" s="33">
        <f t="shared" si="49"/>
        <v>0</v>
      </c>
      <c r="BX216" s="33">
        <f t="shared" si="50"/>
        <v>0</v>
      </c>
    </row>
    <row r="217" spans="1:76" ht="22.2" customHeight="1">
      <c r="A217" s="782"/>
      <c r="B217" s="769"/>
      <c r="C217" s="770" t="s">
        <v>304</v>
      </c>
      <c r="D217" s="772">
        <v>38687</v>
      </c>
      <c r="E217" s="53">
        <v>21823</v>
      </c>
      <c r="F217" s="659" t="s">
        <v>368</v>
      </c>
      <c r="G217" s="37"/>
      <c r="H217" s="38"/>
      <c r="I217" s="37"/>
      <c r="J217" s="38"/>
      <c r="K217" s="428">
        <v>0</v>
      </c>
      <c r="L217" s="38">
        <v>0</v>
      </c>
      <c r="M217" s="428">
        <v>0</v>
      </c>
      <c r="N217" s="38">
        <v>0</v>
      </c>
      <c r="O217" s="37">
        <v>0</v>
      </c>
      <c r="P217" s="656">
        <v>0</v>
      </c>
      <c r="Q217" s="37">
        <v>0</v>
      </c>
      <c r="R217" s="37">
        <v>0</v>
      </c>
      <c r="S217" s="37"/>
      <c r="T217" s="473"/>
      <c r="U217" s="449"/>
      <c r="V217" s="449"/>
      <c r="W217" s="449"/>
      <c r="X217" s="449"/>
      <c r="Y217" s="449"/>
      <c r="Z217" s="449"/>
      <c r="AA217" s="449"/>
      <c r="AB217" s="449"/>
      <c r="AC217" s="449"/>
      <c r="AD217" s="449"/>
      <c r="AE217" s="449"/>
      <c r="AF217" s="449"/>
      <c r="AG217" s="429"/>
      <c r="AH217" s="449"/>
      <c r="AI217" s="449"/>
      <c r="AJ217" s="449"/>
      <c r="AK217" s="449"/>
      <c r="AL217" s="449"/>
      <c r="AM217" s="449"/>
      <c r="AN217" s="449"/>
      <c r="AO217" s="449"/>
      <c r="AP217" s="449"/>
      <c r="AQ217" s="449"/>
      <c r="AR217" s="449"/>
      <c r="AS217" s="449"/>
      <c r="AT217" s="474"/>
      <c r="AU217" s="474"/>
      <c r="AV217" s="474"/>
      <c r="AW217" s="474"/>
      <c r="AX217" s="474"/>
      <c r="AY217" s="475"/>
      <c r="AZ217" s="475"/>
      <c r="BA217" s="475"/>
      <c r="BB217" s="475"/>
      <c r="BC217" s="475"/>
      <c r="BD217" s="475"/>
      <c r="BE217" s="42"/>
      <c r="BF217" s="42"/>
      <c r="BG217" s="42"/>
      <c r="BH217" s="42"/>
      <c r="BI217" s="42"/>
      <c r="BJ217" s="42"/>
      <c r="BK217" s="42"/>
      <c r="BL217" s="42"/>
      <c r="BM217" s="42"/>
      <c r="BN217" s="42"/>
      <c r="BO217" s="42"/>
      <c r="BP217" s="42"/>
      <c r="BQ217" s="42"/>
      <c r="BR217" s="42"/>
      <c r="BS217" s="42"/>
      <c r="BT217" s="33">
        <f t="shared" si="48"/>
        <v>0</v>
      </c>
      <c r="BV217" s="33">
        <f t="shared" si="49"/>
        <v>0</v>
      </c>
      <c r="BX217" s="33">
        <f t="shared" si="50"/>
        <v>0</v>
      </c>
    </row>
    <row r="218" spans="1:76" ht="22.2" customHeight="1">
      <c r="A218" s="775"/>
      <c r="B218" s="769"/>
      <c r="C218" s="770" t="s">
        <v>66</v>
      </c>
      <c r="D218" s="772">
        <v>36537</v>
      </c>
      <c r="E218" s="53">
        <v>36511</v>
      </c>
      <c r="F218" s="659" t="s">
        <v>368</v>
      </c>
      <c r="G218" s="428">
        <v>0</v>
      </c>
      <c r="H218" s="38">
        <v>0</v>
      </c>
      <c r="I218" s="428">
        <f t="shared" ref="I218:I229" si="60">SUM(G218,H218)</f>
        <v>0</v>
      </c>
      <c r="J218" s="38">
        <v>0</v>
      </c>
      <c r="K218" s="428">
        <v>0</v>
      </c>
      <c r="L218" s="38">
        <v>0</v>
      </c>
      <c r="M218" s="428">
        <v>0</v>
      </c>
      <c r="N218" s="38">
        <v>0</v>
      </c>
      <c r="O218" s="37">
        <v>0</v>
      </c>
      <c r="P218" s="656">
        <v>0</v>
      </c>
      <c r="Q218" s="37">
        <v>0</v>
      </c>
      <c r="R218" s="37">
        <v>0</v>
      </c>
      <c r="S218" s="37"/>
      <c r="T218" s="429"/>
      <c r="U218" s="39"/>
      <c r="V218" s="39"/>
      <c r="W218" s="39"/>
      <c r="X218" s="39"/>
      <c r="Y218" s="39"/>
      <c r="Z218" s="39"/>
      <c r="AA218" s="39"/>
      <c r="AB218" s="39"/>
      <c r="AC218" s="39"/>
      <c r="AD218" s="39"/>
      <c r="AE218" s="39"/>
      <c r="AF218" s="39"/>
      <c r="AG218" s="429"/>
      <c r="AH218" s="39"/>
      <c r="AI218" s="39"/>
      <c r="AJ218" s="39"/>
      <c r="AK218" s="39"/>
      <c r="AL218" s="39"/>
      <c r="AM218" s="39"/>
      <c r="AN218" s="39"/>
      <c r="AO218" s="39"/>
      <c r="AP218" s="39"/>
      <c r="AQ218" s="39"/>
      <c r="AR218" s="39"/>
      <c r="AS218" s="39"/>
      <c r="AT218" s="41"/>
      <c r="AU218" s="41"/>
      <c r="AV218" s="41"/>
      <c r="AW218" s="41"/>
      <c r="AX218" s="41"/>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33">
        <f t="shared" ref="BT218:BT230" si="61">SUM(T218:AS218)</f>
        <v>0</v>
      </c>
      <c r="BV218" s="33">
        <f t="shared" ref="BV218:BV230" si="62">SUM(AT218:BS218)</f>
        <v>0</v>
      </c>
      <c r="BX218" s="33">
        <f t="shared" ref="BX218:BX230" si="63">SUM(BT218,BV218)</f>
        <v>0</v>
      </c>
    </row>
    <row r="219" spans="1:76" ht="22.2" customHeight="1">
      <c r="A219" s="782"/>
      <c r="B219" s="769"/>
      <c r="C219" s="770" t="s">
        <v>344</v>
      </c>
      <c r="D219" s="775">
        <v>41974</v>
      </c>
      <c r="E219" s="53">
        <v>42072</v>
      </c>
      <c r="F219" s="659" t="s">
        <v>369</v>
      </c>
      <c r="G219" s="37">
        <v>0</v>
      </c>
      <c r="H219" s="38">
        <v>0</v>
      </c>
      <c r="I219" s="37">
        <f t="shared" si="60"/>
        <v>0</v>
      </c>
      <c r="J219" s="38">
        <v>0</v>
      </c>
      <c r="K219" s="428">
        <v>0</v>
      </c>
      <c r="L219" s="38">
        <v>0</v>
      </c>
      <c r="M219" s="428">
        <v>0</v>
      </c>
      <c r="N219" s="38">
        <v>0</v>
      </c>
      <c r="O219" s="37">
        <v>0</v>
      </c>
      <c r="P219" s="656">
        <v>0</v>
      </c>
      <c r="Q219" s="37">
        <v>0</v>
      </c>
      <c r="R219" s="37">
        <v>0</v>
      </c>
      <c r="S219" s="37"/>
      <c r="T219" s="429"/>
      <c r="U219" s="39"/>
      <c r="V219" s="39"/>
      <c r="W219" s="39"/>
      <c r="X219" s="39"/>
      <c r="Y219" s="39"/>
      <c r="Z219" s="39"/>
      <c r="AA219" s="39"/>
      <c r="AB219" s="39"/>
      <c r="AC219" s="39"/>
      <c r="AD219" s="39"/>
      <c r="AE219" s="39"/>
      <c r="AF219" s="39"/>
      <c r="AG219" s="429"/>
      <c r="AH219" s="39"/>
      <c r="AI219" s="39"/>
      <c r="AJ219" s="39"/>
      <c r="AK219" s="39"/>
      <c r="AL219" s="39"/>
      <c r="AM219" s="39"/>
      <c r="AN219" s="39"/>
      <c r="AO219" s="39"/>
      <c r="AP219" s="39"/>
      <c r="AQ219" s="39"/>
      <c r="AR219" s="39"/>
      <c r="AS219" s="39"/>
      <c r="AT219" s="41"/>
      <c r="AU219" s="41"/>
      <c r="AV219" s="41"/>
      <c r="AW219" s="41"/>
      <c r="AX219" s="41"/>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33">
        <f t="shared" si="61"/>
        <v>0</v>
      </c>
      <c r="BV219" s="33">
        <f t="shared" si="62"/>
        <v>0</v>
      </c>
      <c r="BX219" s="33">
        <f t="shared" si="63"/>
        <v>0</v>
      </c>
    </row>
    <row r="220" spans="1:76" ht="22.2" customHeight="1">
      <c r="A220" s="775"/>
      <c r="B220" s="769"/>
      <c r="C220" s="770" t="s">
        <v>150</v>
      </c>
      <c r="D220" s="771">
        <v>32249</v>
      </c>
      <c r="E220" s="53">
        <v>19758</v>
      </c>
      <c r="F220" s="659" t="s">
        <v>368</v>
      </c>
      <c r="G220" s="428">
        <v>0</v>
      </c>
      <c r="H220" s="38">
        <v>0</v>
      </c>
      <c r="I220" s="428">
        <f t="shared" si="60"/>
        <v>0</v>
      </c>
      <c r="J220" s="38">
        <v>0</v>
      </c>
      <c r="K220" s="428">
        <v>0</v>
      </c>
      <c r="L220" s="38">
        <v>0</v>
      </c>
      <c r="M220" s="428">
        <v>0</v>
      </c>
      <c r="N220" s="38">
        <v>0</v>
      </c>
      <c r="O220" s="37">
        <v>0</v>
      </c>
      <c r="P220" s="656">
        <v>0</v>
      </c>
      <c r="Q220" s="37">
        <v>0</v>
      </c>
      <c r="R220" s="37">
        <v>0</v>
      </c>
      <c r="S220" s="37"/>
      <c r="T220" s="429"/>
      <c r="U220" s="39"/>
      <c r="V220" s="39"/>
      <c r="W220" s="39"/>
      <c r="X220" s="39"/>
      <c r="Y220" s="39"/>
      <c r="Z220" s="39"/>
      <c r="AA220" s="39"/>
      <c r="AB220" s="39"/>
      <c r="AC220" s="39"/>
      <c r="AD220" s="39"/>
      <c r="AE220" s="39"/>
      <c r="AF220" s="39"/>
      <c r="AG220" s="429"/>
      <c r="AH220" s="39"/>
      <c r="AI220" s="39"/>
      <c r="AJ220" s="39"/>
      <c r="AK220" s="39"/>
      <c r="AL220" s="39"/>
      <c r="AM220" s="39"/>
      <c r="AN220" s="39"/>
      <c r="AO220" s="39"/>
      <c r="AP220" s="39"/>
      <c r="AQ220" s="39"/>
      <c r="AR220" s="39"/>
      <c r="AS220" s="39"/>
      <c r="AT220" s="41"/>
      <c r="AU220" s="41"/>
      <c r="AV220" s="41"/>
      <c r="AW220" s="41"/>
      <c r="AX220" s="41"/>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33">
        <f t="shared" si="61"/>
        <v>0</v>
      </c>
      <c r="BV220" s="33">
        <f t="shared" si="62"/>
        <v>0</v>
      </c>
      <c r="BX220" s="33">
        <f t="shared" si="63"/>
        <v>0</v>
      </c>
    </row>
    <row r="221" spans="1:76" ht="22.2" customHeight="1">
      <c r="A221" s="775"/>
      <c r="B221" s="769"/>
      <c r="C221" s="770" t="s">
        <v>218</v>
      </c>
      <c r="D221" s="771">
        <v>31329</v>
      </c>
      <c r="E221" s="53">
        <v>24328</v>
      </c>
      <c r="F221" s="659" t="s">
        <v>368</v>
      </c>
      <c r="G221" s="37"/>
      <c r="H221" s="38"/>
      <c r="I221" s="37">
        <f t="shared" si="60"/>
        <v>0</v>
      </c>
      <c r="J221" s="38">
        <v>0</v>
      </c>
      <c r="K221" s="428">
        <v>0</v>
      </c>
      <c r="L221" s="38">
        <v>0</v>
      </c>
      <c r="M221" s="428">
        <v>0</v>
      </c>
      <c r="N221" s="38">
        <v>0</v>
      </c>
      <c r="O221" s="37">
        <v>0</v>
      </c>
      <c r="P221" s="656">
        <v>0</v>
      </c>
      <c r="Q221" s="37">
        <v>0</v>
      </c>
      <c r="R221" s="37">
        <v>0</v>
      </c>
      <c r="S221" s="37"/>
      <c r="T221" s="429"/>
      <c r="U221" s="39"/>
      <c r="V221" s="39"/>
      <c r="W221" s="39"/>
      <c r="X221" s="39"/>
      <c r="Y221" s="39"/>
      <c r="Z221" s="39"/>
      <c r="AA221" s="39"/>
      <c r="AB221" s="39"/>
      <c r="AC221" s="39"/>
      <c r="AD221" s="39"/>
      <c r="AE221" s="39"/>
      <c r="AF221" s="39"/>
      <c r="AG221" s="429"/>
      <c r="AH221" s="39"/>
      <c r="AI221" s="39"/>
      <c r="AJ221" s="39"/>
      <c r="AK221" s="39"/>
      <c r="AL221" s="39"/>
      <c r="AM221" s="39"/>
      <c r="AN221" s="39"/>
      <c r="AO221" s="39"/>
      <c r="AP221" s="39"/>
      <c r="AQ221" s="39"/>
      <c r="AR221" s="39"/>
      <c r="AS221" s="39"/>
      <c r="AT221" s="41"/>
      <c r="AU221" s="41"/>
      <c r="AV221" s="41"/>
      <c r="AW221" s="41"/>
      <c r="AX221" s="41"/>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33">
        <f t="shared" si="61"/>
        <v>0</v>
      </c>
      <c r="BV221" s="33">
        <f t="shared" si="62"/>
        <v>0</v>
      </c>
      <c r="BX221" s="33">
        <f t="shared" si="63"/>
        <v>0</v>
      </c>
    </row>
    <row r="222" spans="1:76" ht="22.2" customHeight="1">
      <c r="A222" s="775"/>
      <c r="B222" s="769"/>
      <c r="C222" s="770" t="s">
        <v>63</v>
      </c>
      <c r="D222" s="772">
        <v>38840</v>
      </c>
      <c r="E222" s="53">
        <v>36566</v>
      </c>
      <c r="F222" s="659" t="s">
        <v>368</v>
      </c>
      <c r="G222" s="428">
        <v>0</v>
      </c>
      <c r="H222" s="38">
        <v>0</v>
      </c>
      <c r="I222" s="428">
        <f t="shared" si="60"/>
        <v>0</v>
      </c>
      <c r="J222" s="38">
        <v>0</v>
      </c>
      <c r="K222" s="428">
        <v>0</v>
      </c>
      <c r="L222" s="38">
        <v>0</v>
      </c>
      <c r="M222" s="428">
        <v>0</v>
      </c>
      <c r="N222" s="38">
        <v>0</v>
      </c>
      <c r="O222" s="37">
        <v>0</v>
      </c>
      <c r="P222" s="656">
        <v>0</v>
      </c>
      <c r="Q222" s="37">
        <v>0</v>
      </c>
      <c r="R222" s="37">
        <v>0</v>
      </c>
      <c r="S222" s="37"/>
      <c r="T222" s="429"/>
      <c r="U222" s="39"/>
      <c r="V222" s="39"/>
      <c r="W222" s="39"/>
      <c r="X222" s="39"/>
      <c r="Y222" s="39"/>
      <c r="Z222" s="39"/>
      <c r="AA222" s="39"/>
      <c r="AB222" s="39"/>
      <c r="AC222" s="39"/>
      <c r="AD222" s="39"/>
      <c r="AE222" s="39"/>
      <c r="AF222" s="39"/>
      <c r="AG222" s="429"/>
      <c r="AH222" s="39"/>
      <c r="AI222" s="39"/>
      <c r="AJ222" s="39"/>
      <c r="AK222" s="39"/>
      <c r="AL222" s="39"/>
      <c r="AM222" s="39"/>
      <c r="AN222" s="39"/>
      <c r="AO222" s="39"/>
      <c r="AP222" s="39"/>
      <c r="AQ222" s="39"/>
      <c r="AR222" s="39"/>
      <c r="AS222" s="39"/>
      <c r="AT222" s="41"/>
      <c r="AU222" s="41"/>
      <c r="AV222" s="41"/>
      <c r="AW222" s="41"/>
      <c r="AX222" s="41"/>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33">
        <f t="shared" si="61"/>
        <v>0</v>
      </c>
      <c r="BV222" s="33">
        <f t="shared" si="62"/>
        <v>0</v>
      </c>
      <c r="BX222" s="33">
        <f t="shared" si="63"/>
        <v>0</v>
      </c>
    </row>
    <row r="223" spans="1:76" ht="22.2" customHeight="1">
      <c r="A223" s="775"/>
      <c r="B223" s="769"/>
      <c r="C223" s="770" t="s">
        <v>1152</v>
      </c>
      <c r="D223" s="775">
        <v>37988</v>
      </c>
      <c r="E223" s="53">
        <v>39825</v>
      </c>
      <c r="F223" s="659" t="s">
        <v>369</v>
      </c>
      <c r="G223" s="37"/>
      <c r="H223" s="38"/>
      <c r="I223" s="37">
        <f t="shared" si="60"/>
        <v>0</v>
      </c>
      <c r="J223" s="38">
        <v>0</v>
      </c>
      <c r="K223" s="428">
        <v>0</v>
      </c>
      <c r="L223" s="38">
        <v>0</v>
      </c>
      <c r="M223" s="428">
        <v>0</v>
      </c>
      <c r="N223" s="38">
        <v>0</v>
      </c>
      <c r="O223" s="37">
        <v>0</v>
      </c>
      <c r="P223" s="656">
        <v>0</v>
      </c>
      <c r="Q223" s="37">
        <v>0</v>
      </c>
      <c r="R223" s="37">
        <v>0</v>
      </c>
      <c r="S223" s="37"/>
      <c r="T223" s="429"/>
      <c r="U223" s="39"/>
      <c r="V223" s="39"/>
      <c r="W223" s="39"/>
      <c r="X223" s="39"/>
      <c r="Y223" s="39"/>
      <c r="Z223" s="39"/>
      <c r="AA223" s="39"/>
      <c r="AB223" s="39"/>
      <c r="AC223" s="39"/>
      <c r="AD223" s="39"/>
      <c r="AE223" s="39"/>
      <c r="AF223" s="39"/>
      <c r="AG223" s="429"/>
      <c r="AH223" s="39"/>
      <c r="AI223" s="39"/>
      <c r="AJ223" s="39"/>
      <c r="AK223" s="39"/>
      <c r="AL223" s="39"/>
      <c r="AM223" s="39"/>
      <c r="AN223" s="39"/>
      <c r="AO223" s="39"/>
      <c r="AP223" s="39"/>
      <c r="AQ223" s="39"/>
      <c r="AR223" s="39"/>
      <c r="AS223" s="39"/>
      <c r="AT223" s="41"/>
      <c r="AU223" s="41"/>
      <c r="AV223" s="41"/>
      <c r="AW223" s="41"/>
      <c r="AX223" s="41"/>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33">
        <f t="shared" si="61"/>
        <v>0</v>
      </c>
      <c r="BV223" s="33">
        <f t="shared" si="62"/>
        <v>0</v>
      </c>
      <c r="BX223" s="33">
        <f t="shared" si="63"/>
        <v>0</v>
      </c>
    </row>
    <row r="224" spans="1:76" ht="22.2" customHeight="1">
      <c r="A224" s="792"/>
      <c r="B224" s="769"/>
      <c r="C224" s="770" t="s">
        <v>118</v>
      </c>
      <c r="D224" s="775">
        <v>41836</v>
      </c>
      <c r="E224" s="53">
        <v>24876</v>
      </c>
      <c r="F224" s="659" t="s">
        <v>370</v>
      </c>
      <c r="G224" s="37">
        <v>0</v>
      </c>
      <c r="H224" s="38">
        <v>0</v>
      </c>
      <c r="I224" s="428">
        <f t="shared" si="60"/>
        <v>0</v>
      </c>
      <c r="J224" s="38">
        <v>0</v>
      </c>
      <c r="K224" s="428">
        <v>0</v>
      </c>
      <c r="L224" s="38">
        <v>0</v>
      </c>
      <c r="M224" s="428">
        <v>0</v>
      </c>
      <c r="N224" s="38">
        <v>0</v>
      </c>
      <c r="O224" s="37">
        <v>0</v>
      </c>
      <c r="P224" s="656">
        <v>0</v>
      </c>
      <c r="Q224" s="37">
        <v>0</v>
      </c>
      <c r="R224" s="37">
        <v>0</v>
      </c>
      <c r="S224" s="37"/>
      <c r="T224" s="429"/>
      <c r="U224" s="39"/>
      <c r="V224" s="39"/>
      <c r="W224" s="39"/>
      <c r="X224" s="39"/>
      <c r="Y224" s="39"/>
      <c r="Z224" s="39"/>
      <c r="AA224" s="39"/>
      <c r="AB224" s="39"/>
      <c r="AC224" s="39"/>
      <c r="AD224" s="39"/>
      <c r="AE224" s="39"/>
      <c r="AF224" s="39"/>
      <c r="AG224" s="429"/>
      <c r="AH224" s="39"/>
      <c r="AI224" s="39"/>
      <c r="AJ224" s="39"/>
      <c r="AK224" s="39"/>
      <c r="AL224" s="39"/>
      <c r="AM224" s="39"/>
      <c r="AN224" s="39"/>
      <c r="AO224" s="39"/>
      <c r="AP224" s="39"/>
      <c r="AQ224" s="39"/>
      <c r="AR224" s="39"/>
      <c r="AS224" s="39"/>
      <c r="AT224" s="41"/>
      <c r="AU224" s="41"/>
      <c r="AV224" s="41"/>
      <c r="AW224" s="41"/>
      <c r="AX224" s="41"/>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33">
        <f t="shared" si="61"/>
        <v>0</v>
      </c>
      <c r="BV224" s="33">
        <f t="shared" si="62"/>
        <v>0</v>
      </c>
      <c r="BX224" s="33">
        <f t="shared" si="63"/>
        <v>0</v>
      </c>
    </row>
    <row r="225" spans="1:76" s="634" customFormat="1" ht="22.2" customHeight="1">
      <c r="A225" s="782"/>
      <c r="B225" s="769"/>
      <c r="C225" s="770" t="s">
        <v>328</v>
      </c>
      <c r="D225" s="772">
        <v>40756</v>
      </c>
      <c r="E225" s="53">
        <v>21724</v>
      </c>
      <c r="F225" s="659" t="s">
        <v>368</v>
      </c>
      <c r="G225" s="37"/>
      <c r="H225" s="38"/>
      <c r="I225" s="37">
        <f t="shared" si="60"/>
        <v>0</v>
      </c>
      <c r="J225" s="38">
        <v>0</v>
      </c>
      <c r="K225" s="428">
        <v>0</v>
      </c>
      <c r="L225" s="38">
        <v>0</v>
      </c>
      <c r="M225" s="428">
        <v>0</v>
      </c>
      <c r="N225" s="38">
        <v>0</v>
      </c>
      <c r="O225" s="37">
        <v>0</v>
      </c>
      <c r="P225" s="656">
        <v>0</v>
      </c>
      <c r="Q225" s="37">
        <v>0</v>
      </c>
      <c r="R225" s="37">
        <v>0</v>
      </c>
      <c r="S225" s="37"/>
      <c r="T225" s="473"/>
      <c r="U225" s="449"/>
      <c r="V225" s="449"/>
      <c r="W225" s="449"/>
      <c r="X225" s="449"/>
      <c r="Y225" s="449"/>
      <c r="Z225" s="449"/>
      <c r="AA225" s="449"/>
      <c r="AB225" s="449"/>
      <c r="AC225" s="449"/>
      <c r="AD225" s="449"/>
      <c r="AE225" s="449"/>
      <c r="AF225" s="449"/>
      <c r="AG225" s="429"/>
      <c r="AH225" s="449"/>
      <c r="AI225" s="449"/>
      <c r="AJ225" s="449"/>
      <c r="AK225" s="449"/>
      <c r="AL225" s="449"/>
      <c r="AM225" s="449"/>
      <c r="AN225" s="449"/>
      <c r="AO225" s="449"/>
      <c r="AP225" s="449"/>
      <c r="AQ225" s="449"/>
      <c r="AR225" s="449"/>
      <c r="AS225" s="449"/>
      <c r="AT225" s="474"/>
      <c r="AU225" s="474"/>
      <c r="AV225" s="474"/>
      <c r="AW225" s="474"/>
      <c r="AX225" s="474"/>
      <c r="AY225" s="475"/>
      <c r="AZ225" s="475"/>
      <c r="BA225" s="475"/>
      <c r="BB225" s="475"/>
      <c r="BC225" s="475"/>
      <c r="BD225" s="475"/>
      <c r="BE225" s="42"/>
      <c r="BF225" s="42"/>
      <c r="BG225" s="42"/>
      <c r="BH225" s="42"/>
      <c r="BI225" s="42"/>
      <c r="BJ225" s="42"/>
      <c r="BK225" s="42"/>
      <c r="BL225" s="42"/>
      <c r="BM225" s="42"/>
      <c r="BN225" s="42"/>
      <c r="BO225" s="42"/>
      <c r="BP225" s="42"/>
      <c r="BQ225" s="42"/>
      <c r="BR225" s="42"/>
      <c r="BS225" s="42"/>
      <c r="BT225" s="33">
        <f t="shared" si="61"/>
        <v>0</v>
      </c>
      <c r="BU225" s="46"/>
      <c r="BV225" s="46">
        <f t="shared" si="62"/>
        <v>0</v>
      </c>
      <c r="BW225" s="46"/>
      <c r="BX225" s="46">
        <f t="shared" si="63"/>
        <v>0</v>
      </c>
    </row>
    <row r="226" spans="1:76" s="634" customFormat="1" ht="22.2" customHeight="1">
      <c r="A226" s="775"/>
      <c r="B226" s="769"/>
      <c r="C226" s="770" t="s">
        <v>310</v>
      </c>
      <c r="D226" s="772">
        <v>39086</v>
      </c>
      <c r="E226" s="53">
        <v>10227</v>
      </c>
      <c r="F226" s="659" t="s">
        <v>369</v>
      </c>
      <c r="G226" s="428">
        <v>0</v>
      </c>
      <c r="H226" s="38">
        <v>0</v>
      </c>
      <c r="I226" s="428">
        <f t="shared" si="60"/>
        <v>0</v>
      </c>
      <c r="J226" s="38">
        <v>0</v>
      </c>
      <c r="K226" s="428">
        <v>0</v>
      </c>
      <c r="L226" s="38">
        <v>0</v>
      </c>
      <c r="M226" s="428">
        <v>0</v>
      </c>
      <c r="N226" s="38">
        <v>0</v>
      </c>
      <c r="O226" s="37">
        <v>0</v>
      </c>
      <c r="P226" s="656">
        <v>0</v>
      </c>
      <c r="Q226" s="37">
        <v>0</v>
      </c>
      <c r="R226" s="37">
        <v>0</v>
      </c>
      <c r="S226" s="37"/>
      <c r="T226" s="429"/>
      <c r="U226" s="39"/>
      <c r="V226" s="39"/>
      <c r="W226" s="39"/>
      <c r="X226" s="39"/>
      <c r="Y226" s="39"/>
      <c r="Z226" s="39"/>
      <c r="AA226" s="39"/>
      <c r="AB226" s="39"/>
      <c r="AC226" s="39"/>
      <c r="AD226" s="39"/>
      <c r="AE226" s="39"/>
      <c r="AF226" s="39"/>
      <c r="AG226" s="429"/>
      <c r="AH226" s="39"/>
      <c r="AI226" s="39"/>
      <c r="AJ226" s="39"/>
      <c r="AK226" s="39"/>
      <c r="AL226" s="39"/>
      <c r="AM226" s="39"/>
      <c r="AN226" s="39"/>
      <c r="AO226" s="39"/>
      <c r="AP226" s="39"/>
      <c r="AQ226" s="39"/>
      <c r="AR226" s="39"/>
      <c r="AS226" s="39"/>
      <c r="AT226" s="41"/>
      <c r="AU226" s="41"/>
      <c r="AV226" s="41"/>
      <c r="AW226" s="41"/>
      <c r="AX226" s="41"/>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33">
        <f t="shared" si="61"/>
        <v>0</v>
      </c>
      <c r="BU226" s="46"/>
      <c r="BV226" s="46">
        <f t="shared" si="62"/>
        <v>0</v>
      </c>
      <c r="BW226" s="46"/>
      <c r="BX226" s="46">
        <f t="shared" si="63"/>
        <v>0</v>
      </c>
    </row>
    <row r="227" spans="1:76" s="634" customFormat="1" ht="21" customHeight="1">
      <c r="A227" s="782"/>
      <c r="B227" s="769"/>
      <c r="C227" s="770" t="s">
        <v>206</v>
      </c>
      <c r="D227" s="771">
        <v>40710</v>
      </c>
      <c r="E227" s="53">
        <v>38380</v>
      </c>
      <c r="F227" s="659" t="s">
        <v>368</v>
      </c>
      <c r="G227" s="37"/>
      <c r="H227" s="38"/>
      <c r="I227" s="37"/>
      <c r="J227" s="38"/>
      <c r="K227" s="37"/>
      <c r="L227" s="38">
        <v>0</v>
      </c>
      <c r="M227" s="37"/>
      <c r="N227" s="38">
        <v>0</v>
      </c>
      <c r="O227" s="37">
        <v>0</v>
      </c>
      <c r="P227" s="656">
        <v>0</v>
      </c>
      <c r="Q227" s="37">
        <v>0</v>
      </c>
      <c r="R227" s="37">
        <v>0</v>
      </c>
      <c r="S227" s="37"/>
      <c r="T227" s="449"/>
      <c r="U227" s="449"/>
      <c r="V227" s="449"/>
      <c r="W227" s="449"/>
      <c r="X227" s="449"/>
      <c r="Y227" s="449"/>
      <c r="Z227" s="449"/>
      <c r="AA227" s="449"/>
      <c r="AB227" s="449"/>
      <c r="AC227" s="449"/>
      <c r="AD227" s="449"/>
      <c r="AE227" s="449"/>
      <c r="AF227" s="449"/>
      <c r="AG227" s="39"/>
      <c r="AH227" s="449"/>
      <c r="AI227" s="718"/>
      <c r="AJ227" s="449"/>
      <c r="AK227" s="449"/>
      <c r="AL227" s="449"/>
      <c r="AM227" s="449"/>
      <c r="AN227" s="449"/>
      <c r="AO227" s="449"/>
      <c r="AP227" s="449"/>
      <c r="AQ227" s="449"/>
      <c r="AR227" s="449"/>
      <c r="AS227" s="449"/>
      <c r="AT227" s="474"/>
      <c r="AU227" s="474"/>
      <c r="AV227" s="474"/>
      <c r="AW227" s="474"/>
      <c r="AX227" s="474"/>
      <c r="AY227" s="475"/>
      <c r="AZ227" s="475"/>
      <c r="BA227" s="475"/>
      <c r="BB227" s="475"/>
      <c r="BC227" s="475"/>
      <c r="BD227" s="475"/>
      <c r="BE227" s="42"/>
      <c r="BF227" s="42"/>
      <c r="BG227" s="42"/>
      <c r="BH227" s="701"/>
      <c r="BI227" s="42"/>
      <c r="BJ227" s="42"/>
      <c r="BK227" s="42"/>
      <c r="BL227" s="42"/>
      <c r="BM227" s="42"/>
      <c r="BN227" s="42"/>
      <c r="BO227" s="42"/>
      <c r="BP227" s="42"/>
      <c r="BQ227" s="42"/>
      <c r="BR227" s="42"/>
      <c r="BS227" s="42"/>
      <c r="BT227" s="33">
        <f t="shared" ref="BT227" si="64">SUM(T227:AR227)</f>
        <v>0</v>
      </c>
      <c r="BU227" s="46"/>
      <c r="BV227" s="33">
        <f t="shared" ref="BV227" si="65">SUM(AS227:BS227)</f>
        <v>0</v>
      </c>
      <c r="BW227" s="46"/>
      <c r="BX227" s="33">
        <f t="shared" si="63"/>
        <v>0</v>
      </c>
    </row>
    <row r="228" spans="1:76" s="634" customFormat="1" ht="22.2" customHeight="1">
      <c r="A228" s="790"/>
      <c r="B228" s="769"/>
      <c r="C228" s="770" t="s">
        <v>351</v>
      </c>
      <c r="D228" s="775">
        <v>42423</v>
      </c>
      <c r="E228" s="53">
        <v>33198</v>
      </c>
      <c r="F228" s="659" t="s">
        <v>368</v>
      </c>
      <c r="G228" s="428">
        <v>0</v>
      </c>
      <c r="H228" s="38">
        <v>0</v>
      </c>
      <c r="I228" s="428">
        <f t="shared" si="60"/>
        <v>0</v>
      </c>
      <c r="J228" s="38">
        <v>0</v>
      </c>
      <c r="K228" s="428">
        <v>0</v>
      </c>
      <c r="L228" s="38">
        <v>0</v>
      </c>
      <c r="M228" s="428">
        <v>0</v>
      </c>
      <c r="N228" s="38">
        <v>0</v>
      </c>
      <c r="O228" s="37">
        <v>0</v>
      </c>
      <c r="P228" s="656">
        <v>0</v>
      </c>
      <c r="Q228" s="37">
        <v>0</v>
      </c>
      <c r="R228" s="37">
        <v>0</v>
      </c>
      <c r="S228" s="37"/>
      <c r="T228" s="429"/>
      <c r="U228" s="39"/>
      <c r="V228" s="39"/>
      <c r="W228" s="39"/>
      <c r="X228" s="39"/>
      <c r="Y228" s="39"/>
      <c r="Z228" s="39"/>
      <c r="AA228" s="39"/>
      <c r="AB228" s="39"/>
      <c r="AC228" s="39"/>
      <c r="AD228" s="39"/>
      <c r="AE228" s="39"/>
      <c r="AF228" s="39"/>
      <c r="AG228" s="429"/>
      <c r="AH228" s="39"/>
      <c r="AI228" s="39"/>
      <c r="AJ228" s="39"/>
      <c r="AK228" s="39"/>
      <c r="AL228" s="39"/>
      <c r="AM228" s="39"/>
      <c r="AN228" s="39"/>
      <c r="AO228" s="39"/>
      <c r="AP228" s="39"/>
      <c r="AQ228" s="39"/>
      <c r="AR228" s="39"/>
      <c r="AS228" s="39"/>
      <c r="AT228" s="41"/>
      <c r="AU228" s="41"/>
      <c r="AV228" s="41"/>
      <c r="AW228" s="41"/>
      <c r="AX228" s="41"/>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33">
        <f t="shared" si="61"/>
        <v>0</v>
      </c>
      <c r="BU228" s="46"/>
      <c r="BV228" s="46">
        <f t="shared" si="62"/>
        <v>0</v>
      </c>
      <c r="BW228" s="46"/>
      <c r="BX228" s="46">
        <f t="shared" si="63"/>
        <v>0</v>
      </c>
    </row>
    <row r="229" spans="1:76" s="634" customFormat="1" ht="22.2" customHeight="1">
      <c r="A229" s="775"/>
      <c r="B229" s="769"/>
      <c r="C229" s="770" t="s">
        <v>71</v>
      </c>
      <c r="D229" s="771">
        <v>35185</v>
      </c>
      <c r="E229" s="53">
        <v>37036</v>
      </c>
      <c r="F229" s="659" t="s">
        <v>370</v>
      </c>
      <c r="G229" s="428">
        <v>0</v>
      </c>
      <c r="H229" s="38">
        <v>0</v>
      </c>
      <c r="I229" s="428">
        <f t="shared" si="60"/>
        <v>0</v>
      </c>
      <c r="J229" s="38">
        <v>0</v>
      </c>
      <c r="K229" s="428">
        <v>0</v>
      </c>
      <c r="L229" s="38">
        <v>0</v>
      </c>
      <c r="M229" s="428">
        <v>0</v>
      </c>
      <c r="N229" s="38">
        <v>0</v>
      </c>
      <c r="O229" s="37">
        <v>0</v>
      </c>
      <c r="P229" s="656">
        <v>0</v>
      </c>
      <c r="Q229" s="37">
        <v>0</v>
      </c>
      <c r="R229" s="37">
        <v>0</v>
      </c>
      <c r="S229" s="37"/>
      <c r="T229" s="429"/>
      <c r="U229" s="39"/>
      <c r="V229" s="39"/>
      <c r="W229" s="39"/>
      <c r="X229" s="39"/>
      <c r="Y229" s="39"/>
      <c r="Z229" s="39"/>
      <c r="AA229" s="39"/>
      <c r="AB229" s="39"/>
      <c r="AC229" s="39"/>
      <c r="AD229" s="39"/>
      <c r="AE229" s="39"/>
      <c r="AF229" s="39"/>
      <c r="AG229" s="429"/>
      <c r="AH229" s="39"/>
      <c r="AI229" s="39"/>
      <c r="AJ229" s="39"/>
      <c r="AK229" s="39"/>
      <c r="AL229" s="39"/>
      <c r="AM229" s="39"/>
      <c r="AN229" s="39"/>
      <c r="AO229" s="39"/>
      <c r="AP229" s="39"/>
      <c r="AQ229" s="39"/>
      <c r="AR229" s="39"/>
      <c r="AS229" s="39"/>
      <c r="AT229" s="41"/>
      <c r="AU229" s="41"/>
      <c r="AV229" s="41"/>
      <c r="AW229" s="41"/>
      <c r="AX229" s="41"/>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33">
        <f t="shared" si="61"/>
        <v>0</v>
      </c>
      <c r="BU229" s="46"/>
      <c r="BV229" s="46">
        <f t="shared" si="62"/>
        <v>0</v>
      </c>
      <c r="BW229" s="46"/>
      <c r="BX229" s="46">
        <f t="shared" si="63"/>
        <v>0</v>
      </c>
    </row>
    <row r="230" spans="1:76" s="634" customFormat="1" ht="22.2" customHeight="1">
      <c r="A230" s="782"/>
      <c r="B230" s="769"/>
      <c r="C230" s="770" t="s">
        <v>325</v>
      </c>
      <c r="D230" s="775">
        <v>40554</v>
      </c>
      <c r="E230" s="53">
        <v>31609</v>
      </c>
      <c r="F230" s="659" t="s">
        <v>370</v>
      </c>
      <c r="G230" s="37"/>
      <c r="H230" s="38"/>
      <c r="I230" s="37"/>
      <c r="J230" s="38"/>
      <c r="K230" s="37"/>
      <c r="L230" s="38"/>
      <c r="M230" s="37"/>
      <c r="N230" s="38">
        <v>0</v>
      </c>
      <c r="O230" s="37">
        <v>0</v>
      </c>
      <c r="P230" s="656">
        <v>0</v>
      </c>
      <c r="Q230" s="37">
        <v>0</v>
      </c>
      <c r="R230" s="37">
        <v>0</v>
      </c>
      <c r="S230" s="37"/>
      <c r="T230" s="473"/>
      <c r="U230" s="449"/>
      <c r="V230" s="449"/>
      <c r="W230" s="449"/>
      <c r="X230" s="449"/>
      <c r="Y230" s="449"/>
      <c r="Z230" s="449"/>
      <c r="AA230" s="449"/>
      <c r="AB230" s="449"/>
      <c r="AC230" s="449"/>
      <c r="AD230" s="449"/>
      <c r="AE230" s="449"/>
      <c r="AF230" s="449"/>
      <c r="AG230" s="429"/>
      <c r="AH230" s="449"/>
      <c r="AI230" s="449"/>
      <c r="AJ230" s="449"/>
      <c r="AK230" s="449"/>
      <c r="AL230" s="449"/>
      <c r="AM230" s="449"/>
      <c r="AN230" s="449"/>
      <c r="AO230" s="449"/>
      <c r="AP230" s="449"/>
      <c r="AQ230" s="449"/>
      <c r="AR230" s="449"/>
      <c r="AS230" s="449"/>
      <c r="AT230" s="474"/>
      <c r="AU230" s="474"/>
      <c r="AV230" s="474"/>
      <c r="AW230" s="474"/>
      <c r="AX230" s="474"/>
      <c r="AY230" s="475"/>
      <c r="AZ230" s="475"/>
      <c r="BA230" s="475"/>
      <c r="BB230" s="475"/>
      <c r="BC230" s="475"/>
      <c r="BD230" s="475"/>
      <c r="BE230" s="42"/>
      <c r="BF230" s="42"/>
      <c r="BG230" s="42"/>
      <c r="BH230" s="42"/>
      <c r="BI230" s="42"/>
      <c r="BJ230" s="42"/>
      <c r="BK230" s="42"/>
      <c r="BL230" s="42"/>
      <c r="BM230" s="42"/>
      <c r="BN230" s="42"/>
      <c r="BO230" s="42"/>
      <c r="BP230" s="42"/>
      <c r="BQ230" s="42"/>
      <c r="BR230" s="42"/>
      <c r="BS230" s="42"/>
      <c r="BT230" s="33">
        <f t="shared" si="61"/>
        <v>0</v>
      </c>
      <c r="BU230" s="46"/>
      <c r="BV230" s="46">
        <f t="shared" si="62"/>
        <v>0</v>
      </c>
      <c r="BW230" s="46"/>
      <c r="BX230" s="46">
        <f t="shared" si="63"/>
        <v>0</v>
      </c>
    </row>
    <row r="231" spans="1:76" s="391" customFormat="1" ht="34.5" customHeight="1">
      <c r="A231" s="778" t="s">
        <v>12</v>
      </c>
      <c r="B231" s="779" t="s">
        <v>13</v>
      </c>
      <c r="C231" s="780" t="s">
        <v>392</v>
      </c>
      <c r="D231" s="768" t="s">
        <v>15</v>
      </c>
      <c r="E231" s="23" t="s">
        <v>16</v>
      </c>
      <c r="F231" s="641" t="s">
        <v>471</v>
      </c>
      <c r="G231" s="25" t="s">
        <v>17</v>
      </c>
      <c r="H231" s="26" t="s">
        <v>18</v>
      </c>
      <c r="I231" s="25" t="s">
        <v>19</v>
      </c>
      <c r="J231" s="26" t="s">
        <v>20</v>
      </c>
      <c r="K231" s="25" t="s">
        <v>21</v>
      </c>
      <c r="L231" s="24" t="s">
        <v>22</v>
      </c>
      <c r="M231" s="27" t="s">
        <v>23</v>
      </c>
      <c r="N231" s="24" t="s">
        <v>24</v>
      </c>
      <c r="O231" s="27" t="s">
        <v>25</v>
      </c>
      <c r="P231" s="24" t="s">
        <v>1607</v>
      </c>
      <c r="Q231" s="27" t="s">
        <v>1602</v>
      </c>
      <c r="R231" s="27" t="s">
        <v>26</v>
      </c>
      <c r="S231" s="27"/>
      <c r="T231" s="426">
        <v>1</v>
      </c>
      <c r="U231" s="426">
        <v>8</v>
      </c>
      <c r="V231" s="426">
        <v>15</v>
      </c>
      <c r="W231" s="426">
        <v>22</v>
      </c>
      <c r="X231" s="426">
        <v>29</v>
      </c>
      <c r="Y231" s="426">
        <v>5</v>
      </c>
      <c r="Z231" s="426">
        <v>12</v>
      </c>
      <c r="AA231" s="426">
        <v>19</v>
      </c>
      <c r="AB231" s="426">
        <v>26</v>
      </c>
      <c r="AC231" s="426">
        <v>5</v>
      </c>
      <c r="AD231" s="426">
        <v>12</v>
      </c>
      <c r="AE231" s="426">
        <v>19</v>
      </c>
      <c r="AF231" s="426">
        <v>26</v>
      </c>
      <c r="AG231" s="426">
        <v>2</v>
      </c>
      <c r="AH231" s="426">
        <v>9</v>
      </c>
      <c r="AI231" s="426">
        <v>16</v>
      </c>
      <c r="AJ231" s="426">
        <v>23</v>
      </c>
      <c r="AK231" s="426">
        <v>30</v>
      </c>
      <c r="AL231" s="426">
        <v>7</v>
      </c>
      <c r="AM231" s="426">
        <v>14</v>
      </c>
      <c r="AN231" s="426">
        <v>21</v>
      </c>
      <c r="AO231" s="426">
        <v>28</v>
      </c>
      <c r="AP231" s="426">
        <v>4</v>
      </c>
      <c r="AQ231" s="426">
        <v>11</v>
      </c>
      <c r="AR231" s="426">
        <v>18</v>
      </c>
      <c r="AS231" s="426">
        <v>25</v>
      </c>
      <c r="AT231" s="426">
        <v>2</v>
      </c>
      <c r="AU231" s="426">
        <v>9</v>
      </c>
      <c r="AV231" s="426">
        <v>16</v>
      </c>
      <c r="AW231" s="426">
        <v>23</v>
      </c>
      <c r="AX231" s="426">
        <v>30</v>
      </c>
      <c r="AY231" s="426">
        <v>6</v>
      </c>
      <c r="AZ231" s="426">
        <v>13</v>
      </c>
      <c r="BA231" s="426">
        <v>20</v>
      </c>
      <c r="BB231" s="426">
        <v>27</v>
      </c>
      <c r="BC231" s="426">
        <v>3</v>
      </c>
      <c r="BD231" s="426">
        <v>10</v>
      </c>
      <c r="BE231" s="426">
        <v>17</v>
      </c>
      <c r="BF231" s="426">
        <v>24</v>
      </c>
      <c r="BG231" s="426">
        <v>1</v>
      </c>
      <c r="BH231" s="426">
        <v>8</v>
      </c>
      <c r="BI231" s="426">
        <v>15</v>
      </c>
      <c r="BJ231" s="426">
        <v>22</v>
      </c>
      <c r="BK231" s="426">
        <v>29</v>
      </c>
      <c r="BL231" s="426">
        <v>5</v>
      </c>
      <c r="BM231" s="426">
        <v>12</v>
      </c>
      <c r="BN231" s="426">
        <v>19</v>
      </c>
      <c r="BO231" s="426">
        <v>26</v>
      </c>
      <c r="BP231" s="426">
        <v>3</v>
      </c>
      <c r="BQ231" s="426">
        <v>10</v>
      </c>
      <c r="BR231" s="426">
        <v>17</v>
      </c>
      <c r="BS231" s="426">
        <v>24</v>
      </c>
      <c r="BT231" s="30" t="s">
        <v>26</v>
      </c>
      <c r="BU231" s="31"/>
      <c r="BV231" s="30" t="s">
        <v>27</v>
      </c>
      <c r="BW231" s="392"/>
      <c r="BX231" s="32" t="s">
        <v>28</v>
      </c>
    </row>
    <row r="232" spans="1:76" s="391" customFormat="1" ht="21" customHeight="1">
      <c r="A232" s="787"/>
      <c r="B232" s="769"/>
      <c r="C232" s="854" t="s">
        <v>1505</v>
      </c>
      <c r="D232" s="772">
        <v>34121</v>
      </c>
      <c r="E232" s="36">
        <v>35823</v>
      </c>
      <c r="F232" s="49"/>
      <c r="G232" s="37">
        <v>0</v>
      </c>
      <c r="H232" s="38">
        <v>0</v>
      </c>
      <c r="I232" s="428">
        <v>0</v>
      </c>
      <c r="J232" s="63">
        <v>0</v>
      </c>
      <c r="K232" s="428">
        <v>0</v>
      </c>
      <c r="L232" s="38">
        <v>0</v>
      </c>
      <c r="M232" s="428">
        <v>0</v>
      </c>
      <c r="N232" s="38">
        <v>0</v>
      </c>
      <c r="O232" s="37">
        <v>0</v>
      </c>
      <c r="P232" s="656">
        <v>0</v>
      </c>
      <c r="Q232" s="37">
        <v>0</v>
      </c>
      <c r="R232" s="37">
        <v>0</v>
      </c>
      <c r="S232" s="37"/>
      <c r="T232" s="39"/>
      <c r="U232" s="39"/>
      <c r="V232" s="39"/>
      <c r="W232" s="39"/>
      <c r="X232" s="39"/>
      <c r="Y232" s="39"/>
      <c r="Z232" s="39"/>
      <c r="AA232" s="39"/>
      <c r="AB232" s="39"/>
      <c r="AC232" s="39"/>
      <c r="AD232" s="39"/>
      <c r="AE232" s="39"/>
      <c r="AF232" s="39"/>
      <c r="AG232" s="39"/>
      <c r="AH232" s="39"/>
      <c r="AI232" s="704"/>
      <c r="AJ232" s="39"/>
      <c r="AK232" s="39"/>
      <c r="AL232" s="39"/>
      <c r="AM232" s="39"/>
      <c r="AN232" s="39"/>
      <c r="AO232" s="39"/>
      <c r="AP232" s="39"/>
      <c r="AQ232" s="39"/>
      <c r="AR232" s="39"/>
      <c r="AS232" s="39"/>
      <c r="AT232" s="41"/>
      <c r="AU232" s="41"/>
      <c r="AV232" s="41"/>
      <c r="AW232" s="41"/>
      <c r="AX232" s="41"/>
      <c r="AY232" s="42"/>
      <c r="AZ232" s="42"/>
      <c r="BA232" s="42"/>
      <c r="BB232" s="42"/>
      <c r="BC232" s="42"/>
      <c r="BD232" s="42"/>
      <c r="BE232" s="42"/>
      <c r="BF232" s="42"/>
      <c r="BG232" s="42"/>
      <c r="BH232" s="701"/>
      <c r="BI232" s="42"/>
      <c r="BJ232" s="42"/>
      <c r="BK232" s="42"/>
      <c r="BL232" s="42"/>
      <c r="BM232" s="42"/>
      <c r="BN232" s="42"/>
      <c r="BO232" s="42"/>
      <c r="BP232" s="42"/>
      <c r="BQ232" s="42"/>
      <c r="BR232" s="42"/>
      <c r="BS232" s="42"/>
      <c r="BT232" s="33">
        <v>0</v>
      </c>
      <c r="BU232" s="46"/>
      <c r="BW232" s="46"/>
    </row>
    <row r="233" spans="1:76" s="391" customFormat="1" ht="21" customHeight="1">
      <c r="A233" s="788"/>
      <c r="B233" s="769"/>
      <c r="C233" s="770" t="s">
        <v>407</v>
      </c>
      <c r="D233" s="772">
        <v>40121</v>
      </c>
      <c r="E233" s="36">
        <v>40134</v>
      </c>
      <c r="F233" s="49"/>
      <c r="G233" s="37">
        <v>0</v>
      </c>
      <c r="H233" s="38">
        <v>0</v>
      </c>
      <c r="I233" s="428">
        <v>0</v>
      </c>
      <c r="J233" s="63">
        <v>0</v>
      </c>
      <c r="K233" s="428">
        <v>0</v>
      </c>
      <c r="L233" s="38">
        <v>0</v>
      </c>
      <c r="M233" s="428">
        <v>0</v>
      </c>
      <c r="N233" s="38">
        <v>0</v>
      </c>
      <c r="O233" s="37">
        <v>0</v>
      </c>
      <c r="P233" s="656">
        <v>0</v>
      </c>
      <c r="Q233" s="37">
        <v>0</v>
      </c>
      <c r="R233" s="37">
        <v>0</v>
      </c>
      <c r="S233" s="37"/>
      <c r="T233" s="39"/>
      <c r="U233" s="39"/>
      <c r="V233" s="39"/>
      <c r="W233" s="39"/>
      <c r="X233" s="39"/>
      <c r="Y233" s="39"/>
      <c r="Z233" s="39"/>
      <c r="AA233" s="39"/>
      <c r="AB233" s="39"/>
      <c r="AC233" s="39"/>
      <c r="AD233" s="39"/>
      <c r="AE233" s="39"/>
      <c r="AF233" s="39"/>
      <c r="AG233" s="39"/>
      <c r="AH233" s="39"/>
      <c r="AI233" s="704"/>
      <c r="AJ233" s="39"/>
      <c r="AK233" s="39"/>
      <c r="AL233" s="39"/>
      <c r="AM233" s="39"/>
      <c r="AN233" s="39"/>
      <c r="AO233" s="39"/>
      <c r="AP233" s="39"/>
      <c r="AQ233" s="39"/>
      <c r="AR233" s="39"/>
      <c r="AS233" s="39"/>
      <c r="AT233" s="41"/>
      <c r="AU233" s="41"/>
      <c r="AV233" s="41"/>
      <c r="AW233" s="41"/>
      <c r="AX233" s="41"/>
      <c r="AY233" s="42"/>
      <c r="AZ233" s="42"/>
      <c r="BA233" s="42"/>
      <c r="BB233" s="42"/>
      <c r="BC233" s="42"/>
      <c r="BD233" s="42"/>
      <c r="BE233" s="42"/>
      <c r="BF233" s="42"/>
      <c r="BG233" s="42"/>
      <c r="BH233" s="701"/>
      <c r="BI233" s="42"/>
      <c r="BJ233" s="42"/>
      <c r="BK233" s="42"/>
      <c r="BL233" s="42"/>
      <c r="BM233" s="42"/>
      <c r="BN233" s="42"/>
      <c r="BO233" s="42"/>
      <c r="BP233" s="42"/>
      <c r="BQ233" s="42"/>
      <c r="BR233" s="42"/>
      <c r="BS233" s="42"/>
      <c r="BT233" s="33">
        <v>0</v>
      </c>
      <c r="BU233" s="46"/>
      <c r="BW233" s="46"/>
    </row>
    <row r="236" spans="1:76" ht="44.25" customHeight="1">
      <c r="B236" s="2"/>
      <c r="C236" s="99" t="s">
        <v>1682</v>
      </c>
      <c r="D236" s="3"/>
      <c r="G236" s="85"/>
      <c r="H236" s="85"/>
      <c r="I236" s="85"/>
      <c r="J236" s="85"/>
      <c r="K236" s="85"/>
      <c r="L236" s="85"/>
      <c r="M236" s="85"/>
      <c r="N236" s="85"/>
      <c r="O236" s="85"/>
      <c r="P236" s="85"/>
      <c r="Q236" s="85"/>
      <c r="R236" s="85"/>
      <c r="S236" s="85"/>
      <c r="BT236" s="73"/>
      <c r="BU236" s="73"/>
      <c r="BW236" s="73"/>
    </row>
    <row r="238" spans="1:76" s="392" customFormat="1" ht="34.5" customHeight="1">
      <c r="A238" s="419" t="s">
        <v>12</v>
      </c>
      <c r="B238" s="420" t="s">
        <v>13</v>
      </c>
      <c r="C238" s="21" t="s">
        <v>14</v>
      </c>
      <c r="D238" s="22" t="s">
        <v>15</v>
      </c>
      <c r="E238" s="22" t="s">
        <v>16</v>
      </c>
      <c r="F238" s="22"/>
      <c r="G238" s="25" t="s">
        <v>17</v>
      </c>
      <c r="H238" s="26" t="s">
        <v>18</v>
      </c>
      <c r="I238" s="25" t="s">
        <v>19</v>
      </c>
      <c r="J238" s="26" t="s">
        <v>20</v>
      </c>
      <c r="K238" s="25" t="s">
        <v>21</v>
      </c>
      <c r="L238" s="24" t="s">
        <v>22</v>
      </c>
      <c r="M238" s="27" t="s">
        <v>23</v>
      </c>
      <c r="N238" s="24" t="s">
        <v>24</v>
      </c>
      <c r="O238" s="27" t="s">
        <v>25</v>
      </c>
      <c r="P238" s="27" t="s">
        <v>28</v>
      </c>
      <c r="Q238" s="27"/>
      <c r="R238" s="27" t="s">
        <v>393</v>
      </c>
      <c r="S238" s="27"/>
      <c r="T238" s="426">
        <v>1</v>
      </c>
      <c r="U238" s="426">
        <v>8</v>
      </c>
      <c r="V238" s="426">
        <v>15</v>
      </c>
      <c r="W238" s="426">
        <v>22</v>
      </c>
      <c r="X238" s="426">
        <v>29</v>
      </c>
      <c r="Y238" s="426">
        <v>5</v>
      </c>
      <c r="Z238" s="426">
        <v>12</v>
      </c>
      <c r="AA238" s="426">
        <v>19</v>
      </c>
      <c r="AB238" s="426">
        <v>26</v>
      </c>
      <c r="AC238" s="426">
        <v>5</v>
      </c>
      <c r="AD238" s="426">
        <v>12</v>
      </c>
      <c r="AE238" s="426">
        <v>19</v>
      </c>
      <c r="AF238" s="426">
        <v>26</v>
      </c>
      <c r="AG238" s="426">
        <v>2</v>
      </c>
      <c r="AH238" s="426">
        <v>9</v>
      </c>
      <c r="AI238" s="426">
        <v>16</v>
      </c>
      <c r="AJ238" s="426">
        <v>23</v>
      </c>
      <c r="AK238" s="426">
        <v>30</v>
      </c>
      <c r="AL238" s="426">
        <v>7</v>
      </c>
      <c r="AM238" s="426">
        <v>14</v>
      </c>
      <c r="AN238" s="426">
        <v>21</v>
      </c>
      <c r="AO238" s="426">
        <v>28</v>
      </c>
      <c r="AP238" s="426">
        <v>4</v>
      </c>
      <c r="AQ238" s="426">
        <v>11</v>
      </c>
      <c r="AR238" s="426">
        <v>18</v>
      </c>
      <c r="AS238" s="426">
        <v>25</v>
      </c>
      <c r="AT238" s="426">
        <v>2</v>
      </c>
      <c r="AU238" s="426">
        <v>9</v>
      </c>
      <c r="AV238" s="426">
        <v>16</v>
      </c>
      <c r="AW238" s="426">
        <v>23</v>
      </c>
      <c r="AX238" s="426">
        <v>30</v>
      </c>
      <c r="AY238" s="426">
        <v>6</v>
      </c>
      <c r="AZ238" s="426">
        <v>13</v>
      </c>
      <c r="BA238" s="426">
        <v>20</v>
      </c>
      <c r="BB238" s="426">
        <v>27</v>
      </c>
      <c r="BC238" s="426">
        <v>3</v>
      </c>
      <c r="BD238" s="426">
        <v>10</v>
      </c>
      <c r="BE238" s="426">
        <v>17</v>
      </c>
      <c r="BF238" s="426">
        <v>24</v>
      </c>
      <c r="BG238" s="426">
        <v>1</v>
      </c>
      <c r="BH238" s="426">
        <v>8</v>
      </c>
      <c r="BI238" s="426">
        <v>15</v>
      </c>
      <c r="BJ238" s="426">
        <v>22</v>
      </c>
      <c r="BK238" s="426">
        <v>29</v>
      </c>
      <c r="BL238" s="426">
        <v>5</v>
      </c>
      <c r="BM238" s="426">
        <v>12</v>
      </c>
      <c r="BN238" s="426">
        <v>19</v>
      </c>
      <c r="BO238" s="426">
        <v>26</v>
      </c>
      <c r="BP238" s="426">
        <v>3</v>
      </c>
      <c r="BQ238" s="426">
        <v>10</v>
      </c>
      <c r="BR238" s="426">
        <v>17</v>
      </c>
      <c r="BS238" s="426">
        <v>24</v>
      </c>
      <c r="BT238" s="30" t="s">
        <v>393</v>
      </c>
      <c r="BU238" s="31"/>
      <c r="BV238" s="30" t="s">
        <v>422</v>
      </c>
      <c r="BX238" s="32" t="s">
        <v>28</v>
      </c>
    </row>
    <row r="239" spans="1:76" ht="21" customHeight="1">
      <c r="A239" s="33"/>
      <c r="B239" s="33"/>
      <c r="C239" s="34" t="s">
        <v>423</v>
      </c>
      <c r="D239" s="100">
        <v>41477</v>
      </c>
      <c r="E239" s="100">
        <v>41464</v>
      </c>
      <c r="F239" s="100"/>
      <c r="G239" s="428">
        <v>0</v>
      </c>
      <c r="H239" s="38">
        <v>0</v>
      </c>
      <c r="I239" s="428">
        <v>0</v>
      </c>
      <c r="J239" s="38">
        <v>0</v>
      </c>
      <c r="K239" s="428">
        <v>0</v>
      </c>
      <c r="L239" s="38">
        <v>0</v>
      </c>
      <c r="M239" s="428">
        <v>0</v>
      </c>
      <c r="N239" s="38">
        <v>0</v>
      </c>
      <c r="O239" s="37">
        <v>0</v>
      </c>
      <c r="P239" s="37"/>
      <c r="Q239" s="37"/>
      <c r="R239" s="37"/>
      <c r="S239" s="37"/>
      <c r="T239" s="429"/>
      <c r="U239" s="39"/>
      <c r="V239" s="39"/>
      <c r="W239" s="39"/>
      <c r="X239" s="39"/>
      <c r="Y239" s="39"/>
      <c r="Z239" s="39"/>
      <c r="AA239" s="39"/>
      <c r="AB239" s="39"/>
      <c r="AC239" s="39"/>
      <c r="AD239" s="39"/>
      <c r="AE239" s="39"/>
      <c r="AF239" s="39"/>
      <c r="AG239" s="40"/>
      <c r="AH239" s="39"/>
      <c r="AI239" s="39"/>
      <c r="AJ239" s="39"/>
      <c r="AK239" s="39"/>
      <c r="AL239" s="39"/>
      <c r="AM239" s="39"/>
      <c r="AN239" s="39"/>
      <c r="AO239" s="39"/>
      <c r="AP239" s="39"/>
      <c r="AQ239" s="39"/>
      <c r="AR239" s="39"/>
      <c r="AS239" s="39"/>
      <c r="AT239" s="39"/>
      <c r="AU239" s="39"/>
      <c r="AV239" s="39"/>
      <c r="AW239" s="39"/>
      <c r="AX239" s="39"/>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33"/>
      <c r="BV239" s="33"/>
      <c r="BX239" s="33"/>
    </row>
    <row r="240" spans="1:76" ht="21" customHeight="1">
      <c r="A240" s="469"/>
      <c r="B240" s="33"/>
      <c r="C240" s="34" t="s">
        <v>424</v>
      </c>
      <c r="D240" s="101">
        <v>42230</v>
      </c>
      <c r="E240" s="100">
        <v>42317</v>
      </c>
      <c r="F240" s="100"/>
      <c r="G240" s="37">
        <v>0</v>
      </c>
      <c r="H240" s="38">
        <v>0</v>
      </c>
      <c r="I240" s="428">
        <v>0</v>
      </c>
      <c r="J240" s="38">
        <v>0</v>
      </c>
      <c r="K240" s="428">
        <v>0</v>
      </c>
      <c r="L240" s="38">
        <v>0</v>
      </c>
      <c r="M240" s="428">
        <v>0</v>
      </c>
      <c r="N240" s="38">
        <v>0</v>
      </c>
      <c r="O240" s="37">
        <v>0</v>
      </c>
      <c r="P240" s="37"/>
      <c r="Q240" s="37"/>
      <c r="R240" s="37"/>
      <c r="S240" s="37"/>
      <c r="T240" s="470"/>
      <c r="U240" s="450"/>
      <c r="V240" s="450"/>
      <c r="W240" s="450"/>
      <c r="X240" s="450"/>
      <c r="Y240" s="450"/>
      <c r="Z240" s="450"/>
      <c r="AA240" s="450"/>
      <c r="AB240" s="450"/>
      <c r="AC240" s="450"/>
      <c r="AD240" s="450"/>
      <c r="AE240" s="450"/>
      <c r="AF240" s="450"/>
      <c r="AG240" s="451"/>
      <c r="AH240" s="450"/>
      <c r="AI240" s="450"/>
      <c r="AJ240" s="450"/>
      <c r="AK240" s="450"/>
      <c r="AL240" s="450"/>
      <c r="AM240" s="450"/>
      <c r="AN240" s="450"/>
      <c r="AO240" s="450"/>
      <c r="AP240" s="450"/>
      <c r="AQ240" s="450"/>
      <c r="AR240" s="450"/>
      <c r="AS240" s="450"/>
      <c r="AT240" s="450"/>
      <c r="AU240" s="450"/>
      <c r="AV240" s="450"/>
      <c r="AW240" s="450"/>
      <c r="AX240" s="450"/>
      <c r="AY240" s="453"/>
      <c r="AZ240" s="453"/>
      <c r="BA240" s="453"/>
      <c r="BB240" s="453"/>
      <c r="BC240" s="453"/>
      <c r="BD240" s="453"/>
      <c r="BE240" s="453"/>
      <c r="BF240" s="453"/>
      <c r="BG240" s="453"/>
      <c r="BH240" s="453"/>
      <c r="BI240" s="453"/>
      <c r="BJ240" s="453"/>
      <c r="BK240" s="453"/>
      <c r="BL240" s="453"/>
      <c r="BM240" s="453"/>
      <c r="BN240" s="453"/>
      <c r="BO240" s="453"/>
      <c r="BP240" s="453"/>
      <c r="BQ240" s="453"/>
      <c r="BR240" s="453"/>
      <c r="BS240" s="453"/>
      <c r="BT240" s="33"/>
      <c r="BV240" s="33"/>
      <c r="BX240" s="33"/>
    </row>
    <row r="242" spans="1:76" s="391" customFormat="1" ht="34.5" customHeight="1">
      <c r="A242" s="408" t="s">
        <v>12</v>
      </c>
      <c r="B242" s="409" t="s">
        <v>13</v>
      </c>
      <c r="C242" s="410" t="s">
        <v>59</v>
      </c>
      <c r="D242" s="22" t="s">
        <v>15</v>
      </c>
      <c r="E242" s="22" t="s">
        <v>16</v>
      </c>
      <c r="F242" s="22"/>
      <c r="G242" s="25" t="s">
        <v>17</v>
      </c>
      <c r="H242" s="26" t="s">
        <v>18</v>
      </c>
      <c r="I242" s="25" t="s">
        <v>19</v>
      </c>
      <c r="J242" s="26" t="s">
        <v>20</v>
      </c>
      <c r="K242" s="25" t="s">
        <v>21</v>
      </c>
      <c r="L242" s="24" t="s">
        <v>22</v>
      </c>
      <c r="M242" s="27" t="s">
        <v>23</v>
      </c>
      <c r="N242" s="24" t="s">
        <v>24</v>
      </c>
      <c r="O242" s="27" t="s">
        <v>25</v>
      </c>
      <c r="P242" s="27" t="s">
        <v>28</v>
      </c>
      <c r="Q242" s="27"/>
      <c r="R242" s="27" t="s">
        <v>393</v>
      </c>
      <c r="S242" s="27"/>
      <c r="T242" s="426">
        <v>1</v>
      </c>
      <c r="U242" s="426">
        <v>8</v>
      </c>
      <c r="V242" s="426">
        <v>15</v>
      </c>
      <c r="W242" s="426">
        <v>22</v>
      </c>
      <c r="X242" s="426">
        <v>29</v>
      </c>
      <c r="Y242" s="426">
        <v>5</v>
      </c>
      <c r="Z242" s="426">
        <v>12</v>
      </c>
      <c r="AA242" s="426">
        <v>19</v>
      </c>
      <c r="AB242" s="426">
        <v>26</v>
      </c>
      <c r="AC242" s="426">
        <v>5</v>
      </c>
      <c r="AD242" s="426">
        <v>12</v>
      </c>
      <c r="AE242" s="426">
        <v>19</v>
      </c>
      <c r="AF242" s="426">
        <v>26</v>
      </c>
      <c r="AG242" s="426">
        <v>2</v>
      </c>
      <c r="AH242" s="426">
        <v>9</v>
      </c>
      <c r="AI242" s="426">
        <v>16</v>
      </c>
      <c r="AJ242" s="426">
        <v>23</v>
      </c>
      <c r="AK242" s="426">
        <v>30</v>
      </c>
      <c r="AL242" s="426">
        <v>7</v>
      </c>
      <c r="AM242" s="426">
        <v>14</v>
      </c>
      <c r="AN242" s="426">
        <v>21</v>
      </c>
      <c r="AO242" s="426">
        <v>28</v>
      </c>
      <c r="AP242" s="426">
        <v>4</v>
      </c>
      <c r="AQ242" s="426">
        <v>11</v>
      </c>
      <c r="AR242" s="426">
        <v>18</v>
      </c>
      <c r="AS242" s="426">
        <v>25</v>
      </c>
      <c r="AT242" s="426">
        <v>2</v>
      </c>
      <c r="AU242" s="426">
        <v>9</v>
      </c>
      <c r="AV242" s="426">
        <v>16</v>
      </c>
      <c r="AW242" s="426">
        <v>23</v>
      </c>
      <c r="AX242" s="426">
        <v>30</v>
      </c>
      <c r="AY242" s="426">
        <v>6</v>
      </c>
      <c r="AZ242" s="426">
        <v>13</v>
      </c>
      <c r="BA242" s="426">
        <v>20</v>
      </c>
      <c r="BB242" s="426">
        <v>27</v>
      </c>
      <c r="BC242" s="426">
        <v>3</v>
      </c>
      <c r="BD242" s="426">
        <v>10</v>
      </c>
      <c r="BE242" s="426">
        <v>17</v>
      </c>
      <c r="BF242" s="426">
        <v>24</v>
      </c>
      <c r="BG242" s="426">
        <v>1</v>
      </c>
      <c r="BH242" s="426">
        <v>8</v>
      </c>
      <c r="BI242" s="426">
        <v>15</v>
      </c>
      <c r="BJ242" s="426">
        <v>22</v>
      </c>
      <c r="BK242" s="426">
        <v>29</v>
      </c>
      <c r="BL242" s="426">
        <v>5</v>
      </c>
      <c r="BM242" s="426">
        <v>12</v>
      </c>
      <c r="BN242" s="426">
        <v>19</v>
      </c>
      <c r="BO242" s="426">
        <v>26</v>
      </c>
      <c r="BP242" s="426">
        <v>3</v>
      </c>
      <c r="BQ242" s="426">
        <v>10</v>
      </c>
      <c r="BR242" s="426">
        <v>17</v>
      </c>
      <c r="BS242" s="426">
        <v>24</v>
      </c>
      <c r="BT242" s="30" t="s">
        <v>393</v>
      </c>
      <c r="BU242" s="31"/>
      <c r="BV242" s="30" t="s">
        <v>422</v>
      </c>
      <c r="BW242" s="392"/>
      <c r="BX242" s="32" t="s">
        <v>28</v>
      </c>
    </row>
    <row r="243" spans="1:76" ht="21" customHeight="1">
      <c r="A243" s="54"/>
      <c r="B243" s="33"/>
      <c r="C243" s="34" t="s">
        <v>425</v>
      </c>
      <c r="D243" s="102">
        <v>40977</v>
      </c>
      <c r="E243" s="103">
        <v>15155</v>
      </c>
      <c r="F243" s="103"/>
      <c r="G243" s="428">
        <v>0</v>
      </c>
      <c r="H243" s="38">
        <v>0</v>
      </c>
      <c r="I243" s="428">
        <v>0</v>
      </c>
      <c r="J243" s="38">
        <v>0</v>
      </c>
      <c r="K243" s="428">
        <v>0</v>
      </c>
      <c r="L243" s="38">
        <v>0</v>
      </c>
      <c r="M243" s="428">
        <v>0</v>
      </c>
      <c r="N243" s="38">
        <v>0</v>
      </c>
      <c r="O243" s="37">
        <v>0</v>
      </c>
      <c r="P243" s="37"/>
      <c r="Q243" s="37"/>
      <c r="R243" s="37"/>
      <c r="S243" s="37"/>
      <c r="T243" s="429"/>
      <c r="U243" s="39"/>
      <c r="V243" s="39"/>
      <c r="W243" s="39"/>
      <c r="X243" s="39"/>
      <c r="Y243" s="39"/>
      <c r="Z243" s="39"/>
      <c r="AA243" s="39"/>
      <c r="AB243" s="39"/>
      <c r="AC243" s="39"/>
      <c r="AD243" s="39"/>
      <c r="AE243" s="39"/>
      <c r="AF243" s="39"/>
      <c r="AG243" s="40"/>
      <c r="AH243" s="39"/>
      <c r="AI243" s="39"/>
      <c r="AJ243" s="39"/>
      <c r="AK243" s="39"/>
      <c r="AL243" s="39"/>
      <c r="AM243" s="39"/>
      <c r="AN243" s="39"/>
      <c r="AO243" s="39"/>
      <c r="AP243" s="39"/>
      <c r="AQ243" s="39"/>
      <c r="AR243" s="39"/>
      <c r="AS243" s="39"/>
      <c r="AT243" s="39"/>
      <c r="AU243" s="39"/>
      <c r="AV243" s="39"/>
      <c r="AW243" s="39"/>
      <c r="AX243" s="39"/>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33"/>
      <c r="BV243" s="33"/>
      <c r="BX243" s="33"/>
    </row>
    <row r="244" spans="1:76" ht="21" customHeight="1">
      <c r="A244" s="54"/>
      <c r="B244" s="33"/>
      <c r="C244" s="34" t="s">
        <v>426</v>
      </c>
      <c r="D244" s="104">
        <v>40862</v>
      </c>
      <c r="E244" s="103">
        <v>40124</v>
      </c>
      <c r="F244" s="103"/>
      <c r="G244" s="428">
        <v>0</v>
      </c>
      <c r="H244" s="38">
        <v>0</v>
      </c>
      <c r="I244" s="428">
        <v>0</v>
      </c>
      <c r="J244" s="38">
        <v>0</v>
      </c>
      <c r="K244" s="428">
        <v>0</v>
      </c>
      <c r="L244" s="38">
        <v>0</v>
      </c>
      <c r="M244" s="428">
        <v>0</v>
      </c>
      <c r="N244" s="38">
        <v>0</v>
      </c>
      <c r="O244" s="37">
        <v>0</v>
      </c>
      <c r="P244" s="37"/>
      <c r="Q244" s="37"/>
      <c r="R244" s="37"/>
      <c r="S244" s="37"/>
      <c r="T244" s="429"/>
      <c r="U244" s="39"/>
      <c r="V244" s="39"/>
      <c r="W244" s="39"/>
      <c r="X244" s="39"/>
      <c r="Y244" s="39"/>
      <c r="Z244" s="39"/>
      <c r="AA244" s="39"/>
      <c r="AB244" s="39"/>
      <c r="AC244" s="39"/>
      <c r="AD244" s="39"/>
      <c r="AE244" s="39"/>
      <c r="AF244" s="39"/>
      <c r="AG244" s="40"/>
      <c r="AH244" s="39"/>
      <c r="AI244" s="39"/>
      <c r="AJ244" s="39"/>
      <c r="AK244" s="39"/>
      <c r="AL244" s="39"/>
      <c r="AM244" s="39"/>
      <c r="AN244" s="39"/>
      <c r="AO244" s="39"/>
      <c r="AP244" s="39"/>
      <c r="AQ244" s="39"/>
      <c r="AR244" s="39"/>
      <c r="AS244" s="39"/>
      <c r="AT244" s="39"/>
      <c r="AU244" s="39"/>
      <c r="AV244" s="39"/>
      <c r="AW244" s="39"/>
      <c r="AX244" s="39"/>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33"/>
      <c r="BV244" s="33"/>
      <c r="BX244" s="33"/>
    </row>
    <row r="245" spans="1:76" ht="21" customHeight="1">
      <c r="A245" s="54"/>
      <c r="B245" s="33"/>
      <c r="C245" s="34" t="s">
        <v>427</v>
      </c>
      <c r="D245" s="103">
        <v>38927</v>
      </c>
      <c r="E245" s="103">
        <v>25180</v>
      </c>
      <c r="F245" s="103"/>
      <c r="G245" s="428">
        <v>0</v>
      </c>
      <c r="H245" s="38">
        <v>1</v>
      </c>
      <c r="I245" s="428">
        <v>1</v>
      </c>
      <c r="J245" s="38">
        <v>0</v>
      </c>
      <c r="K245" s="428">
        <v>1</v>
      </c>
      <c r="L245" s="38">
        <v>0</v>
      </c>
      <c r="M245" s="428">
        <v>1</v>
      </c>
      <c r="N245" s="38">
        <v>0</v>
      </c>
      <c r="O245" s="37">
        <v>0</v>
      </c>
      <c r="P245" s="37"/>
      <c r="Q245" s="37"/>
      <c r="R245" s="37"/>
      <c r="S245" s="37"/>
      <c r="T245" s="429"/>
      <c r="U245" s="39"/>
      <c r="V245" s="39"/>
      <c r="W245" s="39"/>
      <c r="X245" s="39"/>
      <c r="Y245" s="39"/>
      <c r="Z245" s="39"/>
      <c r="AA245" s="39"/>
      <c r="AB245" s="39"/>
      <c r="AC245" s="39"/>
      <c r="AD245" s="39"/>
      <c r="AE245" s="39"/>
      <c r="AF245" s="39"/>
      <c r="AG245" s="40"/>
      <c r="AH245" s="39"/>
      <c r="AI245" s="39"/>
      <c r="AJ245" s="39"/>
      <c r="AK245" s="39"/>
      <c r="AL245" s="39"/>
      <c r="AM245" s="39"/>
      <c r="AN245" s="39"/>
      <c r="AO245" s="39"/>
      <c r="AP245" s="39"/>
      <c r="AQ245" s="39"/>
      <c r="AR245" s="39"/>
      <c r="AS245" s="39"/>
      <c r="AT245" s="39"/>
      <c r="AU245" s="39"/>
      <c r="AV245" s="39"/>
      <c r="AW245" s="39"/>
      <c r="AX245" s="39"/>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33"/>
      <c r="BV245" s="33"/>
      <c r="BX245" s="33"/>
    </row>
    <row r="246" spans="1:76" ht="21" customHeight="1">
      <c r="A246" s="79"/>
      <c r="B246" s="33"/>
      <c r="C246" s="34" t="s">
        <v>428</v>
      </c>
      <c r="D246" s="105">
        <v>42327</v>
      </c>
      <c r="E246" s="103">
        <v>42321</v>
      </c>
      <c r="F246" s="103"/>
      <c r="G246" s="37"/>
      <c r="H246" s="38"/>
      <c r="I246" s="37">
        <v>0</v>
      </c>
      <c r="J246" s="38">
        <v>0</v>
      </c>
      <c r="K246" s="428">
        <v>0</v>
      </c>
      <c r="L246" s="38">
        <v>0</v>
      </c>
      <c r="M246" s="428">
        <v>0</v>
      </c>
      <c r="N246" s="38">
        <v>0</v>
      </c>
      <c r="O246" s="37">
        <v>0</v>
      </c>
      <c r="P246" s="37"/>
      <c r="Q246" s="37"/>
      <c r="R246" s="37"/>
      <c r="S246" s="37"/>
      <c r="T246" s="473"/>
      <c r="U246" s="449"/>
      <c r="V246" s="449"/>
      <c r="W246" s="449"/>
      <c r="X246" s="449"/>
      <c r="Y246" s="449"/>
      <c r="Z246" s="449"/>
      <c r="AA246" s="449"/>
      <c r="AB246" s="449"/>
      <c r="AC246" s="449"/>
      <c r="AD246" s="449"/>
      <c r="AE246" s="449"/>
      <c r="AF246" s="449"/>
      <c r="AG246" s="40"/>
      <c r="AH246" s="449"/>
      <c r="AI246" s="449"/>
      <c r="AJ246" s="449"/>
      <c r="AK246" s="449"/>
      <c r="AL246" s="449"/>
      <c r="AM246" s="449"/>
      <c r="AN246" s="449"/>
      <c r="AO246" s="449"/>
      <c r="AP246" s="449"/>
      <c r="AQ246" s="449"/>
      <c r="AR246" s="449"/>
      <c r="AS246" s="449"/>
      <c r="AT246" s="449"/>
      <c r="AU246" s="449"/>
      <c r="AV246" s="449"/>
      <c r="AW246" s="449"/>
      <c r="AX246" s="449"/>
      <c r="AY246" s="475"/>
      <c r="AZ246" s="475"/>
      <c r="BA246" s="475"/>
      <c r="BB246" s="475"/>
      <c r="BC246" s="475"/>
      <c r="BD246" s="475"/>
      <c r="BE246" s="42"/>
      <c r="BF246" s="42"/>
      <c r="BG246" s="42"/>
      <c r="BH246" s="42"/>
      <c r="BI246" s="42"/>
      <c r="BJ246" s="42"/>
      <c r="BK246" s="42"/>
      <c r="BL246" s="42"/>
      <c r="BM246" s="42"/>
      <c r="BN246" s="42"/>
      <c r="BO246" s="42"/>
      <c r="BP246" s="42"/>
      <c r="BQ246" s="42"/>
      <c r="BR246" s="42"/>
      <c r="BS246" s="42"/>
      <c r="BT246" s="33"/>
      <c r="BV246" s="33"/>
      <c r="BX246" s="33"/>
    </row>
    <row r="247" spans="1:76" ht="21" customHeight="1">
      <c r="A247" s="79"/>
      <c r="B247" s="33"/>
      <c r="C247" s="34" t="s">
        <v>388</v>
      </c>
      <c r="D247" s="105">
        <v>42296</v>
      </c>
      <c r="E247" s="103">
        <v>42289</v>
      </c>
      <c r="F247" s="103"/>
      <c r="G247" s="37"/>
      <c r="H247" s="38"/>
      <c r="I247" s="37"/>
      <c r="J247" s="38"/>
      <c r="K247" s="37">
        <v>0</v>
      </c>
      <c r="L247" s="38">
        <v>0</v>
      </c>
      <c r="M247" s="428">
        <v>0</v>
      </c>
      <c r="N247" s="38">
        <v>0</v>
      </c>
      <c r="O247" s="37">
        <v>0</v>
      </c>
      <c r="P247" s="37"/>
      <c r="Q247" s="37"/>
      <c r="R247" s="37"/>
      <c r="S247" s="37"/>
      <c r="T247" s="473"/>
      <c r="U247" s="449"/>
      <c r="V247" s="449"/>
      <c r="W247" s="449"/>
      <c r="X247" s="449"/>
      <c r="Y247" s="449"/>
      <c r="Z247" s="449"/>
      <c r="AA247" s="449"/>
      <c r="AB247" s="449"/>
      <c r="AC247" s="449"/>
      <c r="AD247" s="449"/>
      <c r="AE247" s="449"/>
      <c r="AF247" s="449"/>
      <c r="AG247" s="40"/>
      <c r="AH247" s="449"/>
      <c r="AI247" s="449"/>
      <c r="AJ247" s="449"/>
      <c r="AK247" s="449"/>
      <c r="AL247" s="449"/>
      <c r="AM247" s="449"/>
      <c r="AN247" s="449"/>
      <c r="AO247" s="449"/>
      <c r="AP247" s="449"/>
      <c r="AQ247" s="449"/>
      <c r="AR247" s="449"/>
      <c r="AS247" s="449"/>
      <c r="AT247" s="449"/>
      <c r="AU247" s="449"/>
      <c r="AV247" s="449"/>
      <c r="AW247" s="449"/>
      <c r="AX247" s="449"/>
      <c r="AY247" s="475"/>
      <c r="AZ247" s="475"/>
      <c r="BA247" s="475"/>
      <c r="BB247" s="475"/>
      <c r="BC247" s="475"/>
      <c r="BD247" s="475"/>
      <c r="BE247" s="42"/>
      <c r="BF247" s="42"/>
      <c r="BG247" s="42"/>
      <c r="BH247" s="42"/>
      <c r="BI247" s="42"/>
      <c r="BJ247" s="42"/>
      <c r="BK247" s="42"/>
      <c r="BL247" s="42"/>
      <c r="BM247" s="42"/>
      <c r="BN247" s="42"/>
      <c r="BO247" s="42"/>
      <c r="BP247" s="42"/>
      <c r="BQ247" s="42"/>
      <c r="BR247" s="42"/>
      <c r="BS247" s="42"/>
      <c r="BT247" s="33"/>
      <c r="BV247" s="33"/>
      <c r="BX247" s="33"/>
    </row>
    <row r="248" spans="1:76" ht="21" customHeight="1">
      <c r="A248" s="476"/>
      <c r="B248" s="33"/>
      <c r="C248" s="34" t="s">
        <v>429</v>
      </c>
      <c r="D248" s="105">
        <v>37694</v>
      </c>
      <c r="E248" s="103">
        <v>37748</v>
      </c>
      <c r="F248" s="103"/>
      <c r="G248" s="428"/>
      <c r="H248" s="38"/>
      <c r="I248" s="428"/>
      <c r="J248" s="38"/>
      <c r="K248" s="428">
        <v>0</v>
      </c>
      <c r="L248" s="38">
        <v>0</v>
      </c>
      <c r="M248" s="428">
        <v>0</v>
      </c>
      <c r="N248" s="38">
        <v>0</v>
      </c>
      <c r="O248" s="37">
        <v>0</v>
      </c>
      <c r="P248" s="37"/>
      <c r="Q248" s="37"/>
      <c r="R248" s="37"/>
      <c r="S248" s="37"/>
      <c r="T248" s="429"/>
      <c r="U248" s="39"/>
      <c r="V248" s="39"/>
      <c r="W248" s="39"/>
      <c r="X248" s="39"/>
      <c r="Y248" s="39"/>
      <c r="Z248" s="39"/>
      <c r="AA248" s="39"/>
      <c r="AB248" s="39"/>
      <c r="AC248" s="39"/>
      <c r="AD248" s="39"/>
      <c r="AE248" s="39"/>
      <c r="AF248" s="39"/>
      <c r="AG248" s="40"/>
      <c r="AH248" s="39"/>
      <c r="AI248" s="39"/>
      <c r="AJ248" s="39"/>
      <c r="AK248" s="39"/>
      <c r="AL248" s="39"/>
      <c r="AM248" s="39"/>
      <c r="AN248" s="39"/>
      <c r="AO248" s="39"/>
      <c r="AP248" s="39"/>
      <c r="AQ248" s="39"/>
      <c r="AR248" s="39"/>
      <c r="AS248" s="39"/>
      <c r="AT248" s="39"/>
      <c r="AU248" s="39"/>
      <c r="AV248" s="39"/>
      <c r="AW248" s="39"/>
      <c r="AX248" s="39"/>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33"/>
      <c r="BV248" s="33"/>
      <c r="BX248" s="33"/>
    </row>
    <row r="249" spans="1:76" ht="21" customHeight="1">
      <c r="A249" s="54"/>
      <c r="B249" s="33"/>
      <c r="C249" s="34" t="s">
        <v>376</v>
      </c>
      <c r="D249" s="103">
        <v>41311</v>
      </c>
      <c r="E249" s="103">
        <v>22463</v>
      </c>
      <c r="F249" s="103"/>
      <c r="G249" s="37"/>
      <c r="H249" s="38"/>
      <c r="I249" s="37">
        <v>0</v>
      </c>
      <c r="J249" s="38">
        <v>0</v>
      </c>
      <c r="K249" s="428">
        <v>0</v>
      </c>
      <c r="L249" s="38">
        <v>0</v>
      </c>
      <c r="M249" s="428">
        <v>0</v>
      </c>
      <c r="N249" s="38">
        <v>0</v>
      </c>
      <c r="O249" s="37">
        <v>0</v>
      </c>
      <c r="P249" s="37"/>
      <c r="Q249" s="37"/>
      <c r="R249" s="37"/>
      <c r="S249" s="37"/>
      <c r="T249" s="429"/>
      <c r="U249" s="39"/>
      <c r="V249" s="39"/>
      <c r="W249" s="39"/>
      <c r="X249" s="39"/>
      <c r="Y249" s="39"/>
      <c r="Z249" s="39"/>
      <c r="AA249" s="39"/>
      <c r="AB249" s="39"/>
      <c r="AC249" s="39"/>
      <c r="AD249" s="39"/>
      <c r="AE249" s="39"/>
      <c r="AF249" s="39"/>
      <c r="AG249" s="40"/>
      <c r="AH249" s="39"/>
      <c r="AI249" s="39"/>
      <c r="AJ249" s="39"/>
      <c r="AK249" s="39"/>
      <c r="AL249" s="39"/>
      <c r="AM249" s="39"/>
      <c r="AN249" s="39"/>
      <c r="AO249" s="39"/>
      <c r="AP249" s="39"/>
      <c r="AQ249" s="39"/>
      <c r="AR249" s="39"/>
      <c r="AS249" s="39"/>
      <c r="AT249" s="39"/>
      <c r="AU249" s="39"/>
      <c r="AV249" s="39"/>
      <c r="AW249" s="39"/>
      <c r="AX249" s="39"/>
      <c r="AY249" s="42"/>
      <c r="AZ249" s="42"/>
      <c r="BA249" s="42"/>
      <c r="BB249" s="42"/>
      <c r="BC249" s="42"/>
      <c r="BD249" s="42"/>
      <c r="BE249" s="42"/>
      <c r="BF249" s="42"/>
      <c r="BG249" s="42"/>
      <c r="BH249" s="42"/>
      <c r="BI249" s="42"/>
      <c r="BJ249" s="42"/>
      <c r="BK249" s="42"/>
      <c r="BL249" s="42"/>
      <c r="BM249" s="42"/>
      <c r="BN249" s="42"/>
      <c r="BO249" s="42"/>
      <c r="BP249" s="42"/>
      <c r="BQ249" s="42"/>
      <c r="BR249" s="42"/>
      <c r="BS249" s="52"/>
      <c r="BT249" s="33"/>
      <c r="BV249" s="33"/>
      <c r="BX249" s="33"/>
    </row>
    <row r="250" spans="1:76" ht="21" customHeight="1">
      <c r="A250" s="79"/>
      <c r="B250" s="33"/>
      <c r="C250" s="34" t="s">
        <v>435</v>
      </c>
      <c r="D250" s="104">
        <v>42562</v>
      </c>
      <c r="E250" s="103">
        <v>42562</v>
      </c>
      <c r="F250" s="103"/>
      <c r="G250" s="37"/>
      <c r="H250" s="38"/>
      <c r="I250" s="37"/>
      <c r="J250" s="38"/>
      <c r="K250" s="37">
        <v>0</v>
      </c>
      <c r="L250" s="38">
        <v>0</v>
      </c>
      <c r="M250" s="428">
        <v>0</v>
      </c>
      <c r="N250" s="38">
        <v>0</v>
      </c>
      <c r="O250" s="37">
        <v>0</v>
      </c>
      <c r="P250" s="37"/>
      <c r="Q250" s="37"/>
      <c r="R250" s="37"/>
      <c r="S250" s="37"/>
      <c r="T250" s="473"/>
      <c r="U250" s="449"/>
      <c r="V250" s="449"/>
      <c r="W250" s="449"/>
      <c r="X250" s="449"/>
      <c r="Y250" s="449"/>
      <c r="Z250" s="449"/>
      <c r="AA250" s="449"/>
      <c r="AB250" s="449"/>
      <c r="AC250" s="449"/>
      <c r="AD250" s="449"/>
      <c r="AE250" s="449"/>
      <c r="AF250" s="449"/>
      <c r="AG250" s="40"/>
      <c r="AH250" s="449"/>
      <c r="AI250" s="449"/>
      <c r="AJ250" s="449"/>
      <c r="AK250" s="449"/>
      <c r="AL250" s="449"/>
      <c r="AM250" s="449"/>
      <c r="AN250" s="449"/>
      <c r="AO250" s="449"/>
      <c r="AP250" s="449"/>
      <c r="AQ250" s="449"/>
      <c r="AR250" s="449"/>
      <c r="AS250" s="449"/>
      <c r="AT250" s="449"/>
      <c r="AU250" s="449"/>
      <c r="AV250" s="449"/>
      <c r="AW250" s="449"/>
      <c r="AX250" s="449"/>
      <c r="AY250" s="475"/>
      <c r="AZ250" s="475"/>
      <c r="BA250" s="475"/>
      <c r="BB250" s="475"/>
      <c r="BC250" s="475"/>
      <c r="BD250" s="475"/>
      <c r="BE250" s="42"/>
      <c r="BF250" s="42"/>
      <c r="BG250" s="42"/>
      <c r="BH250" s="42"/>
      <c r="BI250" s="42"/>
      <c r="BJ250" s="42"/>
      <c r="BK250" s="42"/>
      <c r="BL250" s="42"/>
      <c r="BM250" s="42"/>
      <c r="BN250" s="42"/>
      <c r="BO250" s="42"/>
      <c r="BP250" s="42"/>
      <c r="BQ250" s="42"/>
      <c r="BR250" s="42"/>
      <c r="BS250" s="42"/>
      <c r="BT250" s="33"/>
      <c r="BV250" s="33"/>
      <c r="BX250" s="33"/>
    </row>
    <row r="251" spans="1:76" ht="21" customHeight="1">
      <c r="A251" s="54"/>
      <c r="B251" s="33"/>
      <c r="C251" s="34" t="s">
        <v>390</v>
      </c>
      <c r="D251" s="101">
        <v>41289</v>
      </c>
      <c r="E251" s="103">
        <v>41270</v>
      </c>
      <c r="F251" s="103"/>
      <c r="G251" s="428">
        <v>0</v>
      </c>
      <c r="H251" s="38">
        <v>0</v>
      </c>
      <c r="I251" s="428">
        <v>0</v>
      </c>
      <c r="J251" s="38">
        <v>0</v>
      </c>
      <c r="K251" s="428">
        <v>0</v>
      </c>
      <c r="L251" s="38">
        <v>0</v>
      </c>
      <c r="M251" s="428">
        <v>0</v>
      </c>
      <c r="N251" s="38">
        <v>0</v>
      </c>
      <c r="O251" s="37">
        <v>0</v>
      </c>
      <c r="P251" s="37"/>
      <c r="Q251" s="37"/>
      <c r="R251" s="37"/>
      <c r="S251" s="37"/>
      <c r="T251" s="429"/>
      <c r="U251" s="39"/>
      <c r="V251" s="39"/>
      <c r="W251" s="39"/>
      <c r="X251" s="39"/>
      <c r="Y251" s="39"/>
      <c r="Z251" s="39"/>
      <c r="AA251" s="39"/>
      <c r="AB251" s="39"/>
      <c r="AC251" s="39"/>
      <c r="AD251" s="39"/>
      <c r="AE251" s="39"/>
      <c r="AF251" s="39"/>
      <c r="AG251" s="40"/>
      <c r="AH251" s="39"/>
      <c r="AI251" s="39"/>
      <c r="AJ251" s="39"/>
      <c r="AK251" s="39"/>
      <c r="AL251" s="39"/>
      <c r="AM251" s="39"/>
      <c r="AN251" s="39"/>
      <c r="AO251" s="39"/>
      <c r="AP251" s="39"/>
      <c r="AQ251" s="39"/>
      <c r="AR251" s="39"/>
      <c r="AS251" s="39"/>
      <c r="AT251" s="39"/>
      <c r="AU251" s="39"/>
      <c r="AV251" s="39"/>
      <c r="AW251" s="39"/>
      <c r="AX251" s="39"/>
      <c r="AY251" s="42"/>
      <c r="AZ251" s="42"/>
      <c r="BA251" s="42"/>
      <c r="BB251" s="42"/>
      <c r="BC251" s="42"/>
      <c r="BD251" s="42"/>
      <c r="BE251" s="42"/>
      <c r="BF251" s="42"/>
      <c r="BG251" s="42"/>
      <c r="BH251" s="42"/>
      <c r="BI251" s="42"/>
      <c r="BJ251" s="42"/>
      <c r="BK251" s="42"/>
      <c r="BL251" s="42"/>
      <c r="BM251" s="42"/>
      <c r="BN251" s="42"/>
      <c r="BO251" s="42"/>
      <c r="BP251" s="42"/>
      <c r="BQ251" s="42"/>
      <c r="BR251" s="42"/>
      <c r="BS251" s="52"/>
      <c r="BT251" s="33"/>
      <c r="BV251" s="33"/>
      <c r="BX251" s="33"/>
    </row>
    <row r="252" spans="1:76" ht="21" customHeight="1">
      <c r="A252" s="54"/>
      <c r="B252" s="33"/>
      <c r="C252" s="34" t="s">
        <v>382</v>
      </c>
      <c r="D252" s="101">
        <v>41472</v>
      </c>
      <c r="E252" s="103">
        <v>36696</v>
      </c>
      <c r="F252" s="103"/>
      <c r="G252" s="428">
        <v>0</v>
      </c>
      <c r="H252" s="38">
        <v>0</v>
      </c>
      <c r="I252" s="428">
        <v>0</v>
      </c>
      <c r="J252" s="38">
        <v>0</v>
      </c>
      <c r="K252" s="428">
        <v>0</v>
      </c>
      <c r="L252" s="38">
        <v>0</v>
      </c>
      <c r="M252" s="428">
        <v>0</v>
      </c>
      <c r="N252" s="38">
        <v>0</v>
      </c>
      <c r="O252" s="37">
        <v>0</v>
      </c>
      <c r="P252" s="37"/>
      <c r="Q252" s="37"/>
      <c r="R252" s="37"/>
      <c r="S252" s="37"/>
      <c r="T252" s="429"/>
      <c r="U252" s="39"/>
      <c r="V252" s="39"/>
      <c r="W252" s="39"/>
      <c r="X252" s="39"/>
      <c r="Y252" s="39"/>
      <c r="Z252" s="39"/>
      <c r="AA252" s="39"/>
      <c r="AB252" s="39"/>
      <c r="AC252" s="39"/>
      <c r="AD252" s="39"/>
      <c r="AE252" s="39"/>
      <c r="AF252" s="39"/>
      <c r="AG252" s="40"/>
      <c r="AH252" s="39"/>
      <c r="AI252" s="39"/>
      <c r="AJ252" s="39"/>
      <c r="AK252" s="39"/>
      <c r="AL252" s="39"/>
      <c r="AM252" s="39"/>
      <c r="AN252" s="39"/>
      <c r="AO252" s="39"/>
      <c r="AP252" s="39"/>
      <c r="AQ252" s="39"/>
      <c r="AR252" s="39"/>
      <c r="AS252" s="39"/>
      <c r="AT252" s="39"/>
      <c r="AU252" s="39"/>
      <c r="AV252" s="39"/>
      <c r="AW252" s="39"/>
      <c r="AX252" s="39"/>
      <c r="AY252" s="42"/>
      <c r="AZ252" s="42"/>
      <c r="BA252" s="42"/>
      <c r="BB252" s="42"/>
      <c r="BC252" s="42"/>
      <c r="BD252" s="42"/>
      <c r="BE252" s="42"/>
      <c r="BF252" s="42"/>
      <c r="BG252" s="42"/>
      <c r="BH252" s="42"/>
      <c r="BI252" s="42"/>
      <c r="BJ252" s="42"/>
      <c r="BK252" s="42"/>
      <c r="BL252" s="42"/>
      <c r="BM252" s="42"/>
      <c r="BN252" s="42"/>
      <c r="BO252" s="42"/>
      <c r="BP252" s="42"/>
      <c r="BQ252" s="42"/>
      <c r="BR252" s="42"/>
      <c r="BS252" s="52"/>
      <c r="BT252" s="33"/>
      <c r="BV252" s="33"/>
      <c r="BX252" s="33"/>
    </row>
    <row r="253" spans="1:76" ht="21" customHeight="1">
      <c r="A253" s="54"/>
      <c r="B253" s="33"/>
      <c r="C253" s="34" t="s">
        <v>437</v>
      </c>
      <c r="D253" s="107">
        <v>41283</v>
      </c>
      <c r="E253" s="103">
        <v>28831</v>
      </c>
      <c r="F253" s="103"/>
      <c r="G253" s="428">
        <v>0</v>
      </c>
      <c r="H253" s="38">
        <v>0</v>
      </c>
      <c r="I253" s="428">
        <v>0</v>
      </c>
      <c r="J253" s="38">
        <v>0</v>
      </c>
      <c r="K253" s="428">
        <v>0</v>
      </c>
      <c r="L253" s="38">
        <v>0</v>
      </c>
      <c r="M253" s="428">
        <v>0</v>
      </c>
      <c r="N253" s="38">
        <v>0</v>
      </c>
      <c r="O253" s="37">
        <v>0</v>
      </c>
      <c r="P253" s="37"/>
      <c r="Q253" s="37"/>
      <c r="R253" s="37"/>
      <c r="S253" s="37"/>
      <c r="T253" s="429"/>
      <c r="U253" s="39"/>
      <c r="V253" s="39"/>
      <c r="W253" s="39"/>
      <c r="X253" s="39"/>
      <c r="Y253" s="39"/>
      <c r="Z253" s="39"/>
      <c r="AA253" s="39"/>
      <c r="AB253" s="448"/>
      <c r="AC253" s="39"/>
      <c r="AD253" s="39"/>
      <c r="AE253" s="39"/>
      <c r="AF253" s="50"/>
      <c r="AG253" s="482"/>
      <c r="AH253" s="39"/>
      <c r="AI253" s="39"/>
      <c r="AJ253" s="50"/>
      <c r="AK253" s="39"/>
      <c r="AL253" s="39"/>
      <c r="AM253" s="39"/>
      <c r="AN253" s="39"/>
      <c r="AO253" s="39"/>
      <c r="AP253" s="39"/>
      <c r="AQ253" s="39"/>
      <c r="AR253" s="39"/>
      <c r="AS253" s="50"/>
      <c r="AT253" s="50"/>
      <c r="AU253" s="39"/>
      <c r="AV253" s="39"/>
      <c r="AW253" s="50"/>
      <c r="AX253" s="39"/>
      <c r="AY253" s="42"/>
      <c r="AZ253" s="42"/>
      <c r="BA253" s="52"/>
      <c r="BB253" s="418"/>
      <c r="BC253" s="42"/>
      <c r="BD253" s="42"/>
      <c r="BE253" s="42"/>
      <c r="BF253" s="42"/>
      <c r="BG253" s="42"/>
      <c r="BH253" s="42"/>
      <c r="BI253" s="42"/>
      <c r="BJ253" s="42"/>
      <c r="BK253" s="42"/>
      <c r="BL253" s="42"/>
      <c r="BM253" s="42"/>
      <c r="BN253" s="42"/>
      <c r="BO253" s="42"/>
      <c r="BP253" s="42"/>
      <c r="BQ253" s="42"/>
      <c r="BR253" s="42"/>
      <c r="BS253" s="52"/>
      <c r="BT253" s="33"/>
      <c r="BV253" s="33"/>
      <c r="BX253" s="33"/>
    </row>
    <row r="254" spans="1:76" ht="21" customHeight="1">
      <c r="A254" s="54"/>
      <c r="B254" s="33"/>
      <c r="C254" s="34" t="s">
        <v>438</v>
      </c>
      <c r="D254" s="103">
        <v>41044</v>
      </c>
      <c r="E254" s="103">
        <v>15762</v>
      </c>
      <c r="F254" s="103"/>
      <c r="G254" s="428"/>
      <c r="H254" s="38"/>
      <c r="I254" s="428">
        <v>0</v>
      </c>
      <c r="J254" s="38">
        <v>0</v>
      </c>
      <c r="K254" s="428">
        <v>0</v>
      </c>
      <c r="L254" s="38">
        <v>0</v>
      </c>
      <c r="M254" s="428">
        <v>0</v>
      </c>
      <c r="N254" s="38">
        <v>0</v>
      </c>
      <c r="O254" s="37">
        <v>0</v>
      </c>
      <c r="P254" s="37"/>
      <c r="Q254" s="37"/>
      <c r="R254" s="37"/>
      <c r="S254" s="37"/>
      <c r="T254" s="429"/>
      <c r="U254" s="39"/>
      <c r="V254" s="39"/>
      <c r="W254" s="39"/>
      <c r="X254" s="39"/>
      <c r="Y254" s="39"/>
      <c r="Z254" s="39"/>
      <c r="AA254" s="39"/>
      <c r="AB254" s="39"/>
      <c r="AC254" s="39"/>
      <c r="AD254" s="39"/>
      <c r="AE254" s="39"/>
      <c r="AF254" s="39"/>
      <c r="AG254" s="40"/>
      <c r="AH254" s="39"/>
      <c r="AI254" s="39"/>
      <c r="AJ254" s="39"/>
      <c r="AK254" s="39"/>
      <c r="AL254" s="39"/>
      <c r="AM254" s="39"/>
      <c r="AN254" s="39"/>
      <c r="AO254" s="39"/>
      <c r="AP254" s="39"/>
      <c r="AQ254" s="39"/>
      <c r="AR254" s="39"/>
      <c r="AS254" s="39"/>
      <c r="AT254" s="39"/>
      <c r="AU254" s="39"/>
      <c r="AV254" s="39"/>
      <c r="AW254" s="39"/>
      <c r="AX254" s="39"/>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33"/>
      <c r="BV254" s="33"/>
      <c r="BX254" s="33"/>
    </row>
    <row r="255" spans="1:76" ht="21" customHeight="1">
      <c r="A255" s="469"/>
      <c r="B255" s="33"/>
      <c r="C255" s="34" t="s">
        <v>440</v>
      </c>
      <c r="D255" s="104">
        <v>41789</v>
      </c>
      <c r="E255" s="103">
        <v>41786</v>
      </c>
      <c r="F255" s="103"/>
      <c r="G255" s="37">
        <v>0</v>
      </c>
      <c r="H255" s="38">
        <v>0</v>
      </c>
      <c r="I255" s="428">
        <v>0</v>
      </c>
      <c r="J255" s="38">
        <v>0</v>
      </c>
      <c r="K255" s="428">
        <v>0</v>
      </c>
      <c r="L255" s="38">
        <v>0</v>
      </c>
      <c r="M255" s="428">
        <v>0</v>
      </c>
      <c r="N255" s="38">
        <v>0</v>
      </c>
      <c r="O255" s="37">
        <v>0</v>
      </c>
      <c r="P255" s="37"/>
      <c r="Q255" s="37"/>
      <c r="R255" s="37"/>
      <c r="S255" s="37"/>
      <c r="T255" s="429"/>
      <c r="U255" s="39"/>
      <c r="V255" s="39"/>
      <c r="W255" s="39"/>
      <c r="X255" s="39"/>
      <c r="Y255" s="39"/>
      <c r="Z255" s="39"/>
      <c r="AA255" s="39"/>
      <c r="AB255" s="39"/>
      <c r="AC255" s="39"/>
      <c r="AD255" s="39"/>
      <c r="AE255" s="39"/>
      <c r="AF255" s="39"/>
      <c r="AG255" s="40"/>
      <c r="AH255" s="39"/>
      <c r="AI255" s="39"/>
      <c r="AJ255" s="39"/>
      <c r="AK255" s="39"/>
      <c r="AL255" s="39"/>
      <c r="AM255" s="39"/>
      <c r="AN255" s="39"/>
      <c r="AO255" s="39"/>
      <c r="AP255" s="39"/>
      <c r="AQ255" s="39"/>
      <c r="AR255" s="39"/>
      <c r="AS255" s="39"/>
      <c r="AT255" s="39"/>
      <c r="AU255" s="39"/>
      <c r="AV255" s="39"/>
      <c r="AW255" s="39"/>
      <c r="AX255" s="39"/>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33"/>
      <c r="BV255" s="33"/>
      <c r="BX255" s="33"/>
    </row>
  </sheetData>
  <sortState ref="A83:BX92">
    <sortCondition descending="1" ref="S83:S92"/>
    <sortCondition ref="D83:D92"/>
  </sortState>
  <pageMargins left="0.39370078740157483" right="0.39370078740157483" top="0.59055118110236227" bottom="0.39370078740157483" header="0.31496062992125984" footer="0.11811023622047245"/>
  <pageSetup paperSize="9" scale="85" orientation="portrait" verticalDpi="0" r:id="rId1"/>
  <headerFooter>
    <oddHeader>&amp;LALLEGATO "6"</oddHeader>
    <oddFooter>&amp;L&amp;D&amp;C&amp;P di &amp;N&amp;R&amp;A</oddFooter>
  </headerFooter>
  <rowBreaks count="2" manualBreakCount="2">
    <brk id="40" max="18" man="1"/>
    <brk id="83" max="18"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24</vt:i4>
      </vt:variant>
    </vt:vector>
  </HeadingPairs>
  <TitlesOfParts>
    <vt:vector size="51" baseType="lpstr">
      <vt:lpstr>NON ALIMENTARI 2019</vt:lpstr>
      <vt:lpstr>ALIMENTARI 2019</vt:lpstr>
      <vt:lpstr>PRODUTTORI 2019</vt:lpstr>
      <vt:lpstr>1 MERCOLEDI 2019</vt:lpstr>
      <vt:lpstr>2 SABATO 2019</vt:lpstr>
      <vt:lpstr>3 PEEP AUSA 2019</vt:lpstr>
      <vt:lpstr>4 CORPOLO 2019</vt:lpstr>
      <vt:lpstr>5 SANTA GIUSTINA 2019</vt:lpstr>
      <vt:lpstr>6 SAN VITO 2019</vt:lpstr>
      <vt:lpstr>7 TORRE PEDRERA ALIMENTARE 2019</vt:lpstr>
      <vt:lpstr>8 PANZACCHI 2019</vt:lpstr>
      <vt:lpstr>9 CADUTI DI CEFALONIA 2019</vt:lpstr>
      <vt:lpstr>10 BELLARIVA ESTIVO 2019</vt:lpstr>
      <vt:lpstr>11 MIRAMARE ESTIVO 2019</vt:lpstr>
      <vt:lpstr>12 TORRE PEDRERA ESTIVO 2019</vt:lpstr>
      <vt:lpstr>13 VISERBA ESTIVO 2019</vt:lpstr>
      <vt:lpstr>14 RIVABELLA SERALE 2019</vt:lpstr>
      <vt:lpstr>15 VISERBA INVERNALE 2019</vt:lpstr>
      <vt:lpstr>16 MIRAMARE INVERNALE 2019</vt:lpstr>
      <vt:lpstr>POST. SALTUARIO CIMITERO RIMINI</vt:lpstr>
      <vt:lpstr>17 NATALE 19 - 24 DICEMBRE 2019</vt:lpstr>
      <vt:lpstr>18 DOMENICHE DI DICEMBRE 2019</vt:lpstr>
      <vt:lpstr>19 DOMENICA DI PRIMAVERA 2020</vt:lpstr>
      <vt:lpstr>20 PASQUA 2020</vt:lpstr>
      <vt:lpstr>21 DOMENICA DI AUTUNNO 2019</vt:lpstr>
      <vt:lpstr>22 SAPORI DI AUTUNNO 2019</vt:lpstr>
      <vt:lpstr>23 FOGHERACCIA 2020</vt:lpstr>
      <vt:lpstr>'1 MERCOLEDI 2019'!Area_stampa</vt:lpstr>
      <vt:lpstr>'10 BELLARIVA ESTIVO 2019'!Area_stampa</vt:lpstr>
      <vt:lpstr>'11 MIRAMARE ESTIVO 2019'!Area_stampa</vt:lpstr>
      <vt:lpstr>'12 TORRE PEDRERA ESTIVO 2019'!Area_stampa</vt:lpstr>
      <vt:lpstr>'13 VISERBA ESTIVO 2019'!Area_stampa</vt:lpstr>
      <vt:lpstr>'14 RIVABELLA SERALE 2019'!Area_stampa</vt:lpstr>
      <vt:lpstr>'15 VISERBA INVERNALE 2019'!Area_stampa</vt:lpstr>
      <vt:lpstr>'16 MIRAMARE INVERNALE 2019'!Area_stampa</vt:lpstr>
      <vt:lpstr>'17 NATALE 19 - 24 DICEMBRE 2019'!Area_stampa</vt:lpstr>
      <vt:lpstr>'18 DOMENICHE DI DICEMBRE 2019'!Area_stampa</vt:lpstr>
      <vt:lpstr>'19 DOMENICA DI PRIMAVERA 2020'!Area_stampa</vt:lpstr>
      <vt:lpstr>'2 SABATO 2019'!Area_stampa</vt:lpstr>
      <vt:lpstr>'20 PASQUA 2020'!Area_stampa</vt:lpstr>
      <vt:lpstr>'21 DOMENICA DI AUTUNNO 2019'!Area_stampa</vt:lpstr>
      <vt:lpstr>'22 SAPORI DI AUTUNNO 2019'!Area_stampa</vt:lpstr>
      <vt:lpstr>'23 FOGHERACCIA 2020'!Area_stampa</vt:lpstr>
      <vt:lpstr>'3 PEEP AUSA 2019'!Area_stampa</vt:lpstr>
      <vt:lpstr>'4 CORPOLO 2019'!Area_stampa</vt:lpstr>
      <vt:lpstr>'5 SANTA GIUSTINA 2019'!Area_stampa</vt:lpstr>
      <vt:lpstr>'6 SAN VITO 2019'!Area_stampa</vt:lpstr>
      <vt:lpstr>'7 TORRE PEDRERA ALIMENTARE 2019'!Area_stampa</vt:lpstr>
      <vt:lpstr>'8 PANZACCHI 2019'!Area_stampa</vt:lpstr>
      <vt:lpstr>'9 CADUTI DI CEFALONIA 2019'!Area_stampa</vt:lpstr>
      <vt:lpstr>'NON ALIMENTARI 2019'!Area_stampa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cp:lastPrinted>2020-01-29T10:04:56Z</cp:lastPrinted>
  <dcterms:created xsi:type="dcterms:W3CDTF">2019-01-05T12:21:46Z</dcterms:created>
  <dcterms:modified xsi:type="dcterms:W3CDTF">2020-01-29T10:04:58Z</dcterms:modified>
</cp:coreProperties>
</file>